
<file path=[Content_Types].xml><?xml version="1.0" encoding="utf-8"?>
<Types xmlns="http://schemas.openxmlformats.org/package/2006/content-types">
  <Default Extension="emf" ContentType="image/x-emf"/>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https://d.docs.live.net/a17c3d4bcfd52e09/Desktop/"/>
    </mc:Choice>
  </mc:AlternateContent>
  <xr:revisionPtr revIDLastSave="715" documentId="11_ECFB57D118FC3F51A260E052ACC0876335C39471" xr6:coauthVersionLast="47" xr6:coauthVersionMax="47" xr10:uidLastSave="{59578F52-FB73-45B6-A186-89323CD2D98C}"/>
  <bookViews>
    <workbookView xWindow="-108" yWindow="-108" windowWidth="23256" windowHeight="13896" firstSheet="1" activeTab="10" xr2:uid="{00000000-000D-0000-FFFF-FFFF00000000}"/>
  </bookViews>
  <sheets>
    <sheet name="Monthly Sales Profit" sheetId="3" r:id="rId1"/>
    <sheet name="Sheet1" sheetId="17" r:id="rId2"/>
    <sheet name="WaterFAll" sheetId="6" r:id="rId3"/>
    <sheet name="Donut" sheetId="11" r:id="rId4"/>
    <sheet name="Map" sheetId="12" r:id="rId5"/>
    <sheet name="Top5" sheetId="13" r:id="rId6"/>
    <sheet name="KPI" sheetId="14" r:id="rId7"/>
    <sheet name="YOY-Growth" sheetId="16" r:id="rId8"/>
    <sheet name="Data" sheetId="1" r:id="rId9"/>
    <sheet name="layout" sheetId="2" r:id="rId10"/>
    <sheet name="Dashboard" sheetId="15" r:id="rId11"/>
  </sheets>
  <definedNames>
    <definedName name="_xlchart.v1.0" hidden="1">WaterFAll!$F$4:$F$7</definedName>
    <definedName name="_xlchart.v1.1" hidden="1">WaterFAll!$G$3</definedName>
    <definedName name="_xlchart.v1.10" hidden="1">WaterFAll!$G$3</definedName>
    <definedName name="_xlchart.v1.11" hidden="1">WaterFAll!$G$4:$G$7</definedName>
    <definedName name="_xlchart.v1.2" hidden="1">WaterFAll!$G$4:$G$7</definedName>
    <definedName name="_xlchart.v1.9" hidden="1">WaterFAll!$F$4:$F$7</definedName>
    <definedName name="_xlchart.v5.3" hidden="1">Map!$A$3</definedName>
    <definedName name="_xlchart.v5.4" hidden="1">Map!$A$4:$A$53</definedName>
    <definedName name="_xlchart.v5.5" hidden="1">Map!$B$4:$B$53</definedName>
    <definedName name="_xlchart.v5.6" hidden="1">Map!$A$3</definedName>
    <definedName name="_xlchart.v5.7" hidden="1">Map!$A$4:$A$53</definedName>
    <definedName name="_xlchart.v5.8" hidden="1">Map!$B$4:$B$53</definedName>
    <definedName name="Slicer_Region">#N/A</definedName>
    <definedName name="Slicer_Segment">#N/A</definedName>
    <definedName name="Slicer_Year">#N/A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B11" i="2" l="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9" i="16"/>
  <c r="F9" i="16"/>
  <c r="E9" i="16"/>
  <c r="D9" i="16"/>
  <c r="C9" i="16"/>
  <c r="O17" i="14"/>
  <c r="L17" i="14"/>
  <c r="I17" i="14"/>
  <c r="F17" i="14"/>
  <c r="B17" i="14"/>
  <c r="G6" i="6"/>
  <c r="G4" i="6"/>
  <c r="G5" i="6"/>
</calcChain>
</file>

<file path=xl/sharedStrings.xml><?xml version="1.0" encoding="utf-8"?>
<sst xmlns="http://schemas.openxmlformats.org/spreadsheetml/2006/main" count="130136" uniqueCount="10956">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</sst>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0.00,&quot;K&quot;"/>
    <numFmt numFmtId="166" formatCode="\$0.00&quot;K&quot;"/>
    <numFmt numFmtId="167" formatCode="_-[$$-409]* #,##0.00_ ;_-[$$-409]* \-#,##0.00\ ;_-[$$-409]* &quot;-&quot;??_ ;_-@_ "/>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3">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rgb="FFABABAB"/>
      </top>
      <bottom style="thin">
        <color rgb="FFABABAB"/>
      </bottom>
      <diagonal/>
    </border>
  </borders>
  <cellStyleXfs count="1">
    <xf numFmtId="0" fontId="0" fillId="0" borderId="0"/>
  </cellStyleXfs>
  <cellXfs count="35">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4" xfId="0" applyBorder="1"/>
    <xf numFmtId="0" fontId="0" fillId="0" borderId="6" xfId="0" applyBorder="1" applyAlignment="1">
      <alignment horizontal="left"/>
    </xf>
    <xf numFmtId="0" fontId="0" fillId="0" borderId="5" xfId="0" applyBorder="1"/>
    <xf numFmtId="0" fontId="0" fillId="0" borderId="7" xfId="0" applyBorder="1"/>
    <xf numFmtId="0" fontId="0" fillId="0" borderId="8" xfId="0" applyBorder="1"/>
    <xf numFmtId="0" fontId="0" fillId="0" borderId="9" xfId="0" applyBorder="1"/>
    <xf numFmtId="165" fontId="0" fillId="0" borderId="1" xfId="0" applyNumberFormat="1" applyBorder="1"/>
    <xf numFmtId="165" fontId="0" fillId="0" borderId="2" xfId="0" applyNumberFormat="1" applyBorder="1"/>
    <xf numFmtId="165" fontId="0" fillId="0" borderId="6" xfId="0" applyNumberFormat="1" applyBorder="1"/>
    <xf numFmtId="166" fontId="0" fillId="0" borderId="3" xfId="0" applyNumberFormat="1" applyBorder="1"/>
    <xf numFmtId="166" fontId="0" fillId="0" borderId="4" xfId="0" applyNumberFormat="1" applyBorder="1"/>
    <xf numFmtId="166" fontId="0" fillId="0" borderId="5" xfId="0" applyNumberFormat="1" applyBorder="1"/>
    <xf numFmtId="0" fontId="1" fillId="0" borderId="0" xfId="0" applyFont="1"/>
    <xf numFmtId="166"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165" fontId="0" fillId="0" borderId="7" xfId="0" applyNumberFormat="1" applyBorder="1"/>
    <xf numFmtId="167" fontId="0" fillId="0" borderId="0" xfId="0" applyNumberFormat="1"/>
    <xf numFmtId="0" fontId="0" fillId="0" borderId="2" xfId="0" applyBorder="1"/>
    <xf numFmtId="0" fontId="0" fillId="0" borderId="6" xfId="0" applyBorder="1"/>
    <xf numFmtId="0" fontId="0" fillId="0" borderId="10" xfId="0" applyBorder="1"/>
    <xf numFmtId="0" fontId="0" fillId="0" borderId="11" xfId="0" applyBorder="1"/>
    <xf numFmtId="0" fontId="0" fillId="0" borderId="12" xfId="0" applyBorder="1"/>
    <xf numFmtId="164" fontId="0" fillId="0" borderId="0" xfId="0" applyNumberFormat="1"/>
  </cellXfs>
  <cellStyles count="1">
    <cellStyle name="Normal" xfId="0" builtinId="0"/>
  </cellStyles>
  <dxfs count="10">
    <dxf>
      <numFmt numFmtId="14" formatCode="0.00%"/>
    </dxf>
    <dxf>
      <numFmt numFmtId="166" formatCode="\$0.00&quot;K&quot;"/>
    </dxf>
    <dxf>
      <numFmt numFmtId="166" formatCode="\$0.00&quot;K&quot;"/>
    </dxf>
    <dxf>
      <numFmt numFmtId="165" formatCode="\$0.00,&quot;K&quot;"/>
    </dxf>
    <dxf>
      <numFmt numFmtId="165" formatCode="\$0.00,&quot;K&quot;"/>
    </dxf>
    <dxf>
      <font>
        <b/>
        <color theme="1"/>
      </font>
      <border>
        <bottom style="thin">
          <color theme="0" tint="-0.34998626667073579"/>
        </bottom>
        <vertical/>
        <horizontal/>
      </border>
    </dxf>
    <dxf>
      <font>
        <color theme="1"/>
      </font>
      <fill>
        <patternFill>
          <bgColor theme="1" tint="0.499984740745262"/>
        </patternFill>
      </fill>
      <border>
        <left style="thin">
          <color theme="0" tint="-0.499984740745262"/>
        </left>
        <right style="thin">
          <color theme="0" tint="-0.499984740745262"/>
        </right>
        <top style="thin">
          <color theme="0" tint="-0.499984740745262"/>
        </top>
        <bottom style="thin">
          <color theme="0" tint="-0.499984740745262"/>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9"/>
      <tableStyleElement type="firstRowStripe" dxfId="8"/>
      <tableStyleElement type="secondRowStripe" dxfId="7"/>
    </tableStyle>
    <tableStyle name="SlicerStyleOther1 2" pivot="0" table="0" count="10" xr9:uid="{EB330034-DF4D-44E4-B281-927F49FFBE8C}">
      <tableStyleElement type="wholeTable" dxfId="6"/>
      <tableStyleElement type="headerRow" dxfId="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Other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Analysis.xlsx]Monthly Sales Profit!PivotTable1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Sales Profit'!$B$3</c:f>
              <c:strCache>
                <c:ptCount val="1"/>
                <c:pt idx="0">
                  <c:v>Sum of Sales</c:v>
                </c:pt>
              </c:strCache>
            </c:strRef>
          </c:tx>
          <c:spPr>
            <a:solidFill>
              <a:schemeClr val="accent1"/>
            </a:solidFill>
            <a:ln>
              <a:noFill/>
            </a:ln>
            <a:effectLst/>
          </c:spPr>
          <c:invertIfNegative val="0"/>
          <c:cat>
            <c:strRef>
              <c:f>'Monthly Sales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Profit'!$B$4:$B$16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1E0-4FAB-9703-8B5E6CFCC9EF}"/>
            </c:ext>
          </c:extLst>
        </c:ser>
        <c:dLbls>
          <c:showLegendKey val="0"/>
          <c:showVal val="0"/>
          <c:showCatName val="0"/>
          <c:showSerName val="0"/>
          <c:showPercent val="0"/>
          <c:showBubbleSize val="0"/>
        </c:dLbls>
        <c:gapWidth val="219"/>
        <c:overlap val="-27"/>
        <c:axId val="1992488639"/>
        <c:axId val="2081202207"/>
      </c:barChart>
      <c:lineChart>
        <c:grouping val="standard"/>
        <c:varyColors val="0"/>
        <c:ser>
          <c:idx val="1"/>
          <c:order val="1"/>
          <c:tx>
            <c:strRef>
              <c:f>'Monthly Sales Profit'!$C$3</c:f>
              <c:strCache>
                <c:ptCount val="1"/>
                <c:pt idx="0">
                  <c:v>Sum of Profit</c:v>
                </c:pt>
              </c:strCache>
            </c:strRef>
          </c:tx>
          <c:spPr>
            <a:ln w="28575" cap="rnd">
              <a:solidFill>
                <a:schemeClr val="accent2"/>
              </a:solidFill>
              <a:round/>
            </a:ln>
            <a:effectLst/>
          </c:spPr>
          <c:marker>
            <c:symbol val="none"/>
          </c:marker>
          <c:cat>
            <c:strRef>
              <c:f>'Monthly Sales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Profit'!$C$4:$C$16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81E0-4FAB-9703-8B5E6CFCC9EF}"/>
            </c:ext>
          </c:extLst>
        </c:ser>
        <c:dLbls>
          <c:showLegendKey val="0"/>
          <c:showVal val="0"/>
          <c:showCatName val="0"/>
          <c:showSerName val="0"/>
          <c:showPercent val="0"/>
          <c:showBubbleSize val="0"/>
        </c:dLbls>
        <c:marker val="1"/>
        <c:smooth val="0"/>
        <c:axId val="2086588111"/>
        <c:axId val="2081199231"/>
      </c:lineChart>
      <c:catAx>
        <c:axId val="1992488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202207"/>
        <c:crosses val="autoZero"/>
        <c:auto val="1"/>
        <c:lblAlgn val="ctr"/>
        <c:lblOffset val="100"/>
        <c:noMultiLvlLbl val="0"/>
      </c:catAx>
      <c:valAx>
        <c:axId val="2081202207"/>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488639"/>
        <c:crosses val="autoZero"/>
        <c:crossBetween val="between"/>
      </c:valAx>
      <c:valAx>
        <c:axId val="208119923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588111"/>
        <c:crosses val="max"/>
        <c:crossBetween val="between"/>
      </c:valAx>
      <c:catAx>
        <c:axId val="2086588111"/>
        <c:scaling>
          <c:orientation val="minMax"/>
        </c:scaling>
        <c:delete val="1"/>
        <c:axPos val="b"/>
        <c:numFmt formatCode="General" sourceLinked="1"/>
        <c:majorTickMark val="out"/>
        <c:minorTickMark val="none"/>
        <c:tickLblPos val="nextTo"/>
        <c:crossAx val="208119923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lgn="l">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D56-425A-A913-24C3A7ADB4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D56-425A-A913-24C3A7ADB48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D56-425A-A913-24C3A7ADB480}"/>
              </c:ext>
            </c:extLst>
          </c:dPt>
          <c:dLbls>
            <c:spPr>
              <a:noFill/>
              <a:ln>
                <a:noFill/>
              </a:ln>
              <a:effectLst/>
            </c:spPr>
            <c:txPr>
              <a:bodyPr rot="0" spcFirstLastPara="1" vertOverflow="ellipsis" vert="horz" wrap="square" lIns="38100" tIns="19050" rIns="38100" bIns="19050" anchor="t" anchorCtr="0">
                <a:spAutoFit/>
              </a:bodyPr>
              <a:lstStyle/>
              <a:p>
                <a:pPr algn="l">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Donut!$A$4:$A$7</c:f>
              <c:strCache>
                <c:ptCount val="3"/>
                <c:pt idx="0">
                  <c:v>Furniture</c:v>
                </c:pt>
                <c:pt idx="1">
                  <c:v>Office Supplies</c:v>
                </c:pt>
                <c:pt idx="2">
                  <c:v>Technology</c:v>
                </c:pt>
              </c:strCache>
            </c:strRef>
          </c:cat>
          <c:val>
            <c:numRef>
              <c:f>Donut!$B$4:$B$7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522-4CB8-A74C-FCB44DBF8C5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cat>
            <c:strRef>
              <c:f>'Top5'!$A$4:$A$9</c:f>
              <c:strCache>
                <c:ptCount val="5"/>
                <c:pt idx="0">
                  <c:v>Phones</c:v>
                </c:pt>
                <c:pt idx="1">
                  <c:v>Chairs</c:v>
                </c:pt>
                <c:pt idx="2">
                  <c:v>Storage</c:v>
                </c:pt>
                <c:pt idx="3">
                  <c:v>Tables</c:v>
                </c:pt>
                <c:pt idx="4">
                  <c:v>Binders</c:v>
                </c:pt>
              </c:strCache>
            </c:strRef>
          </c:cat>
          <c:val>
            <c:numRef>
              <c:f>'Top5'!$B$4:$B$9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C392-4102-AE4C-B37BAB47D287}"/>
            </c:ext>
          </c:extLst>
        </c:ser>
        <c:dLbls>
          <c:showLegendKey val="0"/>
          <c:showVal val="0"/>
          <c:showCatName val="0"/>
          <c:showSerName val="0"/>
          <c:showPercent val="0"/>
          <c:showBubbleSize val="0"/>
        </c:dLbls>
        <c:gapWidth val="182"/>
        <c:axId val="486846015"/>
        <c:axId val="482006223"/>
      </c:barChart>
      <c:catAx>
        <c:axId val="486846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006223"/>
        <c:crosses val="autoZero"/>
        <c:auto val="1"/>
        <c:lblAlgn val="ctr"/>
        <c:lblOffset val="100"/>
        <c:noMultiLvlLbl val="0"/>
      </c:catAx>
      <c:valAx>
        <c:axId val="4820062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846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0774315391879131"/>
          <c:w val="0.90169794459338692"/>
          <c:h val="0.79225684608120872"/>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FB2-459E-9E20-1F411B3C21BD}"/>
            </c:ext>
          </c:extLst>
        </c:ser>
        <c:dLbls>
          <c:showLegendKey val="0"/>
          <c:showVal val="0"/>
          <c:showCatName val="0"/>
          <c:showSerName val="0"/>
          <c:showPercent val="0"/>
          <c:showBubbleSize val="0"/>
        </c:dLbls>
        <c:smooth val="0"/>
        <c:axId val="486853215"/>
        <c:axId val="482006719"/>
      </c:lineChart>
      <c:catAx>
        <c:axId val="486853215"/>
        <c:scaling>
          <c:orientation val="minMax"/>
        </c:scaling>
        <c:delete val="1"/>
        <c:axPos val="b"/>
        <c:numFmt formatCode="General" sourceLinked="1"/>
        <c:majorTickMark val="none"/>
        <c:minorTickMark val="none"/>
        <c:tickLblPos val="nextTo"/>
        <c:crossAx val="482006719"/>
        <c:crosses val="autoZero"/>
        <c:auto val="1"/>
        <c:lblAlgn val="ctr"/>
        <c:lblOffset val="100"/>
        <c:noMultiLvlLbl val="0"/>
      </c:catAx>
      <c:valAx>
        <c:axId val="48200671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86853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674846625766871E-2"/>
          <c:y val="0.1966041108132261"/>
          <c:w val="0.88752556237218816"/>
          <c:h val="0.80339588918677396"/>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035-484D-9F0D-691A9396AA0C}"/>
            </c:ext>
          </c:extLst>
        </c:ser>
        <c:dLbls>
          <c:showLegendKey val="0"/>
          <c:showVal val="0"/>
          <c:showCatName val="0"/>
          <c:showSerName val="0"/>
          <c:showPercent val="0"/>
          <c:showBubbleSize val="0"/>
        </c:dLbls>
        <c:smooth val="0"/>
        <c:axId val="376460879"/>
        <c:axId val="482004735"/>
      </c:lineChart>
      <c:catAx>
        <c:axId val="376460879"/>
        <c:scaling>
          <c:orientation val="minMax"/>
        </c:scaling>
        <c:delete val="1"/>
        <c:axPos val="b"/>
        <c:numFmt formatCode="General" sourceLinked="1"/>
        <c:majorTickMark val="none"/>
        <c:minorTickMark val="none"/>
        <c:tickLblPos val="nextTo"/>
        <c:crossAx val="482004735"/>
        <c:crosses val="autoZero"/>
        <c:auto val="1"/>
        <c:lblAlgn val="ctr"/>
        <c:lblOffset val="100"/>
        <c:noMultiLvlLbl val="0"/>
      </c:catAx>
      <c:valAx>
        <c:axId val="48200473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76460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414-4094-852D-8D8BD86A5CEA}"/>
            </c:ext>
          </c:extLst>
        </c:ser>
        <c:dLbls>
          <c:showLegendKey val="0"/>
          <c:showVal val="0"/>
          <c:showCatName val="0"/>
          <c:showSerName val="0"/>
          <c:showPercent val="0"/>
          <c:showBubbleSize val="0"/>
        </c:dLbls>
        <c:smooth val="0"/>
        <c:axId val="486854655"/>
        <c:axId val="430096383"/>
      </c:lineChart>
      <c:catAx>
        <c:axId val="486854655"/>
        <c:scaling>
          <c:orientation val="minMax"/>
        </c:scaling>
        <c:delete val="1"/>
        <c:axPos val="b"/>
        <c:numFmt formatCode="General" sourceLinked="1"/>
        <c:majorTickMark val="none"/>
        <c:minorTickMark val="none"/>
        <c:tickLblPos val="nextTo"/>
        <c:crossAx val="430096383"/>
        <c:crosses val="autoZero"/>
        <c:auto val="1"/>
        <c:lblAlgn val="ctr"/>
        <c:lblOffset val="100"/>
        <c:noMultiLvlLbl val="0"/>
      </c:catAx>
      <c:valAx>
        <c:axId val="43009638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86854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B9C-4076-8FC7-484BDBD7CD96}"/>
            </c:ext>
          </c:extLst>
        </c:ser>
        <c:dLbls>
          <c:showLegendKey val="0"/>
          <c:showVal val="0"/>
          <c:showCatName val="0"/>
          <c:showSerName val="0"/>
          <c:showPercent val="0"/>
          <c:showBubbleSize val="0"/>
        </c:dLbls>
        <c:smooth val="0"/>
        <c:axId val="2080344735"/>
        <c:axId val="492808383"/>
      </c:lineChart>
      <c:catAx>
        <c:axId val="2080344735"/>
        <c:scaling>
          <c:orientation val="minMax"/>
        </c:scaling>
        <c:delete val="1"/>
        <c:axPos val="b"/>
        <c:numFmt formatCode="General" sourceLinked="1"/>
        <c:majorTickMark val="none"/>
        <c:minorTickMark val="none"/>
        <c:tickLblPos val="nextTo"/>
        <c:crossAx val="492808383"/>
        <c:crosses val="autoZero"/>
        <c:auto val="1"/>
        <c:lblAlgn val="ctr"/>
        <c:lblOffset val="100"/>
        <c:noMultiLvlLbl val="0"/>
      </c:catAx>
      <c:valAx>
        <c:axId val="49280838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80344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5C6-4AFE-9F17-B788451FD2DD}"/>
            </c:ext>
          </c:extLst>
        </c:ser>
        <c:dLbls>
          <c:showLegendKey val="0"/>
          <c:showVal val="0"/>
          <c:showCatName val="0"/>
          <c:showSerName val="0"/>
          <c:showPercent val="0"/>
          <c:showBubbleSize val="0"/>
        </c:dLbls>
        <c:smooth val="0"/>
        <c:axId val="486869615"/>
        <c:axId val="343813183"/>
      </c:lineChart>
      <c:catAx>
        <c:axId val="486869615"/>
        <c:scaling>
          <c:orientation val="minMax"/>
        </c:scaling>
        <c:delete val="1"/>
        <c:axPos val="b"/>
        <c:numFmt formatCode="General" sourceLinked="1"/>
        <c:majorTickMark val="none"/>
        <c:minorTickMark val="none"/>
        <c:tickLblPos val="nextTo"/>
        <c:crossAx val="343813183"/>
        <c:crosses val="autoZero"/>
        <c:auto val="1"/>
        <c:lblAlgn val="ctr"/>
        <c:lblOffset val="100"/>
        <c:noMultiLvlLbl val="0"/>
      </c:catAx>
      <c:valAx>
        <c:axId val="343813183"/>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48686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33940923130465"/>
          <c:y val="0.27790474361436529"/>
          <c:w val="0.88752556237218816"/>
          <c:h val="0.68144484988156973"/>
        </c:manualLayout>
      </c:layout>
      <c:lineChart>
        <c:grouping val="standard"/>
        <c:varyColors val="0"/>
        <c:ser>
          <c:idx val="0"/>
          <c:order val="0"/>
          <c:tx>
            <c:strRef>
              <c:f>KPI!$F$3</c:f>
              <c:strCache>
                <c:ptCount val="1"/>
                <c:pt idx="0">
                  <c:v>Total</c:v>
                </c:pt>
              </c:strCache>
            </c:strRef>
          </c:tx>
          <c:spPr>
            <a:ln w="28575" cap="rnd">
              <a:solidFill>
                <a:schemeClr val="bg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410-4B75-B6F0-9C27C489FD92}"/>
            </c:ext>
          </c:extLst>
        </c:ser>
        <c:dLbls>
          <c:showLegendKey val="0"/>
          <c:showVal val="0"/>
          <c:showCatName val="0"/>
          <c:showSerName val="0"/>
          <c:showPercent val="0"/>
          <c:showBubbleSize val="0"/>
        </c:dLbls>
        <c:smooth val="0"/>
        <c:axId val="376460879"/>
        <c:axId val="482004735"/>
      </c:lineChart>
      <c:catAx>
        <c:axId val="376460879"/>
        <c:scaling>
          <c:orientation val="minMax"/>
        </c:scaling>
        <c:delete val="1"/>
        <c:axPos val="b"/>
        <c:numFmt formatCode="General" sourceLinked="1"/>
        <c:majorTickMark val="none"/>
        <c:minorTickMark val="none"/>
        <c:tickLblPos val="nextTo"/>
        <c:crossAx val="482004735"/>
        <c:crosses val="autoZero"/>
        <c:auto val="1"/>
        <c:lblAlgn val="ctr"/>
        <c:lblOffset val="100"/>
        <c:noMultiLvlLbl val="0"/>
      </c:catAx>
      <c:valAx>
        <c:axId val="48200473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76460879"/>
        <c:crosses val="autoZero"/>
        <c:crossBetween val="between"/>
      </c:valAx>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427028016846727E-2"/>
          <c:y val="0.19660283941780005"/>
          <c:w val="0.88752556237218816"/>
          <c:h val="0.80339588918677396"/>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F81-4BD6-8E8E-8ECB07B15B96}"/>
            </c:ext>
          </c:extLst>
        </c:ser>
        <c:dLbls>
          <c:showLegendKey val="0"/>
          <c:showVal val="0"/>
          <c:showCatName val="0"/>
          <c:showSerName val="0"/>
          <c:showPercent val="0"/>
          <c:showBubbleSize val="0"/>
        </c:dLbls>
        <c:smooth val="0"/>
        <c:axId val="376460879"/>
        <c:axId val="482004735"/>
      </c:lineChart>
      <c:catAx>
        <c:axId val="376460879"/>
        <c:scaling>
          <c:orientation val="minMax"/>
        </c:scaling>
        <c:delete val="1"/>
        <c:axPos val="b"/>
        <c:numFmt formatCode="General" sourceLinked="1"/>
        <c:majorTickMark val="none"/>
        <c:minorTickMark val="none"/>
        <c:tickLblPos val="nextTo"/>
        <c:crossAx val="482004735"/>
        <c:crosses val="autoZero"/>
        <c:auto val="1"/>
        <c:lblAlgn val="ctr"/>
        <c:lblOffset val="100"/>
        <c:noMultiLvlLbl val="0"/>
      </c:catAx>
      <c:valAx>
        <c:axId val="48200473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76460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9F5-412E-97F3-370D5F8310FC}"/>
            </c:ext>
          </c:extLst>
        </c:ser>
        <c:dLbls>
          <c:showLegendKey val="0"/>
          <c:showVal val="0"/>
          <c:showCatName val="0"/>
          <c:showSerName val="0"/>
          <c:showPercent val="0"/>
          <c:showBubbleSize val="0"/>
        </c:dLbls>
        <c:smooth val="0"/>
        <c:axId val="486854655"/>
        <c:axId val="430096383"/>
      </c:lineChart>
      <c:catAx>
        <c:axId val="486854655"/>
        <c:scaling>
          <c:orientation val="minMax"/>
        </c:scaling>
        <c:delete val="1"/>
        <c:axPos val="b"/>
        <c:numFmt formatCode="General" sourceLinked="1"/>
        <c:majorTickMark val="none"/>
        <c:minorTickMark val="none"/>
        <c:tickLblPos val="nextTo"/>
        <c:crossAx val="430096383"/>
        <c:crosses val="autoZero"/>
        <c:auto val="1"/>
        <c:lblAlgn val="ctr"/>
        <c:lblOffset val="100"/>
        <c:noMultiLvlLbl val="0"/>
      </c:catAx>
      <c:valAx>
        <c:axId val="43009638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86854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A45-4C33-8FDB-66322216B339}"/>
            </c:ext>
          </c:extLst>
        </c:ser>
        <c:dLbls>
          <c:showLegendKey val="0"/>
          <c:showVal val="0"/>
          <c:showCatName val="0"/>
          <c:showSerName val="0"/>
          <c:showPercent val="0"/>
          <c:showBubbleSize val="0"/>
        </c:dLbls>
        <c:smooth val="0"/>
        <c:axId val="2080344735"/>
        <c:axId val="492808383"/>
      </c:lineChart>
      <c:catAx>
        <c:axId val="2080344735"/>
        <c:scaling>
          <c:orientation val="minMax"/>
        </c:scaling>
        <c:delete val="1"/>
        <c:axPos val="b"/>
        <c:numFmt formatCode="General" sourceLinked="1"/>
        <c:majorTickMark val="none"/>
        <c:minorTickMark val="none"/>
        <c:tickLblPos val="nextTo"/>
        <c:crossAx val="492808383"/>
        <c:crosses val="autoZero"/>
        <c:auto val="1"/>
        <c:lblAlgn val="ctr"/>
        <c:lblOffset val="100"/>
        <c:noMultiLvlLbl val="0"/>
      </c:catAx>
      <c:valAx>
        <c:axId val="49280838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80344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B20-4DD8-9006-4177D4C9EFDB}"/>
            </c:ext>
          </c:extLst>
        </c:ser>
        <c:dLbls>
          <c:showLegendKey val="0"/>
          <c:showVal val="0"/>
          <c:showCatName val="0"/>
          <c:showSerName val="0"/>
          <c:showPercent val="0"/>
          <c:showBubbleSize val="0"/>
        </c:dLbls>
        <c:smooth val="0"/>
        <c:axId val="486869615"/>
        <c:axId val="343813183"/>
      </c:lineChart>
      <c:catAx>
        <c:axId val="486869615"/>
        <c:scaling>
          <c:orientation val="minMax"/>
        </c:scaling>
        <c:delete val="1"/>
        <c:axPos val="b"/>
        <c:numFmt formatCode="General" sourceLinked="1"/>
        <c:majorTickMark val="none"/>
        <c:minorTickMark val="none"/>
        <c:tickLblPos val="nextTo"/>
        <c:crossAx val="343813183"/>
        <c:crosses val="autoZero"/>
        <c:auto val="1"/>
        <c:lblAlgn val="ctr"/>
        <c:lblOffset val="100"/>
        <c:noMultiLvlLbl val="0"/>
      </c:catAx>
      <c:valAx>
        <c:axId val="343813183"/>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48686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Analysis.xlsx]Monthly Sales Profit!PivotTable1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Sales Profit'!$B$3</c:f>
              <c:strCache>
                <c:ptCount val="1"/>
                <c:pt idx="0">
                  <c:v>Sum of Sales</c:v>
                </c:pt>
              </c:strCache>
            </c:strRef>
          </c:tx>
          <c:spPr>
            <a:solidFill>
              <a:schemeClr val="bg2"/>
            </a:solidFill>
            <a:ln>
              <a:noFill/>
            </a:ln>
            <a:effectLst/>
          </c:spPr>
          <c:invertIfNegative val="0"/>
          <c:cat>
            <c:strRef>
              <c:f>'Monthly Sales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Profit'!$B$4:$B$16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221-457E-8A42-BDDF8541362D}"/>
            </c:ext>
          </c:extLst>
        </c:ser>
        <c:dLbls>
          <c:showLegendKey val="0"/>
          <c:showVal val="0"/>
          <c:showCatName val="0"/>
          <c:showSerName val="0"/>
          <c:showPercent val="0"/>
          <c:showBubbleSize val="0"/>
        </c:dLbls>
        <c:gapWidth val="77"/>
        <c:overlap val="-27"/>
        <c:axId val="1992488639"/>
        <c:axId val="2081202207"/>
      </c:barChart>
      <c:lineChart>
        <c:grouping val="standard"/>
        <c:varyColors val="0"/>
        <c:ser>
          <c:idx val="1"/>
          <c:order val="1"/>
          <c:tx>
            <c:strRef>
              <c:f>'Monthly Sales Profit'!$C$3</c:f>
              <c:strCache>
                <c:ptCount val="1"/>
                <c:pt idx="0">
                  <c:v>Sum of Profit</c:v>
                </c:pt>
              </c:strCache>
            </c:strRef>
          </c:tx>
          <c:spPr>
            <a:ln w="28575" cap="rnd">
              <a:solidFill>
                <a:schemeClr val="accent2"/>
              </a:solidFill>
              <a:round/>
            </a:ln>
            <a:effectLst/>
          </c:spPr>
          <c:marker>
            <c:symbol val="none"/>
          </c:marker>
          <c:cat>
            <c:strRef>
              <c:f>'Monthly Sales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Profit'!$C$4:$C$16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8221-457E-8A42-BDDF8541362D}"/>
            </c:ext>
          </c:extLst>
        </c:ser>
        <c:dLbls>
          <c:showLegendKey val="0"/>
          <c:showVal val="0"/>
          <c:showCatName val="0"/>
          <c:showSerName val="0"/>
          <c:showPercent val="0"/>
          <c:showBubbleSize val="0"/>
        </c:dLbls>
        <c:marker val="1"/>
        <c:smooth val="0"/>
        <c:axId val="2086588111"/>
        <c:axId val="2081199231"/>
      </c:lineChart>
      <c:catAx>
        <c:axId val="1992488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81202207"/>
        <c:crosses val="autoZero"/>
        <c:auto val="1"/>
        <c:lblAlgn val="ctr"/>
        <c:lblOffset val="100"/>
        <c:noMultiLvlLbl val="0"/>
      </c:catAx>
      <c:valAx>
        <c:axId val="2081202207"/>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92488639"/>
        <c:crosses val="autoZero"/>
        <c:crossBetween val="between"/>
      </c:valAx>
      <c:valAx>
        <c:axId val="208119923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86588111"/>
        <c:crosses val="max"/>
        <c:crossBetween val="between"/>
      </c:valAx>
      <c:catAx>
        <c:axId val="2086588111"/>
        <c:scaling>
          <c:orientation val="minMax"/>
        </c:scaling>
        <c:delete val="1"/>
        <c:axPos val="b"/>
        <c:numFmt formatCode="General" sourceLinked="1"/>
        <c:majorTickMark val="out"/>
        <c:minorTickMark val="none"/>
        <c:tickLblPos val="nextTo"/>
        <c:crossAx val="208119923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Analysis.xlsx]Donut!PivotTable6</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lgn="l">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lgn="l">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lgn="l">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Donut!$B$3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16C-442D-9377-71DEF5C65E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16C-442D-9377-71DEF5C65E0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16C-442D-9377-71DEF5C65E04}"/>
              </c:ext>
            </c:extLst>
          </c:dPt>
          <c:dLbls>
            <c:spPr>
              <a:noFill/>
              <a:ln>
                <a:noFill/>
              </a:ln>
              <a:effectLst/>
            </c:spPr>
            <c:txPr>
              <a:bodyPr rot="0" spcFirstLastPara="1" vertOverflow="ellipsis" vert="horz" wrap="square" lIns="38100" tIns="19050" rIns="38100" bIns="19050" anchor="t" anchorCtr="0">
                <a:spAutoFit/>
              </a:bodyPr>
              <a:lstStyle/>
              <a:p>
                <a:pPr algn="l">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Donut!$A$4:$A$7</c:f>
              <c:strCache>
                <c:ptCount val="3"/>
                <c:pt idx="0">
                  <c:v>Furniture</c:v>
                </c:pt>
                <c:pt idx="1">
                  <c:v>Office Supplies</c:v>
                </c:pt>
                <c:pt idx="2">
                  <c:v>Technology</c:v>
                </c:pt>
              </c:strCache>
            </c:strRef>
          </c:cat>
          <c:val>
            <c:numRef>
              <c:f>Donut!$B$4:$B$7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116C-442D-9377-71DEF5C65E0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Analysis.xlsx]Top5!PivotTable12</c:name>
    <c:fmtId val="2"/>
  </c:pivotSource>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bg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'Top5'!$A$4:$A$9</c:f>
              <c:strCache>
                <c:ptCount val="5"/>
                <c:pt idx="0">
                  <c:v>Phones</c:v>
                </c:pt>
                <c:pt idx="1">
                  <c:v>Chairs</c:v>
                </c:pt>
                <c:pt idx="2">
                  <c:v>Storage</c:v>
                </c:pt>
                <c:pt idx="3">
                  <c:v>Tables</c:v>
                </c:pt>
                <c:pt idx="4">
                  <c:v>Binders</c:v>
                </c:pt>
              </c:strCache>
            </c:strRef>
          </c:cat>
          <c:val>
            <c:numRef>
              <c:f>'Top5'!$B$4:$B$9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4CCC-4B92-877D-E355C7715FFA}"/>
            </c:ext>
          </c:extLst>
        </c:ser>
        <c:dLbls>
          <c:dLblPos val="outEnd"/>
          <c:showLegendKey val="0"/>
          <c:showVal val="1"/>
          <c:showCatName val="0"/>
          <c:showSerName val="0"/>
          <c:showPercent val="0"/>
          <c:showBubbleSize val="0"/>
        </c:dLbls>
        <c:gapWidth val="182"/>
        <c:axId val="486846015"/>
        <c:axId val="482006223"/>
      </c:barChart>
      <c:catAx>
        <c:axId val="486846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82006223"/>
        <c:crosses val="autoZero"/>
        <c:auto val="1"/>
        <c:lblAlgn val="ctr"/>
        <c:lblOffset val="100"/>
        <c:noMultiLvlLbl val="0"/>
      </c:catAx>
      <c:valAx>
        <c:axId val="4820062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86846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40EE5D55-4FEC-4F07-9703-E68DEB8EC807}">
          <cx:tx>
            <cx:txData>
              <cx:f>_xlchart.v1.1</cx:f>
              <cx:v>Sales</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_xlchart.v5.5</cx:f>
      </cx:numDim>
    </cx:data>
  </cx:chartData>
  <cx:chart>
    <cx:title pos="t" align="ctr" overlay="0"/>
    <cx:plotArea>
      <cx:plotAreaRegion>
        <cx:series layoutId="regionMap" uniqueId="{04D44482-DA6D-4CCD-8044-F4137C82AB2D}">
          <cx:dataLabels>
            <cx:visibility seriesName="0" categoryName="0" value="1"/>
          </cx:dataLabels>
          <cx:dataId val="0"/>
          <cx:layoutPr>
            <cx:geography cultureLanguage="en-US" cultureRegion="IN" attribution="Powered by Bing">
              <cx:geoCache provider="{E9337A44-BEBE-4D9F-B70C-5C5E7DAFC167}">
                <cx:binary>1H1pc9u4svZfSeXzSw9AkFhOnblVw0W7vMdZvrA0jsMd4AKuv/62vMXmUSZ+6/h+ECeZxKIgNfCw
u59egPz7tv/XbXa3qz70eSbrf932f36MtC7+9ccf9W10l+/qkzy+rVStfuiTW5X/oX78iG/v/vhe
7bpYhn+YCFt/3Ea7St/1H//n3/Bp4Z3aqNudjpW8aO6q4fKubjJd/8O9g7c+7L7nsfTiWlfxrcZ/
fvykd9HHD3dSx3q4Hoq7Pz++esfHD39MP+c/vvNDBmLp5juMJeKEmIRxhGxxf7GPHzIlw8fbBsb4
hDJumialT996usth5O/kuJdi9/17dVfXMIn7P59GvZIYXrz++OFWNVLvVymEBYOXZKzvvn+40jt9
V3/8ENfKfXiDq/Zif7q6n+cfr9f5f/49eQFmPnnlBRTTZfrdrf9A4q8q3cl6B+K9GxrWCReCI4If
0eCv0RDmiUUEtm0bANtf9tN3P2DyFokO4/Jz5ASbvy6PE5ts9/cu3z0tzzsoinnCKLVMisTD0pPX
0HB6wi1EiInMB0UST9/9CM3vBfoFMk8Dp8BsjhKYU1Xp6IO3S5V+R3QsdmJZlCCOyfPqvzJjCJ1Y
VBDTxM/3H5T2AZ23SnUYotejJzidekeJk7vL4h+qkvE7okTYiWlblAr8qEP4tQ5hLE4oZibD1iNM
r3XobTIdxujl2AlC7l9HidDpXfdhdVfVd8PTKv33Vs5CJ6BBSNgEP1g58zVCzNqzARvYzqMaWU/f
/ahHb5LpMEIv5zNB6HR1pAj9Xe3q9B01yMInNqgHYYwexEeIE44RAxd0mCCc3v1eol+h8zRyio1/
lNj8VcWjku8IDbFOzL2D4dh60I1DTJpatqD2A3Zg/F66oDcIdBiZ54ETYP76dpTAPDhTd1epLH5X
fOwTmwjCbIIO4sPECea2hRl+VB0wfS/xebtch2Gajp+gdeoeJVqukvLuVse3jX5arnfwQmDlmI1t
QuwHKweq8pLNMeDihIOmmZP4543SHAbo1eAJOu5xRqhXqgGy/X+gS+REICIsEz/ShGkwhCCOtYCN
A6O7vya5g7fLdRiq6fgJWlfHqkuZqnbf1fspEuEnwARsG1nmQUXCCIyixTihAOBLY+eq34tyGJqf
IyeguGdHaeDOovgdAQF+bUH6hliCPQAyVRywbEgQm/8iTv2dNIcxeRg1weNscZR4bFQT1/HuXZkB
OhHAmhG3J2gIDGYMQ/KTP1KGSbTzJlkOQ/Ji6ASXzV9HiYt3l+26XXX3ZEf+exYAqWnAhFGTPCZD
IaP2igXYkNLh1CIYcqb7a0IG3iLRYXB+jpxg4x1nrLOPrBe7vKij+D0BssgJ5TbFYK8OGjO2p3GA
H+QTHu5PGfVbxTqM0mRWE6hOj9O8beO6Vk0Vv6Ma8RNCGRQMrMMpnX1NgTFgAPajGk242lskOgzQ
z5ETbLbHSQWeinAf1I8PQHOa/O93TY4CV0OABLMfCwiT/AFjJwhTk3P2aA6n5u6xRPhW6Q5jdniO
E/y84+TXM+C08fd3TPmY/MQWto1NMnFNHHSKM2KZnDxbxpf0+g2SHIbneeAEkdlxFoOWqntHOCzz
BDGL2syynlf9JWEQ5GTvqChGj/cnlu530hyG5GHUBI/lcZK4+Z2qwnc1auYJtSBTw/cp6f01MWqc
QN3OIgxyBc+QvVSUNwh0GJXngRNg5scJzOcdcDcZaiXfjxjsa6YYE5txdhAbbKIT2wb4npgDfvru
h1rP22Q6DM/LsROEPh8nQud3UtZD1u7etWIK+QIuoGD6qB0IAQYvTRqQAk44FwyyBvcXNIy81J+3
SnUYpdejJzidHydOy++76D0TOtYJ4QIqbk8V60nHDsZQMbWh7AApuNfQ/FaQw5g8DpuAsfSOImlw
+49NXg8P7kPi4NU7//972mwEdg3Z4OBfagtURxHmBAKhn81uL7Vl0nT2a3kOQzMZ/moKx9HRtsyg
5qbi+ulJ/e+TOPuGAtANC3LQzwbqJSQcqm4W3wefP5M8LyF5i0SH0fg5cqorx8mVz9IMLNe7trRB
8h+0ARjzA/eaOhfBgC/vIxj2SBAgynmJzVskOozNz5ETbM7WR2HHXkkNPbn7VNRXVaVP6/MOemOe
CCJMa99QeH9NUtPMPqFwB7Jvj90Gk1jmLRIdxubnyFezhEl+PUpslvL7O5cLxAk0sAkGac3H67WX
gU5QKE1zRMWjXk2qBm8Q6DAyzwMnwCxPjxKY9Xs3T3NIulgQaAIZvr8mXFlAIpSD/wdq8IAbxKIv
zdnv5TkMy9O4CSrrq+NEBZakuU2Hp7X5700ZdH1CzxoxoVgzURQbFAXAAg/0AMhEUdZvEOUXkDyP
nIJynDZsu4vlO1bWLPuEQBuuZb/QhJekjIoTE4NngWzaQWB+K85hVB6HTSDZHmdNbburhmwnv7+j
nkABYK8oNtCsl2gwCj0BGHoLxSMaQAVe2q23SPIrQJ7mMMXkOMLJV1IDDdvu6np3GzX1ndbvGcOY
J9CUDklK9pjNnzgWqHNSBBEn4ROP8mZ5fgXPq+m8mi1M9jjzL9v4NorD3XvmMWHTFGAjGH9sNvtP
NwPAAV/bs7b9NaHKb5HoFwA9z2WKzfIoff82hmbO+n035lBwNQLDrrXHFOZEd4R1ggXEmNA4PbFq
b5HlV7A8T2OKy3Ey5Zu7KldSPy3Qf0/JLAsqZbYJ/03DSqjXUJMKyh/3UU2KzG+Q5DAmzwMniNxc
H6WmXEawDfXDsn5fBgC7O6DAb4qnTgwxsWT7hhrMIbKEXQT314QJvFWqwxC9Hj3B6fJYLVpdQ0dN
XBTx+2kPgSZNEzrTnlOWE8IGOU3Y42FCxv8xd/MfDudNQh1Gad9U8zyjCUjbq6NUpi3Ytndt6ITK
JrAxGwuoKx9KnmEECFnQt0GJ9fRYPNQ03yDKL2B5msMUkuO0b5/vav3hJoZmgHctZ0I/Omyhhooz
hDP317QdAMH+T8JgB+LPfQUvQ503i3UYpMnwCVSfb45Se07v2t17NjXtT4SAqj+QtsPRDsYUzBts
pYLGp6c020uMfi/PYXCexk1QOT1OVM6qu/BdmzVgxw3h0O5MHnNlE5/z0KwBG24IEOyXcPxekMNw
PI2bwHF2eaRK0n3Y3vXx7TuW/mHDJ2yAIrBZ/XEv7oRLY0RPMNTPBOyDeo3JvsTye2kO4/Jy7ASb
0+1RYnN1v0nt3U+EAHQI5DChA/2gqwHbdWISBGaOTjjAW+U5jM/r0ROErryjROgaepvgFJ+7d0xB
ExuOSwESgCCcub8g/H+Z9IQiGrEInBbxi70DbxLpMEIvhk7guT7O9MD1Xf+uhxBh2FdDuAXO5AGa
acoGCAKUpaHM9kjiIEp96XF+K86vYLmfxRSSL0epMf8H1BmqaMCa0X5f7f018TYMqDVAwq2nrZ7T
zM0byPxhYH7OZYLNzV9Hic3nQcGJauHTQ/sO2TTo1YCsskl/cWoXHMgBjbTYsqAf4MEXPX33YyPt
7wU6jMzzTCbAfP56nMDE9a2Sdfy+tQEKmUybwLFdT0v/ys0IOEkAEm7QofmsVS9t2ee3iPQLcH4O
ncKzPEp45hWUOz9cQ3kge3p+f6U7/3To3q/vPZ9T6O30zr8/4PDFmXz/fPceAzhycTL00TEdlPMB
5+X3Pz9yvo+ans9N3H/GK4/2cz/odMzdrtZ/fjSgGwuYJCGYQi8dEH4KbKaDFMrDLWiwpzaHU68s
uAFmWe6PQLs/ehE23kM2RBBgqXDmHwyq91wYbkErC/Tm2wg+D/YQmYg8nyl5rrIBIsvn1Xj8+YNs
8nMVS13/+RE2kX38UDy8bz892xL7RjEM59PBVlnoVqYI7t/uLsEKwtvx/0uTNkrwKMpFmyrq8bZY
jbgtZxBvrjo7ClZxbtd+aA2xQxxLxMXKaKnfxaVc4Lbrvbxk2gnrMnFsnIduYtTOkFi2o3CjvCFl
5dpOmsyZIRZpv6h1uG5l5COuWqdIW9PrlKnXdV65WRptmloZMyP8xmlRe9rW1K0pbdYxD0OXGBp5
uIx2CCoU85rR084e8mVcmG4MCb11Sj0ZIcuxRx768aDuUpWPc6u2kxmHKbppK/xW1l+s3j5VBUwL
E6dqsm+WUXEvsJp535faGwbKXRGxm4Gg0E+j4JSTyvBVK1O/MhHzgyoq3DFAqSPteZDb9pVKsjUK
q84xGlu7bRCNazqEczla84LF5bbCduAPXDg875e8QeOCIV3OrDo9N8PwGw0yfMXjRjkp3wRJXq3y
ccAuGq4bFfSOwbLI0VFVOoSPpWsljLl9WSXOGKKvI6odLpVwR9O+6jqz8HsrTa+CkH2Ni1mVbUlF
i2Wn68ivLHw3Sta5CStOcWZiVwzC7Yem9sx8QE5Vx98a5cehYfpJWqWOynHvDrHWPu38XOhiluc5
cqiewTP0I+2Ucklh906V6KsiLIhDMWA/Q6a+yc0w88a+5p49huuIUrfl4XfbSCNHBnnk4Mi8qFrz
wk6b2hUijbyuiVonbpUzO4tS87RKu85DYfpjsBIvY6uxRSR0sMq3TZw4uUWvg0BGDqtp6dbVsLaL
eJyJpPyOlW07djkwL6W0cO0kP4/giyjpkRMzvdWqJE5jmhfSCJ2BsE3QNlscCOlEvbxqYx27cYC4
W2nt9l2ROFkqW2cI62XKwwuT5xs15Bsb/V0V+XlRpqveKKUTBkHqJwmAkg7hN0GD5VDQ08JwR5Uu
M0Iu0iH9Vtpt4jClrpo09xmX2U3aBm7vjLnu3YJEkRekqPJyZiwaNLRuHEu3CM7CpjzrSeAHLKFO
GsDM26Z0qK1Nt24ap8gxnuWtqRyjHAunQWHjDtmChEbh573pVo0q3FaHyslBx52i7Req66wZLdmi
KSrhCqPrly1KvTBXkYt7IudEZoXLyko6BRqWcRJeU8x7R2pdOhHKfyT8UuhoXXe89JXAZ4FlrHQY
GE5TMbod+FVT1d0ZrfJNjuicjcUVNQZ9aQTZTLSlI3EV3ZAi8/su/oFNL8hzucw6exHwkTvc1uVZ
TcUiGa6GgdR+1mPtWym/bqIty2jlZ2ngqr6K5zorOgeJQrl1nmxokDI/JClykhxJkL8UHq0tp07B
1KRVGy+Lv6vMDs7tU5JFeiWIccrA6MyKvW0z4tFwVBAmXoA/D12vZiFqL/OYGZ7JM6dlSe40g8kd
vaolcTGrKi+gqvAso6v9jpYX5ZD1GzL2sWNqoZ1SD6EfEVn5Mi6sea5C6eABrFObXfJSWIs8Ri5K
h3oWpKRzWKPHmRWhM9GOYhYIpysb5QZxdKWicvSzSF7VOiqdROc/siTAcz2GcjZE+JbFKyMf8aq7
Cupk0Q7EQdJysOGEAp+zEmeeGLrTdrgwSbLWEkuHkIi6RR54PEC3SdzGXm7aN6Mpr+KwiZ3WtJhr
NwFdU0uyddK3eCnp4Lc8D2dh0TdO1qtmXZhjPutAAFLqah03ZrU2uyT1tTF+b9Pei4JhRob+JsE2
B9uQpE5r8zkJtV4MTXzB+rqfC6xaTwUc/Aar6No07XBZNKHH8ptqb/hN3DdrhPvCV3Aws5MjpBej
itdWnGE3DRLhwtOSbuwsc3E4RMuMt3OVdva84V0PRgfs6CDi0RNKVq4MzNbJSf3DZHXuFMForOuh
NNZxVtvzsDXPDWnba9nGhZsa0nCjrMzXUdYgN03g6wzKkoXsxlOdYLkwKrUl/YDWHOe2B0vhdWEf
OVEp0g2T5LNoxmROoDNlPbRlsSCCblWCbCeRQ+JHlUW9WFv0QYpqL8q9POX4I2IJW93/kOuuX8CD
9iCljNJ+nTY6ntch6HJhrtqhtPPHv5YxXXJ9Yws1rkJKrhU0VXhGEy0G2DY+qyzzoie5XGWd00Yp
WVFWk9X93yRkMVeWMdSOTmzkqbH9kdtlOFNDWTpm8qXN4NWAZvOsbEa3Mq3CQYN1Hkor9QcxbjM9
mKuQSLnEWeg2DevnnTFuyx4R5+Uxza+oy60qhioOo8cTsZ9//J9rlcOv+3Obf764P1D750/QsfNw
Evc/vgu2gO7jq3r6pj0Bff6snydE71nf83HRExr5cHb3LzjmP958GwE1IVP5jwx0enjcTx76OPQn
EbVskzLYUmMzOLN7vwPqkYhy2KkGXZ2QPYCENTRKE0jbPDFRChtB4OhcDqdEQCPO/VHfT0yUQJ5u
f8IK7HG34dRPaBh5WoZXcAL1PsBEgdMCqX1NRbFlEiIYFMjhzB2o9b2moizty7zKwIrFyLbmtC8+
2XwI5ihpfVmYzUVCWHQRJt1K5jibIx1ijxSIXAL/LZw0H5uVnYPydpJeFkYp/LE25QwMu9x0QxE5
3WjZ523g8LBoz2kDxiyUyZUC/udkcZdv6qYoPpNqK3DqpjEavwWNlJ4UXXlqalms01GmTpjUg6Nj
zC5KMQp3sIP8iqWNl4Y0dAcckEtuGsNMm9hc2yoWa9rqZoZLGnhmVNqzos8TRw11f6uFsY04GOo0
p9nakjRbjH2Qz1s8dF/Q3r/Ucf815gW4dm37RZXpeZJT9XkYzN4pI9YuSaZWfR42n/qBhk5kDMUW
/Ij+VOe8cVShba/gBXUowtEnCZwst0GR8zFf1706HcaLIYisZcvLHXTISS9J0zku+2yWxzbfJHSM
5lVjzLrOL5TGp4TEn0UR9T6jkVeOebsR+abl6bCuA/DisFg3SFdeVlCyTMR4rWhOfMNuKw/aje+M
jvtKwdeheqy9dCyZk2Z955Qt0PYiWsixu2z2HJ2ZVx0DTh9a+UwiXM8Mq1ZzQ22SuhE3aJ1cwBG1
8jxs+i9Bl3ezvM9af8iTzh2A7CzEPO3CdlZ3tXQEGOoe3Ne51beXsmrxad4kvUPzLJoLmIJJNwbP
bAhESl8rQ7q6Qvli0Nxc1SwWTmNVyU3QcM+KR3lu8CpyrBKrRWF9Bz0qF2mSWws2UHQWiyDzAkWu
69QIKp/Vfs+j+oybuekyOyiWomiFU9lmPy9M3c9sAGemRTS3gOrNqEDVMutLww2T1HBkPmSekZTN
QqcqcozCjta4M36oGv1dGGhYDGFJLpCxCtuALLEpxcZuRLHs4UPdLIiJrxENV8QEZ87jMvNaEkNY
Be5yrimXbtIKck4KyR3R5rUbkOxbRVC6Kfb/Y6NeB2kbLyLZFGuUZvDcRy4S4DDyIFUrJi7HjJlb
HvfmFhotcq/OrNSLreQqhZgjhidrxYOBe10yrLgVJOcxMVxacgouaBiA+4NrpXUZu1VeNQ6IkfkC
xYEflnXnABfrz5Mwz73cYAxCTQTw541rqJh50Wg0nlbDjRxMw2thyV0Wj+U8gTCJ5l3jJEEyzs2c
KIcMtJ2xpvBxkTTOddfLZt1X0d8k0NmyKkfl2FS7kieZp1DFXV4a8xE43WIYL7tYr8uyYOcM5dLN
8X76gwmhC1HVAvj+6GmL67neP6xFoGNPSWp5NS7AI7YpX8dd+hlFVnUulHlFw3QVB4RszZDfREag
1lkXeXU9Ah2iofqSKzxnVS1dCRZ4C7rz2dZhDJYLsxnOxouxN4cl9OvBwx0naxkU0YwYJPIjqTJv
T9LmjU4LL0kiBuS/HcE7ZxDOZikomgVmolIF9bqsN09JDLFoQqJ5UslvllWWnuIqWSGIoPpPhsh8
bcXNVpkJdoaq4kvRJL6BiF5FPB48W4w3spfFGbOUy7BCbt317QqN4gsXQEogtMydxM6/4iDwFLWC
WckN9TVOiDMgNmtKUmzDXMtTKvr+sohx7masiDZsGKlT8ki7UHNgLpU2dS0jb840q8wLK0VnZqnl
Ge/YxTimhlupMQQDTtvTUgROzkv2d9dGfqnsZVgkN2EXjj7PC+5LT7VJshzqwHYanMbLlrHaq3Mm
/KyK43kcRbETm0aySArjbztR3VUSmGcqs4GGk2ZLYQ+Xm2SV8sEPqQ2tyIUcms9oAMuP7yCbYZ4V
8PT7EYrRaS3sxJGcAenu22YeitF0w6aCf7qjtYJVVZuuVbJdGAfihgRDcGpVeFUB7ff6IugWTWJo
p0vyfkNzw5wNsEN5RsdkljPUn48RV98Su7POGDE+DYis84o2nxTzazOwiIMZ90yctDOkmx9JLJqZ
gczGSWsVbWxZgvNAY7zIU2tYlzz9ksX4Kox7Y82DyGvTLL2uhtuiDc6ayOSfEsP4kjPg9gVLvDGl
0So1u9oxo8Z0gZuPfp4z8LRjWZ2aUb4KB4isxm74NiL5baDwzjbPo1lTlWIZ2lK4YTjUroKoeiHg
ifd0IKoLYSyhuvc9VJG4KcPSXowoPI85hJxNyqOrZEhNtxviyx6l5VxW8FsmxjaPiJdDHOzhQrRr
qzajBaSgvgSRXbpdmqtVkUYtMP4xn/ejkczboGhmtErMOY3MRT3a6rrJGuLKOu/nFCtxxkm7QJix
GauYdu3WRhtRFtpRhuZzPkLSg/X5uAwl6jweWdipBhmedoawtpAo+2ZiyEa11PzUYdWv4gSfjzHk
v4DZ25cWPENh182owu1KBzhwG2i3nYOnLjwzM4TXleYPcxh2eZPimwGvUSvFzZB1l0CMdqOMpFsO
tYCot/4UtiIqHI2aejOWhl+kfBdZQ7dSRvelqFcGHNnu0XIfA4si3cJ26/WDI2FDsow4B6+YMOxb
ZYUWVQ0+sWm0CRxAYy+tysKPrDo/F1lWOaO5M0tkX6QdwssMlWRjpiSeJSV46sgqQ8eqJV9UuoFc
EY7UtYqT0Rcc3DqEfsTJ1VAtMlKrdQWB5lLlIXaadFihIOMLUHfI/HS3NLvMgjFYl32QzDXmiVOV
Kb5MMwj5dCvWpFTztqvEqra7asUIZD8sdKn1aV8X4drC8aoalFoWqYYsjjLWbR+MMxzR2rHror6o
RbAWYIA2KiCNG6V5Oq+rmm4g47iiJdJuUuTMYVl2V44lsAJDRm7TXZQ5PNlFWPeXIWqudG3Y1xXW
TqYpciUu0YzrcG4wpTd58i0jSEKoNXyvkK18KQLtRxq7UcyTbT/GjaPrqgB50lDOB6Qap+VZMAec
nTYN828d7ISbmWh0iy7kLk1NdBpn8OyropKLaOjRDJAmPg+/chHWYBpVU/tEG+GyGxPsjlx4reLN
WUsbII9JtwmGEi+CLgidurItz+IldyC3Fm2ore6aqg9mqsczGunMqS1LLiFrU50Tw/jcqahaW+WV
Zoa6Sub3NCJFirojvkxyiWeoLFOvSxv5pS39pgfTZozn2E5vWQK0wzJrr7QKtuXACz1IAFbzaCwh
Jye+SvvSiKzuzAqsnW1FzTwfF4iXtYtwUl9A56XTa83WPMtmJQQ/GxQ62srkOmuHH8Qm0UZDAtOR
4QhOgcXEFbEOIXDO07XGhdfEweBLXETA1hJ9ngPV6q0u9MOkOQfOCkknWEWXsn50LCvMFhFJUxcZ
0eC0JMSzjFHIT9a1Y6QjWuTKHl2TpbbTt0ivUztzW6Ji18pUuBj48Mmqm3hOzOCaGVW80CWK53bS
nUXA3RxZjUtZNIE7atB5DRJR07hOmpUZ8OoLg7AfaFDRJuVZYUmfhN2FMONymRYr3CRqgVIr8AQe
0Mo2V2rPsMuEYg+IzOhVVSGdgLb9ZW4VN5ElnLSxiyVvc/CdxXiZQhoHxdGwVXHl9GHfn0N+yW1I
jJd1b5Gl0Qsf0uStRwwg4VWnar+tUzSLMvldSnC5gUHiTSqHzImHQjmRZtap5m0D3o6Oc4i6cocb
pIQww2Czmo/KTfYepU7bz3mVWMt7MgTyOoXqud/q4qqOm2IfBZhnY1i4QTeKDYM0rtNkRTyvzOKK
9UHoxjhOZmWUXaS5lWzh/iqjHHs0VZlrpGbuxvZY+bhriSOtoXTvSVnHun6TRJDEDKgJSUydiDXq
8m+J0rlTGTLblE1SLluJpMeMGBJCnfQlxES+YEPhc1oOvoBNdIumTxKHtpCsLUP4qj6zryrCS4+q
QfgIvKVvD4Fvulh1l0QM+BQSms79zbjlEYhVQLq2GOYyMPxe2PllKAzQXTDHEUV6qUKh3KEtGqcE
sj1rbDkCxSgzYJViaRAgvk0MnNqoiMvjXC36HJ7K0rDieUTMBdN8K0XVufDJtYdR6/OBS18131oT
GJYNcQDkfZGfWP0Pxgvu1QJ8aqbTWyj7g0KSonVYUYCqpJHhSovWbliT0etGyJXCUdCVB+6+dUsj
X2WiXZrhkLhwbqAJ1RCcjI4qo2BBDBMegcgsvSxMviSQ9PaDmmfgYsEMAHR+nd0ktBzPaqg4eHrk
1RIScO4YhQlEUF23oBW2PNMMT0Un5TUu5BdRAQNWrViEQBg9swdbHwx9tLb6/gryw5Cw04jPs4C0
EFyBp+shYEFZwRZ5E1+PdTq4cVqpmc1o6TSi5x67KmjduGYxghVNmxwcOK2ATQfVnBlGO8+S4TPU
AvBpoFnmZnXQeWL/WFaQJMcdaVd5mm6LofgcR4LC4ycbqKGQeF3I4Wudt6PbWoNaJyqgM173CaQN
AgA0Tr80gltOK2jspc1Yz1pOt7ZpyJXdKVCUQLFZRpNwZfXpWppWucSl/R3zqvX7QELKOqTSkXFm
LPow6MCv1sQbWpUCSN59wB3zIXUDnUPaO4UVbzH8EzyJ6bdJBBnDsL0d7ALgzgTUNyy+0RB8ulFt
weTyki8aGosN6kDV4hw1TjcY4awqGfKKVEJZIm25p6KczCCFXbtRxRd1XcgFHFwUeTFDbJEWJhA7
TLcpjtXWsPY5QmArFlRDZthqwsip7duY9G6ASuWbXWjOh0BXCwo53DqcRym4ew12exZY5Y7aw209
LjXEnYux7sW2aNN4f8S+2JaBsSz6tF5UfUK8hpH+Eps9BQyHbj0UNYTlGoxwUWeONMdg2wftN4hc
4Q1ZG6xGrj9z1tJlYdr6vFLnMu7m4MU11CDMen5fyisLWBdIWs0b4pExE5uxa5mrKeiibetshqoU
Q22pF3Dc5XjHkxF7fdknQMUhCEsGvslMA/8vY2fWHKmubetfRASN6F5pkkzSvV0uu14U1UoIRCeE
JH79GVn7xjnr7thx7n0h7LVsVyYJU2OO8U3xlsBFveuyY2i6dF7KHr0pVo/xhdP1EsXh9jgM2VQg
WOFNkvVVnkl1WccHO4XkLjTpcOlGqpYyHb0BEl1lhXKHqoMci9+kZNdIKrrGI4OFUpemcPEYPPjI
2LzcVpvk9J0HqtH+3J+YyHUVRFA7SH7jMj/ujlw2XT/3D+gItkbnQ1jMA/PrrDvmcnPZWiaIjZFR
YAm0CC3vaC6+JOtm7+YA65zrz4dbn5zc3FUOpjwEVW+JK6SKtjLleXyPvqMR25g9bdZ/mQfv5ue8
9xaiyweFfNGMTtBEEkWV3+IF0S9fJ1rMAd2RSXVHs9BY15MyqC9ruJ9TtJly5ObiHdlzIFXwNGXf
dqXRsJrpaQ7kKVBbXk8HnHQPy8EliCIEV+RKjtE7u9GZUoaJPfUzTKqUeDlu4+7ignuNdvi+683H
sHnqfckOGAbjj83zulcydB9U7PLKKP/2d8USgyyoGtM6CJbxNB3elx1GzBEk6yvvUV+iNbrvw8Mv
uN72BkUuvKCsQLI/I7MY3jlSkwq5oolyvLfVbXPBZCO7PXw0PjHlpChr8KDCcTsZny9tMqkzNhAP
3g7XF2hE/HPu4aLGWv0Q3t6t9SIfXTPpLrkwWxPxdLl0rkkt9B4zgTsbusUFYZBziwjhNQXsT3Kk
7mkYkrMfeerFQgKG7kXGev4U3lRlm4B3FPXslNkB3hSZrvEo/giy+vcxj+tYIj/CXFJ4QYBBityG
MDGUzx+SmuQ6uyzWFSoRpaJLI7nxLqo7+muHRLBkfb6dmF3S+3GavPOS6dcpN3j9a+9fdrme4xC5
4c5zChNRTBVxvLtHpBc289APBXPWlbkl5IfeWbGQyxwb9RGovCABXM0ClfyRSMvPSLYg8VVaZZOX
3/vTr8xut1zelavasor7+Sf3cLYy+DMlxB4rGFa3JyWDF//oQShodDNQNuZp+ZaRYzqZaF2qNRpb
Qul0J6UXv3AkrUL5X/m+Rd+Y90GpB8IgilvQwPSShCm7imxAOpIjw1TkAiN3bYjI/PPQoc5jFfcq
z/Ngxkj/2RMxL+Yu3R9MsF/EYODmRln/OuqlyY9xQtWcbb1TXLPTzayNjHqJuxVmZrYP0LQ8rQ8R
juVERhQLf3xX/bNN3AErJfkZRty0u5eOj4RMcCPNW8f69JGYC4OHfpdjXQ4DQ8+xshKghENrk5Ox
OBJPohG3opZZRuE3arhYY4p/RAy6tdQzJTO9LT3GvHPnQVuP2rHT2NOsnHdDkV8qdornPSj+Ohb7
ocdCmlQ2XjeRAmzJVu/Mk6dlXfvT3E15k+JWxxOVKphA/Gny3MsUoRsfEvKgrd7fXQ6ljPX5wZDs
5x5P+Wsvgvx1JnAILLyJjDwZRMRlEHj5zXIWJyWTi4cwu/QyurzyeCs8iLt7w/qvakDbi3LZlRI+
wzP8EaTBU1+bw8qLhdaDrc+KaXLReexN5SEgaF3gWOFFQA+6RTaZCT9DuOaF0EmN57J2X5N0Pmf9
+r7EP/f9MDeHI6t23/+T9LmAZQn7I2NQztzmlzTpl3aal4ckMRC2ahyehZ1ek2NLG6gvexkceYDU
YRfm9/yccy4Kvk/qjg6eVw5TCMd1CZPL7oU5ArOgjdm0wgteSUF3sZ69vVizdIQ+wlohQmQRalQ/
9rlLSjN7WHNc8GRlJE+ZN37PvLDgR8+aLpxarDgOchglORyysd1s6s7DGpb9gPUoSWAqsNQ0gqUP
qb+odl9LqxHTKQHbuB9evCMqoj63bXA7+L9sB2tQ9u4cpoCCti5+9WGhnDZKv3mL9WoyoUzqYCog
7o8yWeG4evghbxR+m92iR5n55boYUajdf4QCiU6GrLpNFVnKTHtrqZQ3nWO91MmG5StVmhc53Kui
EzmUf6IfNYOqtjw7xSJ3sI262kaTaTVjprUb3G2cNni3oFXSlT+hrajWJfaaSJIHn+XxyRfJg9JJ
35hjeSYUETUau6HwJJvqv6+z35MD7xeEUzRsQ+lHOP/59CXV070gLABpk1TDntkzJDWK6xTGZdDF
U8X8iJc/NxTtNkGI3Ap3mEa6/rIsh2r/Hhjkej+l/gUxLUSk6VUtWb3PGz3Fe/91Wodf8zR1qEXs
Tqpka8cOrWMUD3/SSR+1ZhqZLHaShk8zbhXf+gV0SdoYu/y0MRZrBEeT19+JNf886AcXVLbhkZLz
RGgRe6lq09uB9W4qGHdhhYx2bn0vUwUsMF2R2yXy9wDLdyty5C+Vl7u9JfHUN1Tvd30o1tbZ0NQT
Nz82nq8nFvavKXRQCbkHzsvdcgkyXbCDb8lGadA07OgIMYh0MmP/MrqVFkk3xpXqAA7ppIU7OJ12
XO/tIeWdy2zUQOpGluHidXWPJquwYW/q7oDC8Mb8B1uGXxM5mm1O3w4x/Ka+d/KnnSG8QZCBVTLB
tXJxHldtEDF+Crn/Tv10b0OyToXb3beYw6Sc8woqcGiU9Z6UzQLwOaY48KAVGDfSa50PqIEyq2C7
4YNYxi9+dJBK+8CrwJbpNrNPuHKxBE7xvQbx0yZESBBc9DqBXCoDMR8N/AlcPIy972QPv0zHFhS8
T88xisAlXVINdGKip2N2X3IgQWAvYA4calqvEUixSj/cBZ3zH7xM95/ZtFXCg/qIU+W1cxC/cc+G
J99Lo9Yf3XtobFL73eYVFk8tQ4zBmt4zqNmakQ+XhBzdY8sCSqqoh8sNx8r55Yz4BL0M8DbCwaco
ObM6iK2s9cSiAliU6/TSmtvBqXk9odV8+dd1GdoNFTTKC48kX0i3368ufZP5r3h7Xzv+4jlOi0Mv
39M8MHAucl2MY/KYST8uD93/sb6rSL65KvEAXXlAEIuQZBfYwl6h1JYMwJo25DokOs9jGrYefpmH
481wxGecjFt6W4zLqJsginBRDgWBh3hKNPr2n5ApeRLVuVJB1XnkzgzkBY5jOehhaT2Sf8/C+Zvf
7bh5x+veQwAnr1Y9Hcx+w/gPSkE6o8Ex+4c3zl/Vz4w/yCDRtUfvfCVYsetbUx1+WX31StKk9Qxs
Gbe/zJkGNAPIBUtCSeEFJVpXfqDXYpH5l37lNfWyL0Bg9jblQW0i0Z/jGzxp6WzO5vBKaR/YskQX
pBu6lTzEKU5GApNOIxHSULwHHLJlafgIRxshc5lsHWC/O7OhHVwCtxSxm56z3gZliCRJVnEo8woN
q1/I/sQPxuDd8R7uO3vpwwVuxBjoUqr+gXhFeGAJd90rECEH+cIIMLC9YJE5Kh7tiI6P3L9ZGn6b
xqDAXCJrpe0vESMAHM8z36psXWEZeCPePWfV7CJ5WQ9y5mucNwwNUZBs5hy5odSckXNwqz0Dwxrl
C9LqZbZw0ULvnHpRycLhlIh8PO8G6/a8LGiTovyX5J6qQ3ZAM8vQoMmH9QV/ABiOQFOZ5/ddkn5A
ELPK0uUxQ8Fo9Zx1UNhxcGYr85suiFQ7UPeJZAIthsi6MnYM9wb1xRUZCqvV5C9QSoa0+bzI0+H8
u52SwkJPwsPTfsOiqT1uEKxcIKttSliRWPtVBvl+ijL3Pt9+jTKFBW/Bp6O8ZygEDYeZPvqoP3+X
u7+H+VbbSSfGWsTZ0+Lzqw053h+dVLGSeWlVNLwucYwSSyMI4okH1U5YjVq3oFcJ0RcOezshob69
2oXivHN24NYe5SOohaWUFKJv0uzB9/EnctbORD/O29E3SY8bvZ/c98zMNeuQo23jiqb5tkrfXvnf
r8zwfe9oCKISzKCdvA8EmFPpj/LdPgMHLBOc2HlWy8lB+M6QM7BnM1qGowIYtJYz2UHdpS9Yr0y9
bstLPglyQlN6tLGvEQIEQQfnLL3PLaDSXexfw1R+1yyxZefMUXoD5K8MQ4IOOfqR39RJXOcRynM0
IlTLSF55kKdtPwVZS9N9vKwmLwnYpUYH5j2OsWagnE/FQXv48Xm/FutAAEfNC6mHLBNlPAhWDTnF
0jUAruTenrdDEP5ZSHwhMXxMe0TN33UbBpa+eOp75HtvpLOP/HalZBG9Mpacl4C8KDycsklVSst5
6w+4ZUgR0t09ajXYhoqT9ROEk3PSkGh5d7tguLzXh36z1wiO0JX4vHbRSl6iVS5IJChKcQJycJQb
QADzxnbzCGX7jG4tq7J4XQHfJl5JuvEP5kjgJqitwsNC4jI9hq8Z7qRFzw7S0d0bMp+3r72vw8uh
XFqOJsInx/axJv5vZRaoJ+zvW6LS0QbUn6gNpa8rWkCQx2p9hCO60g4ti8rONBxlkQ+zbY22zTAs
qII3Yy5KJ3bq3xbh6XLk/Bl1gsJWhI0RI9nO4GzPASpjAGBWr4bWqidAFtOsgHkLRh0AH25gr1mj
hTZxr4YzC7q0hGNHytDzTlrG/sXP1AlwOuwCmX12Q9Zf/AAiJnWPOyKR69plcBNA3OjOPAI7HUoI
k2HV36kYf/j4iIskc66MA5DN4DeiwuzLtzEJv3miHKItvvpz5BW++DEGQFgmt4EWyDxzsXF/I0YC
VY7orMtx4KW3v0yhuaDjCbBKFiL39xPporDG+jhWeW89LAbpXkE5v+eGuHOgf/mBd1ZBSC/RDBZm
GcoxD+InIXDytrRfm0CmomCLeAMErs/K6TMwYNCb8W86AaHlhF1i9JLlmgxbmU9/1okOH/kIe0XJ
S6h4/y1vlhysnYCCPBsyktMRxb/zWSW1UCotNlfAvafXjouuSA6blSAaL5EKphpvgIHehkFG4r6A
uRxWCED7csvTsSDWtwUlyTsugpIcMIS4mkP0RwADgMXGt2Se5vKxMwM7h9uLvwPd8daxdH0HgUcY
bqpy9Nn3CIL1Fqf8TPI+r3x8Y0RaHB1zzbBlKLhUw2r01wSkv8ENLi95nBgkRAHF6TQMTtPrugp2
AYLlMBZA1IMW+xNL1Wnuw0LmwS/Y9/FTplOJVup+O4Kt2tnsNaaDXacVTPdheAzQYMcySSrFWIMC
Jc7ZNMclWukPqS/z4P+iq4E3EVnRdHkOJsmf5obGY0NhDKFaQaX4oM+P+yzgBc3TvU4Pd7V2hQBJ
XeGtqyotAbUVEWBjIZmqaaVjhWmPo9zidDuHUfp7vz9q28H/WyUFSI7JjnJKBMLyo7K1jwDtRAX5
Fq5vURqtF23AKHRWkFt+BfIH9Eftq0QWAUyuKQLm0o/PgCuyU9oPKwJlIAwyO/fEw3LU1zAf0UHF
hy6RyqCN1wgdN2eQN2I4oR/J1fq3bg2EztQ1Ih3YNfGnj9QmlUx0XqAKpgsgdWhqjq4jjOBZoGh4
BGGT6uWP3Kyu8G8vLJ5zWSzO3YUjJedOLUvZ8fBXBj948a9ebMea8f5tmJfg6qa4jBYP/d3eq2Lx
IJKxzKVAZoCDrYVLeAl0XlcjW17Q5WGR9oelBNBfB8RVQ6fdhQzggFYV1LFnCi7NWHaHfJYwCqqo
23+ka/x6bOtewuav5llc6CP2sJIwTREbwXcsh1xf/JWfMmLXdlJhnTi/P296zEHKhCdBDdLDeC4G
EqmT7XHuWGBevJXlJcfVMfdxi2B0KBc6N4J4QUOD8RJbH5R8GIKcT0OHEZjgJ6LfqEzmNKqUkDBi
QvvkCyEr+4IOZ23j7ijBmHQnkh3flm7fAZwvG0wv+5FM9yxXK/Ib8mMw0VJlJvVPusN9Lqf9E/CP
vGV0tBBDfkUQ7DXDKusMv3IaMvuyjlZD6VlgSLe/YhKfnJZphtUGymmbhhRW0EVE3vycyPFJDFve
Ir9JKkLdn8nn9hyNyT2eZTAWaCEUhKOqopBj4e0ncgoZf+zNUlC6kbMGnieH/Y6NWVBE5Ibz42qd
lxnzGt6EoBm5RcUOrL8wUorZyJp57HPFwMU2Hl9m2Ry4ooiBtDZhGJw6gfEElWItiqUPrzc1fmH9
/A7cWFQhE7e1PMJiH5OPcXC6zJQG6GJfmRRo7uOQl1Z1SHfl7WpQKVL4ISxj0POr2Y7a98WbToKv
GeIjSTb4K8BEs2DiuOe+DOAQT0A00Kbj+gBEFqnniGf8ipjq3gA8LJYh6U55GFyzhH7l+UQrvaUn
wWwHMH5texnz883F31QCMEazqBTQ/4e3VkeAxEg6M6E+8L4Gl/W0zMMjBfN+wmD1XGZkpYD7Fu+0
yK6Vq+EP6+w+xYPV5Gc04HZ18/hl3jBb4u/5t47k4YljfEPywQGDC242pLwOB1qLcd9wT4AG24sN
zRtYbFHPy3VDFN+FWJdzRGHQ8907jRMB4RGycmDwOf14a814uxMtNDRqH0cUfFPoi6/37TonX7A9
73bxb8o9vanrv4d/fZuicUocGPa4m6fWc0sPk2MojJRsKKKbsfD3EPz3V/+//03CxSg2NJ5HPpCK
ZzBuKUav2l34aelb9Jku0cEpW7NXHy1hP2HGQK9bQzEw1AqxmfbvV/y/v/r77X/6b39/5H9+4z/9
CCEWzUIX60qRoEelWcJCqJU/8lxkNQsOW/rTBjLP0aPyFOwZfoh65OsXYsgvptn62InO1DTp04Is
2XXMONyRxB9PBDhymeCnyA7MdIu6AloJDNHcZuEOQxCjI1RvcAvNLu5w5TUoseHJOmgSnXP7aLwF
M2GSVGOM0S0QpUgqYXPEiGoLorsrw/93HNwxOJZSH2eYbfTbt6AP8nsy/EHNtOXko8xp5eI6WbYm
JrkpwuA7E5GuHFWsGg1cpECgSkYpJJTG5E8etBMNPzOUjgvFtJ2Nvs0hfXKMpk2KFv4WYnva/Ajn
JLjSbquCDSFoksIXcsbh9DyuuYjgGUaAH3cQRWGSFeFNUSbUe9fyj69y+WqCzy1wv2Gu8urw6Re2
bBh8ilwTqW1up74Xhcb8SXFgGKFcs6afNTlRg84eUzu/DifuoV2wDPrqHTw0fOkDpcBlwwPkQp2h
Iyp4kPZ1F+gXScts915AEUUV3tQXsyYNuvQOP+GvZRh2PxUMikK4zp5svstzuGZvo8cj3GrGVYHu
thL98mN0yM9Mm1eLUa7CjzsoHpkPYHoIzBbGrhnXUdMdR9xG0RK3u87ilkzZ2+AFGpoXHZ2VdrvZ
RbZKrctOdl0fBq29dslTXVKdGATDv5YYN+624A9OKvLayQoYWc8MDixmMNfrZB9DZNUFiqbGlBQW
mqqTGLlzUz7W3Mrnw+lXnmcK8Xq4V+ueHoUX2LRN5DIVmZNLreKRXATilr6DnWryoelRBfHq4KVL
6Zp89VFQ8vCS8Xy4unyqt16aM7n1ePs098gPNlqyFaxEPuFcBEyGV5IeX9EoFseWBzXLDT/PdG3n
uQfzbYPz3/cfrI94UCUsFOs/IC2Hk+kSdN7ya9r3T7GNnoQB98bfCQUFlPmzDywBxjJM6RctoHdC
2E9//1Ae30UJ3pNnYDnzxDtt8Ax2viZncBuuGA54sXkaMNB8GW03L2ykzc154ft+3l3c4HGmDqFV
iFR9uvZdjHL2IEbRTlLj393h6bsiZWlSejFt08XDhQM9DMYV3X+fnyDyPleOXpCkGFfKzF5iElBi
itAWorvP4uDrZuOxjHL6Xc3BXSQSTLGln8c4fNh1B9Nop3Nq6GdEOUWKLfTrHvHCP3zeai7R1SAy
IxEB8jwssIroR7Bo/5RGAuZ+5z77eXZI/OFH7cLrayooPlif+69TvPz2ZdqsvBcvGiBD4S9JKczQ
mJ50LyNHsqWP4f32PLB7b4BeR/tQY3/2EdF0Jh5lL86+R/nJmwi/F1uSX+zY+U0u4boYcjfZHGOL
3YrEETOFFIMOYLz5Y6ADtDPfk3Do78bj+wi+yC3pi4WVw5A4zoA6Tsrx5+HWRRkMR8KZAreQIXlA
7igqBGpv2QCfY9AiLdUtdZjm/IfA9AFoLj3WQTa4NrxdflsMqz5XOO1sPFSJePnKwxn6voe75UOR
lhQ6o6GjeuAsQW41i69ixthqbsRYYZpiaY90wyomHTtQ/ULUvyCRpWDggHWC1MHZesDwSnm4HON5
ImYo/1hl+W4+97yzbaSt+dchnw84/iF8g7lb78dg35sASUQWAQoalss4HKKlW+gjRpif9yC+bLdA
4+9BzwBUYt/zwQ3Sd9vbpMDcwVykcafraLe/pD+lZZYDdcZA1hWSaepvK0i/VSRkb6OEUMTkBOa8
YFi3ifZhO90Ox7TDItyQLGpsstAGYfd+zPhZqXasakmIWbvx1vSsv8KuH2Gu4ndAAKCxutW0xA//
5Fm2laYj72S1mKVNEWgvETLPfb3PwDd9zjMSvBmg2Ujt1/WWYE9Z31e+6X8Bl+KXPZv9x12Bfk81
gRnYee/gFeVBuydAxhi39QimOdOenIxKFFZNixzAF1M5Z6OuYMfx6+H9cfDr0UmQa6K65BFjqBCg
R7D+zuZ6LId4ZyUxAVaV6MNoBMW+DxgrNln32JPlDv750IDIGKHL9L3Eq1/zcXqhafzDquiVEX58
etN0zVNjf8uou8+fTHzwz1Ui0z68uEOCg3FzkwlVIbV7D7krxRGb0y7g4DuMDBwcIWoezt1HqPPP
yMTrL6e+pnwqh9F/Yhj5Q7dk4oqM0R+aAkYVE/MKsWaipjtmsqcRwFaEWZQq4IzD86a/+4OAo96O
kjtggGw6xnuH8b16xdD+a3pDwPNpzb4F5rLN6mnz45dk6XQVr6y/qCw7ZXL5Ao8KwdVwmxaQxwlk
3PdYPBHb8bdxDWCjd3HVIdTHnYHKli7iezis7BpT0JTbFukTVPZ8iRmgkh4DzBMYuZn6Cnyx8tHO
Li8G2Cj2QNh/ZltmsJTk69vM51ZA2Rbx+JI4vd3R4KgXF4yt6AIKVgBgl1tmhgmYAENR+BwTns4X
lsGDDd3vPBruRiZu05zkT7jwS7YC+Ubznpw6gxOV6yh+1Nim6IJSqBsCwuIVM1/oczHT9Dtm5+Dw
5vMBhVul7NBXxmNMzOjgaY2BatsVsWKaJHehnho3meV+59HxpBPNmz7ksIBht91nif+8AZcGvqzG
e7b0SFcFzNR99TPUdB18qvDoTl0fpm16iyn+HiR6wrb/avg234+9mO/l2iV1NsNd/de3MPIbtRFX
RtAqjhzmKdv4B3eY8ZJ4cCwKavgiMhpXUb6Dp1q6uR685TYmkntlz7eSenGKemf7OrbbijnYZLts
qfpI06O/Y/HtnM9wbkgfkLul977EOsxr+ABjvfE/AfajwBLp3hEH7ehRD/CQBLR0jDhYU8RNkKxz
oeYekOtwtIrH9GEHDxANpu2465+yV5P0QIjicSyzSQOQyO1QrmNQKwMcE8MbkMQhgZc0Y2hmQjE+
e3LM6ox6Q/mPnTb+w8hgfNub4v/auyLA7hh4hijGBkPstRdibPGfe1doTodu3jpxTkKFIZ5Dhff7
5rcdJrCfcbpOGt5U25No3Ar4NnVCnMIqjuT/GDGUAikFmH1w3QCiRbzvKoPAlUPYdn3nnYGvSFlm
iewLM0f/ZxQKk+NhOa3pULFZnRPbidZBwoMYGJK3bcgVZj90cI16cPgT9mWEkeAfNfwkfg5n+jmM
kblX+SIuoY4eMeXL7v/nkMlRnQem31iwINci0Ek7CDjfpcmBfE3N9ewHLzrN6f/jNBLsM/LvpzGL
AuRdJM0inEpsevfP02g4BiKOcGPnzaS/5p0Fn3oVe9lHIiswdJPA4di7j+NjdgrMTzpEFWz86AW0
I/b5GIbposkQvSB/VY8pOU5gFjDAQiTGX2B2v+LGxTCOTt98p7xLn68F+BL2ZHuRVDj3qp6S5OcQ
rKoFHMyfQ4whArng34Z1AFNkD/kedHasyERgnBKelsA/6UMa6Etm3XIFEvq0hZjTI2q5bMidoc9U
8J4R5Of/++V22/jl388TNtqEBAwTjMmm6W1+9R9bpYyRphMHF3DWIa3sKPc6oaqZzYS3K0IHKRmL
EsTRdt19oKx8PwlcA42JdHeBPfxAx9y/40goUjes578DbAID7OeYxXktkTeWv+JZssesXuzhvkjb
PVhfWmwMAZbRo/LTE2J/9Qy5guH5398b/t3/+OaS206iwIWxH82/vTmHKdZxP4C9J8NwAV4K+/Rk
pqj7xmfs5EHYtOBWwgeB9IqcokXZYvY670e2BFi7JojgdZjPRMRDPWYIW5Gf7gVGpvwvax6bKl0l
rG5cVoU6JsArSGwfWZQO//iqj/kDnrWxPTgtxsIL++3njhKZ+G78mmx0PWHbl1skganc4OGY1Fgx
5qefdJYXSZDGjdZ/9zfx2YV79wXqRjcDJmDOJNXhywAQvACLBBDTuASIuvcVrk/yilGJvtCiI/WK
nqOcsJ9FuSA3ObshuSRRhQcUBteQP61ZeBQLC7JXLHot0HJdmmXgd3Oe8Ac0sygIFLOUq7D0qpbx
666S/feOsIuS7duknQPjDhQ0jF+2HRxDn8ZLEcQbeZ3h5TeztGOboaGuvACDpHIBzpfqPflY7PQY
rEf8G6X1DPeTXpPEYqC2o7TYdMbeBCVDrYM4ecCYHSYuPHnG0GWHdQIeJD9h3V5Ph4cRFXNSx6w+
MfYGcFxdcO9iftfk210oMOVCdixHZp0/xjTJixyQAlgs0goey/MWra6JN6CY/0XeeTTHjQTb+hfh
BnwB2/ZkO7IpihQ3CJkZeO/x69+Hao5a4kzM3Lt+GwSyHMAmUKjKPOdkF+kCZFVjrBOWGYGXa4iN
/ZRO+ocJ3fj7TIQmp2YJ0tuRWpDMKr8/hAR4QsWAk7tzcZjuVKDLBq7No+hekk5/CIUXA4ms7DXO
RH2faHGOyy/2d0Do2fE7fbOu5phjqOrfUgs/r0nsbitU4uTqaBHpHcfV5ELv0GuYAu2Mqp8aZyGa
Ol2m6DJYdeWsjdzFf+8FXwC2AdrAO7o00+moNrRMHGRKUmKV//Fnz9+p379joClgvaE5LgyNhD6/
/9mKVSpTq4tgN4n8HMajftbH0F/aiRKefKvdp5me7jI/+5TrLjD5Tm0/saM5K33LBrOq24fahGPZ
CZ3oj+UfUVqxZ2elAUwGznLRgf720w7k4AyEnIavGuy/haHAAPSj6JmXqFi5xMTiqj7ZRnCv59YO
d3S8SQaP+LQorVWip9amtLY18a/VRDjrP34Czf77vx5FApIX2PA98D5qqBP8OrmKTi1gBJfBrtOL
7jwmvnNsK4N4mf5qi6Z5nHw7uC/98LswwW6YYfHSh96qEv6wsYWKQy51iy9JfG467SkZY1DMqW58
SoVvLsoswe8bDnurrLoXN/ziAVN46PruGzoV6k4vR3huiql+NiKxApHCm1ZH8FXG/NwgvQPJ7N4K
8uRzRuDtPIXVi+JLoaA4uq+Vqn1yxT16RMWnFo/QqkyHYte2+UNSqP25IoR8GPzxzVHrDphpuqmL
EXS4ZX+ux8g6N7ppnpkvXxMzVFe2rvGYNmFzAT9kHNAaOOlla7E1TKGH9MqxhVW0nHzTWof9VKCT
E0YrFDiOElvCnE1WCrb8nTo4wEPK6VJY2sVpi3zfltXFMBrnMACIuqRsBgt3AnEMXnJLrHWv5Chu
aU0Wbp3Wgk0xOdt2cveNWhIq6NWQKc95tLQ23ip2oy6DxjfXvQIgFZqiX5gg0EXhHHSrVgAtAX8Z
gJZt8H/8EKOrrmFTxwsoYNmybxPvIUm1Mx6HZBt1SbUuHJDEdeZX65Dt+1rV0nI1OALwnabEm1CP
swc1bHdAToHvhezLvQlnt6X58WIK+mgPprte2ApOcytwvLVWavrWbJDrSj6zuGL9l+DRUwKIz/U3
SyvwfE0jUK6p+6IKo95OASAUmJGs/VoIjkWGkkIXsW+opuDPMtEfwG0eNSBb5z7FOWrCMHUA5ixK
tl0PVdK6a1tYxnoYcbiEoxYTWs/AAgrQFmOofoJnnj8mwRAue5uegWezVp+czyDFFoZg3wfC1D6k
7UiAp/CU53+fWVAB/fvUInRhotBkaqbtmh+WyIGm4BjqhLIlmjosZxLhORGetwTRrS/GyfzRsYm+
ZEXkrUatTtaFMLN7ZH3eukz4qCfguFMidCVy1x0eakUP7lqXz1oauJ8s1wl3FZIFm0702s4w7Jcm
U5dDMaZHK7fqczMqQPfKrl4YQdKcXE9Zkt8kZ4P3MARx8DCH+x5ZkMKt0HSxDjNQvx7BeUfVo63T
Nc0ibTr6+bhTBpElfIWM+GjngB86q29XPVTpo2WmhM1zTSMynH8lbI6n2smPbRAUoPt5HkNLEyc9
acqlYYf1JujR6Ro1qNvp2LykvS4e+jhcG7DNZp7eJg3uU6Wtv4uxvgtd0Lea8qDr33BfdDslJ1qe
R5uJRcRJsMLlS9L3O8RDwJ/Y0apnQl73HVfxddsiLuVNO8P2H5osAnLDFozQ3HiH7oW1kjx4S+wN
G7de4hXTLsVjs0js3v0MjfYYjyXqFOZjNoG5YuFt3AeWCx2wEeUO+nwAM8E11iY07MVUZsY5zlia
A0w6gMNcakrBYgOiV5WAjOmhJu3tzFc3wNhnUNuMhABcDd7F+hTBvMHz5aSrzgOLGcX5tHOduDyF
4EEmZCvWpg8ZD5Rk5EfpdzcGGOBG+kKrPH2vC7iK8ol9V3Z8XwNcFQq/5///yfx8ZxJpqvHyhx/m
P7VMZyFG5vlfXu2/yUx+yB/+i8bP3O9d4ce2/8cVaEwC8ycu6Qg+sVeBHxZS/2O6qE0xFekwHW1m
iXd9H/IGGRarDihBZN6gx7u4j0bGQTS2SYvGq0e2FF3838R95j3kbYlj2mgI6SgzamzU5z3Gx616
oiE7ofWx9Udp5EcrU41n8ET6ClSqu73y6M1Sxx1YuVtZqzqKdq3Vq8x47ufaJInfa/+prxxKNv6n
vpr7NURzYOV3REflAf4xm7Sb7c67ST7679WyQpZF/lT81VCpDyBSh51vTtXhdkgK91czZE7a5zEe
Utd48YskxePiQmaYzXLM1HXfB2Kr26X5oovmR5w1/dmHrcW2d52LKtpIVQWrKJdZo7kvHWscy43g
1+EgBSwsOfTjWHp7eWYX8N4zzwcwfLNjTzPuO9Ac8YiQpSk8VIsqAxCc00/afkg0UULsY3Mj7cBu
z0ruoS8T401BwDM7RFOQHwgx54fAG8BoqYWJlsBvFdKUB3vmtEBJQwFSnhYs4Pv4IOuSAbe9D5Bi
jRxEtxmMyTkRR+02fuE5p2A+m4YBqRIXYH2hbQlu1Z/BACoPTQIUPVaCfDEUXX7q5oOnxBxEiZRe
QYyyaXofOJGZ2qxoSt/dGqgFaLhLTwCCzCcNwNta7+AlVgMokcAv+iOem+cyRf6OwIjVXQgosqED
wmdb9aVVk+bC39HtsjAMr2WyYn5XFi5aiPA/aGdPun/5t05yIPzRO6NCsKCHtgBgFyzLvp8Fk24H
WVboYvhY1pmoX13/545xGqNuZ2p9cq4MJAGhLM0rcVtbVqYdgGceAfr09bCKcKRvS9QR9pqmt/eF
6Ludo5XhyRoim235lF/0wTGWsxTnC7QQApXENWG+lki/Qc0lIlRHn+VZ8vOs7pXwWnY7E0iF7aIk
sNcaaipQDRFDdQN89HiZsfuss7YsyP0dYlbtqptw7yq4/llTx9luqrpy5w+qcynqjrWmkkY/Arz9
YBbSt8ZjqxyYSni0Gt07IOhorrxmRMagNaE9FB5EU/SaEW1y4QgQqctPwRjkJ1VUSFrNh1L00Pnd
qtjIisoZA433hholaKyFUxbfRTvARE3e9Cjtg2XhlkRaMbOs64JlLiaFOE7+xuvJH/TTrDKzeoTW
qhHu3U8sRWDTzX6+KEtif4VUU7MGQF1dC6/1Ua19A24X7ERK8CAPFHvZ8vV1tpbyXWnS4RgLzzgR
gVw6wLGmz10CIk0tQ9/JELlBskGzwHb6Vjw+uJM1XA8ZUZPBDX8t8Vnv52U1bT2TpkMyEODAH5UI
P3zMvVxf6GOVfg97FnRRO7ywzz2JrNzGsxaHPDDreaioMo9IM5WTyc3mH3j2piyEZqNFB3ZY6REN
Q7HiczO9+p56sGvd/hGE05M5WeFL6rj9WrW86JBPVXoEXffetMumQ2Sm+csvn8L3JcOvIsaaZnz4
upBvXTeBCZpsH/lgqfPX5xfPnNDSsA3swPkjBqk8L9vwXukz3l4p7Py+kawBefrR/tj0F/tvpx/7
QumNl0ozmGvTmNTntvQvpTUO5zQMo+eckH2KX8GboyWsuI2TPGj2ZDKHpcRDk+Zanuo5iAJZC4s4
JRBWsYuZ2926/exxK7cIlRpoCv+vrlFm1bHM+uwJdnAMHyvvH0O9qg6eHQDttJviqx939/5g+J9T
VwnvTMdLN8Txi6/dvoF1+LVO83rThLmzs5O4/qwo+NyQ9Oyn5mnwZ3E0Gw2MNGiP/ija19ECGzUh
+7bWRNO+Zl1JpLEiIIxXxmfLwOZOqzQQxtUYvHXQ1pYggwd0WpzxKY3LB9akwVvtDAhFEyC8K0Mr
e5kQ4pTlrRuJzdgg7QMYIHjTmnM/DuLVG2cPVVuZa1nsd+ZdExXhs+86zb4xkUrwej98M/Ro9R9P
nzO7Z35d25BbAXimjmwiOp4aj+LvT98UGU6NXlT4I9JiA6Y7n65Ijac3U50g7Y06a4YCYcB2cviU
5+MbKGUABH6DpE89GpcAZ+TICwsPJY9WY+LFh2qWYkuL6v1MlilO+hBnOGg/lMu2Q2sPMLLmvrdq
SMwPlVHxi//DcLIMJ+22CNpHYZn5emjb/qA2qXWI54BkitTWa2NHZzG/3JZnPZQoSL7IpsTI3pt2
k/5L01wk4keugNcoUu3F9sZ8DSI8WFWzwwBAq6lMRQZyt7/jldz0kcl2ZD5T0ZCDzNsG72e/135s
pwzhDNOkx+/tcqeGuAFzfOnMnnZlnH49uAXBQsOu7j6U39rGXqEepIl4zqEZUm+HM26c9SH+Ppws
s/IM0E0CP3DuKgeW5R+7pa56Qd4Ewa883uC/GD/x8YyWmqNVr/YIkzEkcPrNL5ojZM5glvBoFmGo
IOCXhmhiWG510UJE0hUre9aiITpDdNOff1qT6xvPYVg+610anbXZmuukhVLC1frf95vmK/wc5dbP
5wrS+ll3u95cd7N+3pmVJeIuxhe/iAjuHJ0CNMZg6fkqhUxzlGXy7HaIZYWfgIHWhvd2/9Q4GDxv
9+9v8qyA+uuLzN6JhMQmAVpCPGQe/uh+LtoxFzy9zg/FTzQLV5ZW6mu5pYCUlbSo+0iD8GdvFcon
OLn5Uzh+7VKxR3zZP9o2UM7lT5MgOeuJCK+9rHVDgfyZP65UZiprKvWDYYKlrwtVP1jzmTGXyTNZ
dqvN8Qxtb+3kWR/2Fy2bwkMvXFavpj4Q0Kzqczz57wdZkbcuygk/y2STiel5KSsKC18EIlz00+ZC
OYxsLRu68egu/v03/pBvwJx/YwMJWtew54gjG8vfJ8shCHEiVYbyI4zUp2aqnEdHRNGxjlGPkLMm
y67vLXKIeM3s8Fj+LHcor3+Wd1OI6EKpj/My7fuAXOcv7WW54Yvvifc1rFzkypOpBUiTagfv56t8
PZvL1Kku1xFMz4Ub1KinyPdYVsuDfKPlmWzICsRc4MlnRFl4HRz2AhisKVBXSs7Go0ziYpF1brYv
541HmqP2EKgoZUlTzZzksdGiq5XPLQzPLxbhAOostN4muMgQRK19Ujb1udd7dD3COP1e8i+KQMa8
pWxFiKj/1cK2fnjWfY0izZ0wQFc2ms2Dd7ML4z9WXPbvWSPm/yJxd/aHumtajs6e/vf/om91oQIg
1/hhZY2/rMNQO7Q/D2Bz+BWl3TQmq0NAEwb0xftbUZnxeiVhZ6yn0DJPiDaZJ/hACwQq66M5tuZJ
nw+yPIyIcaHGZC4/VMjawU3Y2erhumldBQ2mKRTJCd5ctAr1lAAakljSGVmjrHE2ZrfkXJ6bNgAl
2RaljPhstvFeEncnPXcfhAj3FVH/ZyMenYe5rlQd/flnXT1bptl/yvNkhHahlHd1X0R7eRb14/tZ
8vPsVns783sR7WO9rrb//oZp1of1iNDx9uLjsVWNbJ0Wy+Lf/zkiVbKyy7rirfDMjshWbaMwGGbV
An0wjtdz27OsfQf9dakHtrm0ZNW1gay6HioLygO8mgWrt3Lbpai1yimwmE1wK8laemu83C62OQIn
a+nLsbv8vRYJlvwR1zH5P9iA3XZqbd0+V4K4+K38tpfr/6qU7eWm7tbMVfvnaKphZoFeyeLwOY6Q
JO7S6VXXkvQuCFNlZfjV+OqiCAEMeAhOsdtfmymT6I7poOhL+eayxVU3ngU38faKy4rrCuH36eLW
WM4jtznig3kbGbhneJ0iboPqQ3dowFWc3aE5yYVVGvaPBDr6F7OyyrUJOePgKrF7UPwxWKMzkr7W
RnUKa74zADd5wjO/8S+e0YOSgCFwNq10eOp19V6f/2ijJmJbjxWfrdmUzXR8MUj/gPYBLw/Ok1nm
oYtYTY5xhpDymD53xaDeu20OUc+wC+ggqQ5Pa24iD818Ftj5c9vnKmD8v8pvbeWY4eAxgGLl1/Gi
HDJPPQXIEU1JfOFVQmmpBulQoJZ6kQc9Dd+m1Bz30vJA7j148as0ZJ9AePqd0bg1u336/NM4Qxar
639/gazZ7fnbOkDHG+ois4qXBDgE28rfX6AYgarUC/LirQn09D4es+CYmK5/xNOSLpEhclcWUOl6
JQv/qVpWNIX1pa7NYt96WffUuOcWMuZFGjHkMTCNTrCVpjK02lH1hktupR4K5rH6R5kL/9BVjoWE
vxUuvWEARIEUlL8yUPtc9dUIGzVqXwiaDOs8hITdTJN7toA/ogQ8GS9OZkb3skzKnUajwocOaR9p
TaNJrMEDEb7qu6K+oKpJqozMc81HJ0B8Yr7hFOGYjYoILBI1avfk5W3wyEp8aed+/yRbVCaEhDyb
AUBzh1LMOYNKHh1pakZC6DVGoStByOlQmChbQZo+2QCxT1PZFAQRAhXqVasAo3fazF7JqlpR39zC
MXcjgR+gj36wy8esW6FyqF0CUXfQAhLtgrJFtxrms2guI4uEfkSXRBv3Ap4DAhAhe4EkeLACnXl/
PtTzMkeWs+B4kNYUquTWQE7QgaTxACLui5w66tyfNl2hpFut6v1920T2XZB5j00y1Efpc2v0LL5D
EgO2qdEGT/KgpN5jHIv6KK1bC+mzk71+jiFbhD6KSwZv/OI2L8rJTtfq4Nh4Pz4US1N0enD0u2vd
bcqU86Os8+Cg/j7XluYRbFtln+b3u3Ci+GCwZLx3KdwB4eqPKpl1Nr6TDI+dCEJ+VCv63AZwutOm
zL+WaYNCrOn9aTffugy+HqwBEnLgAv1RNxrUWjf74seo32d2YNwXehStdMUQx1GPxDESjTiGVp3f
ZVqMXMGMbw3mMlmROU92kIbnDl0SB2q9Hy2zTve33qgz4ahB9jBkySZ3uyNPwaPjB+b3nycIFF5L
iEvdqhpNnJWgi2E2Js4RXZB2WvRVD+zZUtC0mAsJX3ITZeMVm6wX4WMYWdZ9oZK4JWgbNVnWpuWv
FBUMm3T1MvtUj9F4ThQH4u1kHW7zn+DXIL8Ac8J16uvqSxM44JM1/MR9GCefaP+KDkf7rQ2hAXTE
rC9QbdBmgYS8JsNO+SbSeiFb5K0WrhoklY5p24qT7ZlMBKXQ7xQn56PruNa+SDN7X80Had4OVTmj
zJLg7laE6k2/NSAOTp81ECJbSxAFAI530llOPQwsEx8cBcanNkxi26Gq5i1yBxnpoET1VlYjV2A+
hEMQHVTVZyVWEpMNkR80OsPdooyNcE6aZYckbrRNq1U8PKZpLmvLEy+lsL4Pk5X9UcTGQrj4IUlX
Ne6Ushq+xQqbQb2tiTergJedLq/IwQB8R9ftx6R2yqc8asO12sYxibuoNMJGnFHQ2shKWYQSn7Jo
7GJWRKWFoib9HhAdu+U+bgBI9MlzEhnJcSqLbFVYBBQ2Za2m63DOfSDzuqimbSN7Oqd4kYXyQAqJ
dzNWdStfIJH/3lxWS5Pp1t5CJFXuYy8ADjWYVXgfhNHrAAfi7CH/ce7ms1IPlaUaFyOke8weVunO
qwB7ayh7gNkNmVbAL77q+qZ0B/FSdDoSA0MB/XyEJos66vQZlKrKg6tD2ZgPvvLceqX3oHRhfGms
bNhrY/V2q0dUwFn3xaCvZJmu1l8dSEIsFAQesi1A1wX06uJrAy165dp6fgh7VZw08k2ARcZB/A8t
Ch94dl+Yr8THc+ROg40xex6kBQXiF2uuY6XBmnlumWvK+mbNdaNtx3+kfN/2Sd5GD1DPltf3rUzq
bDsIpJXk+yYjJxlgGQCdiE0V6WlsNLgC6FaiOdJ98pS6u6gQcAGeKp/NzBoOpZHA/ppbRUUvtlEZ
AJmea5MoqFfQ2AmPFOxk5dA6iNUHrWl/Ce6ABMq3lRe930HkG+m28SGa1bFjHIZJv7Qpagv8Z8Jk
jWLUgBKsU1/kAT7VCYF4a9149dmSu8KqhkkfhI2+dufN5rUwGS20rXUklUkyxSfMnuEiM7YFwkeG
L1/pz1FwJ0tuxbemAYCFB1kBeGaYm6oCsbSuILi7C3NVX7MZqxe4x5M/arxjWu79IVInXCDE0jxb
CSCcXmunw4A60x5JDfjCLBKV1XWnnIT3rj11z6ovqvvOd34pN+HhHPMp/5b6qXHh47NUYcF80obS
/ZQjAeICF79IK/LEq9Z53lFaujb4S1KV5ffS7PzGXRUKeprSDA2bZCah0OGiMZo9AkIQuiIWluOh
rKrl0VrXXTToQWodVHO0zpXQbFiSTfCNdw/STOw/w9YGr0O+h42KMt9x9PCH5022rSsl/AFKOV0w
BbdPoKyVbRuM444tfndJJnKjyCZR3K1wsqlvyPbxH+kCvG962v3HduwDuhpvkm0IFVSjA7jPtsgD
+ftiEsH/zNfcInkLQ5Qgu7J90Gb5xrjR4/uiRtYLl0BzkWWFqBEoKSE0SFNWTPAvP/QaFA3ej9so
T5YNxnZaOoMLTN2EIP3XCTL06SMpDNGP7aBBLoTR1Ht5IGchkjKW+nVSlHqf+WIoIGHq9V6dD7KJ
NM2soZ88vXX+pY8cZxir/4CAXoHGuUxcOeMg+L0E3yHgC3NSTNxEH3+vulLrAKhV/0XvsnSDjjwg
0Hk9oc0HeVaQlQuRB7W5VKGI7mQZ2f3EsS8tKpwWHD7SQhE0JQrbOHSOYAHFIe6Ar3rwTVVha+cP
Z52ekP5hrh1+nv3f2/U6Wn5kStiie2E8W0Q0kPSwo73cFkvTN6N4L/fQ0gRSHf1iytpb41vfJge7
/KHxzfRBrvI1UzxY0po4OHmen5ET3qXlEDzJg1+UxjIlT+nWKt3gKZnc7GwLAxEdtfxWxeOMk8qa
RwLN+g7Bg3QXOGbMvsAwFmSAs3/E6NTw3/5hx62ySJMhQpeMKdkuajj1Q5K9+iNTvhIM2laa2SA+
AZfKHpHxLS+4vk6Ga6SvYYIuaqC0xEqlGc0ElN5DvCbqxs9G9keUTtlrnwAgx4s4P9kMTaiULCsg
KGEUUTua4MiCrMLjrQ5sJ7gDOZiahv5G3sHVNOcZqsseWzcrL3VnnVJYQGvLikIkbBNtVQ3CQgG3
8B7CaHbyx2UIbLj8Ejq58WSokXFnA7TakEG0enPEN6URwbcPHb1W+w/Pmgbs9/ftp4Xz2RHkT59z
u+Jlc+wPmD1VLbNchAHaSm2MXNZAEqG0D5V7tbf81zB1CZ6pGfz8Cr8VLK6FLPejVmxw7WioMGbB
q6sidDhFAMO1xIZLUKFuOHfPciuDDeVCXp9NJgL47VGv3tlOGC2bAY71pPbf4LtGf6bFybXMCoFQ
33gQred8SdO6WOpp2V5ML2k2qVqWhybpxL1Wl/22qczpIS81f6WPmv4yjwMfOPxzmt7H0RVWlDAa
/YIcpD60k0WXR93JM6aj44Nz002NshLuBkQAvz0i0lv1bXuSrWSxNMe2nHagoL/KclkkK+Vh7Eqy
hDSo1VyvIAvrechaG7oF5AGAb7P5y8UcgY7yGNX7X8pSZp8D+NeV1Zfi/abkpawMZTAIciigzMNc
y2QbhE3yVWclQEz/4a4rgIELdGTdbVb7JUzi+sFIgDVuIhJbQCpMYMnM685DVOjdnrwYHgIerdLt
pU2yHn9JxrMQLaoRdndt57ibIdH1MwpT2OiGizYQx8lE/cQMsOYi0LbaooYUSEzcSp/UwYc7YqZ/
3lr0lvpnmUViDb6Cz9PcU7dTAUi10hZyDHceKBnSmR5nHWULMynjXcmikkUUlbIMoMa6hhz/cL1S
6o4b8PbT6joGeQ9IzkQssULLIB4ushTSFhReVxPr6wjIoTwa3nS9rCwS2sSbH5oFEj3cvzkVHvky
/HvHIvvGshFNtHQLD5lT9Xod9KDMw9CkL7K5vMgw8TuS2sC4l6bHvHYP7Z1PovzN5kPpg9JKbP0g
e/mOr+yqgv+JvAVZZujZfQbK/CQ7hWZYbS2PuKb8bcbBezPyOjw4RFDPVdltCI+aF3M+kBBUQQ/E
gIBnW+R1GRRW46FIH2WTehIGXypzWoa6jqx6ZDZbpOVGq06+AgVJNsOEQLSp6MXnZPJ2GuHVr0iH
1CtAxfre6LvhonTdN6304q9+1iPtAV7s5PhufNa9ic3dXJHZw59dKZTH0MtjIs5NspIX6Kx073Tu
65h3gFkTpb0TfDvW8iKJ9wmitfFlaAYyxhW9u61NpXgtKhJqqpW30cnSt8EPZl6UZt/Dxy6X7RCx
Qs6t6E6LhfqkjPxkBUIqi2II1RIwBE5Xzc8eZa1mhx0sFsXfSjMgq84BXbW361AVz3CZiPTkuK36
pKvA8z19ytG7wQTKoJ6j0Npd20KtSxalhtazVxvf5WiiAO7smj0AXDCHT7oymJcUSNR8W9eSDBhv
Wgbx9VYdpUHE34ALaMxNjGRimkCy+B7RrCXiTX/dM5J6q8gjK568jzZXTQJ42fs997Zzbtoku97z
/DgAPyJDjLxqYpEyYRJiJy15FXnfpt731/v6t3uWnYZa+ds9+zF6DI2VB+cmGza9ElvbtnJJj0M0
bK20BXqVSpdDpZpPxwRsxLJtwFyGwkKNfK4hR9dMTSa96dVWGhOdM4u0Dy18i3vZsVebbOOFzkts
BGQlkWVqRjbagzy9lrJ9VRdQqbxMiVf4kPTRiJ+iusQ1UJXDqlKj5KmYD2WKaF3vPsoGqAkZa9Da
1VqahRrrFzrLhrJLmsyZ5II+28iy2sH71CIR1RjjXd6hfz1f5lqFQu4KTVCk8fUueVJ9qzmPmr29
tUhLFIRchRyBskOLHgW+PBxOy7Io9rKd7Fr5g1gQ3KrvZBmssv5AHuovUzlBOTSgemmqE0ExGJCF
irP06A8ogfnQ9DL8EXFePU8IJy6SoBj/CKZNAj3hzzGZvvdqqn928l6sInTCTuBZHHT6TLHVoF4+
Dh5kcpxfKZmlkIqZO+EG2TIj6F8jy4iWUTOlF3lleCkWajeDfQeedFs4dgVpGbnQJgr+MHq9XAeW
ou46m4RyLGX8jVn4GnLHMIrHuHSXquc4z4hrlqZZz4kvta+Or57ytEAJfFAfAmfgR46GchMgKv1D
af3vpQoVzR7UGHL96D3B3lTwNpObzTGm92v7mV6AUP/tumHrO4+eRZZMEQT95zbEsaFr3ofr9WUo
4AnXxcYdCwSk2LhtqgZnt5d4JIHoNLGyxk77CnkblUO9/uJC+NgE1TiQQSfPP7umfV+m86gV3D0g
ji2JeTvtnIUxqcBlz4JASFCOT56Lwo4w424tO6TZFvCK8waIPtloTY9mYe85nybXfpD1IPqzZaWV
/SnAPXgSCo6+a0fXf5wg037itYNIrgbxptRR2IGieO1oON1abyf2vmo7PfVB9Xq9kXSyEDLnh4vH
vjvqooTxP9962CPnEpJAc3IC9LYd3Ipp07ZfcB+Rh50GikGSevS10hmfV17cGcYvL1VbCNTUrBoe
kJBoD3anJjCQ5h5WvXGZNV9a9qVbp4DDFyBY+JKb/OfnBkWZlyvU05ODD7/i0VbQ8pJ3yZIfRxHL
vouNGvHe0yp4ZHOPiowj+lgHX5rJ9rfDVCD31sO7nHL9TvaMU8NipZqmR3tS3DN0d30x8Ul6ttLs
uYSAvgidMt3lftycZThWHqymQVQ3sCE4ztFZWab54kkZHJ1cjd2mQmX/UswHJ2FtVxoRvqX54xq6
HRXO9wDs0/WDWqSkn8iLiPwRc3vZqkuCp5Hl5FFa9tC694MzO8XyHPWXNtLuyS2CZmsRPCemojzG
frEnlYX/MoicH4fsrChphf5LVWnDtoWPu5a1NmJXK8UcO5w21HboFCSFQzqv2ZpH1HvHf87mEbsJ
TPlcbJVcd0orixhJmCANZjqdcyAS5Rxaq2N12pWDvutFe9bnispzlBKxz5/VCtQyJn37bioi9J60
OHUOnqX/dToi2btspuGHr5FozI92yHinS/T2jXgZCJQDcK6gcmqoJrhFP9nqaLKfaitPL1OlBkcj
Vc/vjTMFxPnQIhkiO+sZ2oN6WTZ3Qtp19uTbavSYhG5y6S0LrYjA/aO1Ey6kt0661puax0xeqDbz
723RaLgDEQEMWxJ6dUggviS+Yq9T1Na30ix7EjV6QVwcpDmgJRUCQLiYuWc9ZRMBhzGLX/wA/7hR
qMjNOmr8QtJiZ1up3nttlAwIjmTeeCdrO1V8NdEYPMuuir+eDHX4XIH6f7B0gp7zXaSZWd7Lm0rn
8cEi/PNNydq00q43pSgI+pBXrCRSAcbMmyPF0tcnzawPEWRlJ3P1/8kyssECiXAkDkW29BWylspG
4gol+TnQtZEcM5wbIUMwhyv89QiBq03d6Mm30unZQM8BZ3d7kZba5yzRQutRWuRzvgOSGl+tpBgP
hp/3D7LOIxCZjLlzlpbus6Iaq/xqkaj0pR2EBumUK2R++k0LrPAkpml6Vj0Ya+R6BUA/VzoqOpi8
Gx4ZY6nVUr9aZO7YIEBBrdeiLhYiALeXtRnfeRzfZrW/1tqWxzuViHsHhf9nmwgBANBjY1fxHaCW
/NNErnWA/6o2y6Tnn/xEbY5O5b0KQJY8xSVpmEdPvchKteFSuVG79xnpBD4NcZdvsmioZ3hM/qn/
f5Sd13KkSBdun4gIvLmtoryRK6mlviGmZ7rxLvE8/VmkNFMdcyb+OOeGIA2UVAbIvb+9vsDA2Hni
ivZ5bOs7qZvd5FSyFykq4ZAH92Vq1A39xkCwtpWjXkPsMhbrTAzNNTPMyM/SXPPRQjZXqy6R3HfL
bhK5cD2TGKq/7KwjlCqrutEekxwJqh4WEwUbyzlUiGf4NrwjETuQdIEYnwbFi+YN+bWOo6uqaEq5
FtnMgk0znIMctTDoOkGKR0cApOtF9hHA/m6RnD3LLuAToASXhRAJXk5AEd++0cuGqy9nH7XK3gbR
DF5zacojdITxaa8+yx4t4llvsjJUicsLAPgYHrt++pwuZwyjw9eussB1LafAqrW/JGX/PDvj9wJU
6ll2t4R0VnxB+6Nshk1tHgPuMDBPOEhuBqHfjDbLLvKVvDlr9iQGceH9Z4Zq+eMAtzM3s8cBHu3G
UKmn40pTb4u2dHx5YE9q4Xn4+fnfNmTk/EkxgNosZ0GJqz+kWbKDzPP13+LBRpWeOutff74bmqyB
rG9e2mFTN882eG2gQf8kxVLHwwhUcRda91eeTO6lI6JjHcm+bH12DWDlvWocd1Hdfc1t0tig0h7E
9Ah/J6pGZ5PBulpJqcU9cxg07rOKRdSX6CJvXNzgMCn+nIfF0LDtHKfDYKmKwXGG2kWzsvZipVHu
p2MW/QkIbqgpx/tnXDX7/zkuj+fWnLP4y+Bh9ngZ1fi5kNw255WUk96bUk96b0q5Z7lMxhKTyYui
9D4qj206t/QFahugHJX30BjarzoypnfbjYCGiQWsV/EYxlPbZRKZ99zyFCpnBYnzOg2UPYf54G2H
JSVGFfRrD1vviTK3+ikzMF/K0um9SkK4t1UF1oVb53vEm0XkcBVR379LlkwKOKriMVNEfo5Y76Qw
7CjB/WdKvGRQUkBD/hj14wY6JzwfbM8fA0VPDhZ5vctnX124w8UeWwQanohABY9C3egoZHa9rbq8
aYnxGs2munML6urboDde5Sj0Pg9YlQ7tDS+GkfKXdaUMGGNpeqleotTbaKKdHo1lM+Xx9Bjm1Y9J
xx5PtmS/2+lfh8o+uVFtZfQnFm2kl9IejSCiQghQ/c1K8YqiaKbZgg3ub6aiOQcM6OK1HAWXQhZS
mEc5KLuqvvc9Q9WeZAvzrH7lTSgOsSD5/Wxk/GIgC08y/aCkl04vkCgtOYuB+rwDlqfqbzkLO8Q4
HTEmAaF/8hheemlFp5Mqz6/3A+0JcwLZlJv7gUZhkXfnoGF5pTiYv15JHgBJN9iXugvBseCGXQwk
sBQzdPaKUuiUvQ32/7XHE/5Wc4K3WV3cuReHWda16rONzHKoe+ssW92oWKdIM/6QLblxTA2gl1oY
OMgM2jPYhPC5J566HCxPA9RSWX7dsd836YwnA2dsI8s6D4MSPdvR1gIudiZZ/KbLfymZdCC7ke1u
1OXtk5tEiBPV5MpFtqbBzc/joL3JlqBg6yxKdwbva6jnOIy0zw2i8K89C4vnHejYDzkjo9r9c4Zs
Tlm2tswquSDbbL+smZVF1popzhVeifegLgP5PEzf8YkxqbQmARyVA0nrEctbWXaYJN6vudL3fWBl
BwkjMLTZxIt7F8x685wXXfvscGlHuEwYRU6QfTjTGCj8q6+DGmSwT463LZyLbY2L1W18hiJiXuVm
wA7sqszA8XuBS4Tsi9yUQphpGTF7DasfQmpynhxVhubWFwGftpWOGGXa1EXZ7mmwqeUCsc6PWQ7I
9jKqBOGfrhX2T1HURX7hDfrLfS/EtAQCAn1KyKiZer+P3ueNpXUm0fYjGob6g+DsuBr4+K+eFuvP
deU9yX6B4pewWVPtEZHUHxHLJBgQ9lvf8cBDno4l99J/P7yAsYS+1EkBF5G3mSm3+sZCwuURiT2x
9Mk92SdH5byhF9G/R6m0+joW+LhYQ9fUd+DowwvaTERrkRiPExoE2XXvl3slrkuXzjWbnWel883M
gotS1eNfyw5MsUHuRPVXjyMMl8LvsFdeAj6JLumioyK0xyxgDRHLT07uYkqKQ6s7DQRI+LDtZSMH
jFlHc/T3ES7/6dXGkI0lhe2JveugydHLsd0NAIVufJTg3LOw8GUza6z2bBG2WclmM6Ys03hSCEWs
d2tMS7fDkCRPctBTSlxY+OWdlNbQbvLEIoFx6y3NyObEXkGsPSDCe4P54z5aFmitSB+vUqCfjnnz
pCIB6s2VkmFp25rGNzDe8wkGerXWvMz8ptgF0VpUtvs2qI1vomo+JsvIHkPin7f/OEjB5dfHPcq+
gDJczOOg78/Qi3p2FNOP5Q7mK9yx7L1t2NYWI3j8o/MgJz6OpkI2jcZkZbXcfGWzbReXLGwinqYp
M9G6gYeTok9V7UpS71aOJHvqv2napTDN6V3OiiqSZ6LyxnfPnYigL7OMXpGz5MH/NcsAP+cXGqR2
oaX9N1O5yDNULSBH+bKy+a+XZVaTDeW2VgbNn3QdHcc/m8TYlcRUkIj93Z1r3MdXFOki8rCqsxyY
lbDAvqvszmrVU0WW81vmPvMat1gg5thqbVNTtd57pJRZI+IfGJ3HcNmAnCSwux7G3oSvuAwsRwYi
SV+R038dqZG+lkfKCdk/R9Z6bnweidVI9KPOSImW7T4OkvqPRaZiBdEvpHxEX6refrXArW/Kfogv
olbSk1hcmpBjly9EWshtOT2VDJQJyKOwYPnoojn+1hKMB9wM8zsyAxwzLOJ3gYMyLGmCaB3mWf0j
Hlyf2H38C2ekZ2AOzfsce7WfWJTQQVLroSGWHzz05xQQmMSiUF+uQ5w/QXWN+3jq4l+apZ3TROgf
Ra45FCFaMZqXQN+7bmrvS0MjSRQTC7T0Yfwwoc97HvdWTQk+Om4InWZ516DWylvvxNic4Ee717yy
vOHeo+25W2C8a0bVbZgGFd4ORN5lrpxhje4+nKfsUXbZwmvWietGBzl/DikLrnMt8+UoQXxqtUfn
Sb6U7HKj0afut3uSrTbCdCqN1fAozx3HQtnaZWL5smnjznPpw+q7nDuWubjio6uuXBBSaKvi/Ebo
6tpnRfndiJGbmVAcjwJ2y5s2F9sGQ4zvU0BxJt9ivhRVob5X6g85XdHceDe6PNjLpqttMX8fPkqj
q/dUxCNQWU469Vh64AP2rRC5fij1CH7yctJesY4lP8YboABvkxjYXYoyfQal76xjs+ABwul7MCJ9
wK2w5l5NNPm5gtL/gFXZhqj8kOLaIrq92w8KCdKl/f948Oepllf7zxNoYQ/Nui0PBDwIibbDOtF7
7xU70ObSafjVyf4CSSCG7oPxOQ1vgd+mtW72+zRg5saBWipxmWKDp4cVScS/4rT1Vg2AvnPXzuY3
FPhEBpr4TVW96MG2YeYuePdvPB/0Oy8pgo1s2tgfrVICBfjbMhoYr31ot28RqrbrmIdUrS4n621r
BajOTytIcqBTuj+bRvgqdmHgdPrilAC0+G4aTrIUWmNeazsQB9JWOQVe3Z0EMbmtEVcKgk5NoD9L
k+9WTypYHj+n7qobYvFXVSD+G512eB0NEcM69YqrU03YAsUxKqKgaR/yScFrIsWolwTRzzzpo1+h
utig8ncAIHp1sWV4d5bfnlKVxuL/ou0M0waqG83RpekLCE7QGG7qcqFg9T7+UOxmq9TExMzQ6/ep
oQb7CQsKv210Y6GDuPuqJgghm5PBFTBVUuBPy6iiB8ZeB9j12RxCfqU5nFtfxYYJp4ORbDn2f9xf
abZWMtK0y8/JDunqfW0n9eeoLcJ2D12B93SZHJXgZpoMwy95bGWTPYE20H0eawRjvg9MxFNyNLfa
dN+5Kjrv5a/yvCrG30eZPkdx5lF2Ya+pn6MzXq87UuwowJYXEg6JkLjGGE8eC5fE2lEmiMf4cqoo
Vo2d2mLmIpvc27Td3EEllMcW4zDvdGwfPke1Xh+BD9QmaM8GBG7V7pFgvWrtCGSi7vPmIjd8vF97
iUGJ6zye/z1DTosiqjNJ5GU72WwqkLdFZGV+OQbeQ27qCIrndp31VfBAxQVirYjk5rYOo/mzU86T
m7BMfjjQiA6yJY+wlYDQb44d+HL8fWoC+X+DepHly/Iy902rqze9yIajPFz2N3OsnNyI+q844I4n
+/BCwklbBCAhlhNrORcfBD7lNbewULq/WFC28alWyseUBflvLzOAggN1VSQbOff+Yo6eHpBiVud7
f4cX7HEh+MtXvp87LnR3TWBM+zyH8xI4WkVMO+0+N0psdufIi8CEVDhP/d2dZYvdq2zrFS4Vf+9a
pNJKbryuZyg5WOmuO3/uyqltlUGBavEPlyP/43Qt7l16EJJaWF5yWs5jhx2rItk2J2XxsvT0jQb8
VDHTmToizTvUId9y2bQt7ByAqpcXCkjCN5HiqLVM0wBrHGqh8hg7TDRB/K7sxu0uUdWZrznRANmf
5t54mKMF9ShPDnyHHEkMGYr4hB9qxPrlpmoT7yyWjWy28M23ajBXK9k3YFVGhmFpq9AQiEz9rbVP
s8bvPGM+cRM2iY0tAzaWaRsCX9xXpABfau/liIZLg5x91+TfT4Vb2tdh8oDPY0W4eBeYY8azUbOb
Jl05I2nIXDO/yM20kJOHZSP3ZF9MwgiGLJ4K/xqIFrDy/bBE6XeTiqXIv/rlDHkoafJgK3hc/nzF
/3oxeawmPHSi6hKZI/SbITDbqhjx8XGz6ZXua1MJl7AlluPewcaBVsjmfc5ghOpa9ZRhpze4dlkU
4rwouggPTpVDzo/C7C0O0ieDEqo/5yZI+Fq0v8/wIozD/+eMQKlbf5pboAWenp+9riV41YbFWVcd
qBKJebh3OVlio/D9Z8r9CKGn3R7CzMVdTiL7Pyc7k+pAcK/VtdV17eNUcYdGfEmskdiJR7pPOPsS
qg5eTlb7+NlZ4ek36HpykX3lMtCILN6wxlZ9eZrPAZzDsKNy6s2soprvZpT0o4LPaJYF3frel7iR
AzN/mVPOwDhW9yFNc2jLI/89LttNA/LhX6f7z4njcnY5IjfyjJRIfvXdm/zquLHLOW5RY0S4TWPi
AAAiMMqpQih346TlZHZKXKzqBNqSEdGUI7Cx9c4PYXutLD7lrezE9NggLDJhVZCKeFUt9t41ulRM
tmLn4Hop4ZJBpE+6+y7HZE/tBcneIfK4vvfZVmyu4iJbxDOWeI7QCjyXz3K63CCS5rFddZ3P15B9
ZqQm69SJmr1eusNewxmAIH5O1QMWbZeG2Mc+6qZvdVBqoBFBDWB5u4zIOfE4tqDtegi3S58cwHdY
25a9AQZ3oWCXVto3tyBP8o1Vq1QMuOELGJvxQ8Ppdi2svCUPXYvtmFFeOBXNdMQIyN7x4Bg+UvEv
/B7nsLeUpfNqoMbvLyPBLwsUcLjK4D84o+GhWTI10Nlxd1MCkni9IbLr4KjZQc1gWSrLc5da1uXG
GKfxVjWGih0vIkwNT8DPM1EET3AFb5S+4+eX5cUVZr1fGm11MiydPC6k5Yrs0N9tuSc3TdyUe7Mx
riaGKhf7nw2hNaDcI5e1PHb1HWaEH3Lw3v+vufMInR5t23+e435olLr9sc31jTz3vV/u3ftmPEzP
sfty77lPvffJPyadL7riUli3/LFyFiV/8a62C4fkg9VcMGkpMbgNje0IJmYjkhkXg/zJc1rrRSlb
91YV+mPlTOmDSiL11nQanHGnzU79kHu3OcBAkbiLw3vAqNkM9haA6FKKRNObJu9AvVy2lmfCBUK7
YHX+hxy0qCJ7Dvi58Mx9FqlVHTDV4Keeym0Q51TVpD1aBtmWuzlfoiOK1vZkjaP3mgfOd36UA+Aq
WnqnveQFNNXPVmQS2HLHx8+W7ezzuVSfZMtLiZDYeAAXhvNN1ct5k+ME9iA3lAfDwAoMFYkCfUVt
fg0IFJUwW1x306pWZ68yOaJBzg25Qu3vZ6jTBOlZGO0KKtfP9/5uqLxNYaC+9Ia68NEfmpvWUG24
j1BTzNIBqWYC5236CmnJsjGIilzynERVwGqEp1L6OiPcGWKGTLW05Fy41PpK2HG6txcLxK7z7UQZ
zyqmqf7iFfAj8Vk72z9E1+Kdk+YQJZTKuU49aTU5gPW4nxqN+tEPMEq50fz0curYpqYtj3jVQKL7
bTdZ7H1J6zbY1IU4gUERqDbqqAQHRXeIOWfdo22J6hb1WUnGrBAHgnvVLecBZydwMPflaO6M1kUM
+RvBaCwsO2rv3C5uYH2RnR3iaAYQOxiQh718V/YgQ1ZFV6jHRoOyKzdpMfze/KHM2LAUmhKeiAqF
J7kXzGX0W1MO/KsvW47AOyTBq3bZ1fA85tpi7XFaex+jiIzHlEcbJ1LFqQ/j5EmzRL+K6qb+0fT2
zRtV45Z2o7lPHTPYZlUffAPbRFigEj/wn8EhtJ/aa6LmxmUk27mmtq14wFJDxQMA0N0G5GfwaA9D
cNAaSDVmg1WWvmxYNdXXwTD9OiHcv0EDy0N6M1zloJzGLfon4evkKM8hN6AwEIGHW9JU6NIic34T
c70NTWP6blTVsOlIpGNp0eFl2aMID3pY6omRxFcsasK11QS4gy7N+0C0NLHFQ/pkAMe+Dyi2VV8U
hJtOXTSQdBrn3QiDgVWPACNaVYCXux/20g2ywj7gh675IIvrFQpmfDfUXDm7sIrPkHSVM2aygILD
nMTPMiD75Cj8XlDWso0ctl57mQqwdHYevBaFuOuY8Q91yp6buoazgrRr38wQkrK6UN5BR6zlhKnG
fbGrU/Msjwzgx8IQ4gahqMVzrmG096W18VqLuk7gTA+Jbelws7VhG+ZK/lufHBVJVK+XcMZ28qY+
3aSsjPppdPlicqzcWCLTr155kw2j5AKxyhH9HcbS+csRU5dueO7ONmYLUfV+VL0cHxoV9PsJtzQ5
IP+UAO0D9nxhvLIyxQCuRHVt10RvE97CD32FURUJfQLOMIt3Tt04GznNDUgRAEPjvruM/n8fBb2j
fu0wSFAMvX8EZdk/Uo3QP9pGdfDIJJ3v/V1ckCieZxwAlmlyIM1U9UyI9SAPkv38v9N+wj+CEJdj
QKMl3BAMrv1NtdT3PCvNXwnG4OXk/FTCBmtCza3enAZrid5DX4d1RHtoCrffo8wyHqwKtr88mnf0
HfXwLyPsftIRXry2S3CYWXadOo8ukSXcdRxkKVxL+u4DbT8+AOZTfT3TEAM37mXSEgL7y4Yal12o
UhUkW7J/6ZKzPCx8dp+JX70oEfwthMVq0oMnJX9GJBy9yA3lM4qfQBfZyiZyUSICQT3t6oQaRarZ
z43WTg/WnPe3jqz72kUJeJCDMYzR7RxFxUaOqk42Ang3lqQFh4q8i54ndFxyUHZRaYHU1pweZMsK
iDEEzTlgeYOBL3K7o6QN9AhKcbjG8FM271SCzh14y2R7XOY0NfX2c2DiLem440FQMv/iuvNI1bbu
bnnknSmozZfFxPg6LS3Zpeo6/PMyu8j5DV/ZXT5TOyIHXWRETz2+OXLQo5hC6D5KMR3/VD2+YtnO
IyBuFkGVPU2qzdOjGV/IS6k+f9DwNFsgCrHi4rr5NIq+Qlypp+sJw7lgVPp35NbvIQysx/Roc7F5
cgwLwvtEtjXD0swkur7FtszemmWGSKBSEOljmB2RntyTjj0ojoifvICLO3y14btLoNts1WmjAXTD
g9Ycr3JPsZAb1RWmpLrNx5ooA37YBvXDGWl94k/cpQnFEjnjljyoQbkemsD03VInipsuSvK9Mz5N
3vJE5BXgYnn9FU5L5dHQxbx+1ePg5CZJduT3T3WoSP8sg6B8rlQjxPQo/8Dr548oCb1dEGseODGF
2BbLYe6SMd+i+dWKp2xnL2oGtxkPiaj4Xz3bd+Mr8nZrNeVV9EiJl7eNuked8mIKubVbZ2jfwSXi
9oYizDe7gGgnRZYCuuVaxWSScuBu3Q/8eogSFPgttk2yUqpOffQ8FRIleUIc2eCRoa5pN4ieHeVY
VWPjk+mAYdtxX1az5DQiWwTB3V46wvFA2eK/UqvQEAwa7SYstXpbtbjTDyYCUz3r19hjIXSKPzS7
m/9o6w7T5fjQzNYDltnqyQOkteLm1G+8GO9oLZ5+Bd0fAmczTJ/an8mo8V40HwX8ysTDaCNHTKJX
3dag6lhHrbYaRIWPnPItLNK1RWX8ijX2RZSR+QelZHaV4l2i3QoP2PboND/x6w59y3yjGqA+Ijlm
dSJidWVSjrZVFXxWdMz5EFhZ3/VYnxF880zpxSUcpn76sAxrUxXcYKe8bw51lV5jG2X1jBfIBntz
oLMlpZxB/4cyFMWtC37VXkogUTSvCtFRnhPmawVrZE3hmsE6JuPmMTu+qulX9Jj8J3Od7C3CC0gk
h5842IurNhmD32e3ru+1V8M59igo1xjz3TTqQnzI6HjzcA0g4mkeSlFczXk8lpAUnuc0vw5tAKCH
EpnNjB3aikRvvwPuKI5xePBqbGn0yjwE5WJibA5P8Aiw8bXbehfbUYVjZ/eI9ANP9WlAhWwetdLF
MyKOcdUMuhdnLklYTuXsA/8QxygZDqJDm4vRMqlZ5OtKp+6HgRqz0iwQvqLrCkqPbH/svIaYD6Bv
7zB2762Oyzleec5cPzvmJupqLBI76pOxGwQkM66jwrX380wdgwmXBXYC5H6W5S7WAhCl6kAciGHj
t9riGJqrxwSk15GniFjf1FMNgirFQOVB7tbUvWWr38ZmXaWjKO1+h1rzgH9nCclrOUqeRZPDnycI
C7F4Oa/ycR4gFmOpNwgTZ6MWysmI59Ux8mJ9a3Xqg6pX9REh+cwvLHbFA/bOod9MiEw6fM64idmU
yczeUwMhea3wZLDi7hcebX2bKkW4Dipn40aZ+9czRigficsCbnLqeFXoP3TbeYG5u9LJ6R1CTIY2
TtL/WeHmkEbe/FiZdnxUKyhlZOChtKyRzXoPEOHjdetuUb/i/hbP9SbrECKL7mfupIQwAGhsYqWq
NrMSuw+9CA757C45/1UUTPFJM7rXwmrLLd6JH22RAbsIGj68XEPzEPQX1Y56UvgkqrWmfGni/nso
zHabWbG9S20SKtXQbYMe23j+3vSU5+POi3lD8ir3VniM9Je65M3SsuiWD+T19ZqlS4ArW5JvZwLK
eztqznleii0c6NcBelWEZ/BxdkmuZaFXkdFMt20ZnEUlXiZ41PhJ9I9VoL3HukOophEnlfXGupv7
fkPlonVUdOATkZaahyxSB1+09a9Iw4nSbNeGKn7pkEaBPCTjum4y3wvCp7YwtH0CWz/sMImoV6XT
vKhZ9FabarzyjJGlr5tfY8cGOm0MJiaoaFOFlx8oic/81E3fW+EBJEndae005wrMr2tP9iryCn3l
5JW7LUn3XDskiyJs2mtBTfNpznGKH3mGou4GD1YFQhYx/QSPKevdKEMqsgg5PeDRux+ydUuE/lgq
uOg5sBos78Ma8ufUMoYDXAVE+BHpYm7O43qykPPhKeOuCUMDsSz4+jtLRXqW16dkaLkGu6OJPa+t
rzplHHxAC28ZHkxoV8XZnFzPT6oe5+eU4tQILw656SMrOZEdPWW5oO6IckJkvP2Lm1JgQWRpldvK
qmvFr8Sw3qxh+lPoLTmw2Dwjxj5VVCE6E3FE03Zr3wjEtyaFio77w82NO+sKBwnrI4F/VhU2+WM+
ocODKPIUUfhtdnm2yXmo83UKs3yQUXCHtQEtbQ54WWvyTa0viBqMKfcid8NzEpFlawYjPs1ejqkx
T2qwPFLtmAwGFZpxMZ/KJB32xZhMgBltYwehfbr0cR7yMEtZK/KYetsPg46kGn/6KoEilLdhvAnh
7XaU9ZiRTTJ16qxnr+KRuKiNYh9DhYC+kHnrFt9trtxI4q0osm624Q1YdET1a9Pse8WO10WRuK8t
Sfu1cKzuTSSxsgo6ZEDG1FurBEX9t7lm5aTVffmu1OREvbQdD5VlWj7Fqc2q5XL5PlpU+sTUtbxT
VtwiTkb7gE61XWldZLxzA+uwZKu199HuOpgJkfpeYnsNiwEBZ2jl6JvLeXgnns6CLa37d80LYAOh
knr3rIbY4uyK97DkEjFiS/tOCRnOv/iPPoaKcYwnnpDgrOMKWzuBL5tJNOvXQqGKaMRWrk0X0A1M
RWyv221tjtxkTfMY26yJg9Dsr20bD9eG//U0umKL4Iy1Mjcgv/JySi0zx7rwrE1EyXtUZqHc2pS3
bDDXvc1fWQVJuu7ScVhVioYVe4jZyBx3iDQjgew3bPiGjKa2tpGMb1VVwbmjBZvSZ6SYm54aBrV8
IaczbfskbH2UQva6JkQKysfIHmprcPDZTo1NSgh4ZVj9TseO9QlmzrCdq2uf1tO+a5LgimHIFdrO
Gc3iaxYH0SOBVABcLCJ43FDUBy3sBD/7+dE2J27YpQCOojao66LloTpgJav2SbemmKHdGq61Drsi
WZuqkT7YQ1cevFlzj1o8G/5Qzd/Lrty2opx3dTPwRFF5b4iD/U4MCYUv/P6DGcXvVLsR/4qNNsQd
KBpBre3YmyCNw1WQEWgFyz9xyacYK0koGYoCSlYA0D/CLbnqy6U7zAhc2Xkn/K7IfaUSFjfuiMIH
AgLrogusdeflzkrNSxKR3B5awJXPQ+URVLdwQeqMajWUBDVKL3T9tAztVUNmeYNjGbaAruiPsA3t
S4IJMl+6Gd1CQ7hMM7mgFjxCPzhlci6MGpGucZ4UvDN7C+witR01oFTH4i97UPqx3mtTeo2UJji1
/FSxBqz+xI8au0uyjPteNc6wugkhT462wV6h3JVhlK3N5LWxtfoxnEZ9RUTtO1dvMsxDNB0L/Jmm
HlJnEyoPoAe662iPyqogXX8BWxGtdWwDOk/1jnFLPV9JmCdtxSPRbsQNHcKfUnjmvrCqYOdoGhwG
wBirivJ3VUuvlDdu+UqM17Yh25iiSjyGgVus89y9ZPhSY4GUrXpXhfnXBBtMPKeV1irH1itfo8h2
zkWr/BQjH9RoacbFrOpi00zpX42BfkfMXBbT7rHE2vGc9cO42PqAL/KGh5b7vkPpObBEOz/mqhls
JkDyftRTKd0FwbEYqhxql/LTHM3hZAbIt8YqXsfdaK2biO9JV4HJA7tFCahBYHQay4M79QNFOmV9
hkh3VQVLKgOpiAEiSsfGELEsT2RRbp/E6I1HIOoCS5m+2VFku4nxAt65dYQnjoU/pFZWt7YpnxQV
wZvbkXZ0muZDizJ9bQjN5BeW8ePzzIe5G6mSm8ODG9ZXe4mJdqCSNsOiX6J0HvAuq4/KizHTdolI
2SC6m8ZAK8djgc+PghqKiavyPI6Rb3feRxYU5qp1emId7XYYM3EaG/shctrxOiIyLLjAbjM3fHOy
PNyM2P6uE4CY8xjaLIZ73iDsBLY2fPxN5GRvZT6Ofk3IbJMJFOVZjJqwVMLrnOvVuRjjedME3KJy
GyqWE3jZVkl6Z93mCXS8IN4Rg8uO6VwcbFW3Tzzj465htRguJo+Gpim7ih/SKpgeMwQcQ55ETw3r
2dAi0Wy45E0i6kraumHFqgKHdHRWdpURjru8sjU/QWCzity1YyUPOHVYPN40gENRSPqWkz7FXnSy
LVdsWq8FjWbm6hYXAwu3OtWj4rc2cT+oKKXp03wLemozd3aJcRcu4qHCOxdM6qZxXLGiXDnbBp7F
lSSIwk2btB/awhesu2Z40XLCQvBFKaXUsTz3sDltDZvYU5CM2M+JFz4qd8H8/UH4M9tGSuWHk+E7
GRqZkKAcan1HbIZMJP6oQ683QJe9xcRnqHNdK2gDEbXjltvzSIGRHUTTGhIE6vCyfa4zSrgMEoEe
OX8xoqDPRnNaqTxJm52WLdefH2AWhlOUZE9KUM/rXtWCS9QYH7ZJHn7u8Tru0uhQTFyuTQU5F37h
buWcHFaZlJ6eekP1tZlweF1rKte9gNK5AJ1S2hxbOKYQw7IV0v16FWAUuFPh1h372hKfG2tGBWGW
ee/DEHgKvHTeUqM5rnESyXmQVVipj3mCEMCrD1oydMdxiPqj3LtvQtvsjiD7idh0/DJHh3A7+vbd
VGTujg+3OhqZWh1t4l3bdsZKY0znY1RzY0hyFm0edUlreTa3JRnQZeOuJsFout6J6AXOiPh7RZon
jmldvAk3J4BSmIPYz3HOEtmjqtnFqR3YyHQcFuP23mniVWlreb6yrGLFm2AeeiXrCS/sxmkujtxF
ChZBY7CxuvLNjlEFtMDzOT+hlsY6hblZrpW4jFlLucFRbnh85Tk0Tq8WYfdtoKjiOHdiZ2LluxNc
Do8Cqh+sBR5LV7Uob1DW/2zaovt8r+SefJvi2dJ4UglmcKjIw3cBoDtWtKwz5J67NEdWHHzevqiK
kT+ajT0Gw9EOXylqqrjQbbSuNFhdkJX1nAS0TVho60at00PbYiWK/hc7pCdN8ZJNMfKPkXyztGoh
QfAE3zRYtHGRWv6AGqBcc00VLhdRwng6BZCt1CDYzVm9H5p6odkG7gqszdBSl6jwsIYMdjSO8i8A
5kFe2JlfSdtVR24MC1Vn2W20uGL5GxjA5xFRggqh/PtWFh5Lq8EkXrP4ISN00I8RNebryqGOrf7h
ztkP4i4u72ww8s3VLZfVMe1C71f/h6/zWo4b59r1FbGKOZx27lZstSSPfcKyLZs5Z1z9/xCcb+jS
ntknKAIEqRYDCKz1BsS9Q0RzuFelPhaXei5kVRYmYh485v+12wcd8Edv1Mubw4RnjAsSWiuHbdXb
X1mcdAg0prq9txUTgZE8OWEu4ZHUoUNQthjdu/EGG45N7dXgM0OnAnJH0YP4O0wfoY9eFAKHmtLe
YxwenVMlizb2U4cJzKGL+mvul/dY8vH/ZEa6Tcvs+5SNAYHyxt0gzKhchP7UZN5sBKi4eyepUfSz
Q9IJQSxekP/LGbtFhpVDcHXIivnZLXL6t1p1jWM/hwlUy8ouY+BtxrrW7yYNu/cjRATn1uEyv/F6
F7xkVrx6kgbpEEIMIFL2w1kp7IRXB/3UcIoQpXGUhlkTcUYP8YaqTy++GqqnoFWYVkHGuuPSnNGC
UayNIOu8UUZAWpg/bxIvMG9ovudlmVy8Qnxws53tBGj1jD2ou3H1uN1FpMj0ofUeh1AYR4LKJayx
bcwSYmfVTfGkZpAae5ZR2zAt402XBsWTFZNxLgoEz7v8CNFeoKEJCK0vIn9jjKG2VRtSxyL5C9R/
fefnKMn6aGvsGkVU9wnCGYaGYl/JMHtwxto9py3cDU9hpSws0f4ck/DoiPbYA5a5OU5YYGjo5yef
OPp7keN/lcfK924WzTRdrQcxGqaPisq6p/H6fZlG4fcAMxAiSdvCGc2vPXqith85v7KQeBrfBT1X
7KfUZ/qC7Xy1qdXpVJmN/YPIvEssgDHKUdvuRLDkhdQgHJeugmhFtGRXBE1y1hVymk5milPne+Io
SB3sQGnilaq0zZ7p464oh/ioVnO8AwHQJifS2oad/QjQH2HMsMeD0bsacYE7KUYzMMFJJui3pFSL
mbyCIKZhi5dmUL+2jfZXPrTVnd9DmCTbTx6myKA8xx46QAOuyAnM3zBOMsitycQgtW+nLL2rshKV
zDl6NwH1HYy6Onl9rbypON+GnkFItQqNnd+le3RYgzeQgj/C1hUPZo3vgaGi1z71yPW6XQay0Sqi
Q1qP7tea+HXtuWDrG3+6I/AZoIqMnFJPBvlkTESocxZUjTcYWydxtCdWAMa5LqPm2MA9u0VmC+ud
TPivWj2Zlhd/1BMPDCEW4+oVGErDcTdPntGHVwOLpm2rhPnPtPyFrEBEjhRzDFHb3g20sX8IIgfC
cCVyJtSJeCLE8DHp7VlMYXsbmta9dghbRDl45qnns5BGNcORzH+n/Fj8DSkwZkZPZq0vu2VP2Sjr
spDd16PXtn89hdxtC1+O876eKeeAyCfsj4ivyrJZDBqT6Lkut+T3po9UOsn6H5vr/rW7bJPFpzZ5
Htk24e+6M9QSq7We5DzWynnJR3XeVB2mMIRT/9dq9CYTgnl/qgDZ3evzfllfDl3KcCINqFjKIUjC
6iKLcv7MDia6+BtZN5vpf3Ul9JhF9phCTXrwYmkqr4ObGVtARMGLbCszbLWb2ByOsk0WKtx0NRr8
+6Ups5PngGFsPagdPO9s6sB81oPyRtTkd1jw/9EWY06nab16XttYcW4tzTaeCjPV9pFbBkerDNC0
VirrUS1N9dHHaYFP39h+r13tPQOIfNNVZbwIP8z2dh7a12ISLJ+CaYPCePE1AnFxjI0yOZEYgbUM
O3FAag7f1n7X1ymxFD/HwbRv7tF9Prp8Y+9qe2SKJJL0DHPsmLDkv8trpzki7vKW16nzCP1Q3Sss
uxhWAvthaMeYGb76kIztBTGU7M4bmHtWLG5OoKgEynpIZU5Khn5cIb6HjhFsudDejYD+A+aU6lf0
1vJdONj5XhUaSqxhxxKzK7d2kYx4OVT50awLMj0qgkyaDlGOqfcu6Xv1DW81AKNtMrMpiCSlmQUe
3gyMv+Lyw2i6hpUygMYusN7FYJa7DO7cSxohUlCOxQ9i+dOdbKoDvXv0UOuXNVlAFA4ODdTvnewv
29pOf/Osvr6XtT4qBBmm8aFtJw+cWhvuiiwZXvLQz6HBRsNeCYbhRbZFBZNdwFGPsuZ1VXUXVdkv
ZGj+7iBGy0EOoweDMp9DFpn+Oxqs8CpP45UiOqs4bGzWDn1XztP7Oj3LNuwGo/tW8R89jCuKqdiN
sHefNZHh9YOi4sFxgzk8wbAt29AnvmY5GVTZZBW9QIq4+CnHddmEpfO0VUvsi2U1npriBdXav8+Q
JwdFB6gkMa8S5Aoc9DkuY+cUN4yvSLb8D3S7dGmwijI1/8va/rkfIX48FFRDP8jzrR17LbqNZONY
2eAmi4JT8YBkoHk2xlk/p4rGjWyTRV+oxUM7F0GsAOfUJ3H4tGPtrCXCQbJVfV6b5BbGVcXD2ubG
2S8VB79NXkfexq0bJGh1UsbYKP+9tbbZSguIoPYusodChmnplgdVelJ0wDD4CCKdX5r+rN7SvgUE
gvY+c4aDrGoh4uesSeBdO1bzFvr+DPKZY4Vz52gIs1McIiMsq0PYlecxAmeCVBNrr9B+M7wUfBt+
IkvVJKl+0huQ++3Q2W9jXg+nEPHsneyMfnxyauty2gUmXPm+tbEOr5mU2AnROVXRQkTSUvvV6XOW
YF74LmtWpqFyRZ5A1iLXt18N00Ilqc2usqnoAmYTWSnuZRXElLlNRutrhc7DTh+R6rWiHnXOLlL2
lue5rxpTo5OaM6mT1QKpF/TXmOTIzgbDxTMMhju50wfR8fpF57Hut8Nk8F6V5bM6nzRpme62npff
y44Vgq5bf+pwM/SxYZZteEf6+xA9/YPH+t6Lyh4SDZ+4UX7Y5LfJ1R2fcOe8vMJZUJmwadbFyUmx
anb6FOxnEB1z1EJeg+FalnV28JQKa/ph1r0c7BtBAovkr9btC1BZb0rSE51K1S9dkPB1n/LszdLG
iXk+o5zn2ClzccO5ExF0Z2eu9gpOHJ3nvyO7m74BEcavpDOPslaVQ/3qGGdGx2hvi+rogApCqFj3
oG8l2mnM/fCtGYlkpRUpKWg0+klDUncbkhOYo3zOtgfpso9SszsQxppjYy7T+ew2dUaO9moWnDx9
Z88sVFvt66ss9PRkmMqTkddfOl2JUOavpid+NDIcxUi8OmXtohjQImOSx9vALqEa6mgIoppVfG/z
/tn3K/U1DlCaBHGzqU3Pv2XEtZKKubqqVFyfSQNdNBdyK5znGNhqPwR5kC5N2uhHF8XoX+Im/Vna
rnFqDAOqOD5xm4kp7l1WZX8x925+umb42I+Z9qtGvyHxGovF0hPWiBsm5DhGDm0LXMJK0HdHfSqY
8ddIt24CV7PezBiLbYC8P7UMYTjlOfUsNJvs4q7W1PxQaMRpcyXO9wBYSpLe0RcmfZjQIEyLAb0X
bnyYXc8mCvAEAuzoZx1+VwNhH71Gm9H5uYvCPDHCPA6LA14bBG1VkLH4FlxFPOSvQxfP7MI0vMhq
WqE3CmjiHua9/ex3E3mobqjgahjjc1SbM78sbg6gguNTU6ERYin5yeiTfBundn0i6FfvzZlWzsrc
eGHqz58X5CBJUOwAQe1jhUQ/SS08jvQ2Inhjb0z9OijtSyAYgQyG2kPg6wVKuDmoLzwW3vAGbp7Q
+79arNbeeuFq17bRD3If0qfeXecBrh7tj47B+c0MHe+WlTjw2rr11lvGdBOo+st9I0JwxJrVrayp
6C2+VD2R+/m4nmTxS67ne1lDB758abzkEPql9dYWlXIlvn+U+zrPUq+OX5+WWmlW13YQZ1NNVGQt
9FNSpeIxm4tWHe5E3OqEa6iVXdMfelex0TLS7cdR1xzWvDjeE9FBM0A2YjljP8YW35hpyu4yHbsK
ddDY60+t2JtR1CNYO9flLlmQwDSbon+UleVUWdUg4t4UhFFxdj0NPbLYDMYFPgNWHUIYQjlMVov5
D5AEsDl6hj2TtQBORHVsdXoLVxVnNMNfl6rco9Vlf4ms5DFL+7/MIi7OGRGvx76v/i5QwHT2ZWJX
2087BtUbH3R+ytq3NRzNQFFZqzYAyJEWmc8StQSDRj1GMMD0gycjccdD2EOm1FI1eOJNgiRg92K6
j4BXyTbZz53K4ElWsUh7hnFHlGE+fm0XVYN8UW0r6DIGNVM5H4/dyQ9hnFLkcZsDMIZiOaQlSeS5
LTIZPRECCoBz2O1rZuVvpV+Fj7LmeZM/QytzFrvsHNpYOSqDHbOQzrtX1c71B7t0voAYaQG90APr
CECeJq4xVMKaHFNWJ+JeVrUWKAdkvBQrHPaWUx6f/cEDOTxXkfHMnsQQLX9YNtnWtI3qNMBJhw5W
NhBiHdBEkdVowA3KNudAtPxbtlVe4GLYWNLQOdUd67mGgitr8ve1gX5K7ax+lr89m3FeoxUrONrQ
v5qBRZOO3YmslqEqeDTz2eBm/m12hgxSjBDUXJNni/z+OS0J8ZJYJrVmabmK63dTX2ySBQSSp4qx
2kQCW7XJDAW2lr45I2N0HATOdwDEdzVbIQyTZ4ycxG/iFu8TkdCvJRrWW5Ly4S1H123TMjXc9KxX
HkFwpKeysP1La4jwDmfo6EQeMj8ViHg+6Vn8niLP9tFOzos5heO745YfeVbYm8JMxouGg+GTG4O+
IfYTfZxJxDdE8FkYaIEbP6ZjHoPECYI7UqTHeBSvtsiNDXKcwDfK1H5oRVeITVZpPN68qX2aPclC
wYbgiWioAaDqu4PC47ZPYKC7Q0U+Lah6AFdAz+HQqWhsdrBYvHa8AywvznVT/SibVDlbWja9Wl3F
Yzc+a36tv9si/JkLd0uC/qGfSv8Q2uGvqsuSpwgngb2WOsoBmr76XlqxxqS1PWiubr+F9pGUWPrF
EGI4GMrsm6ekd4Hi/WS6rl6w7/hlRsWPbgxN0juVc9JAjJJlc/dxidDYWMcpCkyQH7zQSL4NJImw
cnCBIlUkKx1e7KQavZ0ekl6qAAK8FMWRiHxMyg/PizaPb2mLOjFZAu1LJQLvZHlkPgG+p/sqRB7T
dAArDWDhm6b3761vLqzvxyHXXgzkziGiV9g05SjWF0TELOQuCbyMxHtV5ua1YzyN4ze9ZZJ0LVrb
PU1Zh/zhCEC53hJnVE6aQl4NTlN1gDuvIw/iG5efQD3Ux5QI2A59JXuX2/nGQK3yzOcRiU07+Fpl
bn0TOh9tmvQnh8Q94G4nJGJKoZhjeD968c8px6V7HNDOFaL8LaDBlK3ufQu6oNlauClcSd5qyM1b
4SWwcqLyUenuglw13kF+/hisuPxtooJJLuhX1HUV5O+QYH1RIg4xtN1GRaTujK398KIWWvRcgVKR
NVlUFq4zEOcJjs09ZOGXOkiX0ZudQ4YXZFQ0YH/xCWzEPrYHJjyaqd4mUqt7TyfXLasWQoqPWew9
yFoPuvA2GJCxR7u/l00G7IOjE9nVrnET7eb1RgvKEwDRXJNNmPAh+NamyUUeMH99zgZfZuYu0anQ
/Fnts+xukw+k1YzKq6wVmRbsU9fPD7I6srIhX93iNUZXT9e6W6SkIAScflra9MnTzr2X2yB56SIL
JiUHXo3sWR4QuMq0Tyrs0OROZtW4rOhkH+azKXMxDgT+FEgDZ9mDUPdw8QtUoNZT4gJ1QXw1WX4z
3nTFNvKm2xQT7pgsTb81voO2XB1e0izkS1e08W+7tdGVZu704oT2Szp8lJ4wXolpbifDGl/4Thiv
5Vj+DBOEJuQ+QrTqFnFK7wRi1Hy1tRY8V49puOybG3pwqYqCRPq8d1DJ9KhNZOFu/sz3vgQMU0/Z
xQuZQUBFi15kgThKsccttNgn/7TpU5RtgspDvNvWo5cpGEF5+R7a3+YxDSPj5hadcUuEwqAPpuUs
q7HidWdNAA+RXbTBNm58wCYni5b+eUMaeUSl9WTPh1dBfQDu7iOIDretUjrnRRZJ3DDaNcN4doLY
eWnRRn8cYwWaOcZqoCAD2NGZIM4zH0FEMLyiJceaxm/zLajfZs8FGvcAm/8+X939LjLF38PsBxil
T8oLXDr9oGhNt1RlW2vWu1rjeyZratAUR1EBsFuqus9RIjv6ADeeZBNeWKTzuljdGnoV3GTbJPyL
lvNiyFrdKv2pteqCHvxRWfT29FQCDnlYmmBBngfm/xvDyaNnx+U1b9HOsifd3JDbJVNsDMGLLDw1
PKqFIR5lbfSxz4lq91joaZRsRTNHgevK2ci9RcRXPrV0QmdNEh/WNsNLfnmqykevL5urhg3v5pfT
HayxUV9kwXOEgkdPtnpt883hrcYx4h5FH/WlD7CnrzX7r7VDwjoF5Y2mOa5t7o6w/7ictOkHBCuQ
Edpaoz3dY6T13OK38sg3MHskhX7pIUFcZM3GXgrrpnmHl4YvWmu25z/a5GFWU/yoWz/YaSX26EhC
O1dZuDVRQgdCAAx12kpVAaRLLqYedgkc1Vsd++XNT0rCa14cHWVbFuXEKmMg5mFelNup8tUNz75/
lp1Nw/0WFKgUGybwn1K1cZ5nmMV5L6pvtShfWgKFD+i94sSVIHJrhrORCHRQvB6GO6czey4AO0Pg
UzsSqSClNLu+qVMdPzWxe5Y7ZRMmOBrB+8Y7a9NQPk7meGfXIbYrYjDeGnMoL95Yd6CCpiB7qINy
n5d7RR3KXdM49U7DOAXgEQ5A5uz10s/GLXE/W5qb6t6yqy+N4Rfw4ft7v+wfrD5AsT0kJwUv4Yff
xQcrRPAgsVjpFMwA8PuuTmNkfwg3B8FWn9U+gDmhhGC61V7ftcxBtg2zj9z71sR6thGghLdjpEAk
9fmay2wf+BjY9SYYdFUZLiAm3rTaiY4BHwQC3CqQdEDKfa/fqQKtOSyoDJILsJNc5ZiO+jvrLgYb
0Au70lAfsy49T4qj3FddCT22H9xz1kOAM4y3uBliln8u62TQnlkfujeRWRqq7cqFeEdLMNEoNlk+
tXCmNupodGjSEK2HTtTsvLLH81fwjWQx/KD2Vy1svOdZhG+CxGBPlQnvMTDuzQa/U2VALriI3lFt
fSUjtItarTwUduve9RkuYAQC2FyLabAvjIDVHaJlX0BYjGdfbftD6YT+BqSG/9jnH5wmvCC3YmzQ
fR62DsZMh6lQtPuMuWpmjerVSDnzUGUCmzb1hg2Lvs8UsS8SHU4ePjWNNtSXuvPrvWq6w65xML9M
3Vrs1Fb/Eoz4B4CY6vaBgKKhivJqAf+4Vrr5psRRdcpQa7xHJhFcCd+Ufdo47X1ZFERJ9AH+lvC3
QTX19wAJTl2NIGNbJ9u8Lo9eNnrn3JiqXcq8gaUVFvVGBDei7ruTVc2IwKDT9uZgJwcAwj+QavrO
KJedTLLkW65WvwUO121RZyOCx3NjNwpwvaRt7zRKdBKAa6ElwYq9M/jaGzZsG/VHlegTvDqzvhsA
GpyVOeBhNFc5o9bmaTVTFB6jjjwI3pQVWqxIRkRDq77p2ffeVh7TFJ4v4ijbNL6CXv4tXKO6kH9T
+RImNZpr6mUqKu3FhOFh8tiT7rXrIQF/41RbIw+j+y6vgkswMsPINN7fKSy20DtL5PaG+ektscpj
6oEmhRO9TfgD7I2EGKpd1fUxtKcfrqm696ObtFtCgW1IKHQBOzQQ3Oreds5BH+IIEUCm0dDl1Ip6
jpR8gQiQb4c4+miy8kIY2TzxLe8TECvIW9UHLujvOsUiZiQMT/YBU462sp4JjOibGHTZzo+bG35r
cMzcxuAlNopzWDMOxoqJ51/fbMuOmECdP6Npqt73sx91OxeOOVmk6qF25JtQD/y92YHUCzWdFYri
dIy9VrMPksTdAso6REXwoZB5QIkhQlGIUMbP3hrK9xZZcz7apy738T1x4TTpATkQdYSe6jE9fgga
gDziyoqk3ZL3rErzsR7TbKMSg0xjNeTPO9YMod5NkIufRo8Ae613E1nh4AVhFT6fbQVCyUcpukRZ
6n4EebkJS7BZBGMBjKtweMyW4LVIg4PtzeqzVf8RuH6GQJkBvNHVU0AMZg7w0D+GwkFvH8L8ptOg
MrW/BkiDEbDffeMB56tth6izs8HnS90iNF3s1aIDodwpGLBoqoIYJHoxQeCTWCjd21RNL2NoN/eE
GrOt6CZE0bL2CfbyC5HmZmOhJ3/2Jlz8It23zrMVrOL33kVJfPdizTgd3Gq/N653X0YMs2ajMIyl
VXUSKCy1WvhtAIh6rLruG94HBpxgO9grZTI9DHgV3TsEj4uZQByk+i113DvwDxOz7NHnCg7fRlbt
RDcC4EsxznFGh1lVAYkiiysCFW1gknUrrVPlVsXGSrCeA7peAIrzLEA3fAwOkJkvTk5SSi/Q3EI6
9lZanUuUp9B2SRwfy6k1j31deX+l3itcpk5t/Z/Crndw3vmWejNERvkZGf02t7Lgoo/BuNUrtdmx
UvdOPcCzowUOFNwJKSnFZ/HWQbh3sATsfNXcMQN88DD4fU4HNIocaojJJPvWDF7zTLHv1qIaCmep
2sz8z3YNRawW1qPlM3f0Bgsco5sB9Kw87+AHvrcNPdTXNIa+LUvmja4GvIq+adyJOiZtyuzjI831
fY6b7kUVyDchFHXFvvSXNTtEQdW5xyJaPoyszvgQz8UsnmPmI3bCZt1eh76dHtt4HrmpeWXQXuuI
qW5Vp8cycNRwmzrcRjBhZ6Vl/dH1KTMPK3pPUh2dQ7N4tozRPox5xPp7Lnz3QXgdPLRWi/dNd02d
JrmELA8uqe9EO6OAAAAbO7qzbPOqBwbsDW/kiWq31gDiivhevB+U+ip0n+AaMRiefwTOtOwkMWD2
nJGGKgws0bRmrysQmP8USke+CPPyU+Fhl4EXPXaNJUiNMfNawiz4NTjIns+JAEVgse1flArDLTgS
3T7x4FgHPWisKRgmVpw+xxIauUdQ+syDWtw15vSshmKE2uHbuxFVmu00V5EpmLa9yc0yUxegmROm
8Eo6pCeFBrrIM4s7EBmnYYKRAlzpsTO7q9Li/4TDc7LTuwoHQImZC2cCvwX+bO8MUw6nQLiPY6pp
TAW77MkjNXeJm+pdADd6w2sDtGHxPcTc/U3N8YLx2g+38Hm4ZZTAmUMFtdBZ6aQ8UI7nag+ymPiE
AbDylJ0ve6MBHjCplKUC2NMHKTDVuXmRpymE9hrVQX7O4pIhe+ycXW3FwENIKQCCK8S2QDEtcgrc
iRV7ixme+TBoUHprgAJKB7Aqafh7SI74DzEB1lMiwvcQKTjERw9T4Jc7x8FockbO7QBo7xKNu4v+
b6ps077+zbqmvWuH7FiPNZ9JUIGJk/hHFW9Zwo5QBeuzE34t8tL4goQ8ipzji54E1ikdlBdBEGCm
t6rHypyNB+JvamecYm8MydbvvFh4mM1bjzGptG2qI1/aqjnCfwaIcfvONfXpXkvj11FllRpWATKK
IZTh2aSp8tG1SRr+HlCg90UBIsjq7mCT8AbLVdqLcEQ6/e4GR7sB23WRxlYmFgIm47Q24+rztG92
RWp7z7AAnCd1ehUg+J4NwAh2HuB3GydfSiYGyFdGQCtLkqmyKlI9Y85XZgA0FeWYdG7I/MlIgb9Y
uzzojC324v0JdkTx2pl1cxphi2xlVcfbGrxxbW3CRmkw1634f9rO3ull8DHZynQs4lTcIfzx3AvA
3iam2k8BUi5PQaPVZIaRwnR6J91btV0dS2jgRgA7Q0mQmMv4eTNTwx2QCnZCkoxFsHHEmO1ZRT8Z
xDkYxXdZ9tSFgMXwtHrFtKw9ZzNmppxxdSEIi7PpPEUzbrQ2JvUMMCKckaSymPToXVEMfx//0yTb
Zfdsfu3qSxlwXb0WOt0mK1JKCfRsdJDTWl0FO/8wqQYTw/A1bkAK+LexCdJDAJ3Xbg24RcN4Q6gc
dUM87xZdDYkRkrihzGTB4MYOSt6z9obc0fkpJMnxx+Q2wQVcliX2TFb5JXJTvtFWBZfsJDcTQQQJ
Fhb/3lAXoH3dVkdBqFSO0wwpZC4LcKgHbh00eD34m0TR5jgCrQFYrD1Zla+Oku8SPF6v04fZD6CY
5wvXzGeUWys+0dYSVewlVFE2jiKbspPsiaUmVwZZRLzZ5b52Poncws192thOlu7kr0zQmiYBi/DZ
7Op3DBr1KBVGHG8LyX04g+H82c33bzQj55SjRi1zwLJI5PWXmzFLZFJaGN/JapZVx7BUdPxn5t+U
g/sMcNg4yT8pf4YXPIVRNSBO0ld7ryw/5HHpGMAxn2/jcodlo8RL4Xofs7qENLq2jaXeHZFawZMJ
0MeC/ZVPA7RbMtTjlI57Va+/SzywLAZg1F0Nv454KpIjWTXYmBFVTsoY7zZ7mfRecF6hGnzrYS7u
vSbkjtpIiB7apLnJe28n7tNA3OcgaoNh3cJF/Ew4bs6UFZfUYfnX4iwMaPJ/Nw3ssA6Eugl28nbJ
uyG3sOckrSs35VNghbpPXrnbeEWfX/B19ECfyc25gIjAs6EcK41VFPqCiQCIAMw5ZUUj9n9syqMd
HClAIrtGflk2RdqDhrKjk/x7Y9MQo252cZt8EaN+kVduuUpQSzeFlU47ea3lVUnagvV/qyG+MmMA
5D2RR8gt2bY8DrIuCyPFMaTpQiCaiD4O3Yu88cujKS/N+jTIPTWRz00Fhn0nL4X8kXpfc33aoNC3
RNCZ5VrVj3a2DUHucrm+Zu70AuCVcciYDfDU3bQqb2HahodcQHRu9elFn4cO+dnOYts5ikCABMZ1
b6NC50QJt0FPyEry4v/5w3/8BrmJ7RVkdz3Ul57L3UNNJgdpYug7OQTI73uH3PjJBpA1vqRweZeL
u8Ap/nhr/gBVfL6CBmm8IoI1KRrsu3NN7GM3/KZ0mbpfrzCD4EV3XCjd6+Ci9s8ZJpYH+Vt6v3pK
baEe0GjsxbbJwvt20BVgHvM4NL/W8ki59Z9tXlcKhAPCZCefhD5OD0xhWLrMD4I+Iu1kwrFeH5+5
g10JOpj6dkCC7SSf4LGzhtOUWyxLqn3uDBgfuTO48j//rl2kZz8EK+zlBnCFGZCyPnsifnD1GcBo
FHY9y9swvM3DsnySZHVtK4j+zCOSpQtn7zvVAGYlfXYChTFS9pfF+rb+8Ygum3K/qLzh5DXmVj4J
yyHYChyV97YhQSDHQhbszRGF7vP6hq/PsmyT1WB+CtW+PzSA9I6hEx3kPlM+7LLHevznR1DW5V2T
W8sxsr5sftovq5/alse2rPB6X4YebOVI8KfmOYArt0mBxxQpILfeBuE8fzh0D6JpoLNQnfQDPhTk
6ZkXyDs+2DrGoM5TLtqrw9yA9eG9TsRCqMWmhTqRA0oZ6u7OmrGqYiyv+eB2B9MUTCUaXd2pQUHs
pkdgBoXH7CB5B1M+20WaYqh3QVQ+OVn1x42Xf1U+B8vrtNZl4/qYrM+K7FIMaXvqsR+UD6Ms6nm4
llt6An3JjOE8yasvT1KAZ5zArPDY9T60+q18S2C10yo3/2gdXOOv3EJESa5bJlyD95DqvtqSSxFy
wbpYSc/EwaGGxDO+YUz0t6gH7o6MyV5eY1nI2x7P0xOEclkjT+mPfNIvXmxkB1WMd4lZIlDmdSc5
yGiM2i2c3RL13F1YBMsXwGg/IOVnZ3lCeeflFiN9O7Nh7Gj4EIP3jFmcu2CW/cS++XieHXL5RKyD
gaqpzpnj1t+nt6O26yeI9+tVLDOHkTSZPzOZm1k734IuJEkl8AL+ApdsMBP3kB+VXcitQTkx0EUZ
NWu/6JjJyRZ43eo4uc55AphDPvcIPRKN4sjeZjiGLbOrZRUVaUFBzk3XlkEYLvVjbSTGQZ5f/i7f
jsZzqz8JI28Pqmlc5V1db63cyrvuZ2xM0WYsCpT+oZD/vUBbBw5FfvtlfZnYsTwtcaRh+QDGf69l
dg47v82HBwTZzRPQtOoiWTtD1FUXnoXfZZhly/2Vd2IdY9Ybwwf6Vwo905y8emdBkEYWA8vvWC14
CVxG8B0KgfuSSybvjHysA5XYowU82C/wDflnMJcd1hF9vZPLAz2P9+tFWPfKLdnl/38q5moj7KUH
+T7JmYL8MbK6zMXXutxaGkWE7QcTWoQZ5ERX6eyTisei7CL/7DLlkps4bPKqLZvktf+G1S8fSvk7
/5hlLMeWubsFFnBPQhB7DD70cv5KcoTQtXxNRIEczDaYzG9orRBPDvvkVDRhqO5l92XTn7+gEWAQ
vMOXeZx8UuWMbi3WtklkpBw0lCI1YGLzJEz+O2uxoCRl/Y+57PLrSzHCxHkYC3TderYb4OkHmyyV
2KLXW5CE+uHKH2LWF93V1bO82HJSJ7fWa7+2kQhC8zqAALJ2ln99ra7Hyq31Nq471vN9OjbK3zqE
OhjDGDPlwImEG9giWZdvHlc8YRk/719+vCi1YhMpg/rHNFLewuXJE98DiPZn+bhGuuoAmp7vQdh1
SG7IJ+XfN+XRy1AFKKc5uWW6+0wFCSCJrEu4T5wQSfCQe9cd6xpQ7pDF2k9WB//noNX5efn185O8
kD3Wd2aZzywPs2z19Lwjf/LPeye3ll5y83NdHrSc9Y9en//A56MUjcRGa79qAqlZOa6sswd57L+1
rV3k3mWeLTfXQt6PtSq35HH/edY/ljOyt+z46U/9W9uns376S8E84GM0V3chjL75FcfDmVxFJZa1
qnzhZUEoBXImNCIW73OYbS3WNpHhCQr9jj5Va7C5dJLDrTz52vWPPXLTNwMQQqTglydavizrG//p
pVpfoPVFk23rYfKI/2z7dNi/nX55XUU+k/uLGLTfuHNxaGNaO8+F5YdrLZaV7Fr/I1bxb90/tS3r
ifm0y1+Q5/nUZ/kLQ+Lda8rwW+28cCuHBrkGlVvrN1qOIWtVbq0TsrXzp7ZPVdnP7xEM6H9qNZII
SWFD5OPlJPfO9FY+wsumbJV1QSibZXVWZQfdK27r8A6YCtr4WlfETCOXdTnyMxcKiChZmeUuoSM/
sFqxlcMD0X8kWRuUgf+mqy2Dhq0SQ5CjS1EKSJiIv+3knZTFOtzKqnwUHLnoX/usj8Ha9ukRWk8z
Bk1KyMKF6TWowtx1jp6KrVz/JgAMCBcl42vQDtFheePlRVmLZVj9P8bOa7dxJlujT0SAOdxKVA6W
nO0bwu3uZs6ZT38WS/+MehozwLkhWIGUTItk1a79re9eFpfrfxZFw/3WFUWfQMo/j29R/usMom5K
Y3InlJjb6P6wvw2sb+3i/3M/ssarhMlbujMIjGhzhOSPmeO9mzhWbMTA4F4Ue3/1Ew/Re90ff7ho
+euQ3iml1aSdyAq8VEgpcA0QPYiUawqZHPOLq8ARr3kSjy4vjdN0K65MEXdZup1ka1GnlrEV/+H7
f/R27/8RzPxjqHDvKvbEPz/MOyJ6t063IFdmAT3RohBMigoru5+cguUYaC7KeBa36C1OKX4Bw6RG
9bu4kf+JalWyv8I6m6WTmsXBLEt3MYhgVOKI1sSmqlmtXNzLnuFL8M8CY1HM3GFrMjAg44F8j3wY
quJvdNU7CM22wQJAKMOuEVdV/F+qFCmTWubPRYTOROjJ1fkfPDVAd5pbPPOvyy8u6h//otvU9XbV
xZxF7N5u85DFycnRx5W4yuJj7xvxBe5FcWH/qrvN6kTL32LOe0/RfP+T1CBQlybWegtsDLGK8zPv
tc2jYaMBAlypKGYpIj0DQJrv8Jmk1VBZO9MsMD1zq+OQ5qnGMd5Nlf8UKulGmc8hx1V6KvyqWYhe
U5sOW2kqdFfuUpL0+j5f1CG3utg4qa0vTYcET4WcomMS22s5DIxsBTIIw2Vm9iuikmQNj9auVv36
AU0Wa81AYxGepxbuRZF8TLzhec5of/QRpTyiv6lcqHEDVA6Koi4FeJTGLE9UAxSIyCyTx8ixIAvq
7WmMYCFYpC2sVdb2N47hTZekrL/RO247XSleh0zHVSvxPrOCIXmFD/ze82UyxdP6uXMm48shWs/K
ruez4KA00HH6fuHXVfVWTeT0MiUvXlQ5MZcQdUivCsF2yflsC6ATSp4yo4TfJMugjCIWmeqCPG6M
GMvzMLcQSsJMoMdRIIiVTZ2bxXka4/Is9sQmzXML7lmWARYmCG/kke8WJfghb+w/dBbPNo08o/xS
udSwI4HE4c4B4IXtMXOL8gjqtYzgU/MwEpUhGLpNmpMT5DQ98+E6t/dkarC85hBsb6B+jd0YXvp5
g9AlvHhy/AlWU9qJqiLFpBvuIlSuHPCZZrBaY/mXGhr2RWYl9JJIirIch8FnBkFDZDqkViUm1zLD
UrRnDj72fXtW4tZ5mOZNlZK2Z/LbQl1Nj3tDoKbJUiksXNF6Vmf0EbO5YVDhwni/xjiczrcS2RyQ
fy1+c/fjy9BwHqDMhMsyaBZwT7WVpRi6O451BuONZPpcU/S9aZHqTFqr4qqmGjcLrODBYOAAXjhB
cSyR2h3reXMv8vvcxDkx1B60kYk2rVD32aQn2lLRNWUvNvno/6sy70ppOTqo3J0gIdgM1OC580gY
tc2h+4j77F1jKZ28cOT+3Fs6emYyE8lWyEsoMd30i+XOtyCL1Y+xjslWAIjz7A8paddwsB4mhbVk
Y4yNQ2ln3V7tomabJFF+5l+gIPlv5Md6kPhxpYl+krXuuYIadLLD+KE3yxrpq1Q9Rh0LRxawx5Uo
igaWQl/Ar2eralh0GHcsxrl7pCSY8kXkcs3HsYJNlSUhu+WZ4f5xsJF9WsmkH8SpqlpXzpYTbBGH
4dSZgkVb88Ip3fs3aPz4dxBM8e28lTY1D3XbrDIZrM3Sw2K589MnjAongvZ5zVzZ1A8ILepHtOfd
mdDxTpQw2m0eMa1DDJUOwJrmHqLO0oq/D4rtZ9mGx4VrIInayH6IWMy7Egq6I/y07lj1hJWLBNqJ
aLAgWezAYMZks3EpVF1qNsA2laUoisuTJvL8qrLICZuvjzkMJLqU80Av2pjD79ufk8SZtzHzCs3Z
fP0ATpORl44O/vT8ZoZeh5widsWm9CcU7vey+LUNDQjJPypFs2hpEXe4/QOJM2Tg+XCuidV/wQ/l
oaRW71XlB9vO7H0Y70H5WRRr0R71QbVOVKhN5SRZBKwlG7dw4oG72g/9Yztv+hjuia15mz8aui7B
TubV98xohYQhOhRDiofhvBF7ok5nlp0jCoCoFilhjd/g/+goDrn1vh/dDpgD/n8OSeye/ApZ2fx9
mqbNgdxeh3MhEw1c/vXtRG/xIWNeqPUxaWYdBcuOutGggIVIeQrnTQZg4iSKo+dBLAy9HvG6HBFc
n5sLGXL54t5J7OGgd+DF17KOzMGRTVQlKEoHT4xRkvbWq0EqPmQp0frXoaIoPriBOrq1AIHfDhWf
9scRqaqv2oIEjb8b5m81FhFix+uUm+8J9qRkLk12cmjGMjnYQ0jCiQJ5s01ZZ5RZrVjFeaA8yUXQ
H221+pEFivzUm7n8pAbVueUBe2ZtGqUL0EHefp0G/8uqGvVgklryaqecisWc4pRAM3gNS+kNPbL/
IBr1wj95eWReRBuZwqsEQd1jNvccqte4V/RnxQvzFyXeiS68c9Inua6RX56DKhmPna8kp2HeAPdT
+4UeV+ya9bTgmU023lwUfRCaspDj2b/kuMe91CZ2iXIpeU2dCo62ojVLUdS6ut9quKa6hW5AxF+Y
Rts9YnoFusgY1FWIoPK17rBFkNHrbWZ95SupYIVrpp6+HbDMvBTm8EwKTfthFF+TXdtvhmQ3+7QI
QSeZavtRTyRSyJaRXYDowNINut++ZTYfpGyp7hThIm7W3rNC8hkM26Yn35O9KGhWE9aw6IX/VYUs
8p/Gv+pUwyIrNp2ORe9UK/zaCghzVv6cSoa5r5N2hLnd5c8qiulHrN8XolEije2ZDIw3lLzySVSZ
Xs36gt0XG1EcoEnsFGeMl6JYRbZ+mVilEyVxxraXTzKsNxVF9MEfJ/ISciPQDhWsGGTRlQeFzcxO
BN2j1iUXD6wnaNlV6fXWXrR0jeesdKU3+N3hdjJ5PHkAxoSvnVx2SzQ+4V4UrVA2SVMIu4MomhgR
4QOpekdRnKTxy+adfxalsUsvPK+zixaR3+MN/jYIe+mapI18Cj1kxIGHXVWflRcSfVZgJ7pr4TQv
cdTIB5IV+quqNtwqEVT5MraPooOoh4u4LqQqPYsqsdGhHIUmAoaqVTFczXGPTU3/KrpHyNEumX6t
63xtt3aJYWG1AmNeHMzRyg9hi1huhgUXB0lmU7elDWZWHt3I6YCOm2H9ECgWVuCj8QwhLPmQjdJZ
wc0stqKIRoeUejV/LfQBJKXWkUswd1O60VvA9COrJhtwV5YbEsXL5IMs6nSDHN9aq6x9fJiGdshs
yXjSg9Q6FbFBgsXcrRnlXyPZkjtebcqJYZ2CGxF79ryZlMRbEsGryd/9V929i9gzpOZX2anK5r8d
rzYkwLRm9FANU30epJJ06dwGfUdWl86b6Fcmey/60JuvtTXAB8rU/JgGmgnZuEzIiOunt660r6Lr
oCXHKtSc96rOZNeuIuOUFA4GLFUFLQUu7AtypG8J+NUqypc2aUNHueCmsofoq1VIEDM0u35w9Nbf
S6YVb8IkkJ+gqlQLcXprepcLp/5uWTcijUiP4DCO2paYbQF1tzCujglznNvdAmypZIs4rXLIuDCq
jgXP1KNZBG7nqdG+Ak7+T8Otj2gu7rXoSEh+BuPvypMvR65oD8h7PIqzRZZNpVkiJywtfXcrimbV
UeJhza0d3nr6ino19NjYyGaPdvt+CsPSDybp5XsrMKRVouQqtlS9tTXI993hdVMfFU231macjpcR
Hxe3a+T6hbtRJvXHtj4ZO19h80i/a+fZ7mOGpENurK9PZpPr32gSgUXqPOf59XHTprGFSMWfVlVZ
VudIbaqtrpX9PrQbA3dfr8CWoLXgY5GsyoMPZaZagMXyOu8j8oeXONSlXxKZlrcPSjMFVFxu/ByT
/iuQJOtdMesU2rEyPQUmbHCGKP4DEmp7k85QcVnykkOXRMaGcEDyYCMFIse5Noif8SAzvSn44AH8
ifhQ+qn6+CCTncQIm0F47Nv6rxQystp2zz7WHHXz2LXkLMMprp+dhjlh25XKA3kbLek5OCyhu7Jc
gmuet1VVDQ+qwZqRBnKCW5zSpgexZ1kVS4AgEE5tDNYF/5pHxeqd5yxx3pUxkk565zhcA/C9VZBU
e1FsNchzmRW1OzXqAFMpjMt2bUGqW17bzouPIH1R9oF86srCewmr6UM1fPUsStOcAW6pxoPo6ijW
IVQM7yJKQedvmqRIHvVc9V68ibXE3KifCs2yXrzN4KXWR8SrctMMcrOxmt7/zNVN1VfmZ0FGFpY5
ZbXt/T5/x+Zu2Rmh/cg88ojJQ36uPAl4vo94o+0CZXGrmxvCnBVnnHVnJcuwAXY0chMBXtNC7Zew
OzSAqQWW377cO9Rapbml2RrrHkvBcztv+GGMbo03siuKooEF2/xcT7htYVl9INmJT/bbkuwGDEcX
xO7yszZvTFC8B1vSTplVTo9EAd7bIhw/x3BO9GjQc8CBArmXqO/R1I+fQxUay2GuD+f6/+xvg1y6
9/dsj/OQnrasfRvg27/Of6//X+f/z/7ic9WyR7nt6Cs9M6Jlz4T9WvRjdVUtXd2Ycx24jOoqGjIm
v7c60QVQZH0t5rq/juXNCc5KcjaRyjtRbIxZbemUtbzml5H+UydjH+1k+vreTTQOkeMsqgq9gV88
SGljIJhE8zUoVe+vLO51t4Nj46aDkj+IzaDz/8q7V3Wh1OVKDWL56JcI8XhIiQKEdvnYzBtRNDUJ
0f2tnJZux3QN1uO/WkX9vSiOEHWw7Q5ZSELbvep2pns54aE3DfZDweX66rD/gEjmfMTomfhRFdnO
8dCSqoP1OJqd86UBoCNa6PQPhm1jOBrDW8kTOWT1FTUxwuNdXUhrTXWmN4gM/ablrAJ4+oosayc+
I0hJ5+vKxjjhhO2cvVZhoWs+N+YVDypX7YW8EQPXAU1bq3Uz7NUqgNmtO/5JOOrczHWMIEecy+RL
NIhNB6t7ZZNkhRK9s3Z6ohfAdRrvmlqxdAUQ3brq1sFGLJ4mmC4a7Bgg5Ja+YAiCLiYaqo1Upt2G
yR9YfO13qTefIEb6tzDCCT5um+4hrDtlK0dNuvOGRD8HvoonhlRMr0mQ/CbpMP3NwQF28HtJ16Fj
Yf17xU9mow2tfy7zur7m80aTGR4GObjEuYOmzlKkmpQNoynOSoIuHmSyvOqdvD2L/qIbBk8rTCNH
DNCA08SzJzsp83jJdvHVB9axwpcyuQAdwiDCwBhNa+VhjQ9adTb8Nt6USGtOcYqoQhv06WjZZBaj
jjcPVtqHuxyU8cHRQ2NH2CPfO+PU79NyGHaSHBaHVMsx9vG68BjXHoin3rKPcTHi9VoRJAnb2FtH
TSPjwCBXa9vJB4SuQJcBQHUX1ieKVRJZ7dWD9gQ3mNxBnjhkA5Vd9zS1WP1g7jw8hwZ45FZfdG1A
UMrP5ZeaNehlMMja62DbsLzhnr7hPdMtynAcTh4+VCCos8QtxyCEhAU/jncTgg8vmX7Etb3y8CN7
Z/W6hmsTzlr7KXwil/R3aMrTDynWfhD4RV5u+ATKfVtdpw0vZ6/XN918BjvCv4M8sAKLh4EJlTkC
6STF5EdOXqLa6l8OuQZMAdP+ABt1uFQYqc80/gnoWnVyjLEFhcwdwMyo2Ka1AkgGeN9wjqC1MCgf
tpkuhc+e5FhnS0FNK4zgA71Dcmd4/bZL+vFdN5k7KYr/bOfcKcqY5WAD5OE9JAFw5Rd9txVHqVG8
q7Re2WeW0rvEEvM9iqCIqeqcGWw4GHJ4zeJWpY8AEUUXsfdHpTm3iMq/W+7dh1TwCfmA+3lEXVna
6NBYwFumOAaejaLByrGR2tcWA8v94Mkp+AouSQpvm7hlj9JjLkK0c1Zjk+NzORdVfUS0pBv5ThS9
pFIWqBOjBSYPiORMi0nBvFGzAL+nQh+Lw+DEJQ4W7InNvY/YE3U4jdO7VklR6jOysf4fx00AowoE
6v9xblH846MtfAR2jIQWf9TdDxGfP4TFtE+T93oMgmeeud4ijyxjp3poK7pMe5Idy9tofSAtp4x/
s+Xk0cUs860oiYN0zXlq2tQ5GYa0BV00nZ22RlLYZM1bN1jlQust/6vxpWcERc5PXVHWmc3jAA74
0lcyNaQDUN42jX4TzHiADhL9KMMq4rVTN++z3f0yNtriRJz7IANxPyEUKE+ZUgZrcKbTItbl8nRv
EK0MsP7pp2PJkzfWUm5fSZHBuXk+gzhEdLwXO3OwFlZfsWb57w/569TSEKMXUr3XhBxVgJnzh9xP
IIpJL29Z/Ir2rt1L1rEdfAyIsA7F8UXqAiQkqnXRITleEnN++io5GQZ6YN/qUPpiqZTYW4tQwcmS
MS6JZFD/t+Jch1N3fwrnjagjBVNZ4YvGKsjcem8Q/URdWcnpWu9xBRDFxtSyVQgWxm2jkfB+Wf0I
ES44uVx9KP6I/K0rxlerYNJejbX3lE1Z55Iq1l3VNoKGaQ3pg60BVYmAuJ1Go+u3OVm1EBxDcvax
rdoZiQMTZH6K95YcnrNELtcpc92LDGuXiAHR68SoJALrefrCtwuWxLztt9iEgGJMuv6Jp+i7Vyfm
d2F4e5lApg8JB11TXMUMpV/yojHB9xFkYEGj/T2MztHLsvxbq6MvSSdKzdOSBHqyhgyjww1LB7Vg
gPRMp7R/8aq+hmnOBEK0DlZQHIIUKaBozbDwPHrdVC9Ea5QEKZ6XMOVE69iYybmS9M94PhMrHtlD
UpVPoi3SbWJOgJYYk4cPRSNL5wgnIfZ9YwofxJ7YyKn/MalyubtXiT3cUAM3wsfndtS9VbZSaxOx
ELUQdVYdgJu0a3SnwEGX9373z5H79FTrubn3JpW+U4QrFUqkpyF2CpaIPBZPlEQ5OHarHGR0VGjW
Q2WTTKBiRIPYDDbUoKU096kkaSzX92MUT/oupgKy3b9P80cXw4rQkImT38/WYdOx7KyxcG/nFc1e
EvERf/ScTElaYoelu5rpIASbTy/1FRJBFKx/HCgabh8pvmCQyt7a0fXXW50mvsH9w0cn5ifoWa28
q4PG/a9/0733P+dVfqY+3Ibbd5ivgtj748vOX+72nUTL7UPbIn2IALsiFd8YjS0f8rmb6ODpFWEe
sStaxGYUl1/s6nYLuqH/4bAidJLafs1oAzu1oT7VcVguKwws/BCpmV9nX0ZejzD0yGns5J0ZeNPG
ctpfpOWObgJYUQ6/OzXGOlI38aNw4IM5fbsLkuZnlXrOmjHTwQZhGpZq6CrmOKNsnW9TwiI7ahdS
xYMc0KwODt92iDHWuFvZVfzKPHOLCO9Frztn0XHbwfUYnyuvJLm4fVH8gZMh84OIHZ87uT5aEfrL
kqwnAjqrhOhWrqtfQd4fJVY9xxxLxBEEQzEv+OUSiw4xet8tOmKmqU58CCXlWjWxdJEjprwFfkaX
0jvojEWwl5ur+qFDJpXEp1udgonLYsr7dHc/yieS56YVyCV8U6WLaECD9tVMKK7KpkPKOT3V5VOd
6P2lZyDUWBUs9IwpeT+RMgK8LOKL+C9SgckKDjnYHpStBdmhGRYDUlPdId/QSM6dMuAANm/GxLtW
PTr+ND9Yfm+Q9c8mJ1q8RGM2rNUc1pioyyAwbCZc1giY/quunRhIgDRVNyUuerlteA/pvAFH4RRW
eWlMcE1JAxdnYAxzmeZNmGjF1h6tcSGKPEG0SwSNAsFQfau619em/hYajbYXVbZUqnDJhgm70Dpf
iTqx0VRPZZkIZqPo8kcDxDxtrG8fLKoNNWd9d8yznfhgUecF/cJ0Gs1txooV6/lLisYwlrODYQIg
nKsMwupny5Lc3g+ia16scgTBl0ZRwitr5r+HsPR2vaKdAJEnxwGzqovY2BOsf7BWxvpel4xdhokb
ZP5YliIJSaOn4Xnd7mMjNi4E+43bsW1orqbcw/0oaOplltlM2rwEj6HJKOzNrYxDUrmu8kRfkudL
e1AY6mEePEe1/TA5jA66qWStqGz1i+PE0oMRHvy5oIXRP5vBqD5aopb7UU/maSF6H9z/SMy49xti
KEfJxKNXnMiScxPvivCC4V17LvLRvf2ipiL0yTVuFlCR64e8Sv2rTpDsqkb5U+H5w0F0ExuGZOoC
W6BiK4qirwJl3TVKMsfFUaIORUWCJCE+MYcblo7sO5ck05wLXO5pr2ntp+9VUELmetVKO5ykooUX
2Sj/RTcImDtW7oOT6MHI7yKHinYIJ35/+Rg2W8l3zAtiUeuCg1i5UgIbL4Nhsi6iQWmAe8oFizOi
KBoApujnMmHAiPOGBDk2aFhK1rRlF/L8jTvjeO8bEDvFzKy2NolaRmt7JGMCnGVwLVBDuNizxCvN
goy2tJrSW2uOBjkcfssV1HN41ZsabagWEz8YiIfaWoKp0OxlIjaMXSbcsnDzVKeB0UbhY4cnYRbi
zaQ+D/DwP3tzEb7eW9bg5Ye3hkP+3Wyt4mEOvRd72DWnrF/vm1kl1M4pjGJPbHqRKDlvmNSSOCkq
Qde2G0dlxXuIAL7k43NwS7ya87xlht3Vu6xOhFkaZrGz8OG+YYyM1EGUU6F66PT0TZ+FR+2spKnm
r4A3EcojU+iPjBKwGzRIggJwd/dio5bNMGFwVM38jX/vqonzHcYqDIw6A/somrtuQiEqdiOwMyD/
44hlDsD5LNpB2btdMXvEgiSGMxLZJkuI4iremoG9HOaozAb2CXYHKMyQL+gradQkJHbtr7HVf3rQ
IpK83AzYf7mG8uTj67jP2+7d4rIeQuzA1o2ifwaj7qyGOas25jS5c+CJk67E33u/2mJP/AdYwwpW
us+1knBJO8it6laxr28bjNr2ppYXO5NJQlxG1UKS202vmy8Jf7VhDCj0EXXI/If5CSgVY3IbIP0k
GW5UIWKeRWnZnHFtzf8ssZcCbViVYEF473bKvoZs4ZcmC11aAYkvTobjHxcGiTLXzXRqEIqWspSk
1CPeT8CtDIxvPQ2klWYc874a9nVg9reNpofD3lPnK5eOn6milnskv+XeyUqg42I3s51OWYldYb0q
9sQmtrySbCcHGsacO5/PdiyFViLQYdDxX39YhWNluzAFBDBrROc/U2zEH3wvtqkGWUbBN9ObNUzT
nKMoLkcuNKdit5kIeGWpNbr3/4z4nd6LYs9ReuytEPDy8M7hBLLR5rS/+8Zo9WDT6sYhnnPvxe9A
bMK52LPEsZ7C+iiqCs/A3MG3GY0IW4NOOBqYUsf/t8vzx0SpK9xHtQwN2Kwau+1ardrvYiBfiOS5
pjMfotSxMRAbUYxCKMRKKP2uGFL2B4whm8VUWx2uKFI0HCw7dzVsupp8GBd+irVugD+1K9slsxhV
9jbEfn46yfCsFDNYl/EIvrE5hnNI6UeWzldq2qEbjU9pXgYLGGUslE5FcDTJhTn5Xrtkvb1e9GN6
ThVeEZlTGq4DZfUgl82SR0bBEjqRxaJsd+AG5qntJF9R36vbqcdByLTxpLXemqrJ1jqLMGSxtx1e
LLW/DhuMKHECl7qU9RHSBF1euDw0ogddVczlqIzSypMabGE6dQ37Hzzd9KLpyS4rCuJ3WBKFtf5R
9iWehWOyBr8UrgyEfnnTHgO/khe8HFEmB3nu1ggygvYI+JV8koglXUlm6dWPCKqgpVoCZQvXfTl7
RDcaWbiEKFicXk6F2uNvbNduAaKitok1dsPv2uLC2J2DVQrHT51z9Mc4WoYYbHlZJMM1xaI0VAhX
dzLgWw3/8xHTzLL7HXkosmUyqZbDZNgbD9aNVDTbRg24CHDoQt3kSusBWvG618mL6V8dew5dYgTJ
eKz+afHqnp8tigI7xjJ3WbzRpBEhsES+f9tLG0YU05L1x08Gz8HKHtHvF5IZwyYiTceeGHvqaHNs
8Gikb/KH+5kzbmP7OoBA2rLiKR9JpsU9w8aBQc74RxeodNHMtz7AYNu3Zby2Wh3mFKqnQPrdeHjL
VMNp/gWpkdmckmD6ZdC4zGpelCWTbMnyzrnafpcpdCSVW3Sp9B1mTWPPemNg4ZgjR7pLQPSYxzUO
uCY6MRTcbkI4QdMRhU+xnCzNZkaKwFpeDGrz5vG+cKG8LvBlxh80ZQnH5rPM0glhQkzdkqycEaKX
cWpLaZ36tXcdIa5Ppf2jSHDV82X/a+ykdWMzEeyVzp0HgJ2pBQdy5daGE/yU4LAu8gFvYmWY3p2S
gAUBSEX6ZWGRCNdIC3eaQiTPieQrxAV7qY2J6wXd86jYa4xwSR8JSMWSdJnVVmZIUvwdl0q7nsqh
dccgKdaS/RpIWbYwotRbVUlGfKbL1oYp5ccp4IR9Q2QwVJQHf4ga0JTjrpW/mPkHS2e0ulVbPdUx
Vq0Vfl3E81emU3woTQeeBUCSrWF63HSvZORqwI6iYImLZ7pgNKgsJ/irCwfD1EUzDukisoKtoUvy
ogPZZUb6KyCxUidJEsxXwviolN0swn3FhhgqK+1W0XyDtvHNd7ovzy8roE75z2h6n9QY+FoSfJOc
m7q1+oKF4ktHviSrLtBS+4MDMnVe22iG1naJtQ1jaxEyIwnY9NTfhG9AmJgfUW+c84FF+8Q56ird
UqU/aTKjf57p0arDdbgp6qM3tRjIZuMGe14Td9ks2I4/cM4mXv0cZ+2n0mIoLzfjRY8Y+bfTjOvN
CQRijc5Cn84TOgMy2ZIzDNjQ5zexrPIWIFj01XGRFlWBKbCkSbtiYJAV6Eq5bDZce9lNLAL+WAoc
tGJdpYZ3xduwWbG0Ey2H0noxh9TVspYHgQSGNkne8bhPXMVhwbuumnBR1+kb+aKIHBvm0EMc4pdE
9qZZYSQ8+8SSGT2sail5BeZ/BZ1mL+q3zoRAV4Yxuvt+Z4fqz1yKf6ah+l2XGmaBFWR+mTkUEe5N
1rfj2k5ZLAgVctnthDyiYPTfFaKgQwrsrx/zJzkqz+UcqMrGeSH2l1ZbWC/0fOGAVNm60xdw76rV
IJmz3Ll46IJoEeYm0ZI5Ubf0h12u8FJIyREygffBeuGpafrLSNlVafhgkYixKJL8nMb571SzdmVp
ftUhE69BvwR2krq6nGxJVCEe5DX4tfQeunq73ze4mfmgqt2SDPRVq0UQefoudk0JN3pVasaFZGSD
62nStw3ZKPA6EtFDbaVjKqU2lrkZh+oZmzeWoVN9QxRgY0xEMoPsJRvktY6r99oOTPKHyVkJDX5m
Uv7uyHm075Z+YM8MscdOC6CNJ6/j1CQu/Blw4dN3Pphvaj5eO3Oppma5Nv3hNIHmjE3IczX+k4pp
nnIw1nZewxnMVVbU9HoXex5p2uamDyXXDvG6/xjD4tPxk2ezaI+DSU6j3L8GTbKtycGJB34TUVOv
QbKBpumOAeBAEtoAo1WJ4cYFM3CpcrWK+xOqvJFsyzrvCeKOMOPgQwMNwLvCNz7HZvjEmzpdWIn0
UtuAbJpQ/ajT+LsHp6eVwwf6sl+k7ZIXq22mLty1evo8IiNfJnL+WLTAy0M4TF1MRjXX40nHRGyT
swxAzp9G7KieNixAAlOrd37bXvE0wkPQJj7eN9avWq9BU/CGxWMbq/dMB/kLQHkh6T2Wl3IGtik5
qk12jUHzLJSpN1a642wG09l9pDWAPmhDu3wwGnj7McnyI+kRAT6auLEfMMXIz+iGSeGzwKar3JGF
R2SHqHBjfMtpc4zl/r3lSzH1ewtJwoD0mbw6lXTgyfdEclmxaFuLS++fFZzpc0PdNFG/HXJvXW/r
PlvXXBYeEsz8WTscFqzthYz/e1DAVnEOiVJtG/zU5BpjscE5xjmsz1aLWU/J1n3I3dvb3q8kwUI5
Jj8tG6o3s22OqtNcWjtZ4udwLRr/00iZNyIhw7qhTz4sNPXwSfNuydIMLg861p8Tvw1WBMDGZwwb
KqVnRDOsbE0mwbjd6Mwzdg6z5Tw9Yz1aMQ4IZWJV3C7tm9kQVJ4Se1jA4XlIoqFelBZEQFkn4UhL
/efcTH4VzVAt0ibp3dJpcYxEdFgF8q6TnUdLYxA5BpCzM787aDWj7KL1PtuG+25q1bUJzNuqu5NG
9A5ySuyCuDOlhNXQ0gMlSu4UyN03GIQkOvmE0DRih1WncZEtLiOWJxMPdCV1W9VyEPzb9qKL+tRN
n+oURlQXS/Ja1WA21FX4iAF848G25wXHSPLq/JSHtj0qgMiYjRlb22ueJX0Eu+m0n3oDaXyUQvJe
2s+qdtZ+B1K0DvEodmLHTQgRVCxwJCTGu5kscfMwCCv1aFn6RARaWU6JWMfbdOrsHSaTb1YIvIc3
eNsVP5WGsfHYc3vm8HWi8KhLOQ5zPQzFiJ9LGT4qPH5c1ElkNeHfM4Xl0Q/z35iMBgtdaVlW0l68
2saoJPuhQK6zpwqVhIIjmBfa+HNmp9YvDyaDRb/Jzp3DoiH+IqCuTgiIXhlrv9osWiwNf/aKUIfv
0WAGENvdcLYdXjXm6MZ2OzsM8jY3MZCKajiq5Vusltwd/dKsJvnB6NKBwXgSL3SbMZiZkLfhh787
4tnNwchnQpYxwHsb+hcj71eKagwMrDDNCC3YDmZ7kfqh2IVSfNF8BuR40maqkW00IlNlOfUMaINu
g0hbq83UJSD0Ygb+D/hWsFNjcvYCpeQO4Ecj/Sbo9xXm8c4ztQFn4IbVynNagDEDcf9/dJ3XkqvK
tm2/iAhM4l6FkCm58u6FKItPvP3629Bce89z14nzoihQCpUkSEb20Y1YZbBtd7MZ1usGR0x3SLxk
Nk9158JN7X5M5Yao5WNMMKsEhMbwEe5dWvpIGW+TXoiNKqs3TBZuOjnj+FwsFs3vlSC4enQ1xPpF
9FQKm0oIDpQDSLCq1JC6s4ixmYSCLp0tpCWTaEh78BILcY81oQoxP5IOC8h+mMhst/SNMKZHXbWO
VcIVGPENp4JQCbqSP6Yd9OusxXE49yPN2sbW+D6PNzBnnjIYqStyQSo/1/ieiBI/o8SANjKzXrfQ
KrXTAsGbLwrOfAu3zcM95FVvDoq2sQg8Wrmm8iAKsekxuF0mqWKFDypSqAkC9XZxlyP9I2ViU4wD
1oFvfWR86pYybQK9xywZCSmOhixPswx7OypC0+XsLxS0AxQmxCZG6Feo8ds4wiMpNX4Nq5UrawTu
N3FNYt4EQjSxF9TVu9hRdVzl7HVKyulKcTlLbFP/AHD5IUO5PPQpXWudxv1EVFGqa/cY9uVrqDII
KA1traaFubzAj8GI17pOY99Jt8LEl1Ybx52t9Q51QFJ6WM01uKe0r4lWYUfdHpSYs62oxarJyqck
k8iRrBuMMddzQf08tC6pvoAUKyuLtgOJ47h2zmcLCnspvifN/SrzOVlDZCs5Tbs7Ww5vdjN84SS6
m6fJs3TtvRhjE7fkAYtexBfBWJv4kwzSow+iluKhT+27rnGQZST5qXc6GiiVSiPbfUvMlkT73HgM
2vtOqFh14yFKghiJO6odrMdInjJTHIVmcemGLXlO9DFq1b6UrDr6Qg7rKFZvCRx50ntSMd1ObsJo
uo8Cs4cLaN/RUCHAJQnwbJ5fHffesRRIIvrixZe3o9e2CQU2BSb2deE60Yv1hIstMeervu7oN0Rb
pZQnmT1hm+fS7Ax2nJNeXUaGPyYaK7FeY6geS1/RLcNzbpoQw05AP7gLZIO7HZwTaftDpb4qWUar
pdO3wYjn3hgQhpdhg1bZnRf27VdUQb03jT31RSMzCozBXplUlay+houa7qmkTVyHM1KqYtfTit7i
bchDyFzFC+DmysrQPMdJvic7eo3oU05Tl3tKjzdg4urT3p5eChFnfqBvM0FDWqJDRYMa+hY5MIXo
XlMZLgg1K/8g4VdzrdrjhkCvpNZAWsmrU7YJItLJSp/Gkbu3Sar3phwoOXqrpU3Y0B6OCIl2bRcP
5e8yICMjjcpzG0YbgyCRjTuNhzLVPzMFwW6U4Py++A1V7ReMpCca4sVGgaOyqrjifVexWRu6XErD
0JzltHFxAZ4m4Hb4XNU6SEPc2QpkgRVKhIyuVtKg/csCsJA4/i6C7KjaCqbmSUmyUGDSeoqbXYTB
xgrSkr2qC/17MLCdyp40y5Ykbmnvtqbs7HkEP3Fh8xjld1FgdYpf9zd+Mx9U1MOm0qPzjOUwzr5p
6pEGiwvBfKkjIlxvR+6mXIoIDuUHlBio3/0v+ZbnwCViOWaO0gg6z3v72dXGw1RjRoLPHFnyRn3p
a/Eh+bGwRLmLU1ffKkvkclROx8xUcX2PZbeJY9ZpKrV/WQ7PXKPQQCDVL9Oh5dfhtOV1dMG7EOPb
aE+s0FOq6cqaBKztM0LSYDVUAeyhb3d8qRzjBWz70c47qk2IqeYM44zoaqQThyx1WaYyRQUGBS/X
JiRbsN6qhl7zplr6e6XBpcrhTADY3hd8eSs5GHdKlgIZCuO1p2+phUO/Jv1n8VNxw2NkisdwtnZa
RoEuQkL5mJ2oAHDaYw3r6Hi3Vp0B0RgnYQCrWzcK78ofJt6Azs+AsnKM+rtMsFKzavQ0yUAsilBf
o5qghkkvyIMaHjEgzTZwuG4Tuz/SVkDop2RnkYXtmkXgcVicWyfjQfsIpfNhd81zo3JipuYz2RcP
uiXXIiSnkAhgXMAJkp1umpqrBVkXDPFdY6ivXWt+KnYPrgzTrTHIrktUwJiE+789xwaKiX5fdee0
wgecCQAa3GLerL0Fy+LVUcLjjFMhltrHVLdmgLvmq6zGTWUrzxmRxCs7MgZvKCi8VRM2Q8DZQhXT
ycJFKi7UlSmymyJoP6VAQhF1M6aU0J/q7sHOxMHIrcbTlY6aSkK/VzGoHhNFWYsln7dzNR8pOFH0
SfEV5dEO44qbOo42amp+R04NTlXTBSRJlSjFeKtP5Tm1CBStq2xf9kSmdmrpwwr/SLUGuqhOQrcZ
+0lK4zlp4b8FEuNg0+dfOHTRxY4lJOHhKBUNfydLi1aIHoPBuA9aJBRB8DtL5VEnSmi0iuhRSd/x
TJTmrHtKqMLGGvTzhPfY2mi1L7tr97obPxQDnXUUgN9tsHzZUfY+af1LKtFVk7aA+1XBZ46H85QO
pyKBnheEH5QQHwSrRiu76DdmOb135aLLU7mRK7kLI3Au8B7XYdtRmy9I5bilixetjQloVo11AuB1
0ITo3TVJpEgbecwz4pQK8z53BkEHXXmbw+GoVlhIu/KkM4UL29m2ReF4+YDJnWz9eIhf46wW3m9l
ll+mkX0GZQnXUi/uctwaWztncrFq0pbMFnu8wywHPyA/HpYTWm2tPKAzetCVHnI6yl9UFrtpwJYw
Ihs0SVRAvU72nI1wzmdhrFV6qnhwhWhB5OCpXjuPCUmJcbqZQ/uAgvLDEtV7Ns+XHp8v2mrWiSvk
xUpxa1O6tSsLOJhOuNXrxLOHDsKxQlpUMp8RL93gWjtvK9PwTewNuP9o5FFmnqNzdfWz2u/IdMBF
Hxr46HSYrPOhSsO9H23AGxs8ZWVQ0XEWy5ORPXciXROgeltH7WvU0wJfTsF5ImIKYom6CS1OFPQT
5zkLtiDir4HdnkFuLwFG+awS0KFlleaTQnTIRP7QRvpbPlqChV5EWYueynFxeRItN0YZP1ypAqEK
KAN4XO5YjT0Qqv1atskXq99HVKDtHtt8MpXnYI3u5dUsj3UZvFEewMeIKFECgPqjQiOn1ghb6SYz
9Z1c38EyAtZLJoOSoQrJh1SOhV0qZ9aaL2MOtjt39oa8bLkuTGtgTT+6m3zGimYWWbqT9UkWCg0C
DuA7qfLFunc1oYUQceDsxllBN5ljWUlIVjg64U0fDywacU6gt694ZWISWzyZ26nJtRslo4NVoUSg
E2GzUHMiFXmGtp0mt9ojj4tX9UQG06gZ+b0yNZjG22mzvW7+2YcNfcJ12WTB2kbCgRF/qXOvagkb
t/OCLIMl/Wl8dUSMGTcBFpY9Tl7lTvvCRpKOyOndAkfWBPxT2+iUHZ9nM2sUqp0IQPowsWdp8zxn
dbPtqdDrgXtYXwNAxu0D+cIfXZstyi7uPrMy7IXWu1s7+LXJ7PSmTPuAR8a9poHulqgiJOc4e1M6
DFULg9LeGrSfQDpcNFTYeRB8GonoPCAiZ41tgHANTJxVyWeymJac6iYelpItUg6RDYcvsL8iV//q
G+jbE5Nw0AV7nJgxSAexal39xU0x/TY35aScquXt4qUDY1jQpwac713nGf88bA8lyRKz9PopOc6q
dZ+XlzIR/SrJhgcZ0n3OHGdflwJI076kOmpy2/muRxMT/7C6nczsLllaB66SAxuO9UGo4eA1tcEV
4ZICj6rshnwMua7CaqSH364prgcua2Mve0GgjsnqbWeEkcBsAmaHauFIoNklnqipYePQGNZ+YpaX
Oulfx3wJWhyTfhsY+e8Qz82pxWkjBN5WTVbKRuhyg50M+gOG4buR+hpP9skNf/XGoCdbk4fmsOAs
Y0cyPSYP+fAcGDHuQg5rtCg0whUS69XY4uUwFqPnuAlrZ9scVvRUt0msai+py2yNdyyrWyCWMScf
SosPogN9sXpxZo39aKn5S5M7ma/UIoZoEb7iMYKE3dG3qJlUD6IH0+BCOrSJHQI5BKTqvAX29Hsd
sbrOb6wv3dZZIRjSTNMtQaa8Sj8Y9MI2qmN9zCj58wGoMuhprmChgsSdjvvQjqzhFHKXHJk5XmpZ
Goqm/lHLMARUDSxf+qKEVgVgZZbfaVLh/SKHXTaBM2uZ6e51sW/ztltNIY2pZgZ8su30owPk425T
KCsJ6aHJimgfJv1SQOtvJhKXFWhliN3JWN+qeU5jRTc/i6X1FLxXICyelirUru2xAbOEJlvfhEgD
O4qRu8DirJQFYGenojvpzz36Og+OSum70sQlfaLtYS2JNV0F4hfP3UC/jBMGZ4R0W0e4VFDercY6
7e4qMtPXDfFGiyH/AVz+FJqVl3XgNiOOGtoArEktVe6TvsLxgztCVInAq7pYPbWDusmpKVeTjXI6
nkksF+rFLYWxFWpXbXCI3M9VYq+sVPqRTmDLHHJzCEPRHAbw9tSB4J6k47MlIZmq7RNdM35/OUP9
AZEN4ia5yQpgddat+NQmFtEr/QYvBlwkKhkfW5v+aVUD2pfGqCCKxQ8yc3N/bg1uxkPzikWPL82l
/iyQxs393kyZSbO4eJbWbOxsvYDNLIrpRjRLT6iGTkP8Bhw+O62pazPyxNFu+CLitFAGgQC7AQjk
QmOZZZnPeVbnnq3JwMNyRcLlRPVaJh6RbRIDqOWSvGQjb5FOXMJGVpueEGLJU6iOpkheWovvNtBa
a5fEKQQmLntkPs+1xSeuTN4SPRFITGgxrdGSsZz+xXRNiMVpfsTqczyExZ0KhMIZJVcBv4ofpQ12
303Nco/31sppQ9BIT9eZKsum1+NbTll4SdjvBAt34oVzIlY7Ibc0iw08YjZufyoiwlvQyn6olmjv
cz3w+2R6MQZUl73dPzUBWk9oQPVWEkTDFN1exnhmkPIrSAkC1gk/S8Pq1rbT3YT0UAEOXR1jlHAC
NrfKb/yb+Yqm5LZXO4XwaQcFTO8QuyERJlQlfFodhE4nbKQjYVNyJpsBdmtcSKj+y5OYWqabUep7
jEqKmbLC5JwTpfY9huaHqv/24/yN9QzhFhiFm9Xt3FgqzjgBOHTwgfkWrxa6tVEzFBS0DHGvaRCZ
gHsoQ38e6DFbpPgkUe83kfLm1sLxO60mcC1OixOdP9vPZod0PEFPh7aXp2pUOqxzEPdSsbKu3WLs
Izw8MdI1t+19YgTTjRWo9DZY+ggJJccOi3Gj4AUPD/mhVTJ1Uzu3eFxQGKrTcz9qu7lRQYXH+qnt
6YhYQ+vpoWy8cXA1CsVs5r8PT1HTvmUWLTLjV+/jW4fVPotg7op9P0I1YjnQjTSgI1ehZt/V6MYv
IXkkSkGYNeFO66FRvuuifzNCcr2y4JR2cCtF9z04APplAgQPu/KxBRQg783F91dagB/GUx+wPExw
b/AR6Hwoi3otsqfDaBNdkCfJnSJK3PPNiVNuLotVARVlrfWs+ezFE78p5Y9qDJ9tr1KxWMNOY+7Z
LqbbQ5F9wt0gvRL3U/q9rIx1u77nEyWcVVEC/GJm2wgLXMiG61RJdrlKoHMdGLdV4yY3RcO5bVTr
kC95NZUu9ECa4Frlmn7UDsO5dHwD9uzaGQVpG93HNBUX7rAJVbCxEiXyubqQ8EDKzZQsgt2WdQeh
bRDk5/I7QWTFUiF50FU38KIK6DUqzJi/AE6ysOgu0kKZq3yBtQ/vSrij+6pi7STOfUObbR7ll20v
3iyCpVHdQKzr+VU0dd6G7txc4uXBBH3LYdLeXHdZWUWUEchDmVp82maJoAnGXQ79EU6uzlxKsLqj
uLj41/20Livm4aDUHpMuTjgP1JcGe4m1puu2Fxo7x7LMtZjdlzCOBCo3MO2iyQe/DljI5AM6iGRV
j0W1r8bmsbfLeasnRuz3dXYeoYzRO6Y7Z9RZteXiIdjY6VJ8hEd6tXTiKOGYY1HpY1MBOuwbddOd
+9K5zyRfqJyzVV5q9bl125IM743DTd8p8WRpaW/gOnapgwmQH5ixjcbPodNwEbdpyyed9mxYMAvL
5r2scHJB0UUplPtubV9yOmLrchaNR9HqB0gHe1qseOYsQRvDT1JP68DqW+ILb9K6GzcYf8NcDM7u
HJ5Ci7UKy7JNqpeRNygpeIw23GjkD1DkjD9MuZhH2c6tZtR3VZcCw1jhczbR/xTcl0IcpGtl+h3J
D04CQzvHptGvW5mHGyUjGaHSnF/bhKOZt89j2wcrgQ2yZ0+qZzcT87Mxf4vR2dUGMdnJr21xgs55
9lWNaGtVu6X2UwgxklN4GIzyqU4hU7ScXHrziI7j4NYwfMIg8oO4xsWj01e2K74WxQmFOO4kjasb
XqDbRx3mdUb/xe9Da+9C+blBqPikLTHjYanQbS/4Amzx3WSILdERFYCvmzFwMLVJMvKS6VPrNhlF
eIHcWMV06Q26B6YI3qJbGCjMKl4wzH6nQ93v69PUpdkWWsZ+6oMLcSFIX8AiUm2EqmNzzHCaXnJp
/tTzeBKiu1ClYlscHdKAEZydCoSgZpOKjrN7qc7oo1ysJBKUs00OcmLsKrPdayM56Pn4oEyzdurg
AunwgDdFvMtrStzWNX701OhW0mpelKKdwblSbgZ8bzrKzArSU+1Eh5ZeGpjbhy7a9qgRFptEzrRR
2tZdN3PhuSLibInvMpwZvJC5vqi32Crt4UxyK09VHX1/+Z5ZxIkFo0HitPITmt1HKtLPto5mzn59
O1T8LiImvJC89Y01N++hAQiZJIucPqGDZpDxpBdO6AksykAY6NiafM193W8gPjHD3iRt8sTvf29/
1mXtrkPwAmBaQP/GVVfKwLLKDH/GZrxvdPunzNoXZ2oe6EIEnp4o+OTbBGe5OEpVAcsBoS3sHfqo
CqnBloCSTeSBs+ryuWLJr9J1tgPjgFHapxYMjldJeGJLN0u2yPNZqWVrYnf2/Whh/nAzGdPW5gqS
YbHNmbgDS3k1uvgXczMJ8lyN20KF1ob8Pap/pN28kDMFGi2LSyU2WsCdkzkdd2V3l4se92P5qacO
3PTR75wYSp0qSnIZ0J2WS/yMMkGwC7RvW/+hoen40eyeRihpa6lhjQD1Oq5UOL1udDOas7ZK4uhU
FgqplUZ+tFCrpbLKt+1kqj60OZPqYvA6aW21YQxxGysrIliqe50D47DG5Z+Km5pFaYiik3THCOG1
W7XM8NupTH6iolpMp9q9IRU+N6mcwgLFobxlEbZkoE3DszZH7gFkwxsbsscdM9b80ZaPUVnfGh1B
ENhU82/E6yGH6+qAlqP3Nk9WylKool3uxZNKcJWRHvHUu4P+jenfWNKxGmlijIQ7wZzaVq1S+kN5
aWdVO8i83wxSCddVSlFWNrtCatStYMKxjPn1Ruk70XyKcyagIKqkr5btTegQ3B6qxC7AONJcpfHd
TEGu3L9mY+3XfUMJ0Ia3ikbRP8jiO6ShVyWEUbqhEq+VSf+w2uoi1HaXu9nktxr1btamFniQgVgo
w5ElGG7b0PgsxSE0mDXJCbRph/26cBwKYSJz790fMlI+AL9E5TzTQdmOxMChaTkYLEqjkDJiDPUL
gpVLNKiXeOhge2j7MszyjQY8YOXW7ai7C5WHcrSsCFKc4LqWtf7SjPEjDEvKUXyozLZHqCGts5yN
h8BI7gVzysaxu21az1u31G4C7uSIRb2uoEFGNKWfJKCRJHYmcb3Sq9FYQ6Nkywkpdkp4MU0Oao6W
Oy6i7dRrG7ttqUoAG10yC1alkh3FWH8HSf+dNvQqknmlVfdZ1XVcNEj+guJVj6zveDR/ur7Ar19f
G2pWbjG/p182YaxQsWq3ok8gWRr2pawBz5SLUcyPkWk/J/a4U3VjX0WUqkqrH7HfQe4h4Oh03BDN
xulWx19NKH6lltwwsIboXbExK+6w6vBZS2wD009hCHLY0j2g7p1lg8RlbfEyB+66nmaxjVrtySWH
tarct6hbGPFxdFQGiBQQ7UiByMejmZN7WugA3LnzpOLi1gXFBcOjHuZV/1D1YDFtiBi2sK0TwjEC
7YLyPkfIsHLn6Sg7dx3PJilKDKFjcjTwSaHN6mxMp743zPyjbsgqU1Qbr30IaWr/6ArgZcNFVmA6
D0OrUbCZa6ZcOtB4JEDDFU8pAZ3ITbAXM436Q6rdWoGlWpEaOsb6xdJsMkPxDUzA3Lsy2C23PPoC
L7NMzZWIJNp0pD5BZd5VRnM269Hx6DWy7Ca0bqVUxm3WWY0v4fQMDszHsT3oHd3gkHZKrXzh5EDU
I9jqaqhxkISXqtv8tAP98izTWJfaeyB45sZYK7mvzdtO655zFQgMV6RFkb5VEHY3rkVRQqE4oFZZ
2oD4ScXYTqjhBDhA9Rs075WjbbpaHDvbxg+lJBkyZc7G0MIuADS79jSUoj1pRdydACBm2nqDsoM+
MqwapRz3eSPK+0Qo6T3L6uXv646iQf+ITxG3TSvACzKIQs2rTbXZ/vM0A5Wx94k1rC7XXdAB6EOY
4u3vQZIhTJjHndE356a8B4ep7qGLPZQq5h3XXQbxrufKVXd/BiyjMgJMN/y30frvgQDSUekPurK/
joNsPd6NFfH1y1GvD2hLdhGCStrW/GfXfY3VtB4MOxMbl//sy2LH0zD1uVxH4N01wXZJALTNdLiI
sf/ngbXdnSPkcPOv/YLaACudgYbWf8ZrlYWLhTjSJ9XPf3dnRKudQxhG14Ne92fFRPRUZN6yFtmU
ehXcJmR6PlYBxKmiHNqb66blFumSATf78Zh0j24dZge9AkuU4dBx52idOzIQvAz5TetJezwNKpPv
9aVT7TZeCFlvf91MMjfZImwQ6z8HDoPhSFYhoNnytnWG61yq/Rl6fSvHLV/ouojT9Z2GmMjGOXBC
AAmGD12V71hOK951M0Z5ehpc/SmvFP4PVb0YldY8XI+j8UqgjLo6Xg9kSkh9lXSDzfXZNjG9CU4v
qpqsuLs+mFlVb9KaSwurrCjyOqvA62LIG+/6NIzm4o43jHc1GczM4suYPJ4jWFc0tf4eJ22mkfWA
3AJS6Ju2NeILEHu0KYYxu6UFvzAHyvIOizp7XYRxf59iqblucFV4mOrK8gLUN4/UXrUXDlb23IK+
cd2Zw0s042dnZ6b9KkdTrjKlK95FXf4QKotcspYvTp/kX2MpkQ0mxrecIbJnTvHbjlQUOT0VOhyF
16slE8es3gYjFc2qPoJWQcnNcaERVgL9gGhiyp2e0XOxjeiF/NCIOBjtXH1ntX1nw/D/jIfkzZFR
/aGyJqB6a9w3nd7tKk2yaROXIdEorlbdESaPr2ZmMwUtgcvXfWFaIqmcFYqfvqrurk9ooWYzSQSl
f928PlHHgENJmCmUOxzqz7gyHH0Litn6utkuByhs3fH70cFR77/vQdZzAX2aPpo5VEXkzbWtbhRD
w4V4GXM9vktPcDtWZv/nX70+IZug28qGntZ1yPX4o6LC8+8j+v1FBZ8NRfpu7lPiImmBXkgLyndd
ZSZEgpbRictM8VtlTB4wMYi9WjPb9zxTzrpZDiE94rvZCaLfKjc/IHi7L4OlO0Qgt8hmBzsDVXGr
gyIL42Drg7Nh8dpz/ec6fXGjfx2C/tUssHKJTB/1AD/QnM530i6tt9HSCy8Mh/ne1eJi41o5djt5
09/A7ne2pDYHF2JNm7VRpeozjMIEw6TotlLTeznr+tkoc4wWDGugNUEvsEuj6syJQ6MoLNJzytJp
a+C1cEpTkW27CpeUTNLgytNhOqWm0W4NCatACpr/ndDyk9ZN+hZnm/Ckubq15UKxj2mKEKBgwuUq
u5GQTrYl0v6dYSbRHdUIJZ1mW19hdoOvhPXdsg5fNW043V+HxuasgMr8Z+jYN/8aaiBzvlfJ+N72
rcns26UPsKeSI9ln2yHA2xS3ZeCM6z4Az21flUPkD8SFrstapesXDHe53pCsnASzr8fzcHd9IF7W
9gzsJDbXTW0Zp/UocUOjNLclUxvB3QlYNq4+4V6Pq/HP66IEUNnRg/qGJvj3TJofRlUg/XD9b9vS
xfYGnRKrQWdXkKICx3JADIwu4c7AVXgNaWf0r/uGwgnuqO7h6OO4SU+Icdd99mCshwl7puvWEAX5
GYuy3XXreiD0ae4uIT0POjPHuD6YwgwIbuYa+rsPPmdNK9fS991/x9H/WOtY212uu0rXkVi61bui
JkJ9zLJ2reoD7AoAlHajJILfjjjIyEeNiB5TmVOwLL252NwWIAIsO8EmU+/PdlPVGPCB4/4Zed3E
OB+oaXn4e4jrE4UZtheLljqe0w42MENz0YJJ3V2Be6lk/BOcmP/HztC01J2iAfFfX3gdeH24PoEO
lXbw8uJ5LqGPp661D5cFaBXVxrkH/7mEeQWtBdfAd1DDhiaPWdzqJUYV5owep+hoOBq2/JF64d7F
IcIbtwJPv+7PbfcBuw/1wV3K3apCFqNEHeNlcShKXKHMibTpYJKVf93fRayIhq58oYtjY040Eq+a
0LrMTSJntWhQDo3N2bS6/tlOJJfKscfK3FQO1111kvLsdfvPn9e9f5/vXYRrWa78/mv/dfNf+0zd
0fZ5lfqDA4ZK7tV0iPTpnwdVbe7ijs86C/jieWSbr1qC+EAt0/Kdpt23KUrrQ7Hlc6tp7V5Yhtg6
WhL5bm7g+oEH/LMoNNpnKDyk7jCfhhq+THUWv5B4SagxEyasDMVvjOng4LIVTImxhhXO/CfH81RV
+c9UYurZNfpraDYqDNLCYcU+KDfDy07XemxFVVr3K3Uwwl2QS5bWLdIuR88/Sld7I59cuccwuzhI
HZvB2J4hJIzdpsrL7KVXaaJNSqZtFCRc71bgcYDc7176OixvtKrONioCsX3RhfmzM017wEj5oQ1G
geopCA551Cf3gQh/r2836w6/YDUWF7vI+3MQ0mUYlxcs/wcMSnpaCdxAaYVii53kZ4Il6en6YMix
O1Wig15rOlgcKKzSKwiSJ0OPxbi6jkHLufwJTRsNnDj8s/nfQ1yH52X5kudZsft76MyAFiyUvvW7
CmnAOM57fFvc83VLpgjQ7B7b++tmUsNigZ66H5zmbNMQbPcNCAjsMDX2ikqpX6aevmoiRfVmz/St
4zFrPoosf4HmMXwR0XzqqEd/mt5CkiVDEuyLeVU4yARWCgv5BY52Q/Qt+QhDxgnFIrfP0Ym36JQX
c7nCrnCY07VyFRMtvb1u/n0izZScHGR4lj1w9yV+VnpixA0MqY+OFVXupimh+A6j1ewjo7u5bl0f
rkPMZdx1s1rURWIIwcta+y4eVWUvHXRdOSp1Vuk9Jgo64qt1vDx9HVMrgeplGZhobZqM4bb6xZJe
ufnzEl3LvFoPzcufwfxOZ41kCbM27TsEQxzkv+/x5/VDkNecWbxHA6XgMJbtsPFaeNj3YZrL+2BZ
csRqDVfnv/ucpmvXKRAY1B0s4VCu6Le16jjHSk/qI1qWF9bE5qOKrAq/Meu2bGwsZRP45DYn4vH6
pImr/RoeSLlTS3iCbW+UW2nDd81aI3yKg8L2yx5zBD0Z0VEh7yQ8p0fqNubW45zBsnGLUPnZ0F8L
fmRPSWrUrfmYcywfgmx6HE0jWpdJhoAIpsADaKY/cqxbwzTMh7kOAE5tnRUmIjvW5pi6G6JNVtdn
bYNO59TawZH2PAajcZydy8aqzzaMNVrodfxZ2flNLRPzuTZKG01FiB3InMcvpQKAsAyw//9X0ktt
ANWd6BO+yJ9XWsxYXjk1+i29JRB3u8oehwyFEgae8V0SBPhGaW1BiySzt8Nk6YeEewR0mLyjo50U
R+a3djvlqn0WfD++nabGXZERfxeriv04LpZF+PGuqko426YL5mmVLxkMnT1pJ1qdGcAlrlvLLgmD
/1QuD3/GtbUoyLZQ/nnF9Zl2mkhIHkRABCHidnrcPozE7t4yuuihtPCsiDF686+b1wcGCNvq7qns
FxUQxkN/B1z3MUATwIEgIMM+cDtBMm0fHiyZ1achGnI/zbP2WY+Tr+tPrRm/sTlE3wnnKmD6RNDF
8hoHq6KDWF6T2WAKdSKa59lY2gdD8CPkn9dIN9NWupP/85rKgpeSZvKApMo9aO3kHmh50t8adBoS
VSLDTcq9oSYNm6fk9al//0kRbKyVLt5kY5V3hBQIdHyk6q4aPj0uz+SoTyEmDCtTdXiUy46/D20W
EwAM6/VxRkjrdyOJ6008GsdC6qkfm4nygkj+MnAWfptxfyuawXhBtyBpizf/a2iQd5dr6Sqi8bZ0
43+G/uuoYlbJWC+qFBjxQ6+l8aQGdfkY9v9jI+4/tN7S/zyjuf/jmf9H2Hksx61sa/pVbpxxIxou
YW707QFZ3pEsek0QEiXBe4+n7w9JHZbEfXrvCYSVBqwqVQGZa/3m85zCLfp1XXmAUKayw1m8Vgee
sTD+KYiq5lKexhqCAOF8KNwIhUnnRkW3a1/F835NnmZo0Cp4qv7ZKmOU4avdZJCydkdllwl/D2XE
XCeUindU5ZWdbIf4TvJUNmrp4KCLPI+m6OdmV3JUa2mt2MgBtWyVp/JQOoJamd1GVwXKGb/Gy55R
87+0bhXsR+7ztz4/jU0ykJjT0jK79TItu5VnrEKfGoqpu0v74PnaxjEo3Mupf44FbfprbIN27xUa
By2yw45/lAeB0Cffo9Rc2mWKdknTwv2Wp5cx9Ui54/MY2W2pArGWDmOZEJih/6Ag/r7PskYlPz2f
6gqIL3kmD7XPswt4UnB1aet0ZyyPlzi2pngVpeiYyclQHFFq+nQd0pUUaera4nblUCP77RosnOzr
bBxU8DUFXC3k+jo3vEXIILv11SC7LZPRhiPuGQt31NPfOzZNh4DfpbUwDHtBpdVYyInygLRydltv
qnmkbKh78GEWS441PI0Up5nniXLjETOE8kqGUJnydW2gtCRD3YQyqsDVPMgwtMIFD0j9oXB1/TZO
zQfZ3IdotzYmHnLRmI3PtUaply2EvZW9ilBvcNKc7jDKNu/rbHq/tJuY7b6P2gI9JSZR8RiX6Aqx
H51flpagJpgLxTj1+Co96x7OJH99teb8almGBSsqScPz5dXKS8a82rRGoLmEpb+WSugpj4tVk/vg
omex9Hd19FlP/RKWdQATzQVCI3tlxzQk3NllnKjZa6Il2UZGY1ruuVVC8Um0pRux1oUWGIa3aLsN
i5p89nKo7REoU5BeewgVnHKWQlgneYLyQ4V8lhz9PtE2ArDTpTP7eoS3QqnDW/BmPluL/i7G/+KA
gPy+VQbnWdX586M7wDpy3duyix/ruTlz4dlUMeX0po2d56ExomsS8eFB9jZWhCfGGD/5GujpxsRi
Z+gV57mCNLbKqmhYyVm63pOObKPo5CqJ+zRFB/knHaVTDyi9UgGc/5QXRRRyq0xZy3CMx9cJ31k0
rOriofa9pfyTbkNtTJtwvm67RH8yYY3FoXNsEoOKh6pCLsbI6ohTtn3sS0HtJdIsD1yoeT+OiYnc
0Ef3oIBhuEyZpmnkJorEvuDRaghYJ0F37wdtd4/REqnDBHCo5xMieYOBTD9+vYzQWu+xj4zkKMfj
elKvjQ6ipQyr+YJzFXe+lpzTV6m4RlPEXbuGWDftWN0MGXx7FgBA7SuFX6uKSGZrWP734K4Nuvw7
Hk4pOEF/9howYdtOjQPRv48ehVV/cw0l+x57OvAXq3wxdFEuG5QJD2QjrWMxaSUeSK79JVLKhRxa
OtT59F51zlOCN9yohjxJRNWfp8LtruTfsyApJp1VfvUKoIpKObAYU2KxryFVLvPQcp4BDhzl0CbS
XztHhYOoWxovioyOfA+515fXNvuof7+HmD3U+3vIU9ZU8j1UsIYew6z8Bny3W3llbK4SNZ42gAPS
hY6wx6MMuyrOFnqg6o9mU//qnVzf+C1UY73cUDRKV7CdqZMYSvSk4pO+UEe1OgGG77elFtcbZJPR
EVXCZGGjm/cyjt0zEGjzp1Pv60SZfjQltwlEyCMI5cyeXK861eQz8xbBhd7IvvZpGazRy0qRv0v6
4kBmDsuo+exT2CLyjM2w2VyzD2B0WfYj7AhsoL0mtU6JZiy9QQkPlI2c64S861K2l44OFgiic3Yw
RL7Mmx7LCL9lhuGGGL+4g/N+gX5r2CauWtpsr2fb6sE0wYLOURn5oHjyanzv7KpAW1ZVhyLB3CGH
yF630/M9BQRU9CMKVCiBrZLKF0eT/ObRmg8yDJLe2k+YS8pItssRWkr9iKKPjTJ1FkF9n+f2OR5H
gUhXAa4311KAHabrY4HQ/33oA5isNXAWUgjdnupHy3Xie8rpwXt7kdjXrabXX1DbgG3efUdtnGcY
8Jc7vzC9jY900NoJkuw+7ilyNIrafTd69RoB6ParimrTAhlH7YR0Kg5obRKuhlKpnypVe/SruEdS
B6OsMXOfRYSHSqTZ8aEtyh4PEGNEtX/0b9ljQMbO/Dto5f3B0BvrTswHUwe3KPK7MQqtWVGsPQLB
3MP/A2tZmXG11SeWFZfxbV2HK7Vhyybb5LQuAIU/hm26lqHsUMPqB7L1YncZZoOksus8vYG8ad0l
pVffOJ1yfRmAsgxLs2h8u1ymNuxy3UyQ+uQk2dG24bCIk8CDcsGFZJvWZANm12G6lWGXe9YqCwvQ
ECreOK4vnh22dPveBQQgw3ocgyVKNepGhnacPzaUu24hU3n3MNRXddOK52L0IbC5Z22IzCOlCyT4
ffUnMCx1HVUFWxrZJg9hmNUHOFfQlhmrTrmx8qaq2DZd9goWGOq56+kLTXWicz9m4tbUv7XkFiDO
YFexRcYMyuvcmVd5fFbNUF2oVIeWsu29wytejVHX9jJCSlHcutk3OVy2hEJTtyxaf79OlOQqqIhG
WVZ210EkbepXHw7V+zXYXADXLqdXyC/OdeVSmY4o/WvzDShE7/X+EnneeyTvVQMqF5e+7o/oY568
yX2MlPOoOfX3ek+ter4Bfox8/3tz3yy48x/muYMP+tHvt34/xkeYjfFRxN65TcdugxxLfLy0y7P3
tnKgYNaDbGD4pTmruNNfybieurfEB5iPP8PRS0V+lGfyUJcjmip60mIg9u8OT1PD4bfYtMNNrvrp
LurxoXy/zOUKXa2MSy2atfvm68uDvBaLgu7qX//1v//v/3kb/tv/kd/myejn2X/BVrzN0dOq/+df
lvav/yrem7ff/+dfNuhG13JNRzdUFRKp0Cz6376ew8xntPa/MrUJvGgo3Dc10oX1ZfAG+Arz1qtb
VGWjPgpw3Y8jBDTO5WaNvJg73OhWDFMc6MWrNy+Zg3kZnc4LamhmDy6pv10s19qZ3nU8YIDXyiHy
4KSlc51V4H3LKyXsXRYqmAQkKz+KzVM1CeP9kE7ayeTWuqM2zGeNWpJ5ApVfrBXNb68u42QHNTcM
NPMQyeQiJCkqsk2ZOf1RZOlwlGfGx9k8AuWUjGUcuNOArcnR07VtE7b5XRECpfXM8bfIzdStCNxx
9fefvHA/f/K2aViW6bjCcGzdcJw/P/lQjOD4/ND+XmHjerT0ND/1rZqccLeYz2Fv19Q35pZyKUac
yYBtDEiHzIdfzVHlIhtY1t5Robi5SE1VIHgz1HduaFdIKNA2eJYATqp2Aay+f8dFW72VSdXiPhM8
lcD1b0Kq4U+q/pTETftoQJo6x2C5ZavTNtFR86AYyjDRKKoMhoJ4/jxHwD1Y+kldQd5vxRNYi+R6
srNkL3uzPP7t+kPx2/UVQ932bQXR0tNwPfW8BrGOujuSff77D9o1/vJBW5rK99w2HQ3Kl2n++UG3
TuawYPWzH2REevRi+PzkJ+ynLh+qQMoCYh9qefIzvnT3ObKodZbt3scFdQtTGB3RXWBO1YG0DnzY
mC9cao0tpplzY+fM+GF56nnmfGrrv0YVwvrRlay7Sr9wt2hWGcvOaaavTXM11uTDJwxiVmqqt9s2
NZ0H4Wm3sj9ll0PGXC9gcnrWqULe+LrunOmrV8cPAznmB+4Bny6YAD84q64B0PB6SNAtncRw29l2
cGj74igjRALH21/t3S0+zyjwdUXmXXUGyo/AXIyFZ16GMLUxs/epumJWi4n1ySaPQHkESIcgYR8O
Z9UrH8ZB0zB468glOc38XnzlxbaXYyvUVxX1/w1gIes9tMbwlMFhvTccTILCXKQYpjL7P111nl4Z
aCH8/VfDme9ul7ufaauswNEaF44lLF0Xhv7nVwNpdGiDuFG+YUSy0Ki+5mBTUd2c1CndW5qT7mVY
8t9xJapoWuRTwRjZ/Wlg5AQ2K7V5dikHQUb/daHLcHlJGcpLOoW4SXBQWoVRM55C0ygQ0PASRG33
smXqjfEUy2a7iLyV34O0TuDf6VeXfjQoWsilCZItWjie3rt/XQUeFC4ObK6W+YzA46d8RTK7OsxI
q3QhT+UBrS4qN/5SBmpvVoffBl+GjXNPoDruXkmWYVFwOdn0furxJVg1tuGt0KPPj/x0ANdgiHxl
y8fk3CY7hO3PT8M5puR/wDmyQpYbkPl7m+yQh8Btfl1Bhm4h3N3ffwE04y/fAG6+jmVCQlRdFdUV
9c9vQGAHCKuzH/oeNxmb6KVduKuKhfoxccrbAlzVVkbvTbYGEaXK2nHhG457TaZ3jufR8hDF4bjr
7Wo7YjB3NNJAdOvRzX+7jOyQY0NLNxeQEkAPF7B8o3xSXtngnPOi0nwQKT4pV/71DbCUWfml9wof
7cRMvVeDaVhCWPWOZaFG1NuzckupxzjGSqwvtT6q7o00QyOlDlBp4opBbKvzFU3Pj8+OEVRrUymQ
SOnL9M2E7UGGenzBHsNbTopNWjCxvFs5IqlAQyRRBLYwDLVD25joKpqtekASSG0RA4BLIgw/WV16
LgMRS0wWht9l1ygS8EAaIIEBpb83SzdgJQfINkSkYiXbPkaA0okX2uCdQc1Vd4LEGlUnDyLcHMo2
EGnpqsRVY2FTGwyu/Y84Q23pTg6UbYobRYtJi+o72XG5Vpp1PAsz3USwQ2mQ8A2WZUN1v52fC/LM
nh+/hcjEXiv95ad2OUJ2zjPl0MskMc+s5pkfl5UjZLscpgMulZeVTZ+m/3nZ2s3/4UmomX8+Cuf7
nauahm66wuILajifvu0wWCLhFo3yDUbaEnMD1lUodpYLdofDQplXWJg3mid5hjbocHK+yAaM/xhq
zn1jCpkHw6Vf42WbHD+F03Dq3vgizVe9XOvP67//0TCyf0KpOMVwYO/S+dDZ50A1y1u5cpGHPru/
tPhOGt8W0cFsdfhWfBtiQEj3rtKxvUVOaO17rsB9w4r2VsmyUvYO2iDu5wkUi+r3CVZYMaGfrpK6
zqDXU3xQ3Lhd8ITINzIE8MDeHavAjTr3Bt6/e+Wi+NIr18WyV50Hf5qrkWR9xEko3U7F8POyRJbr
X8Xvvk8FgD8ZyU6U1bot+JKfcg2dIF+NNJtu8E5SSt6rCBJsF8bpW9Th7z7qo7hBy7Pd27UolgLL
gS+1rUC5CowX1hEL3y9zdG3aACx8Fdx3c5EbQtDS9RvlRjYN4QCuTcWqsRcRt7i215fk+bNVoMB+
EVruQgpwnRt7PiuED9PImpLtpWOIXfNY4swlh13a5UXaBjGES0eWddOVQTEwOYWeOcFVAKcKavOs
RUV+qyrWG460w8uIftDK1sS4topifPHa/MYCQHVGG/Mffgf2n0tv09a0eRmomkKzheYa1ucVYe85
lVpOw7ehaipDvcoGBZUocxDHIaB4KVKvQBPd/Gl0M2kAbZF7zc7qTQyp9lqG8tAVDxb6SmcZgHtC
+9S2vZUMAy0TWFgJ/FSZjaZ0dw/N6WcM2HyPNFJxckoEwxLoHScE35Z5D7xFRkKHSw5J3Q1WQZdQ
0/4YhyMfPW7rLeHOLZRk15kdqE/XU9Zxge5oqTr6IwZiv4cu6jmLxi5Wmq2Lo5Hk99VchZaHIqai
1FXFSUYe/wXLxLAtbKgoRWtRZV3G59qIwHzTmDszAnUvz1JrcB7KsTr0AJa+yHYE5c2di47sQ+MU
n9vJSfE0BLkPyk31vfU/PMjFvF36fSmnoW5DqVklPQZEXnz+P3VKpIjG2sq/1WPvLDLPq2B/t6cI
xic5xiwYjn6Oxq88y+Os3lpVfcoNtRY7OXgO034WW3KNc6ImMO0x6SHHA4WlUTCJQUHOWtrsIu9Z
R0E4CMP0q50O+7gtgNRX6CbYXax/t8cRxWpVnPTKKY4DJm+35EhGitA8kMoJeALCXmN2i5DIlWsD
Nk89ZMhwIAl/6GjMLuDvYpk+L7QuBxSw6oMzHy5tHRZYKiYaVzZ2qEuXp3tzRoZqm3nVBpFi49mI
SLaOhSnwGFIMaM3OwdPd4twmY3+OGm/PLTB+Kuwb257iAy8lPsgzeUDcbwTu1TX7nKrLRrZVblcv
MQNT1yCapvbKVcuHpKi9NbQvFVchF2VHJ9UOl1C2OXPHx9j3YfMEC7IMumDNti78cX85THMRNk3S
DflkfWMYM+Hk0vse2wFfUUxNtyLqzZvJ6hdtlpZHRKrNG9nU8NTZq81wlBH3mF/tXa6GEElVVFk+
2uSQvo6Q2x3rdS+spvoWGWpGHX2w4BRZuDmQzntNDSznVSsc9/mYZs8aLCbZnnteji53FCEh7gev
4DARDbI098ZMM+tOM5tHa24Xjh2tyFV76wxs2CLXx2CCG1oO2rjvht66R3MrfKR0JjNeZq3JQKa4
zMAJ5h4ZJPMwH+SbTP7Pw/wQmDpC2X//kzJU8ZefFPdGdqi2o7NysKz5J/dbbmgw+qxwYed8SwN+
LzZCfQd5UJwpWkHbgzv80WYG2IZe6X71a0yWJOqBXx408F8tcuynUI4XKtQaKGPdyi6b+0Ch7BR1
Lr4s8wGGGPR8ViKXJhyiqT2X1OdKPTffh+GVDKFPrSHJzW0kT7SFKN1ypbrOcF0MdQpJsXQfSgvQ
tWXAL5MhTNVqEzdOwKqTXiqaxl7LCxKhc9g6QrvpVPMoIyw/8gdfvE+ULanVbSjS2be+G75Faprt
U2vyNy2+1FfVvGQd5/XnpzZkj1iM/Dnu0qaIhiRnhM/t9ad5reGMe9HrMbRe/7WN0/ip7gAJanrA
I2X0KTCj/rNIRMxOG5EmZK6t738OjW2ePuY8VJRdtwiHoV87sMSvvbwLTvgVBKcSut1BBbITYAt9
skSZorozd8i4dwaKmqoJWFFP4LDPY9xOBPh8oc5qBHMR9jKvVHScRxylPpRBkNwYU/Nlsl3A1xbL
NBPlVhJFhFXRm2sbgWOIOIS1noRLAyHI9fvgBH9xPemqvQx9pXyxoYnfUE3XngJoXI4BW8sjwWjO
iKpRlOGxsLQX+RSTTSC89mxvkHTOXfvgx+bZlJkeuR7X0kkFxKsPq8tC/bIql7166Q6rT8t1sG/5
dtBCZ+eSlemx4xujHfyOLVxo1MgR9EPnqt4b8wGuVb2XIQX6nLsdrNGPJnkmh8kRMpQHtbHrPdrL
9TqOYSREfuusdc82ljlJzhcL3jACIuN0jHvfe3LHm8DuwhfVE95+wt/tWoY6pbaFjYLLVoZ5k+27
TPPOYBpfvdqiEA7uwbe8YecihP3Y4BVcJd34RbYjAjTsdFP9j+02955dqCCtMYwYTQ2WC1poDmNv
8nizLm1zhww/tbVTsykmdavUqnH08DVY8fCDOzuHl4P7EXqqSK+QjA/Xstdn64uG9txdgfM7TuHW
K0rjGLlRufQHUEygxEHDsgsjWd+Xr+wbp+swsLw9Ir3eI1QSfuxh+YoqP1ULPQGFPanFa6ljfMqT
/d4xA6is83TELf8yPW2VhWxnqWQuRRgdQtynkNkS9VkeMEfB3jK1jZ0MWQloN/Wk8f/AiBHqC0wG
VolO68c3NrrFg2c7V+Sgstug7jDKRh8baQ8nvZVtwsJHQrcf3Tb/Y1gmXuKenQ+6hIp7Z45niKhJ
jtZoBrtbN8KVmPFwqovOIJ3ljH3zOuvm758QujXvF39fdPEmLbLUli50VTcdmV357QkxGR3WBFAt
nqwhTKcnU3PMVR1EsKr8ZNF2rbdXLMPbB115F6Avs5aRbGdtZmMeM/fKOILtgepAYWz63qQWh4j/
VQaNDCUX2KUANqd6a3RiOJelVdyiPnONavR4lk3wI7pVp2DfJEPZYeruvVW1+kE22XbfHepgepSR
PAyeViBRGakr6BLuMtI9f0X51V7nYBRR1CiM59yZPQdUgDmC7ezzgLIgC5zxMewMf1tGNsiPDlXG
OZ8yQSm3HaDUwCyKIAFmIVEYYZOvTbPa+y1asyL103U0czCAm/46QGyGkZ6goHHpQPkQFsA8w55n
yMFZYX3TDM+iBFmA6er8luXN7GbafJxVskfGbBUcB/lRGyaUG/EMZKAyqCesCW6ls7L0XZZnl4Ns
Q2p6Ig12kM25hyrDZWiDbzzrNKQUAnhPyLI6yhOGPl9MkK03MmqbG8yGnUfkadI71Q5uWLgo+MoH
w16lMAlrsVWetLEN16i5LOtes7pzSQn8PEG/v6v5D8E2W9wrEYcy6HMKYFG5l21p4a7zJh3XXlR0
e8VTWiRTxm7vJrpTXF1ieXYZ48yjZejH1ingNqV32rDpVIV1eIBswC7wike5EZdbb3lmBi0c5xxL
3/cils/N6DJO5MBO0dua1qhgmzcapaRrq2r0pTGH8qA2AJ8zs7jL2W3txkqE9lXTYRFbITvxaVhU
YgmgotfcndXJM/dxXQU38oD0enxyxlsZTChMeQvuTU95q0/bbOpT80r22OG8fIGjsZChy5dp71Cy
QWwkOoOMAnDeYyM9R4WFRpEfh48ykoc0YZE0NeR0Lm1mARu2LVBPjLvgmFXj99rrjEd8EhwZySJZ
pEy/Raza3qM61fXHOPZ+6+u8XF+QL0kXfmFNOzRj1J08a/phej+TbTHpbigLCWCTNil3tnBw7Mg1
jwWb3SK59H6OMFS8TpFNRn2y07dOCQUBCVT0+JFSX5fK6J3aPp0wi3X9M/KV4cLMguYxE9RTvZ4n
39CFPyJHid5EpvF1HhAuQt8GM6NwxNkCxTQ79lOIaglGO6XifLOC+icC7s5L5ua4uhRa+phTPll4
KNb805JbmzMPv91QHYOcnK7PN1VuppDxPiXoYssLsr6s7UfMy9QrmVXqixaWBOIfO5lzGhT0YUFp
JTuZkZK9aVj/6lU1hOBl72Wu7EUJfYvaZXH3n+ZfJgR64wPOqfRxn5UDmZEG7bTUNv1jpCHhIM+s
Ftdy3Iw6He71vHtxIhc+qx7W10rY9o8FqPZrjO36RzNC/Z9suaLoN6YZFs+TE067wc7nNT2hNwzq
0vERrpCh5dtUzcumPE6Nlj8LkV9DEYduJ0DN+01gbQynLtei061HpADPxlilb2MzwZtowvoe0xWx
qX20nvwmsh8RJzmHitVsfBGYGxQDd2qdZ69Cwf+E8rd2NA3snwJXF0s3t7onUIxPdq1b3z+GpnX2
aygqXdr7UAfN3rwvlIVodPtoQtiYFnhyLNUob/fIXcx3ftyzjjqL+KPR9M43PZ3OFj/Kb2jW/bCD
wXqFa8juOfWmZ4/y3nVhWd0j+pzIU7l6e59ECI6VbTXcqQoqZxjQmDdZBhaMykJwAiqtrofWbA5W
b9obXRncnesA5jeUfNjafa/unRLD6dHC3skN83DdDoV9QqZSAa4zTreI/PssIjFtz6I8gZDsNA81
yE5S4ln/xI3LQH9k0F5CG735uugVmF/TC++kemMBcITjYv8QPSbJbR7sfKqcm7Ln7XRg32/GfCzv
sqL8hiCVhkGyqaL8qJU7CCoz2rQH60V7OjQ2Fk9pvxpg0bwGvtig5BY89O3NwI8bRMsYbUBHTXc4
EaPlVHfxm1mi7obv34+xhMPbWm0BNyPxVzro1T2qlECXfZEucU/2n+Peeurdqf2hxNGqbRHYs/JI
34whepq5EbfnNPeMldGq3d6m+scN0S+g7QcF9g2o4iVoWX0T5bTSCnA/qOoj+Y/+ABBUxX4/yNBi
PccaRAQL2aHZGphOeaqmEady0PupO0+HPJzt4/C3y8jBTthgOKTmyVZXXJwve0rE3ix622JOht6K
kz6QMke/UDGzH0bw2k/B9JbxYKYonKl3ejllG/iHzsZUfP1WQUN4FjEvv9V+BbKQOZnj/Gx1NX8s
UjNetXz19sIo+qOiZTYlz2BY5F6l8liMUuhBw70kiUqpK2Nepcj2qp3uL02Xdta19zJ655cmYf1+
jf9vm7yI/AtDl7ykBhtNK3TEwlYN/6HtyvrUpIiuKVHwIJss0exqtiM3OJUGD45bpQtBzXYtOyPh
pCQkEQyVIUJr5X1urU1bjerrGkUEpEBORjJBn2yUBnVavEdRxn6BIIfvjIaCbucM4wvl/Qi4uFvf
lDh63uut/9uwdiRXn7rPRmyPmwI8K6bDVD310gECIMh+yoMM03jk/w9cyWK0LOPW03LcHMKdKjyk
nWQTwnZfDNVtfrVNFj90NpIlqoVMYJVR7P9hga5/ynQ7pnDA9oDcEfw4NU39lMIpQb1MeZThY9UE
RgmC0BiLXT85a6sV+l05o10mnGtcp/kVzX2XaO6TI5v5sT78MfKv8+RIyA3G48df+JgXxkq17qts
usIUgjK31/bjyXIPat2RdXes8SRb5GEkrbZWQKBdfeqorYRdwFiF05PjpOoChQG40oJSqCuiMz9w
9McrbyMjeTBrJE25UVTXmghAzHWN0153rjNC6sdEjMwXvuCte2OPobcLjeguzCL3RjbJMyWsu0Xr
T2i3f3RoAqIaqmIQmN16CQVUxw6WBSsw9WIBMR+fYjsT9wHUvj3rhxgDEv1bNfXJQ6g5P6ZGDx4r
Dfn6EfmknebF4oT6ZEDNya+3Rd67S5K6W9toxBkx5OI+LrJ1nFr5s5X10UG0o3slQ9j+Onct5Kqr
ISuex0kPr5VZEqxoT0qSgRUG8Q5eIbf4mfcix2VnOWk1RYdaQbwD4NeyS7U+X4/T9FXoyDiOMYxI
X4TOY1voZwNlyLe0swJWwtSUSS5ZGzDlPFz/OiLBhAq/JA32WV9oqwkD6T0Qm/QYIbO8xBYlfeJZ
9l1yoXT9tW3a+hbeuG1uPBtzNN0sBJosibjtk1zbRVVoL6naihcV/bhgEOmbpkCFkyN49equHaHl
2ZaN1UiBsk6QxizB56JRD3wJ0K0t9npBmoSqRag4/f49yeoFrX8Ix+EwqH6JkxkSEI1Sz3ZmGODE
Y6//9DXz1Kt2/K3Cu+Cqo5jy7CBxd82iNH4Yu1BbeLyZ2yR0m1VG8fEognTcDA3JkDHsgr03iHyT
O5Bx4ZEnq6jywzv+x9pFZ4zw6v3UqleswaejUY5gSfTc2PqqMr7gmXZtF4P72FK2OA7gNTD3o930
8KEygoFh841rKNGr+ximxiW6WfMdDPwuV2uwq5DD4hhXtNj9yaM9fjb5CDVjql79pE+WieWA5IlK
4N9a7FE9b/VvyOAnvmq9hSr2jBMOveTWXH1XN1XIi9XL5xiLptSKrbc0SX5kSl892GVZ/NPSV3yq
TXOrcjXD1DXcE1VhauanW1UzxJqNN9b4SL7Hha735BgtN94MASnRudSck7h8TcOouLKUpr3pMCO4
G3TtWbbHU4xkEfYj4FaujWKIt3IjIsOwFr+HstfKm30ZFnfu5CQHTwv7VVANKN4ACbweyHa8GukE
yXuu7LjOthB2+bO2iq+ofDnPiqPBlOm1dIuo48+mqdW9otbZomjRtg/s7Fybrn5fze0BkEiUL43x
S4fPDjpMvQp2We7oIeuoqx6t4Wu535fbf1wah2OIeN7WSmyzWYtcRcJMGNHaTjpWlgIphiM+8NW6
K9D32di9tqDe1uEen4GJDNShP8jY8/P+4A+iXTUe0vOfOuQQq7CYIgc2CNItU2d4bEzrVuaiZfa6
RdMU2Jd1q1B2vguQfTvkOPQsClVXj47doFGnzpshVS0wJgqH700ISRnO70/bKc+R5ygvKSSc6ziq
tNvJnumj6LbvLtNh1/6azif3Pt0SvvmzQhBmMkb/BtHyfmOHQ3aD6itUJXz1XqoqRNQLwu9aqers
JbCt19bDkT4sp/DexUheNo9u5mySuA4APjEpG9n9mXrlHXA/bJ7DfGMaXvriokOwH62gQhyYcFDG
e/BKNxKKn1XeyY5E+eAjTb3vNbQkZbuf+TekZcsHA+/DzEXbDomwldk0LMFZyR8oP/5+uLShIdkv
zbwyruSQS4cMqTX0SzBe9iLra5D3eprcuWj1LFluqDwoZ+u9KMWSq0S9OWZZuEupKu8NfqAbI2rb
Y1AhYKL6HYJKEb5NYxoNZ2SXvevCyepHRL69K9B17YsaIEacIiv+VffqcxMUOdo29WrE6A9ZK6gE
gmrGlTF6ZLB8DKHwvdsjzt68tX54b3RTFv3EIYXl6oz1Hup4h9BMfKfOUe6E6Hda8Z3sS4lknzFj
tj/6jLls9dd5blwFi67P9Pf6M5YdqADlgAxlDn8GMO/yIgDMJlnUmLLBVk8KiiV8I9t7/NW3LOP9
n0CdtoGXh6/kQpBUVIb4lLiJsVMNeDRppNv3TgWdYdY/+oHVHL9+8Lca1gKTnilnR4Pq1rAY2A2+
55z8kvVmqSfja176+9BNmmOtxsbaJpN3ReLT/0nRIs2Qo8H/9jWPG+3ZbuNiUTrtdGPYxbiZDL3Y
Gh784FhJUNWM4F8kQa3tjUoLj8hFJUsVe9Zno0/QpOE1TWOL9owZfB1jW2NnOAZ4fw7caUpI7H7V
GXd2EGPRhGfYN7v/wpKZgjVe8/0xlIVuayj6PbV+1AGpeMuO8ePM1MbhqhHoD6ijsG67vnmtCnd4
6ZBxWNmZSa7Rr8aXRjMXaqu4D2PSI4nt5OG12pjhS5vjQmrw9djI0J0qpA38/oynVYO4Snyvz6Pc
3Eg2aQMpSo4ieUfmUwneMtG3JxOI9yougLMU84oNTEl8nlC1h9Aa6tTaaZMH7BcWWD39P9rOq7lx
JNnCvwgR8OaV3kqkbKtfEG3hvcevvx+KGlHLnZmdjXvvQyNQlVkFiE0CVZknz+nuRQvWFBinUMOy
M3iB4qgnZe9ZzlrPK54MMvRIVEM2T9QumjMI77qvtZefQ74d3iyXlrDuZP4M7aH9oLXe93pUmpnk
BfqzPN5dFgbI2vKgfnGRzHnNa2XcNEkKkevUdBzY7CVkN/YXK39Wl3rm3d+v081/e/eZGqgs/l9s
S3Fk1bpB4Ssw/ZqDWUhPlI6ik+RqGsxcY3svd0m0q7pyErL3syc3Y1miq4n1M5fUuVfzI776DuBA
twNcRUBLVyHVolAt+vEszzTz6p7I9vvUMQi53cV3mtqY8AiVW6tzRDJB6qQjekRxHO9rIr6/KPzY
9U0Wfa2rVp9DCZGeqPBRNxn7jo2XKVS+grJFKiTzviZDuPdYlItBLZztREFNGQl4/1KhkRtJ8AQ7
10wksP0Obr2oQ/JweoII20cLVblb2zSudirrPwCBtX/fKIFZ0AzeXKbGP3KY/5rrJnzj6mbeW0+a
KiEJ1wxR/hobsF77Y7TuAJfsKegDyypOy0aq9vV0uFhSfXDmorOLK1CR42DPvcTokQoejyoVAPsc
KMBenJUfZ3/W7DoDPY+xRqYZuE2w1ZtJZTpr7UcoC1l02m2zV6TCOkDqCRe6qejPQYKY0bQL+pXk
6J5kxk8xKJECBlkIe0G5+j6oijx+lr6tPVtxzlI/vlfV3P/ZdN3SVit+JYWXzSkPSn+BD/tmQUD1
BTk2uCbADjxQ1gqMOArMYw1H4QYEm7yN5Mg/GoORrfQR9hnH1198l4BaDDn7gRCds3emIIyUjN1T
CqqKd2U3/II5PKx1viAZUV0yMzDqInS1RLz7fRCB8OAyiG1r8TFoUDL3l1WiCVVSuXwZBBt1eZi2
TZcruarUPcmuSYrEDuJ1q6M7AC+kH7yMtfdNMWzl0GlRuBvz0GGxS5SxclnLVn3vbUQMsqAEiGzj
4FxikAmSw9N+8zlHvraTIxmiYAUlvvZ3NWVKqWbrVyXxlI1thNbUXWhhdvL06AsKDO4dtRXltqrU
17Tu3TvRJQ6i6STxisB7eLjp1ytVnTdJVy7T4SFqIAESFQVkQABfT2UG14Poi7w230TpgSeU3bJv
kx9TZO7QT3WNgzKBGC2zRRrZTk203KnsEdahkY1D6Tx6ZV9t1STSXqPRWZGkMx/l3vLPpd89xhOM
KNMrZ6NQGE75vqotpaYPVlleppuO+PtC/GoVe0g3zmA3l6awJia8RcqwNvL6tzFtzXpSvSvCOCZd
NKVQORbwnT242U9tsKRDhSD4USxwfWUVWHJxvKx5VRs1WKLzarsgOM1yBvG6ZSeHJJcr/1ksydhl
egvwzv4hD/3k0RjDz/3IsB361EgeJ3+jSZw3XT3EAznipAalGTX+Uhd3FCT5lqW/vei0Vt6Yo8F/
QOLD8FTX1FNHfvYs1Qj0Tb5D2uTbhPjwvIvU5nHo/Xyd21q4EolCN0o0Kv11xHX5yF7T8JTLyjDV
vjxd1u1jkWuLUUMmlrWxtUvcRjrabc32MqyLL0Ydnbwp1tmG+c6EnfutiyBpg6cluC/cwN3CC1yt
A8/RH+I0hpUdkP3PGkHPqPqdki1/S7MHgsEoXHycwPd00/PZRJFWChvRJ5+0qK03tHpeRMoBMoIp
R0TJr0gqpBUpIzVAokxYW4B2RTZ8txGfG9iru/x3zklG13cx6kaHhhr+ZYzM31uTlJTwIyaWZBCV
OApsBTGLpC3/w1TZUgj2nNTtk/BAgZsNaxA/1znc9lTwBKjoNcVDMwXfhIcFcj032uGY80xb1H1T
3ZfToZOBY8h+oixsxYcbLTJDOi1TQzzFCp+TPrjT1Lg4iZcPOpns98kni6/xZLu2oP/51PoYh+hV
+x9ePo5s/fv7n/S/RuZHIVGnONZNHYpmSFSyy/3wNDq7UlK6ZhskvTd3HL1dwCth7hOgjQhscuY1
LhsgHZTMIqxcadbBLbFqUtfYAW8AyU1sYl9AZE/2XH6KrAgBFR5Va3hhwpXppkSFC9jnBN1cOHrV
PfrHs7QA8hTIY7U3ebK+UEv1ktqRei9asodKSho+RfCNnRQzdXc8txEOSS3jDczuTysxknPuVNJd
NLb9RNeGbpwjwewe9We/bivgY81PA0L9t5LI2syO2uE1hJkcBdf4FA1ed5chiQQtj53dlY7lbkKl
q7Ylu1PE0SSKhYr2sVfl8RAHzVdlRAh2KFJ1HiKXuzIdsgo577qfDiIwGp/dJlJClJHd+vuABsVD
oieQz+kepXSKU35T+LWnam696oOOpJlupmuzyJuzb+bHGCj2W5zAKj3lleQaDNbQZf7JCotzJ/nh
tu8Dc++mhnE58Pr08m8w4LLOBGkyIXPa353K+5YMTVA4X3wK/pe1Jpd7COTqe1JivEqbYFjCP1as
ysjV70ueTlTAFfYKIV+SD+B+4WNtIuvBdmFyVZrxm+LB25Plk5iMhWYdi4tVJtuvvpG23207yGZF
V1bLcGzCtUlZ95wnQPfqmLCllLrf/vAAVJde0fmzRntqU935bbTSmU3xpiY7vxgsBxXnSJ3XtQKj
ceLbaxi7nH0Gh/3GtKUd9M/pUoF/aIyRP5VhFIGWGeWGNtDMVeY27MDT+l7NbeJo6RB8b6LuZJNs
/UXKiZiN5cxRRUAfGiL/HSQOO4EXw+EPYFk6jC3FovGh9/zwLA5FAX+6FGkP7dQVSVKJhgfETTn8
N8dO8EZ1+Zfezk+FmeZPbVY+KaUT31P/Jz9nkvKSeYp1p4Z5dRyM8tSFenrI0UBhC/crlJv0IAfe
A2pYw9azkkAHypvpB4kAtLMcfTN560yixnkjlyvRlAbz3s7ZHppq2901Zt0jXJymb7oUTuK3jb9X
neao1I29FfhXAXH1HZCwha/9jHLfW1M5rFwQssIYEcQkXDO5iLbjV18lC5mT1h2eyYyk90UcPrM6
qe4G+MrmLJ+UHcpJ7Yts86Q25ThZEyT5yXu3Oyd2qx373toYse5DxWmWBPR0/yyMSCZ357a3rF0+
Rt/JMeLRgbHfOkFEYZZoB6qFSja4O4QTUPvJiSy/sIxplprl8FqbmqZmwojrKM029cZ8FTj5MO/q
SqJcztTS/eXU0pEGcllx2fNu6o08XlC2Ks397g6qUWeXVsOpGELj3k7qNbvPpe5oP7MOBTc5rL93
utGexjrJJwWGclUGb2PJ7zBkpzM0YfW70x9hY+yeq8h3DoU7gj5FrmXRR4g6NyGP9EBq3I3cBcks
5+d8Qmk7P6XTmaUrp4SH/l50CWObVcm6gx5xLpqAm5I7SSm/U/W6zyaauDKS221XIbsrmlbgjUTe
om+hlJpPQQOEOkErIp5aeQbmL/BaiEHlXkJ1jkNmpe9ncaS169Y3v127rm5XXwdMKqkNrv4x0kLF
cwji33AC27u+qMKt3bgOoMI+2QS64h27IKjWfqlFd6QSEZXKteJ+tEsLokmKQ7rOOzm8mTdZkiX7
1B7rnc/Pf9MEmX3QsgFR3AG93L6ooboH/PGAKgds1nonP+XxGfUDUAf2mMAUHIabVi/Lbeg59T1s
DYg8OHH5prrpUS74paMnt22UtPoalugbm5aWoKnAxhAglbxp8yaaF2gVLRWiqFvFZLbOkKZXBmwo
tqUp36glX6pyaf6y8+RRYQ0xrwgqnjpNWlKekv/WtfLO51n45rXcYedH2Qkl0GZTDvWdzU9pHal2
t+4NsDKyZRNbMH31VTaq76qZhL9T8yhD/AtVsG+eTHLPb5aPkEHRKtUDBUPQXsKwf7DR+kMGFwIS
T6pO0JQ387QiE1CgnIfUSPxLhjR25qSsSUz4yFctEhv7cdSMI2xgysJ3OuWLDhcwMRCbRKWj8Mhe
VTJ8MYFvjPCIysWOMKX1kFbdLwUMzne4UxN2xJV5Tqom3GsBDO120g53iTNtXwzje6jk3pMz1sNG
8etmbXoskSjxPDdD6v1wgMmh/5MMD0MCk0scw+Fbpm3zSniCBAkewbRwtossOUMaC4VTX21ky4u3
1gjPqzJC3cf/ZbQe5Nq8d3SYXYJuqnfrqe8e1AApgLyDoy1w3CdD16uTBX1aBLax0yDFL3pSFH0d
H4OxUNdkkOulAHchwpMtzC4otgL61YQTOINCZqrigH5VDdRGlqE/yXKbUi+cETJFAc4o23iu6W23
bRrFW462kr45sfWLrEt/KpxQP2Wa/zOYnrkGwsp5K+Xo7hCHhYTM3LZBO6z7NkofPLVziFc21Q/T
QSQqaJRfyHz/KuTAei5kfYQyOnqzBwR2s1RzTsl0AKLdzdSQLyp6KaoEDTAMyGNp5UvfLZ2TcHQc
EwbXUHdm1z5KQ9G9M3iwTLMIt9jozZN9mfsyWWwqaw9UQ9uNr5Dd+ks7y1Nq9QkAEvpi/dxq8cEJ
na9WpDnHQGN/7VePo6YFc3VUD2PlgJMu3Z3l2BAj5pE2HwcfYHtd9xsnrlQ0J+PhPp8OwSYdknTF
5jjY5OwUFlAnqK8mQh5a2fe/yc+NcBmyUGG3XUoxYuO1ky07Yt88LmNvRLqUB7UuGeee58hGHqRw
ERem8myGnrVxIwRo+crze1XiL2Bm4sVoVyy4ZGSxRxf0SKIZ1io0tZ6KsgiZEXmwDlnRNC21eM2j
kVnJRvRdD0pl/+FS2SpxNficEU2q0JKrqle76irEdvXgpS2zbNEmhnaKHJ8tKlgI2DDWoTaOh15r
U/A9sbfp1KJDBbs+dqXGFpAI1WNCnmkGrLffij70Us1ZO8IjDfjvhIyW9Ytc1AI1yNr17AdPY5Uc
qPI3WZIGavyzcadLLAThz+fpPkyhiULqWAhGX2ANi9862VcBEAAShN7WJgDu72RLbSkY18x51Nvl
0gxQlfQDEpJego5p3qfbYEz5PeSytCisEXUR33EfBqt78EzvSM2mB017KBFgiZo1tP3ZmXhadmYt
jeCGUgM8Nlk1ebVXPpvZEB574hqEQuryOcoz+86J9Ce+P/CSDnMk2NLTHxhja6o3EphicSjYxS2K
lgSwgBiLvhASibs6/yEapu/Ly8zqookDdDxFFFfONKXu142vjadLH/UiazW2wV5MLsLAboEqG4kq
InryDj5z2UBGuZ4KznvHKg5NE7+fxVoeLbOWvCsEINWkHIDP5ZQnEd+rWG5XMW/CY2mg2YoUElTr
iuMexYGvgbNtausebY7xaJQmL4AkPKMNhDBoxmNRcM4qY095DZ/M1phIZ0VfbWc7NYIvKwttlRLF
Cgno2CQL31M9LyOLlhUwR+mudpKHwZhraG2cfe56PVhDvJHYWhaqN55slHYIIdyDYF20hqzzmga5
6eQqkkah/tb6bXT025+DlpFobeCDcWwCt3kQWbvKrViLTWdQb1XppVO0xaG27sjyDqu2CeolYVNS
FDnA706K39zIj74akqipkeoXnvfKvA5d7xEsSrBE4MW9N2W+FEH0jc0VCfgGyR61MXi1TE1xQCcC
VK3hEB2YCZPaW+YuhZm7i9WTVj0EeuWFFDlRvOPyAQOqR+FPdsp465qoPaejAqV/PhIP0CMjRilG
0s7iUPgKywLfbFbIWr73lXUDUUuvFts+LvWLX6cgzNYTioL82VnliBtAgKvoO3RsxpnjDtmT4pvV
Q1ehndsn2ZNutUsnkqXztFB3m0p51UCsHggQuJemkSdo0g1duErUPIThtO2lZZ756DjKcUwuNvuB
VGG2D9Ou2/FbC9gx6/3ZoBZjPjjxuDYc195HpfTih/Andai66k1ZPSEIVD5loJFyDfqs3JPKJ0fr
YKkbhoYnLE2bPPBaaQnNuLV7h0xVd6R0zb1LQ/OnMo7hq5eE5TaQUasqHC9C3pt0j95VwUZYI72n
+N/Xc9ArWF3JWBBxkeBM1+UH3h/AWOjurTY9xD5EGyYbzb0ljQAGW0PbGFoFDZ0rm88GeU5K/kCP
ufg9J4QSNiDx5QVxfawIV63zjNe7FFkGIRYfAgBgoksxVnVab50rebO8jG0AnfG2J843ObPCq1Dz
BBkvrFFL7E8fxuLSBKbFCwtezZVwTruY/GaPzrRwlj3UZUukutaXsX2PpDUJ7bVw1tpaRSPIdi/W
2KyQJjWTYnMZG3Qk3lpSQuJPiEZ08MiwRms09TaG5bT3rTdYK5RH8oMd7UGfBE9SNW8VuXuSFKt9
Ssr+xYfi75jpab8pWh3kvtZ398hbb+GxdfaWJgXmpa9WviHFkd9dulpKx+50ks0ufNDBMmTHDNDc
38Ft2t2LOdISpjz2z8HaTvt5YqUdS7zAgu44jPee1ysPidL/SAlOfctzX52B8jDuE9cIN0Fv7+p6
TE6NET03cuS9mk4KU5KuoDgIVdVrGSFYRax9WAkr4AGEV4rY2QlrppePSZW1Jy+wtZfmW1Uk3kb1
4enKO6Ok5sQs4c4ukMULSXLCJU4hnZNDSo3itPXHKdIpw06HJ1adf3L4dKonCgKEA+EDz3hwh857
MfnzHh0dGG/veC8a37azG2c70ZKMTr8P0agQrXBM4VCA9ly0Sv7og2YFSHX3cN6PJdVndk+OTswa
1iM8ZyBTFqEpafeDK78fdGlrSZ13f+1mwZ/vYtd7Fk7XfshNlaU/kCm+MWReKKOwR7XA1Vm4EI9g
r0MlbPdxObdlw2iUivIcRdYq6OrhzR5NdzHWgJoHJZWPskq4C+z0wqZaaOYPpY8anJ/diUMRq+9n
sMrb/LxT3uFW+d6nfJzFWQLzd0tBiRh2NQhnYe0ayftkjeEaIoXdVUQliL1eZq0qBN0qeObDBvVJ
AizDmKIVFbwfILRMd/F0EGdXw9Xvarjx+wcu1+lHAPERCk9c+DpONK8+1yv9A5ebqa5j//Iu//Jq
1zu4utxMX6Ev9H77f3ml6zRXl5tpri7/3efxl9P8/ZXEMPF5KO1QrBo/eBBd19u4Nv/yEn/pcjXc
fOT//VTXP+Nmqj+70xuXP7vaTd//4Z3+5VR/f6e2B2ZIc7Vsng+TfHIw/QzF4W/an0ykohiFrP37
qEu70VHEEbNc2pcBn4b96RVEp5jq8yjR+6f+16tefWTyzuPyavk80//2+mxm2Hp3esjq/HrFy6yX
61yv+7n3f3vdyxU//yXi6jU1EEbRIVj/8elf7+qm79q8vdG/HCIMn279OoWwxNNFb/qE4R/0/QOX
/34qMPUNZMhoTujhUN01vW8tSxDxKODSRAK+uqOmtgK5QxOMFtIyhe0uJLvK1HWMFAolUw4rysks
HPvBAxMHeAUW37rcqVnd6wth9tqlrsfOEcwvFXSiqx2deF84rAJzNVfX6gC9uk5SCaHzYk6aAegl
wem9QcB13/WIBswQeCQfjkr0+6nRj5E0F73ioFrvA69dl9HTOBeZUXhyqvibGyACjwSfMU+TJFqT
kyIeJSfZA6jMjV6k9Z1mm+mDRPTlYDj1SdiEV8EvF3Wxsl8ok4dwU6HenfkEW3bCBaUUlkgpS1Nm
FQ5xnoHh0kPAgtNFhOEfXh2BoJNlqC5B1D+5sjN4h1Z1v3upRgRuYrwcQWIhPj6xXYq2pVo+LIDO
u/lq0D9cTF3CJetxQaDvMkyMFQfh53zMYhQROn46xbtKTkWLVoZkAcSpOBAlhObi2v7kFNn2EfTl
sP40BuTpH+6feiG7jO15r8kdhd6QgOmRbt61qBneibO4imdtixTQTT8LomDB+pTv0M2AvvYPbeSt
rnMID3HI2d7OGlTJ19c+cebHVruhDPLXTb+YJK/sfZmP5k4YRZcVd6tEHiZW7c4AM0me0JgOWon8
gFk6l35hFP3i7HoAXmfuRXNsg5RaomkWm2SKW4bvY8WwSg/cRaCVCH0nSb8CAoA2TDiqzsw0nOrE
OIIk6IpIfGuBUBO2M/tV6GT1qfPk+lQqubWzWvtJdF3763F8gpPbZq+BqzgkwJFXpu6182EaKfou
1xAzXTvFdWzLGy7XEQY5H79AqV0hbUOZrjjzB//8Xq97U7prgrXPZxfb5VzU7IrqXYhFQDvUCwdm
B58c7k6uNS2GGatIqp1USCbnriSX/3JeK1opz4W7W5dtv68VmDjhF0VeKNTea6cjqXFsohtUR18P
Wl5B90A0X3R9crmtvBZ2L7Qpx/7kqkluJ4aLQmzI7mYBvIhfid7lgIwplK5i29z7EygCbUn5a5JJ
Fyq+q4dvKgq0M10yV7c3oJ8oAXy+Ep3W6GcH6l8NAiCL7AMbVMEAgZoWmaMpAsgv5SEgiwr1AYwC
4gClV7Ix47qdiWYuGIkmv5ps2MUPqEW3RLO8WhhVXp01Z2KorMtw4UMWBneeFaXAQRC97lynPOfd
UJ5FnzL1NRR1+/OKGO1KtIX5Zp5eDu+rxvW2rVl1h5ba54PTTTzWoh3CY7a3VVSTsz5dXAwEn8AD
9Fbz3dfqgMS92sLg4+WL6wxNGr7PddOHnr22d9W7m25TDqS1pPbnZno1iNfFp/fK5W1DNdE4J4ag
fHrDCM+/eSNdXjKdG8hzD9DTnAo/GFYkMqYJCm+w3WbIgZcR6RUO8cfZANy+glDoD4swt110GXHT
L5rsoNs1yP8vVdfYaIrp7HclhyLmRA+k4/WQutV7U/fqWQNM5CCMov8ytqUaZ+6N5bi8DiOq7i7a
vFDmF74UnYJDyqC6aqHqWhAAAlZQ7rOqN22A5nVXp1Z3SMOUjWlQFdtwjIttpMW2/NAZxA5kNHHm
wqecHCNRqjBMykkNWbe92t+JLttHxZPFaCe580qRk7kD0zREHNa44TWn3FPMqt6LswRme3UMmuO1
XzVAyCWqsRZdjgyoFiKf3Fhb3DYlfoy/Hgjr8ZeA+l4EkjNlBiZzoCOprXxcTfRV0yX7TCIlw9Wu
N+CX0La3FUKa/3pjfhoXoGP0ORWs6naMg2JNnBoZxCYpYF9F2VOF/tRvku67jSjFvKSo/+R++Aaa
Nd74dtaXksvEBYw8nkIKoKlkH1x7RTgp9TYaGpDdxVyYARFJkA7vfRmFVVlfQNE5jbgMFvOglklQ
r/CRUpksZQaOciFmNHt/I1xuh0xzU1obwBvGCGFFv28Rq5bVm8i8TfKNFVQ1/NeZP02fOhElKr75
Zgivh1HF90UZVbte9VE8p87lSfiGfXvrK7ejQZoG6IOkootjKbySRM1ABW8exTARzamgQNYgnBdW
UW0grJYN0EFYxdisIQ/5zoPsMs9cJ08+QyFOpXhYJwJfgJ+6NoW1gILkYk0yWHhLHUBTpcAT40xs
2UhlQlRCBc90djVc+/zJCoJDWZsh1QrCTxw6+HwuBmo3fo5k+MauI4l6HSAucTOTuMQA2wmcQkws
nK/XjqebAn1VHQtgTZqlox08AMcLzD58ow4K+lz5zeMDIFkYQFbTNcpbYSiArPLhccg66vOkKCYT
7sHZnMoWyU/ZPXrxKD8oAV/YabiYNa3TctsT7/1ns7rIoiu9JMGHzOJxa3S2sVbclsps8FmozEvt
IVAD79XPx61XEO2v7XB8yops3teK9EL9XHanoo4z8yYvihZZO5uwlAqrg6oJfwpTCquYkqq87iCs
gS5/mjIdUhLFzGHX2U9SCjEZBicDQW81DzKUVdvG9s0VbLnmizQGd/VEiXv1iAF+bvPAMlZ+ZUDb
o7cSAgAQzxdrsU4e0d/e61Y6v1krU1TJCnyUZW1vhO/W9z5hCaryk2Xoef3MLkt1Ej4b6OMQA4dr
QYuhxI/1alfLndTdfTRJinpHcRhTa0txdH40JQesWg+HaaXYwYM4OAA88ggsnmjBbaGiplnvtVaH
QjQZkn6dNF3LQ5YBI7//BwuZu/lE4LvOQmqE5kMt7/K6sY7CZVDd7s60x/V1gIos14YnKFX1YgCl
zMa8hoDr4nO57hjd51nmXybRFKCH/kDiU9yFBQx/A0WRMRO+4gBqOl6AbepW+jT9KNnQn8Or9yjF
CzmESzNrqu5x8Ep1HnSGvxF9PYjbA6ionyj0dY+iq8h0qIIS+WhNXR3odHTNTVaRUzNn0/egGV+E
Tbjr6PXNnYSSnVp29d2QuG9wh3R7B0Xp/eD2oNDFqTjweJckmBE/HG69EFJ9Hyp8RNPNaq+YibbM
N3epGmN7mfPqk2Th4M6vo8W8Rjm8T3aZQrTzxHqSu9Jb37iYlcwb1XOefaOEi7Nx9J3dSgHYwVHm
VByubWEXnsJsxWjxXDxF27x6XkzClYTEMFc8eEaEk5hDnF0vCbudpM3/9GrCkz2qD3scyEQZSbF7
y5SiBZqm0VI0W8enr9X6e3jurVkHB8XqxuB2MQJQYby97c/6nZ8nyr5My9iEkJNJevtRHfLuzlO9
GnBSYq0cdpZnaNHKmVuO3VY0xSFqbARU2vAgWgXyw+fG6BcpFLT32dRydM87U5h5HVLAwnFsUPZz
B0SW5k5TwzLgJN8Uyr+DORwvIz8RFfUiMXy6cK/73aoKEnBKRQk3f92dS0v2HykEAFfpPoqDFpo1
CCLD3cVTn10BVB1HRBeElWx9c5966g6S3fcBaguEAUVlfuR0UYqWLK2xzVfCH+xtemgz6/fVn9JA
4F0m9NjT/EVbDHOv9YeNaI513gBGM4O5aEp2rD2k+UsSxe9Xy227IHxpWlstriNQN5lG0MaeeN7V
AORIjqzSQhIM71NfgIh1z1Z+Ynyf2vpWo1AOtjc63KlD9IqmOGiBGYKjybzFjeHahP1TX/kGyt3l
i6bYMK0OmgfZpk2yCVmEuQHwcVF31bgiCw/5mR34ZzmwZ0gAJv9mFWN1SF2Fb6zZ3qMYT3H/7Xjh
4ev8f91c4eP6wnidA1AwxJSA0B3I4laGD4dXhHaXOzMp3jnaUr2kMsODSMDofpR16O3CCWM9E96N
GVjzwdf6kzjUWqkfcxcS1rIeTqlJkUcSumgnTX9hNLSQ+hnl4dKySaNVEjrHkfg4Pqzi7pI/scaE
xD6NbaaxiDr7jylqkRty1R4VTjGlN1Fe7oALwi0FAPah9+dxMCX8p55MDp2d2ae/heniNAmmx4Ud
LK9jvC6LZ0Prvc8jDHL8/znP9dr9f76fph3luWbAUFbEBlKolbpuQ9XY1q7GeituW+0wFEzD0ivW
DrGphbueEmB45bWD6OqE9eIj3AuKcpZK7VBLMg0RnmJu0ZR6+AcXhQfhUx0Vw1J0CvPlisK9pwhp
SfFViQx0EL0/pfMBnM8s17VhA6viEv70QJ8T1NB3QZEYQLd55tcerzxICmk74vku7MRyBnuZF3W9
eV/XuH2wJcon3fED8e7tJraR5awhnP7okycDDOpU5pTqpT+FeUe/nCbZ+KVVjXwrxotRYoDC12fB
NwValGm8MHRtYh9MdZBWYdJTz4FSHFiJ4jAqxrtm3E1TGETfMBoH9DMprf3PvmLiOPC+WSaMaKX5
mKOBNxdnOqCVy1k69eWxBH38h/Xv/RCUkEAFE8y04+UNN5ZoqsB4pTQAMPvBmSX6S7/1PvFoxUAL
YkRHIxQCj4rl5a/UGs90PQHj3OsaAObwUZu60dWNUEkmJCqaRkHpPRxJEgDmMXtVFYLwRIGso7Cy
or/MMbKmOYWW/+hRrPTKIeJnq7OOgc7UROldXme59VC5Juob1ybFIdvWg9BkLVXOxepBVnYOTd04
CMEYpHDPxqA1e6Eh404qMVUgBUu5CNSFJURk+tCMDkgtXwaIUeJga/FlqGiJ8b0RhUsLKM0it4uY
WGczrDMl0M45hVbLJidOphsGpOxTnyshHZhnZnVxEYaBCRDhdtJdrg6/Gs9QdoSGtTP0/Ts59OWj
0tQ2Uu2vA7Vi53oyDU0tHRWz39Sa5QRzHqHDLpLU3xdPnWIt0Ol6NhfXvN5M7DUAQoDF5GDY96I/
rp16XoRjtb5Mdb0ZYRY3GFrx5Uau02WvihNZ2zRUPQgT2Nhp037SDqR2A9Sfui2JLf3s2qkMI7hb
sV8U7mC+8RxUhMKngdcproZr33Ua+GLD2cjvFL3o/oUQ2isFldJTnQ3GOmv0fFMnZYxgL5xlAB9/
/KtDH9gnt/QIywgqoEGmTkaDyEuQAcq+qS3MIvnc1KemcBZW4XxtCuvN2MwEnl6DsZ4LXbwkAg/U
u/YX8K2Ku/OUOqd2gYLOuMwR0BNqecR2taPwrnq04Eut22f17zgz9J0PxdOeSlL+qwoJpQMqQzNk
yKZeWyOpREhIWIfJRZyJQ1lRJHWx3LbNoNZ2ZvsDUmyTuujJT0wn2gSRGkqhkSsbPCSCvKhNKIPm
oI2KL236goD9yHtk3hrokf2OYz3ZgwbOCX0GSbKvQETNEWJGFXUaVNmxswyaJmBtlVqSfkTshar1
bqACcNLympqwRg33ju8igwJx8sVqyG15Hms5PlKA98quM/vSJOE4U7LAfW0a4EhKmw2vbhEYMxQN
01fXgrg+yzznpfErZIgNanYbjYom0gbOTkHN51KnrYehe2kqguohh3dOWEXzahV1df90bBx7wdzq
2JLXU/Wn1gCP0Uq02IPAsY7mxHZC+gwU+0DOcN95xVL09UAux8XFPA1J2gw1z2kGnYKupaOo5dIu
pXwDfYq9jCjbfVOj8KWixOAst4V63yVFPBP9adLqi0QGRu5MoF7Kn1maKV/csah3fADVArhW9EZ1
WzWrPMe9Aws4PuRSfRb9npoUq9jVDQJjXCSo6lWjAyeq4dl8Db5qftj/7EbPnWU81s5tXo+bAL2s
jawn3gPbQTD0Zmr+DL6qNfwnwhN6s+FshtDCvK+s4Zuk8glVgAUUFjE1UDFRo3Kq4ROdlBrEy2Gw
4iNoPOs+LZAYlTyDt9nHmZcSKhV9wcfZ1Xo5C/vs2KSQYwWeefZZvW75Lmp34kARu35nhC68/3DP
T2rhnw2iOYTuOc8Teyt8rx6+RuzMNMCctrH3ALlf+j+sfVlzpDoT5S8iAsT+Wvvq8u5uvxC9XcS+
CBDi189R4na5fft+ExMxLwTKTIlqdxWgzJPnPFhtnq4jE7D/SqBxLDXqeukOfv6jG9Pl5KjxNQY/
9Xpqoa17jRA6NfM/I4gnKk+TZZFw6FHEBho+SlBtbsFuU+BXZJj8EukNh+Chv3IhRracRac4bU4+
aFTF6G8wEvcYgjO0hy449ifkDfMAP5q8PSujbtEUovc0H6bptVEDHo+iPXdarIUNSPjaTVjfKwAT
9zIw2GacauMZGaw5wkbTz6JQIB7yUrRElagPW7Yh7iEj9A2lZ+sIZt3uHjyK6ib2x51d4mMvzUpV
G4gHyhXF0sE282+gsIM6p57e9MmEnkpIXGJTeovN5XKYWpQlI9CBk9RKJ5CHq2xkRybRqSeflStq
gQY9KrbDPXdW1OUcMN9aBJ4HfUQoNubcGoyHJFJqHQdG5aFTBrS4dOCeaR4MVx+ANS9wF8EpsLUO
Q0tB/73AvRGVAu2hcN3T/l+nZQwZgRbtsOh7bdR4l+j7Nci+XNRwchfbejQulL+mqCs3V1GICbhb
8MM3YJtX/o7sn3UjKKRM7fGYK+4sJrBwrCiQHNel6CzOxDZ9X+pTWBZcjNAqIG8PyhWWrrrCXXWd
V966dY6NppOl25ZBIlqwBDtNM0fjfG9CqcJpv8u6CDdsMKclKRyR+hHZunCYllflxv+0mXouOvzQ
mnqNobXyVshlDwG9FRUerwTRc9nyQx2T96W3iaR8oqrl7J65o/99Ppc3HRuk5jPndF/13mao+qcg
WYH8cuGyMT9LNQx8nRlo9YTy4+dhpruMIVdbnCCOuKXRe2in72N0M3u304o0IjtFvMeT3eFMXN7j
6ZIUGr56DQiYas1aTYeqjry1GNppcbXRmebPPLMqBI0txbgBeAnRr/82rwskmoIoUmZNfB5l5q+r
Ris7v8dcV+xAvLZFNeqnNzTeoWncm/nvQUOwXqEtGn+A678IVbY5jExB6eN+/j51HpLnkw0Z329R
3DYLi0lzLTrc2YhdoBb2TwDqh0sMaDEwrBAq1GTlIm4KyF+DJ5SiaJIfD2Bf0N5/T+pEdn4rlViJ
Ba0op0S7W52pc+tA4GeR1d4IKVqM4wl1/kGhlEg2Q9s+BqLreo27lVavhYfcyAlbqCwi/wbstQ3i
ofSXg8rb3iiVfUuHqRv8lS9FvL7aWrTXoYQI8bqiNB1siyH2JSE8eaEDstXASLTIeZdjBAZHrVTF
vcyGnNErBXww94O1AZ1tsSTbdQ3k5IB7Er4/r0EOr7TCM4vxqqkv1b9fDyigfDNNDgRL/3TgneMH
Sq/D/rp4E+JnUDs9vnwh24FBCZQwWvaDpOhsVqHP2ncuooRECKna6QAyUQAdUv+jiUL1RICV3Xni
n2tdl/9zLVV1X8IktQ4B4wvfgwQBHVKrgmaaFfVLDnqxfNlVIEViU+jsezPv7oehCG+Hgusc1ZQv
ZQyFjshE9DxG4gq1+NJ6i/bRjnNbYSvzOfp6PZph6vXJppwxvB2xPo362npJCv4yZol/N0q87jWZ
zfc0pNadcPKP6EITZ+rhKdIQWuTWkQYUxMFMj15G5zFxurdGH0RH22wAaqp10Qy27AOApS2BXw7N
oLnoQH671HUpfSkfSVwIN+HDWF3F76IWfX56DROdVyeJyxShrmyZUQlBdg6QBXD6t7wYIFucqyOZ
6FCD1WkLWSUGMkeEIfMIzvkUcabbq2Nm+M2hGZ3UhxYNhJt2tJXI6BFHp3QAh2O06qBPv6BtCtlo
W0JnV9t1xicbLeCg6rcwg6pfczSAAjIEvrAPpGFoFvX3rZlDiUHTiaHd9Y06rFLt2nUZKDIHzoqN
gf7JTasLpFNWFxu0GWSbRldTr14Vsx+jBQQNSnrJ0jE6f/0JJk9D8tYoOc7eKxqe4PSo0vJ57ifH
vJT2ZhO+yWGIh12ILqK6cp+nGkxdEYT3UPCw3OeoZ68RWJcu5Ow7tgBJHntsCkjjKsa3ZOZFwM62
RB/uyBLveaxMsS/NOluR142FsY5D6K7SMIJ6znyBecnR/3QBFBM/XCAJRLABlSlQr2hz6U4uz5YY
Iu1CQwjggcXNYss8Gw4g8AxOfaSgdOkmyfcGjRwTA/9p7xrORrLKA6lFlT2NBhQudQAAlD7ILmL7
cp05odHoe2NhExxGzpd8KtxN58b4Wrlgrc/HAvwwCb52gwa7XA9kK6HLCXrbcnu1h0krNw2Akshz
JWi++XMqDQ0CU+q56NOtPsxV92mCL5Pbx2296LU+BR28qkeiik7bFBCsTh+ubrKpKearSSIRRI7P
S8zr1C0KxchCr2zWeqfrQfaDOAw1oEvv9hhopJM9gmhv9fsULYfDJD7EVF0ybrMu/E7Sz+BKZufW
mGWiQQ0NhWhPq3qSvSm2FEQWOiNJbih1szPeba7m2LJzcNqhyPrHoh/Wu9r/WDQWyWYoRRL4S4bO
Kb2noA2IGwXedhyzVzJdD5/2H2gU/jJ4E/C0eibwZQzSwiOyxXp4jfX1ag1PXj/I7s77maGRKwCc
gmNqFw1SOmX7IHI08JnGhGaUovHBI9z4j8pDZzoIa/7Jujp4snD/RA7Pik5T2rZHZgMImQ2+/YC/
uVxwozN/Gt1l1Oxdeo7bsLc5kWVEJxEnEHfKKmjeS7VURYVdMTLarx3uz4sBJC6XVgyg8zBj7L54
MUHrEtwP4ItUy1yAy9GXqlqhopJeAD0e916gjC3zRXUXWGGDnQ/6sOwQdMv68iqRt+Mg2JdPk6yu
NcC26lR3XQveg0Axf+/IUBVQncALJPqDWn+TuaX9nLXjTa6C/EdmZ+ikxNvbPfg1W/SYIoIbpv3c
ygEqqsif/S3ifY3/jEATW7As0QW8CvrsCbwUUGnUEIZ+baK69ewq0aIBjD8SoKLipncYwbE1wxyK
2gbUE2oYG3sEe1UPvt1tbUOMs6oc6DXpZdIymRel+d2KFlVAS9KihKFAY6c/L9pbql+nEC0BtBjv
KqYvb2OzKU/QNsAOBILv85Bkzog31oIJuRMwrOjXHbJrU5ua5YmWeF+HTKkL3uPUsPBnBn0/ae1F
+Pr58WnyWHYRbiCWPefljx7i0LwLw1cIB0arHButOcLtzGHBAdKBrJ658USKBqr3fCroAMSlqnML
Dt+AUrXG21yNLniwF4NlYOtCs1G0aRYMnA/6gRx7q2qckF5TRXEpanCJkjJW36QjAFX/drSegb2E
dsTIqM0zsiHEt1g74rR2TswGD/F5RKqqqIQpHt7yO9KGovGIAvVprC0wgA3K/NZlL2mcgoNo4OYy
CdV0YwHfdEID+zWgHJJ1mxvA8xlpsFVdv3HNzj96KnJ9SNw22aYEkSJQRlApI3cCObZjgn8P6Iey
bJOj9W6fMzSx078MMOu1DfT/Sz+C6eNqBzfO2skz/vKXeE/bWRJWQDYKcJFVoPfIsxa/Up2TpLEZ
xO0CZWN3p58Jy7C2xoXjFd25ixr7RaDy0nZIQiI5cMPbvl4Qy6YKMlBaGeA7pKEDZdb/OamxHIDz
SgWxR1AszwcDPJWAF0I/o5t+27Q35Y4HRRgJ2JMJIXqwG9dW0JxSodQd14dydNeirsDurkd0AODf
SQReOrUlLHrz0qNWTCNwOIKPA8i+sxnFx6spHdviKAfzK5no4PVhtQ9M1s0zRdLyfdm6vyDR00O1
2ICMUT9mw9GNq34JInQXNSZZI9+ujeShSDqbw2nsxMWvMjdN4GWy8YQtk7VupkEuCGtpSXTf4L0c
HhpTDJ3RASxp4C3ITlcz6HvTflH3/duEVtTon53MS8Z8SBkZXejjnmww/OX6NlqrJg5WaWarRzFw
5FHd8I6ZwHLxsQZ7qGcZR3JO0jTRUFk1W/IGoH/aFRGPluQN8Kg5e8r/hs5i9eiCC/oBcgBV27b9
smqNSyPBLUaRlYvu7EaV5p7WYS1+OsKVak1eJnrIl6PfFWyY+ETAcaS3KasPtCxFAAkJwj6juadR
UoKIElvO5kSrIWfVg8S+gf5w61WnxCmh4mcN2IZNnD1FaGZFwSMBTVQizZ3EF3lvg0b3jK5s3Jrb
uH5sQI6xMGWTfK/wR4uQ8IkhFyRWZpyOuz4utWA8UqfYTlvLJOENWPEwLFjF7QXQDNkZDyXwtUAX
GL1Sjr9Ku9Ra5lHxRyD3IQIQNcXGLJtkwV1U3wxdgosmdwTcWy7DYexuyEROT4DAxgwduaEIcng9
iJxoPtmui1huD4wuVHPJbgpDQpIGmlno17dObd+Uu5pHd9FkOKD+IkqruGAgsrLAkTpF6Y8Cz3KQ
q2gPFyFOoQUDWc62BPBJG8HdjHA6nUNBXVmu+x5lqbCNVmH4wqtOXa4pAGU4aAuIEmNHiQNyJMKB
UjEX7Qo3WPuWHDkTqHlX1gsIMvKDX1Ulbnwh2zpFH97UHXQNCjeBoEI0TUuz9dOXTgbVwp+K6FsT
NDdSIiG/GKfXGhs+/FWrDh0kQ/Mrc4pnV2bla2/gvxb9y+oJ+4FiBYivuOuHCgkBaEyfAz5OOxX7
/aExQ3lMUCD7fOVqhAjh9cquvrLB65taVcizVPkrivYfrzz02XNaF+YyLZ3hMiXlBiRmYOOeHGPr
VMr4Zkt8z8M+Yw+gAwnWoPgPT+j5Hw6oo1tbW6bmbQZCs6UvmvqLK/oXDdrG/H9AbYRK55R9MyzD
fIkHP1sx/Ohv4xzK0ejfTg9Jlorz2KXT2g0heerzCITR3LG+Q0jj7WNY+BhGFMffextJwE8fQ03h
vz5G4gTVHx+jxYvN2cZ78rIf8XtuJOQrUIQoHkEFW93ZHW4reuSEJg7A8pW+KiHmDBPetsQqFHa/
pSFN5xOwSjTs7HGejr5uXyz1VDQGoMccpMj+5CSrwebuQ1RZxR12UgAmdO4D9ATchyHWSRiIIB3J
1saxRv1qriuQHD8AYVTcedHbdEiCoZ6YuMgmOL156jvn7SD0WQb4u2dA2JjsXjJMyK3kNhKn2gNy
Hqj2WOYeKqtQRNO6Do6F7AJKINMJbLDQ1DN/kFlAevBAUaRTQ1HlpNSpbsw7vLdEy6SuwYeptFj0
oBlU6MC6YcD7McigE9A/7q8OSCMg2nyPVmO7rrpo11XYOdvIn+2peJdn4L4Cw0QAMlTgrMkLzutw
T5W+gk39EhIEC/TIR+sZODBJzhdRJINtlVitvUKfT3VjaSM0FYKt6aMdXukDnZGXgcVt0Wlv0wE7
08uu2pcgCbtM3H5kxFKrR8ozH4nClnx6dPXpSPM98s95kHGfI2u7tdFIBlhYJF21zjpwKNEr4Pw2
SMYxqaETol8WqVROhzna6Wx0+aLCfj2EylBrVePtV3JvlzqGDZBCol4B7FrVeZi9qKSt0eoHO3HT
ZkkIJosmn+2B0gxjQQSNVdiv8RZzfuH1TeIehtwLaZTTocsYukVknyDdBj73qzfWcYXfTQA70G6x
zAt+E1t4cHWdRKcF5Ny/hGEUr0a7YAeq7vjV7TQp8fIpSvqpri0ecuz+7wz8p/W2h8JFkPjOKig5
CpyN3uPbYrxrFP5LqawxMOzZqLw22oZ/lzum/QCWnbWB5w00U9z+ZOTYr5FSDcstvM4xjiYirWMD
2ZcS0HQujuTtcvegQFtxH8fcoTXIPEBa9MQLrEFL2siDAY+UFYuCVxkUrKBuWqumAf0OgEqNnfCH
CsT9IGsJlrMUamMP0DSMIn9D6qfkzbCtpqlk+tt8HUFOHw12axeaNGG7bP2u1v8UMROY+5XTnPBP
ETNnueny9kTeSVfGyYvqOII5lA6uXvo10ZD77OPcvwXTbw13tewkj2Xij2ggDI1HI1b/OlMje7PJ
97NPcUYaG4tRtOMWiu/2kY8BSHf0lxY4iHtVj+rBHTr7WPcqh6ohvpwt6L5t7F4+2OnLHP2Olym4
QKehkp65rj0fCSKQmBwnwdlRsc5bFU5qL8h2dfxtiFwCaxY07+q2y8lbdTy2PzssvX6OJ+6qC2xI
fBkWv9ChqPJH9K/6QDz+NtEZeN3CJTjl83VFeplkrFMB2hQvAAXan9EJB9g9975fzbaKk+sVCr96
u4LvArulWePCJYt5vqYZ12DPKB5iWewNAyyb6F5KF00xppsOKp/QkgvYvpvM5sbUpVqDF+HR7AEx
0JVePGnFvUDOCTILDXRbdQQ5CuHsLfSQzZPQXtyvBMTNlDVFN5Aj7RZGHtZfuxrlSJcV/FhEQ/0C
PbLZ3iqoFEGQyFk3Wdt8rfGuallVdW+XEdiKCgWksbYPejo6oOLr9AaSqw+x1z9D5KJaQXsve5Am
0i10RjapbUrb6Oz/T5xRIb1QmqAuH0duLUN7At2+vqO522lQ3ReHcXVUJjDLZM3ywlqOEneUmtvQ
r1j3E0iwQ4jwGCDI27QitbYkdDH59o1rVeZ9VozZbSLYTzJTVJAE5rZ0HPVFR5mhv7UL4GEqw3nA
u2Z5tFzcBFCPdx/IVnG+GtHkeGe7kB1PXVDB+kBdbymCJjgK6U4tAPtANj1h8MDeOucBAhYnAPFl
a7B28xfApdt9NLRszXXqy4fd7dyP9grbolcd/ze7nHKozzbRgo+8v8lKGWwyNlTrquTFE2gM7R10
KcMlj7riSfIWTct+7C+MEMN0ipCU0DpHFGzZ4PMZCnlDzqxOp/sMJGQxXp0kdLZWRVyxR9bL5E76
ndwNmReYSMN53aHGwzJfSCuO9o69tVwhhp/kMCrQXR0LNnaHORyyfdCbgQgV0FMNWFimerxxkqp/
6Vbe6MgX0xAdBKfGfEHDuO41w6QBGVjthSppDXEFtLLQsBihYBa78gGV6fAu6L0zmfHXBUNRDJB7
nbVYMoAKWgEhmB15fUu9Ro7qNlmO/d31cYvsSA5ddWRIoAXw4TFMT9vrwzca17qp90MA+TgpsMA5
QeZlflbTRIYcdAIypJMDdnfsIS25GXSVrejH7j6Zok3X8/hCpt4MoHfM25/kI9N10tX256RunJqj
1cufFP//OimhAiBdpRcB8qT+eAnTGFCPWki7+a7a+GikeNt8KKOueiyz6B9Lv3U1fpssArxMnkEn
aM9D788hea/ByFiJ83UoM3ScWXncrEJjHzm6s3i0g+kWo5j6jIe/jmy/LBcy95p7QELY0i04uwuY
pTaQlW5PIIIbDlJALCf0A3FBftleGQBMPE0NhDRU1bTfg4bvhQW87aICnBv8BBAKLezvUN7hXzzm
s2WGctu85GBo2ke/fFtSTgAs9dJ9WxIt5acY392kE/KLUbEB1Iw4U+jBW0DnQH4pBa5JZ1Lb/hpX
2RNoYkMQli7HruAb0gaLkFY5ez4oLhoQJ69p2PYthMKhyElKYaQZVhfMP7/bSVrMQwIDD+Msxbvg
OSghG7zAiRPh+bOAVMd88tH1P2JMAH4Ow5TYm7i3+xWHbP0+CUP1xYecdS+r+llYVXrOwRC9GKHr
8YXCEig97sERDJ1Nx1/UbAh3acaiLUez4gqNyc46kTX+r+t86ld2lUP3g8aqc3rQijjOeoSoEHRB
vWltm/4WWKafkaviPfHWA3TVXejs3X41kX1yrTmeKO7J5GrAyAg7nqrxnuxkIuf/1f5pfXzHP3ye
P9enzxkSouN9bcncTYiuto1leA6+kL8PA4hsFesvfZmB972RAUoXZfq9tf0oWwPbjvxP24NkRE+Y
Y+wphdBL6kMVJsVd+t9LXS3vy83TU1D6emMBhXCthuBUrv4WiXoZWkG+IRtpJ/RgPr2RubmwBwZe
bDxKbSe29iiNmjNuTAa5s3BF0J99sMw/JY399gBO67ewGUamw8Ku6s9gDfGest9hUzf+a7U/w2h6
FcX4L/bw7bcnbIyhwHTpahea9Hbj3yUice6A9pToH8YXvTJPeQdmC4oUjt3tPM8OwJXIsCnR8e2U
gOqQt+C6pRhluN6iFUDTMdRY5hh9BbAvux+uYK7m8FxG0wm0EbcUTcuOIe5b9lwcMsV4GH2gVpzI
KHY5dDCfzRoliciP4jMNQfW3bYsueTCgSPdQKHuldI9rltsMXU+iWtBwmix7BzJmc/bmIwcQZizL
HXlpSQ7BjTMN9ZIqBycfLVmCXifv4+7sxhFoUYwQyQq+ZJQ30QfRFoCJQw7uRLmUPq4naOIl8YaG
VsblkZnQLBoaXj7GqBs9OPmcSqGAtgHl83W6EI25DP1+bXU2VArjNLwbG7SqMa0WWssBtBN+B6Bx
P4D94d8RMuiO7YhH/acIIKeQFtclj7+s4WP/vhoTG/rweGcp2BpIHKRUPNvBcdK0+0NqbIhIf7bN
fpDqg2S/acEC65aGtXUbB1UJBlZT1MGak09DlEzmISFsCFPDpTubrpia90mE1qGodxONKPR9IkM7
wonHaKVOWXXp8+wI+UH/AdBg/8Fn7BltXO0ZJLE+JMubYI389rgmZ+cb4VkhZdVpJ5nKMr+p/JyB
lRazs8RN12ipbzc0PTCFhZ1o+32erSdBSmMLeH9ySyYzGPBSBeLnLX2CcQj6I4ce8IK8tAZDDa40
2XBHJlkb6CCSfrajjwB17ebgMs8EAOT3JwLpD1S/jHuydGYB1afpe5Qmw54ScAIEudup6es5gScT
u7vBg/aOnPQlQzUWou8pv6MvGM86tH38OV0Udb3iHgN9c5kF+wTPAWB3g30XNsWjy9LyscB7kj1m
4yVubHzHXeYsXcbFjpxASE87G0QJS5rwPh33qwIkrspfB16V3tj2A4EmGB5CK0B6J7DvgO8+a1BU
buWYfAcN7jevh74PiEbCfcGhxujnufWKieSniao2gpWbAjRTrgwzZXtXQ/Ato1E7lMUtDb0Qd6gL
u4uobvNNANYCCRmkL32W2GA7zVHByLWSlJZy0XYga9kH+5/xqBmeWdjyfo/W5REQ1gxIBZ35+5QD
rP2kXtoJChpXx4dkYUuZQF+CVbNMcA8fhgpcGjK6g4pXdOdZqLLg9TjcDpCxvQNHAHL+Hlq/ZBCe
KIJFqXU79t8m5brpMg+5p+nDf0W+9NKlq9mBW70kxdIatKTbtNDs01doBobkbQ/17mhA05ve2eG+
5EHGL+72NGyZueJghX1KsPPAa8u/w+hRMbhQ0A6L7q9hjV6NgMzvYXofM69Gdrqo0TvielFarR/A
qDxkEsAJCJNtuynLjtAFy4+FZThbBRTChcsKMPbKCh76CKnrhrnVV5bwrwmX9a8mhd5d5o98YY+A
QLe8+tWHzVdl8PJr0ZQppHEy/0Ex/Jhrg+cXCFS8XaWxxo9X8ZwkXaMO1oL++LWxzTfWGChNyyMw
W8QR88EMbciZVuZvNpqkKTiC2ILERhisc+TeHiASUx1cVGcgzOM6D2SLxZdOOsO9tPA4CF3IDrcT
uLCu8ZC+AqRRmHhLba32bj68DN0E0dLKuXXV6B1s/bLqAbuxsTKVoow9iQuK7SPQrn8aZ/F4Mto6
Ml07h1EEwc8qM08mWE6uJ75nzZbw98kfMVUaqueka17pHZnelulFWQ0QmxeRuSe7DIMLtwNgH/Lp
ax9DduCa3qU0sLY7DGLnjhdvqPNAyec6hlIFpCKsVYI6IyTn0unGjoS5pAA3fM66xlnyEs3qrYjz
pZjMeDMlrnNjAHE7H6yQ8VMonPVQREhvkYNCJOSWliV+ZBuyDej/W5luEkOYrheXQYIupHOzcVOV
An+/pjKQgBTqgJdG9QXsuT4kKl3j0OshY5smHP2XGrQ0RzeAeh/XNQarmPxlL0DhP/lGCSas+let
bONVnwRZ/XZigR83ExAEcS1UF0srt56boOtWvBfORVrQFsjapDigYABGh2gK1zWDKkJqReUyr0G+
E2t5ulKf9QHQ3gDyYGxaKPqlo2mt/zuGAumQpmA74Tr6uhid8eJbWXYhtlv2ibacQ8WnW2ZMJ5Ih
y1KmbrWPdpjkaxm+LXpz+u77X/PAhwKW+9F5bSHLsADxEX/gdhRsVACMjQSN4ZmlYbLuG2E9V0b/
rajG6BdLwIOHt7ofoHu2F6OeZLDfkwC+Hc9o6EnBrGmYz9M4zpMgqzpPaisktAA3MaIhOyaNayzz
SaZL5JyyYxyNIGknTxel6u2UXFNmIoHiFtPBHlFAK3VbZWWgETyxILwOLbDkFEZg0DAK0d4bTlov
q1rwV1XIi++i12sxyG+DCLpfaJn6hwdu8OznNniYg9G5ZL6ZQfdJ8AP+svU5UzZbCyfwH1gqXpIo
3k66fkQHWakQ2BqOvnEa5zbKxZk7HiyqQH2IeXfzgKsDjToTivOdCqctQYKqETrlQ4uM3owQ0vAh
ULL83SY8MFCQKDUFU9z4PpdQR7Qexf3neuD2is9B1p3Av4H2FNM3VtcMy+CYj2BJB+ZGJ2lKB6DA
yvVAVabR0fpAkyJoO62vtikNbyzjtcG2+5AEYY1dsmmM+BvGq3k4ysK7KFmk6NxNQqQLQJyU6AM5
wGQXLWy35NsP0XhbXrUqH87XYNfXxN5Z/fAhDELuyXp0ixZc4C8giAnPoqpde9EhH7AP7eilZiy6
UQL7lhXg9xvPBs/YHIKeq2mRJpGBu4sqVsATQdTgen8aWV6D6npNN6aO7I7qnZsy74qV1MHkiXJU
4BamAEAwFXPwp5sfrV4w2wLZItrSNduhp+kRY1aiL5NOTSI+vLrIKK3UAaoP2Aw9hTTwPsTxwar4
igLdxEJ7kF379p45crbNK9iq3rWQaXP4oqgLyE1YlnObZFOzc5Mu35e2qy4ThCChEZc2X0fIPfpG
bPwKZLPzKua/dn4xLmlS4aXNTuYWmEfCXl1sLDlPKkzvTHcEp+x2yBF586QIuLbbMFVrBoW+RaE7
FTzdqUCHemyWSFqFZ9uRFnA1emsPrg0O+iu0HoCQ8S0OuyYwl4i6Ad4cKZ/F+2SzSuQW+miQN0Y5
5wLM8HgpMtmcmQeFesEKD+I7oEAxk1YdqtC8o5GnTXQG3pJ813u6PUFPpUXIURpxtjFrwO/8qC3f
VgnzvFuxHpnUxAqiZF062GiOGQMh4fVSqC3h0wBBs6PVRpXuojQVNwKkCusgkMmaflGV/lmZSflg
ypqdaNRGYXcumx68f/DRIWxMufaAuFinVfhmQ+fqXVQZwfxbRFdtea4n+0Lx9FMEebxYx1w26+tC
MhK3NmSLz7QOksOg31B+iiQTKFVqzX9lZck/Qqb+rTtAvFtEYK0nu/Bcf2m1Fju2cTk+sZRvOxVY
X3NpQcm6bNWWwjKU0HMLG/t2Gtjhv5admFEvPAkaLlq2iGR5sAkW2Bq9vUPXYLQu3KnbEAsZDVPk
1j8MuR4SZZnZNtH66o0kkhJm+U+Mx8LTAE2hg8jwr6Shw5Etr7wAjQjam7qaI5LXwCXqoZkCeyg0
TT8NUTJIzlndZfMwVtI8x7Xxa14JFY+bNC6/0SgWrnszdOazP03TU1eK7mJAR4x83LL5bZuHN+Qb
gVy8bZUNzgBcEYwazR1esHYRCFaeEmMygClSG/IVA7PuPRAG0rze7dsH1SVL8tVTnDx6xT81vnlb
mQLr3kfl8CCLMgMtVz4cPU3uBNiwvUuZU0NLB3xRcwi6aRrbde9olJY5AwYwsTY0HKyxuimz8IZG
NKnEC/oCCYLhSENa0g/6Oz9LH5WmPcmHNrs3dNa2rLmzxQvGALkbXu9H9O7fUAiKMvwGGhT764Su
EOYWjQBAUOhF6NAXiZgXiYtm2NuALi/AMBGilF17i7QJgWauHcdYMMPlENkS4crpp+i2zqvoFt2S
+S6BvNHCpJiGoc2urPsb8tKBgtWhDGPvdg7KWtxcWnwH5nWzEExJppvFu+uk67VKfRkrBYVtmJXu
Cg1XwJCEscmOLv447+8ChUyA1qbxh6f/mKh83ftIgteduU37fNh56BZ6iLn7k6dT8aM0Q1QO/Oqp
AF3a3wKy1n8KVVXPAXjwDrtaYdOlV8ixWbr3wSOzSDxo2pdWXJ/93LBfmNhMUZG81M3Y3IxJDJy2
Nvel5NsMwPENilH2y3XS2xBv6ykyWdNUHecn48hC/EYSXqG9D/JIHw59BMAbHxRUfuFo9bOVziDz
7t9gw5PYY7giS8gY3nOyqtpGeQk1PNcJIeuai7UrWPokCrwKJl3c/ayQqzKY4/wjUMaqfZV+dTsk
NXLgs7HT7rE9xOv3wapbNNvp6RHEbubpU2C2Tyh5DOs0x9t+q7EQnsZHiNbB49Lvb2jkm2BTmLpM
LC1lAd+hvX0g37xxjHb5xq2AmNJT3+eHwVhuzBAMpgkorJELQCP8oFtQchu0KviBPKBuH4ArCnuB
wWfmay8fyR+B223F7HA60sRcT+z0xGYaH5s8UQdft1U0XVDeuPqMhrEX4XcaDSdrgtY2WDjAz9hU
8kRhFDEZcbXtepDF7gE+6peBWzSoeCpj7g2I8rRaJJYpb60hqG+AfTGAZkXp1JN1he9nrcVJf8+w
4yy8AyEgOMxz54cvAnGkh1PfJuENZNC2HceTftmyeNiASa9dXV/19ARP5t2RTBI0fRszsAGSRnpU
pN74GuX1HsQ7xi/LtU4QLp2+CjALLH30+1/Am2Xs3N4cdmgvBWpTT/Jd9C2mZrOfRl5dpsgpF5kq
+TnXHadZAni0hCTQPHq3u8ItxaqQxaG0waV4JZkBLBS6Pkbvg13VLA/kyPH1Wle5gxo/i6Dk2pvq
3IAh7aX/p5ZW/xKzMQZHLljRwia0XwT4vzapJccNBYG19W0O8xrnxfrhxPlONmVy1zc2f2CFDWB8
boK+qk2Th1xU7Ql3nK/knDivz6CoPpejl59sleUrKONCYFEPwx5PwAWd0iEyUtzCtEeNGTw+hDu1
UM//Ye3LeuTmkS3/SqOfRxhtpKTB3HnIfa9984tQ5bK1Uyu1/fo5DNVXKvtzd+MCFzAIMRhkZqUz
JTLixDl8TcaWvQESl97Yg1NeUuBHF03r6c9h1WurvDTFnroJMhZQx+weEkMdwYCzXYRghnn247IH
tkJ3907oxkdUnfIltkMLmdT145gF4VnXBg8EuoABQEi2WWm5Gxxy1VVutXLTgzI8I14JTbSgQjIM
KKwVqGzCA3U/3Qy1GsBi4EYjUMFYvaGyAwxbRf7qccTUVcQ81qsOSCvpXnpP5CdUxPHVpwdSEigB
iLtuyZWH34BSnjygSZS/BuXHGuShQXEOXETgSMYNSb9tkExbjyVqQPq8NG5RSm/cprW3qRClvCKP
LIotIA68foHoFHh2nZiPC9xthj052xYKs+uhAuYKU2lGpdZEOLJa23k3ZsuCa5u+ZS8mNLX2CeiY
Fo1ihmGjXxypC5Ea64HJ+qMb9EO0iVCqvOrLmu8KAcEwOqtz/NW7Ou+iFR3kaZS6dFqfne2m848I
6sQLymo1dgOq4Fi0m6hyNYCUM3mobcs96kBtTdmxxAclV48MK00gO6XOqqGPtgMwQNNK84Tf10Sk
CKqEqyTEtsdMAXQLsza59hI80frRuSl9ARMwBMfedL/NpjbmkESws24ZNKmMl06Y1atYa5LN1C+C
UXGWR9Z+6hs+Hr5lLi60RJ7x5HroJc6HajLwdtP6KUpsQVLXH9LomAVdcsJu56MZ3Rhgn9/7YV6A
eb06kp1mNL5ngUZVJ6oZ6+IosPnY+hAMdlBLafmauSAbUwP478+XAqCo9UwDQlcIoyONCqRdGGV3
IxvYfV8DJjNEV7LW2D1ZLG3cgz5CXtfK1Fp6uYgL6RzJQyAjsapqKKFVWsWxo0KpZF2CQ4qmhpCS
PaAYy1tQFyWxxuU/vJJjlfI6AsSlQhbekylDpfRYZsdGNVFvoS+HMANmaMyOdEXDuS17kBNbPXgb
P+cE5E7j5FmMBfh8fr+kca1qyzWktKKtnQbJinTD95mqDivwPVmZld6dJQD4Z5amySrVTevY8/xH
7SfyZHTyowliW57Ixl3w6zE7PdLgqDwk2BoQR/t0oZEeFXSgdAavWqbdzGmqsXXCoz6UL/VnZbmN
NAOZKE1FjdaAolJ5UY9caeIYNtPEKaP111rz8r+uRfbPV5zXMv96RVrZFMI6ohYbt0/cjMrEDLeE
4HU/uzjumA9xg9vKPIrtxNcujSIhHqZmdbaZ1p17s/b3eLQdGjMGYods06ULgMo+NowD2agRvEA9
s2pQZgCS0qewwQkCvF21MzxogN+7sfZUNGX+Jiz3ycUX4Q1U0NMF8KTTxS9Dut87j5DKOKhhoWb+
hyX+x30gAYYqL/B3r5lk7FT23F4Q0UMWpuGmgk7txA5hOVB2KQqdXRr8yY+mex+NpvX0p0m+a1YT
O8TfJ/VxYT0Flh2dOoHiS5lp/TU1TeSk0MpczpYRgbhrHqkNeRIq0VddsVmKwtgaEc6ovDOGL1NT
udT8MvenJVsDXB16r4IS6hVUTO+69ENjm/gggiWbjQzlomocAWpQUaxb1NTvfadOHwdt3IrSBKhV
2XUr8WZ7F+QfdgeMbfsS+LpHluMM+Wmf/X+15yXq1yh7NSW+VPYKlJfQZB6mZFkJ2tqT9Kr7OX+W
tma5bZnbL+f8WYcUJqKwkbuZk2LSDl7SwO6PZJrs4TL3UVFGObdR85NTaBX380tL3HC2ZRkOy3mZ
ym+/Lk0Dg5FOS9NCOqicryU3l6OBCsGajwgMpoCkXNKC86VW1RnqAHr/Mo3gDjXsUdfykCkb+VWm
DwVFIEi2tMI0lxb4XKUDuw8KmtSinw22p9NKs2les4ySLZ43zpEGgQO7jVkqTy3K+Fd95mDHrTYy
084DD75isJGaVSYXPNO7PB1A1aW6tF1hIkCurfOTI9m4C4IDgMKvaHByU+typMI3s02YP+dltcH9
uixN8jQEs+KuTnCOwjaIlm3BaE2D1DSfy/o1jgpDgV1V32hsXzTY2dF+xg2Ag6Au7Weoy922QzkQ
UhNzl0ZRy4bfS3JyA5x6WlQQb/1+fPUaHIkCR29PIBTHHo/6jjLSFTWRLyARm1RbmuqDZR2PDTWF
+vMKfg6Cf6utbn+zTyt/eZEh9aKF44pugxBHu++d4M60W/2bAyFWz2fR90zG7bLqY/cCwd/mBBoP
lBMOufdqlGdyYFAlXuYOOOXLvijOAjoiKxrgkADKUHBf5eWKl1109sIgu4QjsAdIbUXfuXnfFsb4
aqEofQUdW6G2zf4WKWLEHmoId+KZO3zLdLteRIkVXAvB7QsN4AiA2go1oKHEbhooNPAv+ybqKPry
4BghqBWZgkD1dXdLtq5hQNkN7XBbIjK4sQKtu/LT0LwyKv2mVpvaGKkk6nWNFm40MOZDERgFLYHj
mAdEVfZU1DIXulAX6s7sAPLzaZD8yU7NgNTSgUV897tdLQt2aO2QG83ui/9n/UwyauERBTnT4G/T
Ub2L/LHeTW9vrrchN0AixXEs0u28rAlM/Tl2u2Wp1f2ZcyR0emDyr1ofj2sUmkW3deIB9ptDsaGv
PLE0bKN4cuoKZXxdlX5zXaAAuk589xKQJwkuf0pbrJIkc6AfeotkUIxTSlovC8/yfyJ1Bhh3mrz1
0Ttq9MoHW8phHeLWeCp1kR8NZFc3o2tjUwnygUWQuc13ywyW2phmP8HB/SjZYD95Wo/gPiLvF67p
+h6qqNrWwZnsJhZuu+wa3fg22O2+40b6U3fGgxy88htAmxDoAvuhI+tF2LXjnW6KeOvbZXIonTq5
st0wWBle230Dkn47FEn6Qx/CZ5nGw2Pb9QNOn4Y4eYa0T/hl52undfInRyIcqFytZtxHjhseyypi
yyKIJSiwWX2MXGO8a2rjDjwd7Bs0mqHm5NvNCfphxS1o2t7Ijj8GUZm27M4CtHU3VR0CSB25K81D
cR0IMIOLlonoXBohDvuW1b5VbM3jSHwHuAYyWcrBrPmwRQ1luI7NRFyj+EVc5z4KvBBwKBCvZ9m1
Ae01d1FkeMdjekUm1HBpyEx3nhUuei3fBVoTbzoF+sB/tXZjumm0QNi4O1jquTcN+KgWGP38mnoh
9/NzZobneVKa46k/hBFIPD8XEkgYr/BjijcaQUSwof5YmHyc0KgXmVt9J7K3UfFxFokcjk22EExR
vk3Eb1NLPtR86Rd9MB5rYF2l4R4gYbNgHCweeWpdJszCCGkMBAfiDWEcAmHWZxRoPNIgmXhonE2r
/fCvgXBHmixgR61y2ZLoKOy8es4j27g1ETQ7/cHeluKrPTabZ5bWH/4lAEBLYq/A9+bZ82Pztg9Q
TTVFsoTf1h/8rkiCnBwOblDCJFCpWgb+haZqwD3h29f4YPKHFpJMuwYl3JtmsIznETfeQDrhGx5h
oE+pE+00SDZeQaXaBVEGCpLVTOR084dezaxzBIYCXkwzyYH5KAKjmRYQFVcyhui489dMek3dAUSR
ZrLQ1Z9rgI/IATs91F4E6yyo7FsgxOMN/jO8U5dE4BuGePXOqq0CeYHQglq41KFHbYFe1TKT75Au
2gyFMwaoSQzX4Ogyvsc2KguBmI0f2ah3K8/szKu8C7RtO7bNgZfNcEKeHeLjTl7elrjNozyvFS/Y
Rtz7CcC9i/B2lBUYwwqnUKoi9kut6WL5p/c2Sutv7y0o9C/vLdI0iOyq2i8q3Qr7OlvWVtgcpuIs
1QWgvzlQ2VdtareoI6n3RZck3QKRVVDIUbjOrZxybUVgDJiMHGnbtduH2gJpbIFTa+NseoiZLcPe
x6dOxjqP8IwO2GlUKl69aoTUnU0dQOzcKfqt1TvioAEScu647M90RY2MczCU+Zyv5oGy9N+iWvcX
WeX0GysOrL3rFOGtO6iSNkVVAuTJCSWexRN5DLZlIr9pPaD6p1tCjz049LiVWHNa/0uMf7okpxFO
lAJw4ohtuj7EsR9sdAOCu8xxUYPip+tSwYprq24WRgNkYAtY0D1ngEjbyfhMbr4OmlNWFIjAtThr
RFHTXBrl1gao5VPT/+TW45e/FYAiQsbKkQ9Vlm1Ryo28Hn55G5OF4zZT3S4tljF0Q54SUeqHxOSQ
HddG/UVn/Y8h9txrJJr7K7Bpo2Jd+VuGx5e1dJC5UstmUmzJf4idj2VzxI13Y4bKdlBrg2F34wIz
tkR2MdrT0Za6hR7H++ngq0ZRsRF96SKWGe3jUkcmukR1qUvA1SBi7cIwWrb2hKefGKFd8ZBo+Qbl
Gdcfrwh1mmPQIE6TjmZzQpEJ6CUyEFWfINDpm5ugQFF57vTdhsap0ZzoNeaFue2FKVHDgiYSQXvO
6zJHKX/KwCDj8n5BxiivP3wsLuWyqGtkf5U3DUgn6MF/CaWFpEDyFlrr8iw7H2BC6EuBVA4SjV0C
ND9S97jEzqvZgPGtWbgITfYLMlZqhK5cIGX2eelczfbCMEH9MY1Ka2UUABr22BkwPMaPNf3Q8BMK
z01i4zdHl6F7V1hpDIUzxM2pQY4q7RDS/avfgARGgNefLF9mUn9MIgOa5Utaa54DISGE4lVjZo61
tvuUpxfQgzUbHVzgl8LwrbMuHwwF96KGzHQ1hp215PEg1hF2Kg7OIL57GoNsSS4J2QZPVNDvCe31
vEIV6Q84nYSg6XOlWGhQJTt4qqGrIGGNAJMChxHnOW9N1masbMB3lRdzbCid18OOfMhks/yv2bTk
3Ccf6uZ5xuzlPMINJ18ZHIKSVYeEUSeijyZGNLJCvTz6ae+WIBwKfky2lEbInVVOvmkz7SdFIL8E
KZMogspPCPL0Bmj2E86OX6OZvwU3abLLggct0h6BgrbOpgZ+wM4KByjFD/G5HFIB7iWp3aAIzVyW
TWgixpMGCzBGivc+SNYAKQpgPyII1zA//CHj8i0PePNcDcjbazzUb7HhccE9Wev4f8yTPR5aLVhw
KlTzO8ma4+GK3wMT+CzibjhNl5oltYNRYU8lkhKVRGqEGt4BmTWAFq/HabCJTBTtgQ7jBcDLG4h1
VnfuWHgnFAtWS7JrEuSLeRWWV4lvjdce67F/URNCcAUgY5Szo4364ns3h5xup4uHIB+rRQ9GvhM1
Q6dlJ101s426spP1kqXmJh8BCO9Efa55kD94QMHe1q6/1M0qBK5lVXGRPrC+yR8QeQW8sZC35Bjk
6QUoKfeKelVcvfeiHKZFoFcHWtU0xO9QrZmrAy1uRN2euunIxhWwQPaWuo1bID2IAPeGukPk1ziN
Ve7KUi8KrtBoj+yGtaRRZOK1Q5mD3oJGXd5G56bBDpVG9d6srhAyuKFBbF2jRcEGfZdpmjWCbTmp
UJBRHRpsDhBKyhL/jO+Wf6YrrSuewZfd7UwjZ+PCLP0WAfgBTPBGhoNhBmVmdUVNAFWAgx+hmbt/
8pun0QxyoWlz97+/1PySvy312zuYX+M3Pxpw6k7uW+PODyGyrEElJF/Q5dyA+IOtcqvoFxBKSI/z
gBOBkr7Ms7+mUH8edtWKc5eufn+BtEFG0nDAcvjvlwnLzzdGr0LvZDLOr0pGXpV2vuC2cTPKCGc3
9SbmKdSdXOiSphRF/ATlzXKvWVF+3UAakiEVdBKKsZOaYmBAgWh+sRxM68PW0VWcbDSIGp0H9QsA
NlrWm0omqJX4nEsz8hhoud4xz7N91FG7Paa4E9GrzgMD6HU63iUX4YbYmcuw5eukiLzl9IqfCyNK
hcJtcHh39NqpFDgll0a8mpaiyaF8SZ0uvJqWSqVRrMNIKycXT/MuFkiItmCYkAcudXmYrpy0/bj6
g41cetd2UvywMY8a8Xk127haZl6VBmZbCZbQZWzjFw96N++2aB1wU4VgUqeuzxLvVpqQ0O4S8ypU
HiXk1XZhw9olDZa2693miLdkZaefp0mdhFIgingQ+QJEVMhaXLmWdQFNSvlejOyicb14t6VzCR1c
CFhcP65PTpSCm8nT/b1T9Q8ESCcYeqCw6IgETPbZRB5kz8rxClXmC33AgSBl8TUI9OybOIqdC25I
a+pRo41gc06t5r0dggSZvgaIvMIr66XLfbAYOFlwrFJbnedL/tJ8XiWx8WGjqza1+UsYDulCzzPn
ZRoNtrrh3SVSJjeMseQGvNf8VDfjkUwQh0huGgDxr3zcy6Ca1wdLcmvbmxBkTNfkRU1T1bvEyrsz
9fooTm4qkT/ljgCThlqZTH0NzgqumcF+trW5VS3dWE+25EIDqcxQdJGjiIdstGZYQk40aOxkNb9q
4Ehrm/RgoJ7XC6zU3DtGD7yW4eINx/noHm3e3NA0+pOAiyihVFp8Wd0oQcMbT29h/hMSnCg7sH9d
ZpPwq+vec8LT/M6k40cLAzSJqEnFB0a+Na/8haZx58tfVZo+YKQm6KrIhRpvBAdIbdTG9FfRok7r
QXQvy+Ryflm9Ee5OK4Fbn//Stmq1g+52z/MHhwApeP9lup/fXS+Yd5UHL7TW9H/o9YWKug5XU3cs
7AMYNjpVTNPtHRMiCVqe9a9x3dybaZbcx5BsPDi6DoSuskPPztLy5jJiHw7wp1tvGlAZ7d2ssB8k
iO7ISeemsWy4Xp0ji2krjeXZQkKA767tjceuGcS5Uz1eeOMGWBEwJ5eecVfxvrp2QXrVuIlxR6bW
ALVXkAXRkWx9GxS7LMr15TSBmcFdb2x8KQ0wcQKih311G+9pcXDiJgdERYwFdWmChy+Lxo3+hkzt
iFBi2rfVlhZHtUl2ii3xgwbp7WqRcUQKN7iaXr2xOqDNIr6mxVwn6S66XVzInxovjl/zxDFO1Oux
Pdz6jtmCTgR/0Kj1wQ2QKisaJFMOicyFXfn9gbrJWFg7J0KwjlzoLXSojNPHOzJoDjRevHLUd/QG
QOuhHwLZ4yiJM1UXPemR1d6MtiOvi7F79zvPe4a0+7CGIuCwC3p0Q6mtQLoFjGbseaeiyqDAhwrq
Z/AU2qDEzZpj0UaArpk3k7mFAp8sS/CFIEaz/Dhxg0JtN+H0Zmx+gtTHsRXF4gtQz4priIkb1q2G
t10E/hPlrwNdvMla5vcFkmw7WUPiB1Fa7145UGobe8A3u/6mIcj5FjMAIJPO/plY6VWTDuaLjJsB
eqCmuOFW1G7d0uwPfskTxCkSHayBdn+fDFDGFRDo/K6mQ6PU/hlhupMhGIyvqL/xrRRfjVRHSYKq
I49cDcwWRoLiszTsH6FRAS5n2Ge3TlWfp56DNCICapMbR+09uaE64mO1QbnNq0Xxd5+IDiB5PIDm
G+Ud2iIb3jMnBLrUM58gO1wClGhku7pvkseytU9OYYRvqOdJlwXg0RfpmPo5Nwak1qwhevuc2aUQ
o6CZOQ8A27YsfaXFMRJEgUgf6UoEPJmuuj/Y/uQX6IaO+2aRfsmzadwajmAG233J6k05NjbcaWzk
e0qvTaMOsmRrppUoM/nM0ZEzrZKW9Y7sfZwuxIjE7qVoi2LLQT/wZGbFxGfFU9dYJ5Zb7YFCgjhv
mk98VthLwx43INA2Pe1R+buIk6FKDTAFNuTgUTaLzlwr7Pwy5B54sMsw+Rf9bhnLhR9J/+glkB0B
VCbJL9nIkHAxuhUNIE+YXyJoCFqreOxXwFD5x9nNH1i4GYLUWfY2qjk7ADWOMmvb+7AzxRosZf1m
6o4gYrN5hbdkOu297IwRBK7piQap6RwQhqGo64Z6tFqfGB+r2Ub3sVpgacGmlaJBxMs1kwVxZkF+
6NS5RnWhXq2n9S72smpJXWoQ5AUxZ1Bf7NIDYFN51CAQW9pKSoRsf1hj8lATfl3jT69ildB+LVpw
T4aDXdxpiXEkbgYf6qS7BLVW6179KKDRF6lYdHdVQrT7zu7Gow7x1zVujs4xrINw2bijfaqT3HrU
QZc+0dZJkR/AQlmsAqDmnsnNT0v7ZOjB1jXzFkX1/I1+MXUN4YoSMYubRtebYxO07koPkuhNZue8
tLxvbQLa1bEZo4OepeJOTaTxKsmhoWMCLmRFCd8nKdbhtcnfAwR8wrDp3pAt7Zat7YXXiWsYEHMd
wTJq5SNElJMPXwZFFgk5RrEykDxtwdAL7g9bX/V0ZeGo2gnpIlyAq2lUXVnhK2t6qLi7KBNSDUgx
ZbCtAejdssZGUlbiTtRgGwF+f2fcerjP3JQOUuuKL236zwibYVVzBF3p/zIN2/gGynJKg+uaeTr7
loJrF2KK3Tdz7PWlTOIOWnpBt2t4q+10ZDqvOpSEL5GXG1/Kvj8Rh7YnwN4Z5d03vUwhB4n6C62L
wYuI0nuUbuMqqArIhuKWfK/F8sM2j9KV0PV63YkKzEA2bpQo0cgO9JZ9nqYnXlav0ztWfwovQPZF
Hlkod1AsiB+8rDjluebdxyB8OuCOon6F3fBN2VMdTwszDO0Dd0CV8qt9RCJjkRt1ucPtrz9jw9+f
R8Y76EPb+TYxi2hR6j1ECGjECaNx0ZQs3ObdAF0zDToIrqeCWqo725wkHXbAtlU3rWpqEOsjewEb
dWlgtuW1U29K32yXhHIjvBvOwDeOzf094dtmu+bE41YHdniREk3rrGzlWdUNcmv1WkjcPQLNMK9E
wrR1pK4CPnxcke1PowCWgj4HWMltjG/PwUXqYFOPTvFQVeLdQpTxPSrrDQJx3Tcj85MV8FPDRbou
IntGXm9E6vClKUZt4buZcXKJEYECxdRniMhhnxMcyESNo6LIdIU0BbRcixFCtACvbmJHolpZFdwR
iItsIACA/o3Fzwjk5BdP3X6FNF/MsdF3sc1wSy60PtnbuoanRJlAA72tAxtiOkb87uNX4ZqcvRZe
GK8MxrKLl+juMRzzet1LIVHrjXpxqHm+23X2c8jb5t4No2br+3m2DzIGpTS1GHmMFhTXo5q9IrQf
r3xnFCtHd4cdKAQJo06NJ0S59h1mrqnboXjvln842Bbb8iwDXHxo7kbho7Q/ibI9chooMITCww2U
QT5spXPW/HgvQr7+k2aFb+FRqwZHlYp3RKivAFnstDtE1/ApdFFQrKj2P0Hqaodcr4lHmFPdgEix
ugkRjJls1KUBoNubnbXUHBAgtHZrPqAMvD3YZqG4qV2EDytIQ8xdDgJFfK7WObYCIKRd7i0TxTAO
qdZHXlfBncOa9NQOib8kRm/+l13mVnrKLSXPhAj8Gly+KUQJiwV+tsYb+DYkMP9meu1IPoDrBf8R
KYvaO92tQDikbrVD+OHbhmA0tkwZ3oYGyKulj0QWzobjN1uHMk8vhyfIxXzYCYgBjszJTv6jiP11
oI2oMWiaZGd3UbhBkgN5PXfEfRG5crDboCgkSdOdkWTNM3mETWRvY4jzLbDZypYT9Xyj6f32j30i
nke+DFUyzPV2Jgc1XMhrqJ/RRyqrr10aRcS/29PnX0bd30Z/mzs7t2qp0tXkdgzGQzcg6Qop9PLY
IwKwEZVh3QlAwiBzLMb33L8q+s7/YY3lT4u57oNMDZwsg94/AQVeTXNkVmhrMaBSiX5v+mBX21gL
c8Se1B5Iqg1Pp5rUG62lrr/ONdNzXXUBMol9VkLcx0bldcezGgLFg/yoxJ79oMmAvXmbPdh6reN7
2lXgpsmsTcoALo6SsjijCF6sAXsqHyvH+E6ljRr/jttW8j7P0aMxXGk+e5Ec/5lUtQaEcbmZu17d
lxvII4eb1AmCExtQesX6J0K/53kLabrQHy6u7XYnU+IgE5W+8Vonk4PV3+m9sUC2oARCBD+JHDtM
hIXt4kQyNJnqMtWlUatFbSeN4qxoPtDon+YmPETmIhMgUNXEBdsE7CshQGuWvXsspY6tprJ3FQdh
wNC8lNLNrZ8ycdxb6NGuwHAbZDdhoAoYZHTSbIfZ3wVqiFeg1bCvtAKqf4PmJA9BmldrKEmNZ5R8
pQdeJHw7Frl1bcUFW7aMhy+tKW6zNLd/orAf+EZPvoflX9OdUAK+0SYmiPzxrAA/godQjJedWNP6
QA/0j/TzJ7tpC751impSH/IGM7tGbfdRCAgjzYJEWRE2WyZDkOGOECSaB4zChuCHdg0GGzBRFUDt
I7iyKFnUHanbDPlHl0oP8XT4Ojr82qXRWEd52L+cm4/A6JQiW4Ha9sRqR+w9tcECGhGKbG6ZhWfq
U6Nc/HwU+zhxopOBzSfxGcSy++GzPLzmXW/f6mNyITIES3TWFrDReENeQzb+QJVecI297eRFZnOw
4NWn8FI718+1wF8xeYm64Bvp1tYaEUoAhPtKf4oscMPhd+3fiLAGHzdu/mfUyCAH5bchgi6ddR4B
FYc4Ym3dNnndLHND9M+xZ722npP8MMsG01UeiqUljkp68s49CK32AdMhyBbgNx3U4EbpBqRJWiM6
+4b2mmq+PW0o28TITnkcvtI2jQ4ILqpcF67VJgfarHk2voMohi/WxOZFvF6y99OzVuFRoZi/yN70
EqUdym537nJ2JTtkOlM8GLxyAcLecYuimezJgby4MNzwLfNRBu2Ai+0Sp2F3cVFADahBE77FkAZg
Org3TCfyt7/OTIxovBaZ9SSwszmDgkmcsesVZ5xA4h3rtUfXiqKjFUebwMzKuzSN22ueOAC0dFAG
7RFzWVa+ru9oVGtZcwoC99s0qg/8vUbxxxGbI5xauK1B8hIRMvKlBsR1G9YJ7Yp6Uenx1T//8b//
3//93v+f4Ed+DRhpkIt/CJld55Fo6v/6J9f/+Y9iMu/f/+uftudaLmM2OCyYB/YRzl2Mf3+9RRIc
3sb/ChvwjUGNyLyz67y+a8wVBAiy91j4AWrTghKhW8/eWZ5iVUAl/W2TDCjDldJ5R+oc6XPxvdVW
0zk26MLkiIqVbUI7rI6xdgeoGUsvfAyzrUu8cpBLtRfhUEbbSWUwiZpf+qgjvoQAwszbjDhh8QrZ
mAwCIWAmoiZI/K82ci6zdKXjO36APDHQs6phIuvPlmr6uKk2OW56YGT6azSt5DMo7bMda3Xs2FnG
K+CR3HZyobnkTAtATUFf/PuP3jb//tFzbnN8sxhDDprbv370oMfLta52+F3TRcMOSeAAqCljXGe2
Vr5UCZImajvRjaiDLl27uiYPjponlGrrgIn92asSvnbIQvfLOp2uaDasXkKsWDswVocvaVSZq9hK
urMDScxjWYAnY0Bu6nEE6TM+Xv6uXME/DYy3ctV9KI0E6XCin5lRDVcyjK2DbZu456KkwfkP30vP
+v3DsXVEffHp2ICGcMbZrx9O5yalC+i8uJs26bxgqMvP7UdkKPIbKMq2NyjVf6DbYVQLbUO3POoq
L8C1xM1QQKvYDL1XxIDlmrNMgDUNN6ZQ1BBrYKx5NmV1dtQeEQ/FWxHr+RPTCkgGFR1ch9w+1s51
qOXVNYD2GyTs2V2u2PRLcNuC7iDxj2QDZViybQrwP9IoTaiifsMULz+iZlCtrSIbdXtWtkRwKt6P
jgBrvy9Q8tj74MywuqRa1j6qCMPmDtr17O43X9u4rrm5d6Hc8dvWnhTmTMm8gxok+bmxDVCd1CHo
ge2vfjLs6EfVedl9oxpECouKxSAAQyeLeLtoUXp4yLxC3JvSqDaaMeZrGqXZXZdOs3OQ915N8Ua7
MPW1aTfJF3L5tnHUXdloNjRQmnr4H74RtvfLN4LpumvgH4NitoMyZMdSP6cvdyrcWcwBVDLBHcMj
CvJxen/pDNArU51hVD4aXm2+0ibM1tr+FDC/v2ihhy2aVkEKMk7OpCo7qcSSeOwkD0uXlVcUxaJR
am8RQIDQ3iljiMsk5ZEm0QB1/6VtWizQE39b1y5QNoPlpjunG42jbrvGka7sPrHKhYgGoK2QKNJ3
thvv5+G/+UwGu5Lb/3Dv+fW2rz5MEEBxW+euZ4KIzuO/fphJWOlGmun+rdPXA1KxmbcwUL9wbUaa
B9B3Zqzb1BMvuc7WtNclj6oKUaXX2R0YbkE8izRi4aL2uC12NfIM6j5bqbvrlwZFRudWQrwNDmSG
xgeCTkaIcFowimWVGKB3NfXsxvCSaEHBFhrQM+1jANmZCFEC0LprthTLuCjAZeN76Q0HzuXffyqe
87evmGU7OnMME5S7um399qlgR2UHokn5rQ653LOlBDNAbZIAwqZUbokTNeBxvOqLm4iP6eoL9XIO
QQOiSyYb+PNQGOuCSp6olX1nAA6u582qrmINXNxZvSQoYM5AzwEp5ODIFGIwDraOLJyn2avmQKc5
OqQbOxUaKvwYpBiRFuyoK5Wtc1GhFA7W32zkV6hQ0+Ss/Mg21C622rb2Uil674UTjPYdbsPQFTGD
GExdvNzTSFRCY8uvIMNFo1+8PbuuIZBre6dQmuorMHzD16nYxGY97gQDUEXZ9bznuEcgqAjWFJz4
QdjvAozP3EVbe/2dqQpIChQiI3WLk5LqqbFugIJS2iAsB4mwMBAgne8Mfw9x7+Iimwg082PjH93M
eU6FbG7JlOPRtUqRw9hQlwaMFCVUuvH6778jJvvbT8eD3oZnQFzAYzZO4Wr8y31o8HQ87garvA1D
Q0WdxVNcV9Gb6AA69HuuXyPzEwGeBwAw+PXCtwKMGMjv+y8F0kob6KaCJcPh0f2vM72q1XGAGf4/
c+e1WzeaputbGdQ5a5M/MzA9wGZYWdFBlk4I2ZaZc+bV74eUq2S7q6tnMCe7UKCZF7UW+fMLb7jY
uRTDcUWLxRiThpoUcrXbohUvflT1y7shMlEVCYtdvDriVaVUXiETC9R0XSTD6A6WuarcrIt5g/ho
benTYVuEaPT9lNsiVsh+DNTMt1Tu8o0RFAei9ePF6H6gXsMWJzJqmlfiEIWq5ZhpUN1eqdd6jpAE
TmDKK/Uat7nyJlD1H6jXVTi1fj/m/etHbJ8zQ8wB9y1S81EIs78zhB3epAP81wkSz6PaC5zCZTm/
gFAw3ythfQyiSnlEVaTbMaYG+223JEH/vKLXNXYWeKeBDGJbb2jd89tp1XChArwevp226suQUnx1
aXttATeKdeNcD9F7NNc18DlU6xqzPc4tHQFoBaaL+kX8lfCpcPKlDj6kwyK8QJqymwJs6KEvB3Hc
zqR3dADfzjTKeXhvVxPkZHyyhmByBaZxFKfhJlvrZFuvN93st7rau4qxfF+3bdj2mzhKlWX19RxW
vMfEqr2xQioohdbnTwjAnzZnyC7pzvq02I+AGA03MecI/gT2qWbXKIcppmCvCFXlCqz8yYrbUxsU
HyAzpDcyw+HdTGKE5wUG13o5vKfPFWJnF5bvy3xpsQmohv22aNRZf2wHgOPbIibM6m3byrukV8s7
KuyKV8qZeS/qMruRa3OvzJN5v62a4qDzAhEsO3VdJ7S6xbnjdfdgzIprURXHrViLaRDqhplx3ApG
0dYhW9d1kwk2epAhhBMsWUi3PUqFchc3OkW9sj2qQVN/G0T6rCaLBee1DVzSdO22VtR2r2WtBB5o
Qa4BFueuivvy/q/Ok6XHKa/qPQWLwa8HLPGKuLqvVjYKMEhcklciSiGVmDa2WcEjxbptomMcsO1r
LIxSVlzTk5/mT1ZZestczh+SFIKGVRsKvRYydqJbDYJGyYt0FTfUs8qDWDSdxqZr6MCNw5hetUlZ
u60i23fok0Z71apiHGfK+ZIKqvNAEs13hqBRYJSR9RlOlZ/lofYt7O3z0NGR2Q4HDmDfaWEU7wE0
Lbu/HwnVX9+WRA2arMq8GAxFURhTfh4IKUPVnZikAcN4hRLrGNBe2igDyE3d2lGvHJAKoyKyrRvw
joq64f3SGTWGN6jkG2al3CVDQTww1vmXkrsScJn28LYHGP6QRnUQH8xVYmXTWekRWSX/GWx/E1Xp
Q8SPtjksHDHGdcO2zV/jCBX0sdtrc3rdR5243TbIdEBu//5rUH6NS9evQZeJG9b/DGPLsH94H5jT
BM7bkvvr75h2016ZpDzyMs7HiHhRBlDFgl7m20OfhaqnTWr962CwHVFlgPy3pz+q0LOjU5a4f3/J
mvJLnGMqlmJZ/HIWg4f2T5knTFMFo8E4uX4N6JfAbFBCD+MnasLZWpRHbSfd13Yg7/9Yvb3jGwUo
1T+vDtFtfF0tq338hNXG295t0pmeHtcFGk3+VubMTTv+IHS0XMrMn6MW4WBaHl6RKtG9FNbf5zBC
0Lyxh+ZRhIrmzevc234FFnn/Jh3f8oe3SojOO500WCOxUA1bk1n++XYe52WKm0VPD3MA1Ut3VUxZ
hgWrbZNAkwKSeT8uI4a6K+Fk7NNbQG/Nx7c9Aklb6A+JyRnDANdGAZUhnqasdCMEpjPeObBAy+id
Luf1aVy3bovbJKQRPBtTeIk0Ga+qP48vRj2FJ6won+Xx/Pf3gFirCz//uTy8lolKiCZME07Wz38u
VIt8ppMVHl45XGrlvlZkqO3bVyIsaFyiodKsk3QJW3TAWT/MBZw2BKqd1EDFMewHhPlkk7J1KNT9
jJZzRL4AdfeH5bftGyfMal7v5v/zUw2r3WpaX8pqbuIw6n5Z/K/9S3n9nL+0/7ke9edePx/zX7yu
+P9vd7mKvzS88L91v+7103n59O9X5z13zz8t+AUR6HzXvzTz/UvbZ90ftbh1z//uxv942c4Ck/Hl
H789f83jAtQ6NYIv3W/fN621O4X3/g+/+foB37euX8U/fvu/2fPn55zw9vVsb4e8PLfdP37Di+J3
y7ZIAW1LaIL7lxLL+PK6yfpdIwlSGScEFAnGit/+AxXLLvrHb6r+uyzDULItmbqMYa45FLS5bZP8
u8CG0bZ1RkFdVm3ltz/++u+VyNef7a8rk8ovg5TGaSyeR0WgKyK4VX95HhMFcd5WpSba5Z29ExaF
UVwiz/Qsy0MV7pS8Kg5tHcqIAec5Dh4mbsEDreYfvrO/KJD+5WWYNsE+V0PWLH65jEVpYVks4Bnq
CqUt+j/WuQv6z2Yrf7ULpJPqRDhwDiS/TzFf69BA9yL02Q7/5jLWetePjyvfhq0oqqohOsbDqq/1
sh/eMpZGh9se1OAgN1rlYYbF2KlI4igFrjqYx3EsP6VGgHKF/SmbG2k1AXUrJRfOUhTSHjoIr+mY
PvO/uSxNW9/yP1+YqSJXraPkZimqKa8/4w8XNqWtXlOFCg7mOjjk0E/2WlLfIGtqXXJTJ7ubtMnD
Pko6NYuQHXOeFG9aBQ6duu1TZxgM9Jqpk+6JH05DhfcAIuLNxTRB38I1aoEJHHQ7h7ErtMv85ySr
zMajvZF61WzBb6bS7PZ2NN0sNepssTQ/YDOL8lDQTA6+t+VVOEsp0ZL8ItWWcdLu9PC+1sPetSfo
5gZ0JGkZ8e5Rim92gPiFpiKOXQeJ33btwawz+hno1hmyGgEFTTsoGe3XYbIdHVU2lz+7uMI5+B0k
l2AnzV8CYmmVGGw3YS0fkpmM3d4ys9JD2ewcpkfFAsY1DKBY6VrWUn1tJl+psN2i7xSdszSz93bd
rYSQjKa9GN8H4QD7t+8Nv8VwTYK6KUQBVgUnW8UGbaabB8ugCVnifnpsogLARZshwWZpO2EiV5Yd
rUg5ZGuInwJaqGXs3So8SiD5v2Br8lrJAOOZ6xCxp67PvSWE1GskoUebhAwcg1p6CZ0Xd9Z+HMi/
6jl+KXKJFMk0/Nyuv5nFclvSq6rJMxItEM401HfJuyKrP48msLF2gCWGgKnXMJyQSs7OUhEdToPt
taE+uzqpnWs2KEXk8G6klWDaL7MjadpObcTtEjQHEN8hroVYhKiGsRdKckTJO9mHQzM6VTR7ej5+
oLKzONJc9z6A2OyESO1nQ5F3gXmrLOYT3CFpV+mqcKQoeLAneFwV+plQHeS7DudhYDcvijZriIGp
idOsquOtigWHPGIQXZiPCrLFSj45doFcVCJ/Dkk53VT3TGs1mc1THoBJ3lNXf8Ht0cXZPnPa1lb2
RQ4kJSG026HD6eZBMV31s9LuLEyHbrW8WLwMSIJizdEeA/PKSXLjyxwqujujE+piOfwtM9BTTJU5
cLIe9gWtnMBr+zrfoz3S7TDHxXFHq/QrQOQXPR0DWtEtXH5FNAeMw05lr+p4Umg9tFsmmoQJoLPN
IsDWn94meRehk5nElbOtk3Q8tOKMbsLqgFZN0Q3QE32HYXR32laRoQlkn9blbUJZ4wNC8fjW/bnL
Npeux29HvG3Y1r0tbnMNaSzAAR3sbgyjSQzxAjJYewgDsCvbun5eitM2p4nF9LU5exBRQeOkk+ri
NMZa2aLTxcHbjsoIHrRsTNgM6+ZtUtoKTNttllvGBu/YSyCBJaVwtwNfV75Ot71iO7WQX1S114Oa
P8+0bV2MHsUWZzv0hyuZUfo7BLPidy2Ubg0GzOsVvl2bBcM9pfO0XsK2dt4ufju9ua3dZkGvc7kM
IZQ/oQNoBh5HemK/9CrMjBY9CcBGyucRsXNHaDw8oQ6IuQnrMy6U1m5IgluUZtDslnE8DxuPOt54
iqbhfay1X/MesYw5+WgY4lLkBnSxYrgz6+UjQprfumkkbS5z19alDAOQqPOzuc8PGBouDs+FfJQY
2B2FluY1XdFDIIf3mmQIX4+jxBnM5D5RAycx1Jsgle3DXHd3IrQw5ij6pyyzfbOnTw/4R/MgQxWO
jkLKXrG066iYg0tRPNEQwNzPSr1uVZBn/B6dwK5eOsyGV5HmQ6HGoxuIZnIxlgEEKyvv7EKO9+VQ
oUUXRKclyo7aMC/vgVQi19N+QTPLX2JN+A3SKW6ulynDc32HKhQmYEE7ecjh9k6sVqgo2onuySbS
nDGdJG+m3msKBaZfnDAcgD9saS6QxeSIFk4Il8az5cPnEgy/y42kKy81zy/oixsj6ksvht+3676m
ZmhcjNioVtZi4olo6v2+W19adun2BilEY4U7q+37Xe2Uk9ztcpAQlFrj2UvL6cMMvcBRC4GDDgGe
wwuunSL9FhWCwyjmwBMaZPS4/9qM+Yu2LJ8HufmgS01xLw0mzTDJPtgpr7pwjKubIpOxDAhb05Wh
3Z+1b8R7thN0s1N25GsDfB63TofndkLv0Wx6xVXNuPRRh04duRFnhIAZjGXMLnjCGj11hw6t2mFR
eJPmirNqjTtYpVB6w+4zu7VkcjYBIRdBr+hbXA6nvFbOelN/xZ0a477Q8qv6BsTmp9gWqifw9T2a
dY/6Z++bSIU8GP0zSas4K0igOjE4ggNWlu8UPLz3g5bvVQVlnUIxPtOHfzEmnEuquK79GRqGK9lo
f5fVWTGQUrPwMtfK5XqBhusseuvoAkuJcWoqV6a8bsvcAaJWdy1K7EqiH2ZdXEBj7gkxDvKCLiw3
9o0honknh8SbuGxUB1HuFCGA3wyTjzAG4mZdKt2WRDPHYXpZTG6vNAiXXUIJjGzvCZLJ4qFBOjth
dJfF+Rce8SOYmrsYAKNvVkgnNLkHMvFD0GG6iT3Pe0O/Lod7S9N9a+ru86BPHKkRzw3tFzUqcl+q
LFi+VvRJxTzHkHHkkItl8u3qJlmyiV+iPCNbsYq4u6ldW7TFRIaxY3grRybP3nI/GOr9nA+fxgBZ
FtOapnMUIHmCboErjFsiv2MK4hB/4vKAHgb2luF03yhavjPqnlfuon6zrZR7S5ynUh14W+awZkHg
W7n8NNWUZSK7+qIVaeeMZg3Pf8Us1zFvsTR+h9t96NjDoHr9vjCvDDQ3pqQFRanXODpPtg/0GRPg
o5x3J5Fbt5ZZ0xKl/j5JyDnN6eMUjFcUaT42KUOTnXMfwsK1sMcE13uLiDJf9GzBkkC5WBnew/el
shRHGsNkBkhasu/NwGJ0iSLVjcLen0ydl3Azt55eikNlDg+Icesuvk9OooIsHNCpc9J6hyxd6SDV
dTEMOLihF0L3PUTTfDG6CUS2JF+KjJr0MvTnZrkXSyR8BGlChxT/qVJBePf03JMuzJ1RU9+by9mK
FX7FACVXOXs/J8aLNcnP2CanUvBBQj8Axj2k5gmoYfkuBI0Psnm+APP4Woz5Q4l2gAMy3j7PlKU9
A0KHp4Z2do3vkyY7xTzlgPkN1Y8LjGq2Ldu6181KZhBLGdiMl9X7mpfMASm4T9teQZU3foWwvTvz
+r+WCGL2Qua26YQFOA+ozy5J8+J6Kez5IibNAfExU9TV/U5IlMNqRHBTw84XbzEyB4txnkZqYp6J
VK8j18BaNaq6gSV/Mw+A9uaLGtYmjNDivtGCY1615pXaCfNqVIj0qOtOOxM/ybjKhGssvNICGXlE
RXofmyZ/4XolmtwtvoHeO6Mq/tPpINPGU1NnROHeq3pd53v6FnZLcTOpJZOpSRyg5M/4yw6uQFSc
H54KdWpNwVVPuwfDMxQK+bcsTf7qLr+yK/GCwnaEec30JNF5yASUNQBWl6SbrGMul4DhY2NfFNpV
oadejfX8tZWnMep+1Tf4e5iVqNNp6cIbCLTAXmBfXCsoAptBll19lhOw5GIpj3JpHGEj9CfotGCe
lPYa66w7ePHy0czb/FLhehFZUsuxdJqi9Ues8jzZhVkUOFQUS3duFWQ5qGe72Lwc58b0Q1huaMAa
5x7o1bGrK2x327G4xvJphJFw3SZRfVDm+nNchidVC7qznYzpCXbCfdCP87UGz/akmPUpzNNvkcE1
2ulebQc+JufOSlfYNbWrK2WY1xBcf6gLxn29hVomaq/szEdL51fJmqki95uHa6QKjkMqH3gvzafI
Km6ylJ5fQSxM77EIvGWpcSCzJb9W5tnL27I+23N0LDprRCOJCVo7L5gqartc5kY3lo+ZPeeOfkig
J3lGR+SimensykHQXQPZ+myH03iIAyu9AIf28kyujoFYvlrlBLXhs0ELDsbpaZsM65xUmrPibrNt
ryzUBte1aoh9n1mT0UU1FsIVX8g6l0RGCQv5z+VtpVY1VeZss9G2nUT++/5/ubLVbC9Vl9IpejRx
uohv22jn+rTNxSJp/vXitkuzHrHNvR27Hfa2uM29ncrS8HecMnRUtg/aTsD4DY4FkUpJbk6SbDen
be5t8i/XWXSoCBr/4riagR/5+tQLNHDcb6cyBSoy7tsyqkLt68e9nuvto2Jh/7GnttmFa0d0VTrZ
TF73/2F7qPW24m8nTeE+f7+it8vq+/6psWaBEU7TyW65fmYKZ0P422yGJlIWig/ZgsI9xnE3kVRk
BJ5q9gCiaN+VoXIzSq2NSP7cAu+usmMSAp4sUngphWkFXk2V0E/D/DZKwrsYHULMHrir+wyfKCPH
Hkcr86u5N4GrY7CwA/aUXVlYH+2kiCb7tojDR3YVY7ZO1qpPO2TgYSm16kdgqtp+UUmlMz0QvpaN
eoVCS3+IQXAfLctSLyYcm0Vu3pmzM0ZacuiHJrskUZxdKozdXBm0M3AMw13GdjhajXyTmHaHFYI+
48rH5dGwEnDRbDqJS3mZh9MHEvHlMhQYV21zFsTDnVTavGnXDco6KVTr1BI8HNs6/r5buCjLRTWQ
5KacHTqFuq/xE7ws+mOcGwWC5CVO82g2+m2K1nKlBp7VLYovd3A9VEOchiwIL906UahdtEmoIzlU
A7kfNcPLrjVJuhJkKqewqNWzCG8zXmx8R5yQdJ7Xy1JOF0bT6aKH+Xvs7kzGZfZoQmm8pNII0j0N
sYrKDOpAJmBD08qoMEzxR1M01dVi4TSbBEHq2FrxBWFEASsY3X0bJpAVaWf8HxBbG7pDUJNjLpmB
Lzi+L3tjip+Deip3XRJ/amwj3ocWnq9yZsmXbW6bqOMMt0WXF1dkYDQSPd5R+5HoNFyQ6xSlt+1V
IbOzozKTOYpl6+c6L4yzriqHorFMb1bMLzbp/MXUm+ZUhJ0vrUv9eqeQX1Cn1IxhtVn7vi7ChAnc
hdMO430FsYGWWa5dthtrm0MPJdwlukA5WhEzgWN3QY7FOOj5ol5sLErwDEkeFht+hxcCc8UlwFw3
bdsNMNhwevAsygj6EFqhZjv6oVwuR70io8RY7AwDonFMXTIJtazgAgRIumxzWWhZJGBx4cPGuorz
C4i/9hD3ED+B0EmFn2X1w9KLU4NOjS/AGzt6OqQX4Kkp0kfdY6PubQ3a9rY2lObGM1QMI4D+Jxfz
zz233beJaZ0To39PPTrd9XPancDhQ7+YeRPH648V5YgtW+t32K03/TZRaMtBOlLQ3WgrEkEdMf5o
/D6R4nDArGFdfp2VpASRZ4MMt5eWj9uGfj2kTPr+px23TdvZtu3boinHaMOmqvL6MW8b3j51W/e2
iMgE7cWekPdt3duHVmqbn+b+QU2srgTCEac/XHoVGqQAmr374frePvHt8urtyrOByhlabbq7bRm5
uWwtkbEW4U9/++xfLu+XxW3nXy5jO3bbb+jiL1lfXzXo2UAKyWTeuyFZQZWiLGFerDHqvbzB4k+j
i3KL+IR+UCv1Ez4R0jUUpsINqfz4ROmxm1qRjlJruhvNdrlGAQJPzOmL3Eg47aQ2T0Oj9x7NLeVU
ZkJcKD7ehjCQD0T18I4g1iYPrSnvM2oWvmjSL4I4FydW22aQItPVSgsoJ0+nFlKPrWicr7ll9GQV
+7jMTMhyreWP47SctFjI+7yruIOFstd66zEoZvkKwtOniLxmT3WDdFSdYpdFAdZu6RyzJRzU7cQC
oHkbLnN4tQQFErKz9TBEz1UX7apmUm6QLc2boTlIzXBXDIyziKXj1kPy5C7W0PhpkT6iNJWRFS3j
RaspJI29+gUL0S9pn2nHtdLhD2gyON2UXHfa8NgG1m2uy8YOcdswSttzojyQp+nnDG+chd/IZzwP
VitRSqrWWJ5r1FhpA9rvAl0WUOkRdpByiwbAVHvBHJ6J+4GhGRUeN9hH17b2WUd8DcrYeCx4BO9F
mepU0KPc7cIm3dsyGrrViNxtw6qi7EaqwRM6rm28X3ojdUUrfx7r9qmTkcLRZhKLRVN3cfVpSfTw
Xd6m+xUCueMmuRpHXv+lltwOaN7v0FTB0DO4HmYKOjzK2ik7LBPWhVYsQcQ3mjuMY3zodhXijlJx
CLJgPOvLghbKjdQZ7T6RA1zJNOMyWfMC9ldEFKD76rp7SgLDuozDXL3v7PjUUb48lkOiOXgbti7F
Lx25LyVxlao0bhCAgHmYY5iitctuGCr9XklCKFid4QylcTVKo3IVyME+qXIVw9ti8rIggukTjy8C
A6U9E9Unzp4PUzf2PrWz1DERYdgHOe4xbYBi7KCH0pGABLJ7JPkYUSPTnOOikJiSsoNBWzvUyJAf
myM4mmOPk3tOlaOHhKj3lUCDLfmmRRZgIa20geb3a6VNpcg37iEg9Dtbwq0xyiTd77PxM1kfdpnG
4qeWLo51bh1TBeTj1nj6HzV9/zf93J/axP+qe/z/Y9PX1mmw/cnw+Oemb5M+F+1z+1PXdzvmj66v
/TvdQ2AOwtbsn7u+tvY7LASbSi+cL92C2PHW9TV+1wFf0+GzVVWnG0p78o+ur/q7DPpHt621SWpZ
NEj/B11foYhf+r6KwulWWJGpQK7V6Pz93FCs45reoOi1o55ZlqvyNvLCvD1Hsf4x05Bawyoy9EdD
+0JB1Wzh0SrGESezR3OqZZ5UXDmoYbyzjPyxtTNEcRYLyCMsfcxSwg+2QgaPiMhRXfrJF2psnIiF
Pdhb+AlNqA/ng5cEtuYMvfkQzsm0tyUsy7XWq8LUOnXAeGbdXK7IuJMJh1I6MZky6zsh1NSP0YCr
UuUz3UPoQe1FLuLBjegIOZ2ZYJ+oqJBLSvNbOqjGu5bS9SgwmeqT6Ibw/ZC1XeAVPeCfyqYBlUyy
vs+FoKSgTdTzDNlfUX1aYYtjJjMu5U/Hpoo+VDChz1ZtzV5fjzzqgAhzq1xuEXtC+AcbX6+9i4yx
Q1IzoUeFohPfRmojQX+a12ZhXCbx7YJ3K2J0OK2KBP3Q8sZWrDVo7RPflqGgCo3KsJaDRgz78qXQ
Tcyy1WxfN4gBw9ZDlqUozqguzMuiu1FZyK6cDYFzrQxQV0u0uOyAenGDgh9jjSESdW8iTD3m4l2O
eIdX5NGDvdSJj06JtptzaWU/w9hZxm8IQ+H2Ftxm0C28enXV0gZag/FQGS4qqYe0R8KRSNDRa9m+
MQEmuwvmzmMvKmfQlIegpODSFTLVpRRpljDeNQYItEAfdnktlTvNHuR9OepXumLtrDrco6J6Qjeq
3lVr9AoknLd6M4V7JbVyRy5qw6NJN+Poh6aMXkA4bJpmDyaB0l+VHJaxeCrl9L5sUUZoKzLLnjJO
bhNwSKbptB1l38Vu4uNst9cirE92kmoIJESZt8jFUy0d7LoKP7TJnnaqBwznSwLvro+me5KywsKO
ssfcjxRheooITt3MUNxxVYzOZfLQPjzORqWgv2B9kglndlkzpH5nK1+Rpf9gY7tmV++bzCpPZpbz
dynmszYlj5o1x67R8+tiofZsDhlK1GNaeMGqXIOMsHnIQ4E96JxSbQuCs5wgmBqkvkgNCHUdTfyp
1h7lKn5ZBFVrQWfbUSttN2IX2WluDqANHYUOQZtZSrjc8HkQ5G9pcCslIRXqHOS7Kg74feJq1Hkj
zE2na0NqsvlwUKUXfYnk+3bSvwxxhlkh2vFJ0X6lVotwazYj/GyLu3a03iFQofofy8SqdgVXjWAx
TFk5G92pN26bVEXS21VaO/Yksy5obSTnQRvp0yfANIPoS6q0vaNpFuMHnehaqCieY3E+BCO6/jaN
9qpxTSUlY9fpwtVEz2NxXxrjsDeWwdgPffwx6lG5M7TEmXigI5F9rGTtkegPwGx3DmNK3BXdF9kH
+nnF31SC81RiC+uIEg0o66LH4jpozATF5qFwC8CqtMd7T83GZi9S2JGWdBwy806TbF8LR5cud4Ki
BeqdU4tAzdLETiTnXwQWuc6c57c1fQd/zuL3oRQNXijGq9DGYC4vFOHl2Gyj5LHqLhXjN7pTE6J9
9aPey/iDKL4qNcnJkrSnNouiaw2hj+CxNqYRpXWq0FrSuyqh5SGeiDaUTv8WAH9xRDYF5/DeqgKw
B0EtvdPEyRTm16wgcM2TRPPjHLUJvcvdEutZHy+y1LVlKN9BdhKEPP5kh59SSy1OvAO4zTVywXJo
dDdezMexmO+nibiah3I8VkDUEloVyP9LBX9N02JgBCVpgIchOhrnlR27ZPwAU6KSbtRSQEIeiLqE
Fk9oqU5PIw1FT9Yb+uDmZy2+Akr8NYUv64a4Z6JlUXhlm+W40RCl86tN9pLtMI24oWyf7eY0KeiA
tI2XB4l0sFZgQivbx6RoThGPijOmYezArYov3TK7BqPPIc1oq2VfywlZyXAsMbyyINzgzrRksuzZ
qbDcOjMHt+oHH9qvde7H8F50pUSLRBqoPwhX1r2hkq5mmYgT4mnmxqQJYaUYJzOvgBQabbafdO4M
Kh150F5FFlWNBWdPz8qaeDepiQSkc/YVG1gFgsQS+thl7GZjFO66Ov8Y6IXMywxZ1aiNfTVA/Hca
DIPuTiK8EpLBHDXZThBZPk9KJg5TsdoXy5bs211xM0zVY4yRwFohuJ7qsvandvpEviEfp/6ThMWq
S+Wj9MpCIoQsFreKIsvVldTACOMGoTftzGDAoEx9zY1XoZqAAnBrMOLhQ9dM6T6ZG5pKDcl4puof
rTL8WBvUEOqhkRBozPFA0AvVSYKy2tGPNZy0vwY4oe5HvPaQFKeLDVnvGdzJh6RsyMWtA2VWy+vB
T1D19wd1PBTkbwdh8f10hR5yzxysuZ8cbapvimFB29s+hWpb48BKn6qUeCMa8Smw1AMEJ/WAICZF
bMzgJsX+OBjRh9i2dqGuUvC091COgAFXwwWTQS61D/llKZU7QtUbKvd0WREF2w869r6DALyBN5s/
1h9JqUr8oO3AQyyycaoFUsKQ0mINxKlI53dpIW6MjmuUGEiclPzlEIOeHaSuuUJ03snSYAbjbzyF
dQBrYxqPS6zYZx1l64nCvdPggBQ0PMhg9fdK1Uewm41LPOfdpUXWEq9z7O7gQiEC+UyzIU/EuQiQ
Z6HC/c1WK+78GXJt1H6I6uZU0QOWUXN0ptEugS/bstdL0Y1YhuxKObdFyMOnTypyROpBiXvjaBE1
Wah3e2jM018NXuzuIU90WnN6SUd2TA9Rp7rBlOVHBVyLL5nzrX7To8nlpUr9ZMh00aSRF/QozY7J
YOYlqMM4HSidFDMv+lSlBzYdL0FyzYYHESez/tMgYRY6Z+iD9Znhod0ud08wPlEiJuEtid7OWT63
O1I3uFmp/YSzdrWrBU0LXo3vEwk5EnN9a/dhUB9xibJPyZp3BdoAoAB+qZq3n2gwy/tIw9ZVmRL2
fE83PdrJ+Qs6jS0vQx2gQnuE//CMQHLptRVvUhBOMuMRg1Ubt8nBlJejpdl3QkD71TMiwVibH+ZY
rT2z7SaEzmo6fjUg6kKeJgIdasFhJ45Jg9po0CuBS66IlVsEat6up+My6rGfdGgoaGWAjP4SQ5MA
Nr/YjF1EgehLWUcc5AY3nSVuUZWe8pCrnj3E/aVql9jrdAV6KdpnXhjYh962bTdXK7TeEZzK0miE
LtMg144lpFZPvlmqsxeaRscdyQ1KefNBQLJZ+vcDwC83aNFIzUzS0sTcDUVS0hMXn3SzrtB50R3L
aqfXmCuFFDWPFl910nLXBqdWSioPT9SVtXjILeNSqSbSjAavwFmuFSpSRBYA4cjsaecnuhp7cg/r
Iqh8KYhu7JEGsNrNXFIt3y9Zhf5Scx/FEA70RbGcpF083EGdpu2OvaI+tH03AwaooLgV2ADIqkEo
AetZGjAyG3t7OGQd6rwUhj2DH9PNJ8OGARpmRzgUZNyfMmKX/ZAknSemZrgywaIpef25D8Laa4rw
M+YSvhhohCoJFaMJCRgnySb6uGhoz6Qcbi6Gb0obotZVtPi3AIBz5pHallZHa9imEW4Sagba9DiU
/4+981qSFMnW9ROxDS1uIQhBpBalbrCqrC40uKPh6c8H2dNZ07NnbPb9uXFDBaFw9+Vr/WIy7qZf
kyG+L6l9lI2BxwkQjqx0QRIMxhfpooxY9ObBzIF0lRnp8ZnEksxchKuR94fRB9nu2E3CuejaRLV7
GDAkTdcnBxWvQ1m1+dFwmsjqUEMcBYZXQgJj6s0a6QYXv8lOYmWokmyxneKpaxjeLSV/Xh2kOPMe
fIm3kUAqPf+eqep9TbCyzYZJ4XhBhgyiP9sUd+qL89N1ktBSB41ifk0/aSnHTurFxiq7qX6uKXqH
1igwZXPdKytX9WWZLhbANUT52yMK/2/ESt+I9GoU3ln04P8JyPdgFaoTtsvQhf1MjVxPNL/Rk9jv
bQg3qWLZPhax4WiPzZHHOq7AEKgsWw5OtiB3g6aKNti3Q9zYwTTFb6s9NceFOWdwaiOswe0FXXek
JKkctLhsfONYpKNzpC5cBUuKHE5V9vemKQFcjMhXWKTaikbBcdRTL62BpDCl6SDJ+89uSrmnGPNv
FdxZJ1fErUGBBesoONuWVY+A/6ZrzsT4OKAhD9F5uMxOz+PhTl/VAc6m0a7nVhi/SqN8RrwcTAgU
pLRkiehhGwsQMyyxSklw/s2c/mTG3Q1OgyxjWoM8pW5fRsoP6HJflAJElSuNT4kDRVoOU3NCZE31
mUNXVmG+g3E5jksJsQS1osjA55asq5qFJE0PiaW8Ab1Se0LZuhtNyjtIK6KglhzNOD60SncqMuVH
PmmU3y078eOGGc4yiElY7GjooabpUceX1wx7FvP9kkYugjNwcSUmpimPmA4HHHfcrg0KPCzdTlYI
OCDwYlZuHjCd/nJddJU7hMK01Ds1hZgDKilfwYB91tS4f/Yc5Qn3Jpb94gxTyQzy5NXBNhzZnnhC
+pIq3sLaRD6ZgtW8t44rAz/ayIlYfF0V37VCT3G4Lbyj3RFl5Uh84XaJ9XVTvHgOFmeZ156bwXxR
PFjPGGAf8c0xB/Ulz3HknWEVyqFtjqmWXtUhA59TrWCSXflpWQBzLEsvwiSzfiid9SrynL9d/+JZ
FSDzHC3BLYwytAOKZjW55RxHWoFSgSzsw1iCFSmARgwdsMDUAkRbaCgNNl/7Dsx4k6njEZoYIlbN
tWEoyGrXPeWp/gzuB9tuE9u+6jSqehZmtm0QIjyosNoPWJow5xWH2erBUyQdhn/5G7qcn3NXWjcA
x29XnOh85stZ++UpLUonceT2SGi3CBu6ZF58vZtCvTL0INYGql72EigWfZhCHnNIgVKUTnkY9DFl
LqaopHuoi28T9LgbfepI1U/5naNOP4f6l44C7QEvX9C5eHuguIck3jRZ4azIAEPJ+rDG03jY/Glq
e9Zw+MlHv0P6zMYMKlbQX3TmFg8V/HykpvjK4N6q2RyyelPCSoGgj9LVUxmDbAeaGVQw7sgPqCxP
l2E6L4N9aMr+pjdRr04HclRdWlM0VF/0SToX11g/o03XKKiZVTmDSxNrt2iC6bBtyFbliKEjn8Y8
mlA0aHH6jre4JIlZNxllfatZinnqXaCj7ax+giL92hr0NLv/ZEsXDqWtv00YQADP5lk2JSqdRA5o
3aYUEeYQ2eLbCqOsUWWIyjyyFuNA36zy5zmVk1+npGWCvEyekciKWIstt70kNdSLZeJxUvUn1FO/
FLraPWkpzIq8nr6v1mnqcnGBPPXFxm/2tvf6Z8SzXlYoZvyjDGCZKYJ+TJoILmwLuHbb3Ju8+lkg
QXVRsj4/S2UNBfWaaG802z3Z9LnTvkeZvYmkVoOUN+MHnfz0UjkqvN/ai/QS3HY8qPdjpoKkruCh
ViZgzM31wFqgRvM0sTmV7gmNCKIu3JkpHwznfTHptpS0SpxxNy019MVxrV/k9Ks2uuKSanYbJnr6
0Dn6p6Frk4NwN9snlnfaCLO5Z0R+m5QHO7WGHxO26LL0yMxjXX6lumyDnbRbUhzTxjJAaR8HdgYm
WfJ7Ju0b0KOLrQDOzK2BEU2DAscAEWoVsF9NL+637gosDq0X5Vl1UtNXsX43YpT8JuDdrGeHA7p8
F7UfSAJpsMpj9Yz50PIUKw3W1x2ghbJ/AiT3xlAE9A7JQ9OtomIqv9nTdIeBOyR0RUVnAY8154oM
yetkuMVpzQYVhyAslQSPtnCrMPUgXKvqt0xjaK8GlM3yEpmNxdWf8F3TkYIXX5kerpraRzLPMTzL
KTGgLXQT40brgwk1T63QvINTundFb38FHvVFeNWTFAK1DjG+DTOyTBSIsqZSA9PWhlMutxrlWOo8
9Awrq4gr3z4UPLTqw+C1t9oyJr7TOBr52djXa1imQnZ3zqIaZwuZ1VUJCckeR0spTk3fK6RZxy8V
BA3HiBN/qqoimqhmlFkO0NA4ol2FZKQFctGVK3aMZXElnXCHeuDNsijyaI2miCbP6P15oKyoOqOI
9L8ao64FpWEu2Y9ZKaUcBVJ4gApmE01zNYa6q+CcXOoRmLR7NGMTgFjswUN57Sr3RzaSNZFd2R1W
BAr8vXPYmWgiE94Rgwyi++VgR1A4jKiPqI+LqPY2K4VpcxqRXwxAStG0etQYiSEFkIgVeVYTFsf+
yTHfnk7ZytpvdbSVRAgftacuVLIoSt1TlhgQJYpvjbk+tjkhv2u5ItqbqsAqxf/Y1/ij1NxOMaP/
Ryde0KYp3z9yrp9N0umXhpVRb+TeUSaHVp+bKPcKgMDjbDvHNm5vk07P1yDbkjmsNuWldz/vndFw
yGjpFCnN7bvvbwGA/B93397bQPXuAh64Gq6SNymVugKKwTe2nKHeRkh+h32/Tr326OjLE/z5H96o
X4eU9MnU8e9aQ4vFhswq5lpQ7PNqbugZ6LD+xCdiMZZMken1lykr+hOMbj7k9kn3UWTfbVpjDSDN
gD/ZfoX9o7dG+UUyWzHFDF3k6QPgwtE8U2/pz3XchK7D8JsOE2GjPjz2XWweZwsPW3+uKoTJ5o24
oHjAOGTtPVGpqKNxMc+paMYTMRhjQuV54ozsE2kpiyp9NSsnA3z8FGS5elWz2Lxq7cCKbE6n0GuL
KVITXAb7FnZDtS7AU1IIo9H+PsAiWcuUINUGDVCDozhdZCkGDqWdfrYV01YDkouLOG8Rxj7+Fqne
o7ja3fX4MvEXgoEHHUg0ukHaMNj7Hay2P3Fqpvxa1bkKcZbiMdMTEsyuWp7fu8reX7ZGtxcGTOEg
6tv1TTQIFzXMfBvsPV7suyDQDyLLB558Iw7qrrZRPjcI9LLQLJoL/icpKwzrjyoB9VGVFvz6wcO5
ahijvTFA8IVWT5d3NmcPQ0iXZ96YnSD3WvJGcZeQ72a06dcIrSjDZ3EF2L6MIZjl2RX4ujhoPaue
vTPujdie530LV5L23Cf9ARB9UVKCz0SUSLt5b9BaaqK3wR6YZTWESqNEzEY02K9qnfeX/X/QS7f+
8x8hm+PqyhsqcCwF7eyHnEDLstRbbzqzB4ae5O0pUdfXGXgSnOnqflFc41bdGok+5aDoy7Hr0k+q
xZKOovOf5zQcRK3cBog4N9ZNGYO4XxU1dAULpoqMxA0CpZ/WEijqfgHEh+6qY0W7n9Oq6QaRmV+T
2TNmSOVkttNyUoux98Epjyb2CO14gibW+q2oq7vRNM5IA3XnjmyohgUuA1RspbfSIgdhzYMXToAp
buZG4Hc+PpNbIIPbbnZF24dWW2pcQllHGHOqfptuzAIFdmUAefqHtwxMj8Zw0zvmdezqc7FWt4OH
9TxDP4p7y69m0FKAPiiPoghkALFZikvW5mc3sVGh6Fk9T9NiwhnrdO2WIVO/HdvBOeguBQWzKG/S
Qq7nQSqgBsbNBwLuiuMqXyXcqW7IyXI21dWNaxfUUxvLA8BVMAD4cmpz9Y3iOJhgtfwyyHUKAaCA
w5rct6ytHqoCP9ClG3PkOYix1ZvMRR0ptdF7tHRxhZXIj7kIvIC1Lmd5AisnANyVBTBfq+tH48y6
7Rvuqh1qEFGjYx9T13skcasCZ18kzrga5gTD2hODJGMwZEx1gHjQp9f1yO0UnVCILTPX8VPT7TMQ
cow4V3fTy6VxXJKcnkVwNjh/zJj2QZ+swsxrEHVaEj3STAPsy7Ylt2bf+jiRdkKP5rjWg4KKKZQ0
LlFTk+hPWNXh47r9LvvFppZ96sivH6Wq2NFo6nakN3kHs2Tb9BxNOSPRcAA3MEUtMl3b0Y8G6UDn
fbduNzidVRWYzBqEaNjD1X2PUP26zSTkyaMkVt1oVrHlmSr13MbLAfshRhsezknCvRrb/gfJFZMb
YO5TTSdvitOrQPty9oQRMhXwvzA8IoOPp8do4ncNIH/DglUKXgmynOzAQbL9qmFxY+bTfOgqgkkt
ni4buR5SWNEcLUYBH0OQNytV6d7d56wv/yC7EjR2/8VoJN3L7Y9D071kBWvcwvU+TwU2ZqUhfH7H
M+nW4a6O05+lMGN/dso0MCb8SBJUWLsKQ0xymJFRlN+06TZfJvIYZNJGGxsyiBxvswrXxeAnK9vu
zXOoebs9klPGS+59MRcS45llou1kLq9M2ToAEfydlolMVwM2FL6R79po6bQ96+wKkVKsz2SavaTI
6AYkMywgPW44N9XnsssxuEDloDYGJllGPCtFGqtDsr23SLfV+ebUGuE/vVXY0pex+pZVo8u4dm8s
ShO4anXf6Ip6EFUMt2Xr7E24WWYyDooLiqNkhyTBwpoGWg7Nq3VqBFVIa2v4t/hxPEauXvbXLS27
Rf0GUHpHERS/nLMt8wdEPyyoQ0yla9n/YGaYEJ2+L5U5oo7/MDcz1hjpF7lQY/PKl57CKQ8WPcbG
ILB+aZ04RU24SIIV71CfkfLkIdvls3SQCFnl9ys3G8kuAkznN+qzUycaMsZwQdpQ7cyrw6CYIIio
WzXs1uWuKnQK+y9dn7UH9OseQOLC5hzisGWBGyCpSvJ2VW9lHH/tcdHLM7mhji+zCxGtyr4LKgFO
lR6bWt6VDdUc5UHRRRRTJ7FRQJPxoUeWwe/j+s7G41DLnEs6ez9Hp76DuUxJYcy+A9wIN5KZMDC9
yh5jF2JQgTKs19RQYDTjik1zoCyJX6VNMA3AlckZuONJI+XX5IpvekD0Tf2GRCBwQVe9neLxNEyE
n4YaUoVAoPlg6vNd+UvRx3PW8a9a7duMbLBbl4diSq7oI35qbSx37BtUzn+2xl1RgTEn//c8I03P
4qa4yNnLr4tizwfLNqCPjIZ2pbdr131rbwY0Ja6Ly1hapfk3sWq1vziEbIW5AlDWq8+6FTeQDcua
TH+aUllPfYgCk0/NQdLHBySju/xxkGfPJXqbF7Dsak23t1sPXY99v+ucFck2ou5J7z14fcMc5GQY
h8mUrOEYeaekML6mxB5+2S+MlMRqxrbOJFfBn9mTLY3ardHTibSUWHJ6Z9eG0HPvBqQBMkOX0ZBg
haghqktRqHZJKBAW7g06HRi2r+1R9KSO/WwL5hbXEGvQzT/sVc2DsmIR42wrDpBiZxdhuVMq4g1O
0KCzExN/7yfn+7yryoiMq4CmQYMqHRFapY59UJFqDiqZAz3JIJTm9JU61RdfmjCP0IWv/UJr52jz
JGOaY4oE5QBobYVNUWH+OsK518mDoco3zSq2oJU9QQOhqVjyROo3Y4u3+1V5dmu+Sa1sU95+UVtR
MEgBlaUbeaHb6Aks1qCp75tzLuILDrxaUcZh5+LZMvV8nSpriRat7RvP79EjxSBzAJWhlI4xXOeE
YE8fKlLxW4QKFl4yazSsZz72a826qFPSn7we03cQyf94+3zborBHpZuxZSM3VIXpIr4T26iYQ3jY
j+1be6PozU1D1yc+8uaIUMU5z04axuX61TBh/FFK/2ShfXxlLsBXryTJ1NQORboGGmw9oDfbwbsx
xq1YSPhrby52pAKHKHFwf1wyiyKQrTEbbQ2iZZGdKPOpJjcc7Y2VOqEbK/m5379htzY4TBHykAnI
dfCSCmksDSniTBivpcKwiD0K7GA4l+1BtCrj9DAqPADE2qy9WG5kdhKiVgmBez9YdnYfTb33/P/B
ev+VQotngpP7T2C9jH/o+z9j9baX/InV01Tvf1S0mREZdEzCQBMo3J8KLVSt/gfgl73B5HSUi2zU
UP+h0OKg0OKi7Knidaj9s0KL9j+GjvCT5xjkmsBw/V+geppt8NF+1/5QPVhahraB/sDsmf+il1lJ
p+vmwp5uXAOnwmxfYG3NjO51pGX6GmEM0wS1YLJ770+SIWLvVPG+tTXZWn6uezs5Tj20O4pa6RjF
HkyTfQulXUhu6Ttvf9hGyp1yvzf7mLkfeyfL7wcVWQwnT08v+LBAgmuWl7QZkzXwtvygWmtJ+0XV
1xs97eNjvi35Pxqt61ir7/vV6rEJrfjzrjGwk/N3Ln66r9PplwybloQtkqDCcjC3ZeHeMKfPKxxZ
shXmx6Zeem9ZoXdh0m2ryP30OALCfr8yr+qFOKvIl0OOMcOGkKMCtv9i7lLKc2EmYb6Tl/Zj76cn
WVFOJ+wl6GWVbS0Mkb3NWP+xW5bbqF8raR6hqV2QI2McKSyVGi2bCSa44HS2zb1RPK1nIJQmHCzs
2omBRtL7W5biowHJyxdPNNzpUBfZ8scrpDa0eJzDgI5GlAqWxs6YC9afsB8ZuRNbq0lxcHi/4OOq
qdU/WZOhhCt6IMdFyqdlm5KR2+6ifUv7ayuD461SBv2n0yTrY3BKRl4dlVl7ibdJvegFJaH9wn1f
H7cf8rdTH3f/7Z61sfHCll5KTLgr7fC3dxfvp7d33z/Sfo/3d9o3Pz7n/sJKnKBkEpcoxUZbcrX3
LcXsKY5ZZYVlyra5n94buZbf0GmKw49D+1a13WDfsvBVP9dN/n7Fx/GPF1gdzr+NOCGby0RZbxmW
Ltlmzvft/fBH42zPyvv5/eD/uv/brfbNTE75sbCMl4+X7Fvv9/n7LX5733/ZzL2fRjU1l7+/w293
KreckTbqOKDtX+Y/vNN/984fH/q37/3bvT/O71t789vp3zb3U5kNjs4sjaNDjBboLt3/4/Het/7t
sfd+8ffTWWnUoI7+6T5KQ6/Zu87ilAPL9q2HfTSia1o1RB+Vv9lsZ+hqDGkfr/m48G+33U/Y62Oa
CeuyZ6/3ysu+pW0Ju4/dvx1r9ggTDGgT/cvmful+at/am/1G+y0/di1lZATc96v9dvumtQd7//nd
9wv3Zn8by0xflGEqj/shvaAw/mXfHPN0VEMQHNpJnZzTni62t2T3sufO86EkTtxyyHvjljp6EO+n
9qv2o7jgWBR6VwlFTubYl/ZKPl73U4Th9vq8b6qQCZv7326j26B30IMsDu859fd7Kaxo8mvbZvGx
yKCzLKV2S20U6297/pG15td4BbtXaS2BeKUHczv8KEpW620PpGcsfy6TGlQArChLor26CHIwk5td
UWYRYTlvuMbcH6rIcBIw8eN4rJmCwB9qFaguaPS/fcr3r7GYoHrw6UvDYROygftBswvmbLv/9lj3
19n3S97z17z23+56kECZRf/51v/FbfCsGE4bEne/s7dPtvunfN/cj+63oaAMfu3PTPq/+SSVmkUp
+jGn3z9NBydTUDgQ+0y2Z9u9aq6ifavfPvDHsb9f83H645qPY0LapKs+9v+321L9YP7cX/1xi//b
2+y3/XiXj9vsx0CVf60KEs+oVeMov01d+jab7lv7sX2XGfxBy9Xl+HF8TDsWw/sl75v7qXyfV/fX
/O2O+261z5D76fcr9xet29vuW+/nP/bf75maymFRLAp/6IdS51NQeBUWFcZv6axUGK5hGDOp4AAq
shPzQDKmUyfDN4hIIRF3B7ycVGr8SCdjPy2CPBU/itFeweeD/GV+7kM7dWY/Ab53gipw03lecx57
7eQJFXxb4X4zTCAjIouK7putuMALRXUBZAZtLQbUYTpPAHvA06lKSkpZvuXrhqokwggzAx/tBIKg
RO1fzG5UtORhyky+qA6l+7TpvpSZ8kZSMTstGknxBk/vZFLdIKfMmlifO6zsTkBDvNCanAC/IniA
W00CdfyxrEdK/ahCSzDpcRMTEttUfRXUmeMJLkpxrASC2iPWl8faMc+ikA+xkv0q6gm4/tqoJEHs
G5YI5LImatVdUXxfSiBQllvU14yI/IDHQlTq6ufKKOa7KhM36tIhSCf7A6WfZ5SJ84slj17aGgEo
Xg99N2UOzR589ThlT9ikKQeb+qn/fawb1CcGsJiLosK/a7L8JptWCJjZdxjjRqiBRuqeh0Q8SJNS
kjxT/a1C4WzjHMaIa2tAllxGoslMLQ6WSwl4iCHLOCvUgkdIs2dpk/fU9VYHr9cg0OU237AVwDmI
9S7DYgwjJzUedeMnyrVGVMXp+FpCtXCLdHmqevumzkC1YwZBVguD3eURv+coJy2fi/mXqDQqchI/
bUugGGdNqItr1O38Ml1WP67T7ILweUyo297Cq2NtzKAqVaM+IoAfVAOUCreiDIiOyVuO5CFQCN1F
57U6eDZlUctrskvq6F/HFOmZtkJyBvKcNMnZCtGfNFS5zIRyohGQtSL2B7x2HDK+lo0P9jy5X0nM
5PfjINbH4Yv7rM7DeAKGNqGkofyhIC4ma3EsU/VT463NiaIrmUryrt1qPFBRD5qaZCTZK5LcoPqs
ect/D8Eo0hW3hrYO0M3AjAK2ZFqX3UXiiuRneZaiF986h1SOBwUw9wEPmHCyKokLUP81KYZfAuL8
wZD94FfF/aj21P+Wzrq3tCsZxLHw4jth9HCSkhgbDfLfs/ip2El8nLzyiEkAGLJGHYJ+0CKvE79q
aT5YQ6wdUYU6UTVpqSKauECdvOJB5kgkWujLBXYH1I3SfQUhTHhg7rPs0DVM0XbJysbEJo864kjn
WbUn3KlBNGo298FrF5LA136dH20YnWGXrUyVOlmX7RUL2a1Dqi63dQPKKE4EqiTlOdPWa+844BPV
z6DVEJcxC7/LyRwS7fuiK92rrUE9QUrdL9QBqzLdBDe5aFc9z6lfUrKGnKG9zTALQrgjZWAli3iY
a/uyzN5ybksg0cIFWD+Xw6OgV1HJqUZm+yYFC59VD+jtAREzwKLhWP26TiNzeKuSrR3i/ugYiXaS
lvmiDzO2cnn/3Bqpe17XqFozOKZLK5ZAa6ggDoTQski6W4ojVZpap9koH+aJ5d9YmEvYNNYrXOD6
2K44jU5UWmdzBerZ4a2eAC0RVCvWfPxuopgLmLtOfNJSK/Vj0GpoIwJmakNLwS/LSuYjSujUdQbx
SmHcAQpqmDexHPMALWmDYMQ2uprxFGtIxUU93W65QQavI0zAeXWmPGruFWynvFCd8gdrPCwWQ4LV
gk5Jh/JzA0DdmODKCz7ZgVTbLaVTQCdjD1AhpcCzUiD0VW3+0vdjFVj5dBb8ub4+pn+gCfsHJIXb
bFzPdj4/x7VEDk9YJ7f3gBZI5yhw6zj0ioG+VNO/UJzgoYib1leVMj31hvFMHto8rJl3qTMXWQJl
Xh4m8qsAfpTTCCQdJ9+yOPabeYVoEB1H2fzYgwA4op8PzKQPpZzvsCP9gqScFlDThq5Fwbhp1q+H
pdafpCM+0ftgDbWISkyeSlaPvd6Lj82EscVSkKhN1uSa6xJ5yA5njaUeg7lKXjO66WkwvmsNmkhT
T5lCkw55+mx9nmOvODgjBIulR1sMHW4YkPZNkWgv2kBY1nvjDR6+XhnXJ6GnZ683N2XKEm3Jtno2
4mr1QVAlgVIX4GJhBmD3Zj1DTxxHF6TFvS2lcp3oYPQ01DzybMHc1gnkIga/q7yrvoy6bzmuGyb2
47giMpoJ+uQUo2pSS6RrZ+vBHfo7ORftQTo8exM4MdR8i0vRf4alRzoVabqY4Q6/TSCAOUpGaJJ6
vecdG/hGvoUn4cEs0H/rIVSERNKXFm7aoC8dbsoAUHMzfywSC6oG6k7rspiAj9L4QMcDAOKowbSR
1c0sB1p7atbeCwZA6lRHTaSs40+rvTSBOXufFl1dEVcB41wOZdAv8fd2sK6YH9aHCeA+Wi/2H1Vb
KgdnhkhHT4EszkrAT4T+XM8ZDpBx1qIJT9U9VcFUxKjFzJ527FNZhLmWgeO09a/SRWHPa+FnUqiV
VNtV97xQ22IJ33wlo1Zd1pGICLbJEZDy6zwuR1urXtF4Q60URDcyoA46ASXARm+9wTGsZ7XevdTA
8fzBWMnZG+ld4TYTZHGrAPOYxUHn1puuZRIadX7fPqk9hRwqykcnR6yzoW84BSBYBhLEL8bvMNzC
BIT5IUNp2HDKhOkGmopZqJFEVRBOqh5NBV5m2WAWJxQLPsVVThUiV+6cwfxhjjMw1zWJVDfdngzg
JboKyXOx75pWKU8mbsmNvdxgwo19rzbekTtnsSQY+WDpaaKfwtptXSrk2U+hZZg0mQQKWKtKlH9M
aHmNoOqpeArVfXEa8vrFJUE0MB6TR/eOaUfhtMbLBHNmfQhN5K6GVMXw0BCUQtXmuSNykNJuD33f
P3iGbP1kNKh+6uLesvVPSFRdG3xH7AGkiAFFzMlFdwBHV8nieSi0Gy7ibzMeZwuP+LVKbjJ9xKCW
t1Khv9Uq8lOO5UTtGMsbTU+fzBlAyJLjZ5KnP4sZv5cC2fj5VwmRJZCOovtI31+6TajSMAsHNhwO
KhVwoGD+ZSwbrlMCU9Yd89X1UgefkPQuHl0gwS7cD+lsrix17iE6oGRBVtTxRRJCq21zA2W4RsnY
7M7NGJQOcAdHMS5DiiLRgB4W7xisQ5sHYAG7gykN9SLxAF+x+zgzxoWV5sW3dp2jRQiqD9ltE69y
tFL44dIyww1EaYl8wG6ltg34bXOXO9flkl08Qz0kHSqCk3btvbUmnpdBmc++0Asl8FCvO7F8gKD3
bQJgdt9p29BZ1gUyOvMBTOJbrSIjY6dUryADr4n7wopNsKw7NZ04LUjcsHCpnmbM+g5KLW4TQ33S
pwqQgFo/W8PwM+lGVBGF6gsn/VLmaBa5c6rjgSpDNdOHc1rN4SrBJDVpDhzbse6wMF7mVfHR3/7S
ZqkHP0faYV7gH64gA1jaLj+3yIOh8Tw/I1AQZio27Wjq55AgNAsucic3drD6bezxsIJ3nBgY2moG
FiQeji5lX0H7tpLzsMH5VH1ToYxXSo5ZvobqqN/ndvuAKE5/TA3lMhROfivy8c7KfraufteC1P9s
1E5QZhG4GoMyOrnuNf9jWY0GEC7mKAjbpKFrrTyjyNIojknGpDR9QjScF/DYg6+tUfalXNnYGUyL
rCAyedR0yLIwDu8UsRms9C2ZbjgPfg5fG++7OOy1kkzDBGhgUAtM0zD/cNo1nJLlNm5T9Vgn5ed0
WJNT3a6Ak1n/oM8kXnuERnUTnqbkAfO0waKARbpjhivQFen3Ycle1KSxQcBMv/QeVSFv1C4AQX/Z
ySvpeBAe3fJrAn3xyUpxxSoUsQWWsxFOmrP6edMNt/Yh13TvnJjxVemSG9GPa+gNanJyldvKm8AZ
dcUtmSPcmw1U7GZY6UUmA0ryl4Ss8Jkc/XergUg19avljxBO0ng9Od7wh3AF0JI4TNXsDa8ZgOOm
TdLGy9CgBGialv3Prch5hCVzdRfLR8oASL7NpCAc780G8I3kD6qd3q3l4ErT2syYZY9GR/LotsWn
BrAAkIxXsxs9MH4LcBJneQGJxL86vGrJzM3wOPIdtbgb0RdglM4CeMiR2+YhDu+fGlP/njbTDWJ1
/tKMZbC4tS+KbL1rFIgfBUpf5xEzgFPr8Zcp2mO7qZRidhE/CIhkDzK+Qi12FNCfHJrmER+wsrh9
P6Y5CRpfzVRdPl6V6HGK/s6M/Mx2p/3EuBrf+9WZD7IfD0a6PnfyuSvN6WHSplPv4CvOQhWdwbUY
/Qk3NT5I8qqIMcEMnig2l4MTjiPctpk6qkmvIkVwN2pz8thvzVLGjwAi3bpqrk4yWQ97QzpyDXIs
PI564/x5rLYXiUZMSpf/69iwwoGCAayf8L72G9eK76utGXgYBZqidAqdIR/tgRnthYd1a0jNUmpf
HATLt11g9sZD3joZfPvu/dDH8c42P2eEv9F+yFWk/lCKeT1UE6St/djeGHqMaVQCvXS/5LcT8EMN
wpePI2hwUT9fmvqyv/F+Ik4nn2jMgA/TisN+aD+ZFWpN7Xl53g9ZgLvvHEc54AWZP5IrbFBAfOg1
LXuc5Pxrxqv6MqGHoS55eTPPlvmwN+5Kv2p6Gwevv46V+ICf4s4ogwKDAwUKamzcGMoQFVZhPYBT
sN5fO2T4yzdIAyx4eAR17ab8qSVMhdUSLopr237brPLYotAUiH0/FZZOZDQ/5J17jzbCGo4rNIVM
DuaD5xXKvZVdk23HYHnz3rC0+opsxhotZskdy2SzqaoNJoe/rpuL0Tsj2iffb+SgonlF9fIBYsRw
B+r+8P5EIUGPfBmYEq+suvuG6AtyvZs86sirijiZr/tle2PLRgd2WIvzvrtfq7lYQFhyUsP9Vfsx
fdHLg9IUt+UAlcZTEw8xOsN7AEa7RoYxfEvi1nvYj+sIHNxj84aIq6vyPbbL4mG5CEfHQ3p7JavA
BzUDpQOoG13mJevPSuLZD1I0zoOoUxlqWL0CD1+dh/2E1ufdRRWbuPt23X4CS1HzDglWlA6KDSXv
pf2xq6BYjzglwEm1bj6uTaVEbrronFOpSywHFhwAVhiTj6K23MOMnVJoODHQIef/sXcey60ja9Z9
lY5/jhvwZtATei9R0rEThI4peO/x9L0yeaqo0q1b9fe8QxEIOJIQCAKZ+e29dlv5G8Nj9A0vVoSs
hgkq1nbPmFK+CMfxV17u/yF//iHnxbFFDuV/VhEsCUqqX38Ub2UEt9f8ISPQkREYLsEshq0Zugtx
53cZgVAYEKOHHgBNGjHOfNIvGYGpwfXBRcorVQ8DgkriyO/IH/tfnscjlFFCyzIcZAr/Gx0Bh/FO
RuDSCXQwCjsuRnfsPu8iVtQsJORLmZUjGQgZQsuuOgwNRRrSOX7N3daVI7KeeAL7uxjkvNzr37aN
Po2Jeppwm4h3ub+fXJQTaGXVAZ8ZBr/Be2yTDvA6495XrJrtJheK7USWLhr0DcsscKOlXBmJSomc
lJNQ2992qvM4weggtsm9UvH6+65v3u6+z32znGO8m057N3zpybPgbv/7x7z71AFvGi3tPzbLuXf7
3I6sURw6Jh4thvs+udZ8UmOS05S05RaDrJsUQGCRM3I1gkQS+sOJELHJtXLi2M2flhPMmSI6sAas
rzKaYAV7+Wq5Ku0pQWsvcv6+o1yUk/uet93Fx775gL/a/G5dkBfupkls0CnBokOftr+/k5wjOufs
qBW6aWEtGQF1zEs5KydkWlBO/WOijz6bTcR4t5WdofKc8sDhy1N2/xbffalyMZffP3CNWYyYg7mx
S3te1qaoMoqLDnJJCL/fwWwfCnONvAiLrAyXtVbixxI7ynVy7vY6eUnreDQYgtYu8jqd5Dq5OdO0
Y2WEyVYuoUh2GTZs0a3Kz7zvpw/mo905w0ZuuF/8cvH2puIAQd+PmnIZzJrB0Ei3+UmJWTmJBq3f
d+lrLoRiJEYIeZhQhiViksscDzFnOi4WPYV+Bg+o5uAUaVgzespsO7XATapgj4EwJwoxB8UgpDZy
goC7Q/WKOUHzO6L9CO+R66X/Rs6JDGVoMOpW2op8oR25eYvuy0ZdGGtgrV+kD0hOZPFWzsmqKz62
Xy4h+lWf5ql06QRx1kG4L0svN3c3Zw4gYH5SbhT2W692drKOJuuJgRT6vJk1Inr2Ez+PCZJhUqTo
YEKolIdMzrrSfljRZLayR4YbrE1lqWf57yDd4yPkLHVNdJ1plg0Qhfx4meskGz4oDo/TOLZ3sUk5
bX0/fAcJ9EqvVIz04rKVrpS7bUyukyYqOYeo9oz02t1Ijwp+PWHJmbE9LKSVLMsYEJqn5irPgiyC
yzn5aWqHwGQ0ccwI6Sf1M9SNMyO+wATpfAzEWtxsVEEkHFUW5t9VmQC/ShPdOdBgdKhslMpiihtc
JLfj0oQsIYy5QgudYUF5UPI7MYla6XxMSHKV/MLu35W/mUu8WCkVcaRJafaxRL27uS0y+FYdphjk
Su0LC7iqo1r06bSJSw5l8UdvrFCRmTNkYBxVs/BoyW1yztT0tW6m6e6OfpZz3igkQ4pQolWh0qw1
o/vhSp2opGMbCWZOMKm/s7TzOX7W3KS8uQWV3sCQJs1Q0iAl59wmi7iYgtNd/pC0AaqwuzoiYLB/
QcNPGIqCz9QXkTyJiZy7L7oz4mvkzb/JVV0XfHGx163DouOSkI4uF47Xhnzb893kFcL/2EIV2o2J
+6k0ISDfudnvOdojIirMhApxJH/8h/LfzqUwV2LAy1bTyV043W1g8r+Ui3KuFBxz2Pmb0a39bQQP
b6mafbS8Cz8cqfl4o/woKnAEzqDvpA2sG4Fid3oMUex+vcqro0gaD4sHZBWDiv1bj6LXKdssNDQs
qOJHLSammV0q2MwbHaUe6lwe8fdJgAGK4TcsA/JbKdxqwJfSP8ZCYz0IZbEpHttyMVYL7Ihy2dJM
Rj/mHg6ebBBI6YGcqG5G6GlV9RsAGuDTesNblXpbrhxxzdvkUZBcgjYozvphiXVqPMh1oF6/OkUb
b/QOArCc2GmCW7hQNRAbcDeN2WoXndCQj0InLuccilsI+ZJ63NfOszZgsXcI1IZWPjcHaP8jlwMU
GAx1TPoR+o6w1oFc1nh+J0LlLC/w2zK6RMpUXsjPO9BWdimw9PLrl0B6OZknl5UVxBWSUIQFcBaW
Uml8lea+VlFxoRaYKNoi4onH6ZMXt5y7L7bI/teFyhCoC//BmWbtICdBoH2yenAKSAxRWkhlppg4
EffT+zq5WJApwVir2CJ3lJvvi3KdEQfhVp/so1wyeULj/xBvfZuVa9+8z23Wxaplt9z3bHIrN3VT
naSAQWoT9GZEMt5cC93uVx0FgZWpwV/rlSBYFpaHiRQK30ovuc5S0ZTEgUHDSMtRl5ti5W1Wbuem
8kAthcyglPGeXEhLBmHuhDzOUcpZuVJOSrFZzimqlFgKyc39NdyLUOpcjc6Kbm8iN8m18o0Yp+c9
E52467IhY+i2HIlXyZ3k7nDZq4UeWQTv0kCBxC82F7I9I2epfNN8FSsZT8kPcjGROpv78l9uzmS7
We4pX5TKX8z9PeXL74u3ze8+Lb6/BtpxsW278nYE8nVvjvK24+09HFHAD3xXx+fOQ78A4stjekCC
K5d93QR+5+OwlOvkpBNb74uzi/BO7izn7q+Vi91chYfUWsgFMyAt5TarWvaMNUO8lWKKx62cva29
v8/9o3giqssAUe5SbpWfJ1/yVzu/ecf75neHKF/85v3FfyHXkWQ77t1oR4nqlwFEukDufpB3i8aU
UfyiNoxXAAWxLrzjlfDA3iemRQSMb00/5CpQJTzePdE0u+/yblFu+I/riiJMQH4l6kLuZ8j2wrv3
un3KX27voKQtK7sCGiKP+I9/VB67XNfIm5Scve8jN1N+5vZ1Wyn+1fs+lgaYssciVA4GHLdqKc+g
nMiTNygtX7mjDYiOE/u5LHN4OmnXQ50Wjbys789hAPmjEcZg5ByIoWWTTy7fJ7eVda4RN1WhN3q/
ExFOSCzlW8o3kcvy5beVclklMnyt5dRNXYZsqfoMy3JQFTqytXdoUxLTVMWiglLjOWGEGFWChad9
XQkntmkoDG3Lxx5V/+GZUfCVM1XNrqdYhZS7Vrlf8VuSmvZOtiWlaF0nzBhbPFrGxaSp8KQ7j2BI
QrEOci6sMus2Z0a9A4ff3d3dNjf3TQxliFKkXkNfCyJ1qRw1nVt/Jlt8Y0SPHzUKTS7plArEQ1yu
tJVGWfY6kVDwIJ50YfxPVYJwllHoHtSxnbZ951qHUUw6syj3UQtZJSjbQyz6KreQQWhrUHe0ba3m
6qEVk8Hx50NTQ9cPCuub9OL0oh90n8h1Ni2ElaEhBiNjJoKGWA3rosEtqjcYFVMFBL5WxZ/nmmp3
Jh/HrngSywmEv35fFJ9U2ZKUXidLuJTkiZFzciI3pMIp0fZ+vpSOqdtET0Pc1u7Gl/dGaXKIpdlf
+h9us3ItvOELNVFvI50ThLZ69DUi/t+gnnbvd9bE3fpuo5BzmC1Kgy+DKGDKv39MBGD/zaLcINdF
lUZFyRutVZ5Xv1wbdkzeGqXmgeFf1t03yLlRnCpvpFgGbx6ggPh+5dx9Amnu13cu18lF8FGiPyBe
Ipdvc3N3Deep2yS33oLYKjfIC0buJ2x3rW1qm1k8cu8ujvuiIh+ZoezsNeLpW0lF6H1XQqhMvGGT
t3yzU2pE2yhq12FPVxXtld/sRsEjIOK1hwtBeMii0Ep6vXbEyHSJj2JwnAILaNmd5KSrBkZQOxfA
30jObKAhlZSTDtwXjQjTXfVqR66cuK9VkuJxv4dlmjquS6rx1Hbd6ZACAxxkGpFw3mlicl/sJPji
vizn5D7SpycXSx9ow/9Zvv5/LF+GRSX470ZrP702XDEBSsW347W/Xvb7gK3GAKtmEKNtAVUHgk7G
9u8Dtrr5L9h+YhBXZxj197FaRnFV3XSdN3ndv8ZqTetflmlpDMRrKAFMjaP7X+DZtT+nPZtg3m1I
ehqp4RqeM4DwDOW+SXueqd10StPZ10S1olVeJxNlqWDfBuoACDXL15mBIMQlzA/qNIV7eD+5qhbo
mBgcbEoXUWnt7eK0U89Kmvz25kw+3kKn/ytHUVdEedv89//TRQj2PYtaHh0D054DbhOAkG5hint7
dAESx9QJW/Nqc1+qECycU09BHeIq1p5+6ZUq4ZOlUcXGS9OtJoqisNw0bdcFjbl0MiRDqKMaypBY
p10rPvkzln51cghg0YbwofOjTZbl9AfJ0jEK/9s/HL44ef92+CBoVJeRddx24uS/Obl10CZDXWjm
dWZQ4ks9F/GlmuMKaFEJFH42QW7CsHtk6LUzhi9ToLZU8/RjZjvhyQjN6KQH6aFiuO3CWByhhqC/
3Vb74JU1lHfFBbPuZ5tIr+p93zdPDD01R1/QD1HprIxSdU6Zkl7/4X8Sp/zP/5NDQVlTiZr3uAbf
/086YN3ci1PjyoWeb+tGBV1bO8EGPy4kfzBITqhZp4TrY1Mmrrvzi0o5WFo4nUbTh2fkVh/ccaqO
DjnZXlxpF9N90YWKluEC88lOa8CRuYbElcijvz90GTD/b4fOb8fUsFFqjvHuasph3qJbhi2ule5S
tZX4adK2Q4YuKGXciTpFHx7hryKanZJz36Xj17IRmtqNxUjHLgZ6tOZRGW3HgLK00VHGHZIh2uJv
BC4eRUcl1s+ka0bLySE/TAdP9eAqxrpF9H4MTY8GmdNMyxi04MEvnHTDtdEtbBP1rkEhhUuyAfia
6d6akC0y9wZIiYBpoq0ylMXOMR6sQADizSLYzf5MAQ/eYuW36DUw+u1BfFyi0PbOcpLEKAXtbGuR
VSs6UWfGOCNYmgpy6Awxra+aiwEv5VcPmMXCJSgcfm53jqFjrLlVCGU+Omw31uKNqbb9g5wbkv4x
ieEEqobSPBm6XlyIetwXmgdOUl95w2AjAEhe7Nmsl8CdNaglJoRpwIZ7Hor1alDKH5M9evssaj4T
czJgnHTNa6iV5FA19e2RRdJH8LP4q7vHX12qtkFJy9YtEihM9c8/PxcwFCNRoX5VdJ7SDlrElIYu
ZW/Z8jCh5eoXIqDdfTGBOkY8sk4yF8laUMCL0H3tHGLA65CfaQkZaGmnXQdlFTBmszA8cN0zsg/P
yr1Pf3+Z6uKw3l+mtseNGbogR+69u2vYCql3FMS1K/jeJTfu8ClI7AfDSSDx25kLa0qP+eIDklsc
Nz+bDDNGSvLceK/U/fSjTQ6my0DTbnBNA6qeR+J6mK2NivyBKeyi7d8frvYXZ9nQXMN1bNXjtvD+
Ht2Dv0qqZNSume9Wj/gOAH0mX6MBOk9XdEvXzatVnLsHhipP2pwnJy2IP0SJ2+7//kAMkSPy7rzh
FFEd01U5GmCOf/66/ckhFgK47LXL++cq0cxT/SkNAV+DoQKjr3Qfs/5LUuQmoMMEpvyIhn7Q9Qd5
KhnjAjA+pJc6B55JI3SJUFaN9X2JJB87vmatolg58eUgx8zzXT9msHSj/gnpdXHJq+kw+NhYSE4l
Odqp1JOi5NNBidPPcQJI9e//1b+6RAxDNWlSaA4F2/d3Mt0kn69SffXajNF3syOda3AZPZ9rw1ml
sfWEIOo3u3CvikIGRwlq+yuZ3QK/Z6/1iJiVMm677eTOtTAzHPUWjgSIqXE7e7myqhQKBX9/wPa/
P8gdh8YFzwz+HEt/lwGjlTFsMaPXr3XTuis9i+CRONp2drrv5dQ6D64FeKhKSUbrnMRad8g7jlkd
m/vG0MGTWo8Epmtrsxi/W27vnrQwEd6S4itm+x7KIV8K3ErYj7grhhnhN8N8BpztT3YbuDs1NGoc
0WG5yPkEwHzGIfRsc0UMbbipVYO0JM3JTl02QQsv+XEHKJH08SlR8X606E7WblxrO2WEo5OgkSN5
60IU8Z6ngvsQj3O7UnP9MUf+85sCETCPSu2qdM7BiLvgUMSAUrzA+AD7rYYRWZgHi5wsrAfj2bfp
cWZhvTbFP6XXRr/5+/NuinvFu9+EQ26vZA5QLHXf3QKBgvod9intCocO8o8z909TOBfH2SHd3QbP
8qR4DGdHtC9gJs4kWA7T3i4mmPxKVu8y1fQ3XWMeZpdgs1y5dJ2BawnCxjJWg566TCiyDKcjESdd
34Dndb0NxhtCKw0Br25pG+aT+RzktkduffyQKLn94qJpTXP9OBudfnYL5JvVRNqzTlTMDB2+dAsB
OJ6NJQr2TRbiaBh5Di6G2CnXGeYv0nPr7h+uUO3PmgXR1HQcg26YCaDBMS313ZlSRr3rbd/UrmOZ
fzIrsh7cLvycpFyITYVdwLWh0YOsrpZ+lGVHi4po2GXDIjHH8jj5qPGMEuMJAr/V33+H9vtWpA0T
glwMxLSayGx6f2RZG+gxWuPmOpRGcYyHpHn0AEYj6vlAJId7qh2SFhXyxpQSKpGG82hLIRzYul0q
S3n5Ekzd7wgAtRakNxvn2iXjOup69TT53nnWReaBb6PXZnx7Y7ZJtCFmKAFFFE7rHPlkZ6pPg/Fp
sHkuKsOsQUKyzV3itK9Epw57xrzIUYy2kPygHZlIiUYw/FM1e4uwopdv0h/G38TFb8CKUfvSgFhS
wnwPYWZGXrgROJNlbiYkDQVeuTEIWFoNlsH4jDZd8LrFydSdom5dptyaaXsUtNX1j+QlaBvIK9DM
S/I9vWCol6FnBssm0JslAPV5bZB2vAK9n/7T/ZdorXc/LLpLKj8oxDKoWx3bfXdDm93Ec6poCq5K
MhSXDALexgRgs7RylNuFcrKs6kfkj9h75sndkxZ68Iw8fAGjU+8HK0kZfPjmjnVysabONBF9z8TH
lxXNRo0YaKd2GWGg6r6xAgKQYvtb2gT0beLeX0/eoF4AOGy6NkkeVe1L21baU+KPH9reVs9d8Uht
/UGltLHihEHOjevvUWdvyT4iuArAa/g09Lr9nLXKITECQnBjvV/n5nrso3Hj8pNeQOvusMfxL5G4
RFs1DpadF6grnjjxsYtRkI3pkxOlOD1DWkm97e1sN1jGLgPnJfEEANynHGV6qa6y0dSXTe4MZMUm
4+k2B0tzzMyD4yPzDSLfP2lRs1aTMXlAerfOCgIgiKtxtuQmEtPVVYvGAkxUuqO2CxL9yZsBPmMg
sjsI5wPMrCr+BLu/3sUweMbaQ5iZ+CapvBNXWjo32xCfV1oh8Azg7y2quMR1F6OI420N/Clxs2oH
n84Y4dmLxCLaQS0QG400elHZfZ5qTdt3dGAJolKDtT1CgYDfcPJKLVvjq8L6mcOoG0ZYXGUA5ayL
L5NLLQ3Djr02xuz73CXgHuqQ/9MyyVHoTjBHo4cUw2FQPxh4fpZq0gAYMrDDjg4QEsL8ivWoucvM
6n/G+pAe1aG5ZH2qbm0X62PdEUFDGfxqDlw9fL0paFrnhxbj36rDSTnPQ4W7VO0v6IOMx76NvzbG
/Jq7eUiwe2pfp3xawKnR9r1rP5q1/7lGfvkYFQOWzyxa1RoXRGwqGwUowQ7+eLpBQf3DJEgTKj3F
r7oHjU3Re1806nzka4uEE+xAw1jbGRapC2mTXCIQtuu4nHE2JGlJwqT9WPJT2Y0ERJ7LFf0fBtvy
8OQW3U9XQwvkwT06U2+GLonDbAOSt7n4U9Rc0tpDFtvVe1dzs6PuEXij2ngNfJ63XkXY59wM2dkv
m3MXIZRSTXe8Oo3dUcFllDnn37KjdnqADVAtMjckTCYC710QSLJwhqyGDQj/u/fphQXz3lG15DKk
vxUpP7AxdbydplYXj2P2aXIVQTOeJ4DEq84iqjjSGdNZVLTAuSELdp9hH6G2dFsG7Uexqn4I56B5
MFNSP2dD57TivTrWjAyvC8uEqonLYXTV8aPJq06KquYMDSjup1Hh/8fjVjZeS1K9qT4iY1Yfp3ka
HnHz5hm6spaTBO2UHFr468jDylzAHINL2fuHtjCtUxbar3jDojUZd7uoHe0HVP7VFvZcjmtGoRDs
zqJyb5Rrvfa+TyGc+974OpIUtu3jxieaAyId5t1GXUsIkDEH3GvD9qfTxuPFExOnVGHeEwO0oW/n
HH0QAVu8zD+AFAaPczu0e0X3H0lTXSrVbL4UeXOuaz84R7YBHN6r+50W1h+xgOjPNkS4UJnmS6Ru
HcYeFjD2koXCZUuexvxjInMNX1cmEqowu81gAmmMARZE5HIscT+W9IWSGYE4LHF8EmhoZVsmiKOH
huSmi+/UlyD0w10ArXBLQIUI5TBo3/UVaahNjBSj6ZEPUFCpbN957Irxa0W1Ia3G8NlMTOplON56
Y/5shROJFxWeJ62rklXVO8XLYD6UsbPg9qU9cJ8KVx0Bco2OKNwJGx/rFfJ5OyMH1SZ8T+vHehf2
ys+w1fDqkIhnUEEjgbozP2ia/kEJ53E9uhDwwIhRhpaMuTez9N7rw7QdRa3lPo5Ot6i8LVLxRl8h
t7ix98BdeSYbj3qilbuzupbFn9uyGtowEhsXwfyfqn+Y9s+6Q9DCKJQsXYVU8D6hIqUK3IgjQ+FH
7rJr1KA/JArKBAZDUojfrhLLmQ6RmDjBPB18vMs44/odXjVc06hMwqHvt7qekbGuTOts6l9vq8Po
FNp6siVdrTvUYpIZfnvAV4tXy7TiVVpBP4A3soKMiUhtHBFyTUIgJCehUBApqlCupeF3OxvqDREX
RMV7zbTWcZ9uhjz9EJjBhxoz+tbtUTh7eZYCZULVRhIuD6AwRKki2G8OBGO6Vj0uo3l61rGdrTKd
2DNlOOQdsgJZdZNoPzl5t0i+AcEFSoUD3mvi9WBSRYCF+1FXBvIFBHlFTmQx8r5YT4q56xtMDAKC
J8l3PItLwUAU0hzmgkEoleRyDPui1pRmaTj5Qz1qz3FqBnul5ZHspI6yHbjZkxgEVS7UvRUZu5gj
7eJFMxkH7YOuWfXYCNQorsmja491VShrR/upljYBu3G8MCiA06ftNRKXbbyb1VwtTUAJiMfJsGwR
ywtm3dId4uKSei94LaJN4OAZAGP6OnjNdh4iEJomuM+uJ8nCH8oNiRtUOEufJEQLZDxBTYsmjUhJ
pt64cBivOAy1+hvWv1dPp6qMyYmwYnq4SZvu63hY122wGxvif/CIrx2aOCc3mfK9VYR7t+LZn5pa
tYvyV6xym8HNu1U74+9tECCTG96f9DGVffV0qaXKs21FCQ7hluHMAKhvRmFmORnNkaEhfG5U1VKp
gZAqUsnI4vG194K62cpVsZBWyP3knFx33/f22v+4+f4OVsjgYNsr4U2a/OYzM1knvH9MWRHg4k0j
iVaCliLf+6Zc1quewK/cOdxEw/c3L0WrCHz6zxrq77yWGwpuT/MSMDTfyExf76bU+EOLfP+82z+D
+ZU2PxFSwaSsrBrfU5qPmxi76xHbDdAGhQ6SW7Q/MM1vlZFYP9ppRF56ZLYsbIz7BzmZIT8su1g1
cHW33PAnbYOxuF3mmkvKByr1pWvhT44tB0C6nbirBMPYgrFyBsNK/XsYR/Y+UkPrkPeVRTCCRa5D
joJno7Th8wAMNV/IzXIC2tmihufBh65Kc+nlRmQu5RaeghbaQyg+cTxv5X5ylZzIxcxCU6pY1qoR
byLXE2D7a65MMaL0auyt7i+gJS8S4ak8ZOXk7izIF0QZ4p9IIOhZNQQ99IkNbqRZWbrZbO3iz8Hg
P1vCgiklVj5BioJyjPgqhwyEEkWS1eUKORmQSANCEqT1ohTggwqNmiTcy4knFFL3RSlmddDnJ4v7
SilrvS/eXyf3vi/KuTFoUnRyLvecQZ3NVecQ27GUAPQEfwJ2xmR8Cdoh2twAOJJhc5+QrQo55748
iZrtf1yUG26wGwHukYvBFLrT8u9fQnOgXxDjWYEtYazjtneWFd6v2dkYOYr7ZzciIMDikWORI2aE
WPR8N4LeIz/lvtv9QxUhVbsv/tV+shp2f+2bf1xuefeSwauA5BlnovYea4ZPW9yG4l8eO8fQyqV8
n9Kfm/ZZqpf9LCEXV56ZMunzbDerBM9mjkWwAEd2/0blIhxoOmA3DfNtXq6+7yrn5Ncb3TiK8gV9
r2FSzh0AB0Yc7XpVp90/CLlq0xWrio64FEnWExit9Q2BP+tx83kU94ublNIGabHWKtxPI0QAK8+z
/V1gLlXmtSSTylk58YkxXyoNvOlSs8u1M1v0MLjfyjeVyQeWrgWMS/iAHbJoYSnEgKlY/OVZld9L
TcN3o1fFS0mvbi+l5br4guf2Q0o9X57Ad6dfrnvzFd0AT7ezLq9YOesnJZdN1HVf3S747igRVSwr
Ko5TQbDq3LklQh8nv3YEpI6ED63S2RqfioSIpkVJj0t1N67SuJsI2vDW9v2OBCNqmGYyJGvH6cJ1
2bbNtve6fFnQlFyAEarPlCDOQO6rT9ajYmPIc/Orr+HJAMC/D9TAQV4ZIKwNtW+z1uAAK9QXa+ij
vd5e0F3VZG2aV1gv+o6Blm9QYxtruphOkq5NbsE886gSNVW9LvTKPkcdYT81wZNOar7EQxVviSL6
VnCzWnRpLNLA+nCtRDzrx8j7WiFtuhTdAL7PNPy9OuHt8UmPaWz1qxe69qYnG2TXutoXC7/yeiIW
qtMzhVTYtnxIhD+ww4RO6v2IxZgOvWJOr4CLvuZKT4CMkICrKp0nKkw6bQOyeesGd72ROPpiNIpx
72nj95kCMGhMxdv6QRM8qs06BPOfm/U1DqaPll04+yl3fuR+Nm3UhuxJ3xoGZLTeU5UH0ZPTEFhV
9vGHHuH8muJwutKmMiCUp3DXcTZYr1AGlCW6tWDbBNF+4MfwEOBhR5GEM7qKirMXq58sgOQ8Yn2i
7bIxWHHaL/nkdsuozr8ruZqf+3KMeTTGO8ZBH7khVUdzJnoljdILloB+n9rJ1SSE+6XrCR+3TPPb
qE/qxzrdqYZFdhex0huooDCd9GlLHIlL26WP974LtWdKeBTGlXdoDMYM+D6+z45x6T0oW5HPc9Af
kw3Vod+ygnHKRCW7Tm1ybWlVmBQE+j48ZZ2bf3RJsVKMl7Gp3Vc0W8oi0Dt9pxVBunWqZdmO3Smx
uYtYWlM96s3UwSfStmmjeaeqcAE1gV+fFB/pWdE/9BMEbkcbp6cIu4gFP0FB/XbVYZfw3U3UKDM3
OQZt1HCpxXT0Cp6DRLjNJlL/PKaIGYNFWIbptmuvbRcnq6433VPalx+D3tH2IKj2Ve+nUCsYQ1Tx
na5qn0RGF+rFcRyUr90uTczrNCbeKQ0zrChZ2B8j7ZuiIKBDqG7xdA2mhSl4IL5dWXvDtrbeI5bs
WXdRfEXlxWMQe+0XbvMj84LoEnvaR+o3tGDpoW80bVjz6y4IwOXCmgaBLKpzgluc57Akayh7nSk5
f2y9b3o5PU1R7l+1yPxqVOb4GIy+JbS4Z0p42cVyYm5iIh+5LlC6TUXzsR5r61mvMJfqdXxq1PF7
XjNGFXShfZ6UbFh1pCQjA29XM8X1F1dJ14Maj2vkyvWO4MiPg+GWe/qnxPEo6jYyxlNvTtQvon5f
UjexiU7E8zp7a12POTpO8KL2TWWXTvOHuEzrl2QkXlcfHxNjE9gBdpIsWtaFfVAiK2WomKqoljo0
kVJ9iTRt3JI5pQJEbQkX7yGGhEqgntzQLrZFSv2gyqfg6EX2MrcMnAg8V+uktcgH0sxjO3ufxl5P
T2aD5rDXO2JxZsYIJ3VOV4ZvGkcaXuMyByS/0yrSvckg8LW8WxKP93kaOHJ6+4SS1O1npRgcaECp
fyZa9efU5p/D0tmwS77Bis3VjdbqWI1d94T04BnWGOMJLK4QlhlUW5SWWvw3jzCdS166YEOSZg+a
5Ysw1lwAzSGGDPVlaRAEnKRg6yi7EshVvHhj89IGEwHApbODVnWOs/Iz4IiLbdXjVoUDg3jui9om
2qpASrMmr8YnZdlg6PunSpopqrBX7bPu5zMBj8q6rrHtddpLNH2NSGLbFz2kDL2zd13cP7VW/JuV
xPVuTKmbQBIv0yxc9fRlXxoq1AIlUO+z6Qm2DNz+0baXpp3Pz0PPCKOR8wUQNLR16LWmdqx80HR1
5zgnPY31l9DA+Es54GRVOjkRAvKTKUpANlivHqdA3RdhvektTFZmBTYqaNoL8eUxgCnIcZ7zrGIq
OwV5K4zW42qMSYNQfHqAE76nbcx4FG6JYJFHwylXU+VsddA2u/JZb1yGtIzygUClbOVGpAVm87di
mOqry3Bdpw/PNOXsNZlsW1B402fS3M6GkZ4aIw6fPTghWy2MqwPOnhLi0BB+UAy/vzoqA2Gzh/xn
trtrP32PdLMmXtEm76WaCZ5PuGgZjYQLFw8EZTjjJBKgBsaAkvI6tTzT3JQgQmgaHiUGRhO6+drD
TjrINb4R1EdiwX4msZfubIFUmgp7q475yTUtZTc38Dn0Gcpa4/ODKYt4G5V8jhn3AEvisdsM1sDv
ohNxJ3ESf5iExy8ADTa5WfzQEgLCZZ1R8fBqJmP+MGZWegD1W6+5JpaNDZup4cHg2NBpynb6YVvt
ZSo0bRFM0aui1s4+yMVtO2MsesrJqq9pVNL0qonIa0eG7idED127m2lDPTp2uz0YamHtR5ecbbWv
Wh69pvKcEupKRvZvOWmIH0srPiQq9BDTT6OnJiUCuomCrVrE8yPpdq9GOBXnps/VRUOd+tBeFYci
oF2Zm5gb/ZayC11509lWUx4w3p3xDGNUVLf3fWEPHxha4fJFeL2oLfKrjMA8uLYt2krDK4Pz6jaN
6cJj6PHOiF8RD836whsBG9bDNSi/8JHzfuAsbCZt/hzaNYw0AtGXidKTxDYZZF8TBIbEs8bFljsQ
SoDRoJwmPKn2YWYlyScYXj4VPdCN4aA3mxrHyMogI2lTEk64UEnBJBgk/Wya6Yd+MLFIMsTq+YKm
GJEcE4XE5Fq5jrgMduMwBA9jzegnAWtAKxUDv6mb7gZjcrcMCzO4gnJctV8p3mkX1ekIbtsaGAa/
GHmjrW0r+BnUVOZAfZjXcVRoVrYhlJTHMehtgpLSZ4Ihq1UfuUSFatz+acJwVUzzgzYb8cGjrzy0
TvMwg6ZZ28H4MaLXzAjyHL34dncOAt8iTniatzOKV9c3d8TF/IiqMd2qPT/XFgHROnaai5K09Wqc
DDi7pvNJNX+jVZfuPJ1M5JzACPLey58Uc56sTld/GErEQLJnf+LpVa6TyVlpJrqqMnU+hHM2v4aB
DZoRxyHXB17CsU/co5mAVil1EqlICoK/aQ0exAxwyIb6Ua3yb05Zrr2oGQ4+wL7FZIKkzHS/O81B
6J1KO3sAjU+7HvXIOkrxmTYJPY2atvSJrnjnJc5VaUTLy093HTCxbaK517nKCfsSwyXqDNNFJ55x
k6YEfw+jvQoDs2NY2A4XYTYggIhBQPlJTNJhAL9bJGX+D3tnshy3smXZL0Ia4HB00+j7IIOdqAmM
FCX0vaP9+lwIvcqrWy/tXat5TWiUCAajARx+ztl7Lyu1YXEa3arvh+CoA6tdJEmv71RCFFAfmA+E
lrgPGG+2vkMHI+2jIyPBHa1s+ipyeq88Mk0qFoOGcQx4eNpwhWnQGAmUf6ha8xajmVmmlq3gaCKH
L+wk3TOs4rcHBnYpm/0whc6pe+KEKIF+sRwIA30pHQ28sa7StXJ0hEie+1CSRAj7VH8fsrRcpQY3
FIehaj50J7YKRNJw49uVzvBVWcZ1GDdlb7NWQww7Von3gAr0KgyaLUaV75PJSZYqa1ZRZjlENhbv
pUG6TFtqW90QDWJ5x1/ETN+2DcCQBduqGE2E6iBvZrd41Lo9PBaIspr7iw0PPJqa/M3aw8Y5GP3e
5t52Fba3r6ueXUXn5rRwhw+7YQAjtTZ6sfTkmkmibQefbZPdTJuoJlYtIQzNLUyLi16qpUrtSx6a
wOaS71Y5Oj/zxv+QxXtk6sPNjvVr2prvBdLSq+OVbxjOjIMSMluLsiGWc85VrWLL2mlGeyySvlzj
Im+WYW5kZ7uiAubGgtyyyy5osQ7h/JiZpdKlWNqVZzx30MVNzc+YtE3uQYXAlGA33BLW33QkSC4l
XYnsGrRziAthi5Sd2BpycElSmX7RG7+FYc6bVTh8fMDIcJqPuykw3oveP7M9wmZg2lv8HdNFj1Ab
1MNDR4pXkL1XsjcesEqUC6OqypVF4OB14JNYlGbtr12NPj7pq4WhzK0/qodRuS3hXP6hkE92lcoz
UDxrOQRGcRZh95gCSUqIiDp7fjqSRZnjfDRoLHsGRBrXDbd3eWYQpYIwlDDdsL4u6Zc0DDmsmmmQ
VRKr1eE0nTfjiTZcPruZ6NMC57zLS2b+kEtUxaUfmx+GS/QeA+pT5/Y73W2mfWsXxZJ3YWQEPOU8
crS6n+PIZFdJkJWQHPtfyBC3oVHxuwmi/45hzWIQjKsjLAoIpI5Vm/6sAuIhkOHobI6K5GCjHrX9
zLiFi+AVE82JKU1xCYbvWolQ06UJ+YAgOl4FFff7+5cEseu5ykbwXU67Y+eXnabMAkJfUZ+R4L2U
MUqkFHN8CHlrR3nz3JCxppJvTS2RSnoGmGub3CqJbmTdE1C2uI+dCtEd4t43z7Ffvf6rNZASzBYk
2rHgP4fkxHHdZkRuSp6Od8qpR0AlimyVcLPZJZ77xcR/x2JA+FqTPFZJYhyD2JYbPx6Po+nwgeuW
dpYe4Am/EvbKGLSb7Mef1NfNThutTzEAbYq1PNz1YWEsqImOqWV9Y8Dn7knU9RDk6l/FVOJemHJt
o0urObYt+TlcN7uyKxImYhrYWK31yTJTqHShrpu5pC9U0IOXhJ8uZT8nKXpZtacFLPaV4p9hSYqh
WYz6QXM8oFyEZK4bqNzkJWv9looY8jkX15K2TXrMCz1ej9n0YKcZQcT0kdua2Q1Bv2DCMJes0Seg
vlo3XbtjEGG+WcWXPrE/GsnGUlRje/bhb5wzzbExb4quxmOSeCSd0aVRup5tyAUcHkYRLpQK7SWn
abQIAikfLU870l8gsTTOz6kyCTnLzJ2t+xhhAzfEu+6xRfDbbAmOVz+IWCNuN23YzyPr2gR5plaN
jN7wmSRnq859kmGVWtDbitZp6HjbcNQJvXRlv9Uc9plk/KRHHmyUpLThzhp3dmOjdqsF9KO5QZKq
5gsquX8eyuBBBN01jHzvdVAGEuVcN47cd9UiLuH4Qkk8kQIDikgabElTme08hIJrUhzRyVnwwfyk
umRpUW1VYsYAwcpsrZnxANlvYWtK3OQY/yx6ZqzEow3bxLeAd8ODAsSbpstcGb+0RjfPTpOtp7au
rn3fNys7ig4TZ+lyqN12l9uMz5N5uB36qXHRsl3SFOGJuF44Lb5OxICtD4fC8fqHcIoPNv0ZLeyv
fWO/lKV2ts0x2kC8UavW0/eIO+BWxx7Zl3BBz06QXslx1pf2XJAElRVf4Ki/kf61cbpEfJGhC1kd
8J0vW/HSsyR6yo6eAQMy+O2cS9WI6ruXdZtapj+E8ALqcfFUWVq0S3xUFMIzCW012+yxtdmREMKw
8YmeWxO83LAzJ18Z8ckD8ktz79dcDWkZrtmMNQvM4PHaofewRK0Tr9BSziVD30ZQXpxGIKBzurMY
KkRRhVg7cMB3dQmp0GRNQ/GNu0/pI9X6vCmJDSOeCaMtee0pk/ay3lUh4sspQuxYmv2zCf+R2SyE
LDfzxXqI8WKo5OAPYbMRvruSovW3cQt6ua2wMDTw75jf6R8eOyirqnmPk/JblyTaobVEfDNMhiHl
2pX1uLxbElyX4gVYn831GuSrLgg+pUVEohffApaLS6jlv7JRLC2TktxNBqQ8oUc8dIfgsmlz1v0J
B2xNqbdkjqJtOlILg7hJlg5Bgid3vGpjmFM3jv7CJikUXtuLFuce+SCRtmcEb6JmIhqRbF1ANQUz
eyDgDtCXkW1a0ooNZnSDgZPccEXnCCW5UGtmeb52FfnA6KqW6yDW26OeuIRJo25KHwI1hPtyXmYh
h8qlcsJyW3TVU0IuJiLws8kIf4fOO2PgKze/+2t6c4s9dtR16Y3XcaJcIL403ky5/zaWdQlN3CV2
MS2bq9k/cDeKTlrjfLu3YFKnl0srFMYueTeLFD88wUMeSY1cbpMEzGp2+qoJQBhp9c+otlLaqQS6
5F33ZWX2kbDeft3EOkr9tLeWzmA9WU2uEdJuIZuoRnYHhffYeca4T8qamtUcfLqk5S9e9qNZRS9Z
HohVQ8t0aVrkV+alxeaIcN5lP0s4Ql//row4hrdNtL7IVLbKzIFzJ8ztq2h1Uo0gGk91tC0Rca/s
KZ82WuhXO+FAE2MExxzcLNObMNIXt4tu3hDIfRBEZMd3bEBsvcs2uldIgpGty9A4LQzOZa5fZOGP
B6s0fxJvmZ+MzFoNRqxWnod6ItKxzaO/7UlS0EjzT7jDRexUCGQm3L8i94IEznmD0aFxbErrHCZd
dowT/9rn+sZ1CuujL89iCt2TmdFHymLcJ1Y8fSUagORMbzmf6qnaY2j22XMXP+9ieH9wP/MSiOeC
XlW8CAmm3+q8SDjpU0Nk27iyxIs1DP2vOWdzpGJCHCc7ouE+2XBFVzUJ+n6kJ55Nt3jo7IhmYwEu
Ji6QpyZczUu6zcusb+tz0bsnKzDyG31bsTQi21mxm3pRcRVtGTejHogsMuVb+12WZX2sAjwSrSOj
dQ3qdxE3hKRi3EXx4A6MPmr7ZPs2ebYZmqS4OPpdqzPZ9pjte0H4PDKSQKqLPiQvjGVc2dYKVXG7
a3TjNAEePfvIoglA7eX4NKZhubcIZN/QVrJwaNB6jINqWmjqQSQDXXptTDZSxd+IiE1Osa29dj7z
FxfN5zFIymsTzeJFT1sJk+lp3hvBofdupRM7x/uXVJOcc012Sx0fKGQif4bUqAiHUc8tei3/GOML
u+TiRMDy8JZEDrrTcJ0bIfaGPPGeS+k9pVwIx6Dx1nbjzVd1QjNuSGlxJaG6ooRrroLkQQ+HI2v8
Wndpu2qYbBwv/VV5YGKccuJG1pRnM8n0I0MWtR+nmg1JEaqDhebfSLRTRfTMSzTEyWP9KZpqm0dF
8sLd2TjlYxgt6morNRE/6SjrScclIg8Z6Hj2DMCaU9JsBzLjEXHU0/beWzDqGyWKttP7MtoSKw4Q
mPmH7tbRTv8aQi08Vh2rfWJqT7niX4KQ1FEZ3nnMkr1WEMlfaXV1wAD3nZBEd21kNVeUW8WYk+ny
RoMgnsJAFpEPOzwO9LBCYS4TUS1p2ES7MSay2goNH693iVxozOgtZa677GwCrSlG7JXmV096YwJL
NUJSqk3nlgOaNBVavcI1LlmefFfTrKDpyuaWE02c93NaLLXasSwsdx/nNAqNqFDHSiOcdxD6NcyL
V96COc6GLfhoGg9myMvPmVAuEbdnm8qN7WULz2JlsiPeotGtDy4dlhCAnFfZ4jSm2qfWd/Y2h668
cYo635TRqwqyYRf6/bhQud3RWI3Ofp6ExCx06pS6RJb6Q5td6uQT4OkqckX2EbOaLkzkKzh+gnOZ
zLnSwow3lhGzGtkRQOUBE4dGNuY3q6M5TBw5eU/+IW20Z7NU5aUJWLccafjbqjZWIFenx3ro8gd/
+JUzlF93IdUFLZ/xgejY+DokpH84+bdaL5tDgWUMaZ6OjCaaOjSyuTq3eSnWnUX9IEhf7zvrjOnI
Otte8iMLqnRfuCMxmGp68lJGH7Tr6svQL1zdX0B5r5+453iLscqcYyPWuMTnOKNW23Xejb538qRp
v9JRFVtmht1SzqVOXyangc7IOdVTlDhBxNkG+OFkJ+Y1Bi159Qwnu6TNy+9/iI7zAkn2UosQ7Nky
d46kfkHuznu5jqTkTaY4e45Ez0liBN3JVETYdO1ImH09Eao1Gy5Ezw5KNFSUjIqKrasjb4xt91QR
J78SgVac+jF+A7TK6zL0h4KBVRO29jodKm3plEZNJ0rs7pUiLwHVb6ztnEbx+cas966lENjazlZE
0E0dfSSkN6J5N8TDgxVQcQakxobGcOUZsEN3x03ai3QNXmVYo/ndFnxYS/Y0xgp1qHO2p+pjymIi
jeY8gSow7I2sk/dgXk8c4i9J3dUeSZOO0aePww4do7ZiG+nswHSvKaofifLsz8wNtG3VDyFjDsaO
ZcNtv/fQ7MlywRCLHWvOthhJTLwoW24ONLvchYb/YpEDxJFdUxwhZ9N84j5cAbwRoZOvY785VhZI
maZENtd1+M14TWgSVbd1WxpywWC8dgVlWdX/oIGZANkew43fZ+7SKGtnISPk/KZQ5qkkh7vUp/hK
nVxSCkTW0g0tZhF5WWAWDWi4Kst4pqHf0emmx7qznH58lnOsfsCSFYwjohZnfOobiyP0yEVXZgAY
mbdnkbH2J3GiuYDRKNYYkRSju/LrFl0OFprRCMWzY/JKkfBmUmCvMWnz9m75k3B1udfYF1/yvlzS
iFslWmR/N/EoOjZUmNZULEyteyQyxINir7c7spMqsnaXdTnabP7gbwEEqHdkAdO/y44daj5ctKGF
Rnq2TxLkfWKIdSCjLn7o6GcsyWZCJKFidSiRWzDTtC+lq6LVRMF1qm3x5tvfh8BWr3xYL1Hv9swr
ajgsZou6wB6oO2Ghb0IpXjqz+JSi6i++uxWZ11A/UwCVvsf+w85uU4gheai3udWW78LR1n0WPWWi
z9daa6uHqcj2sooJGQrT5X0yl8wE19Lo3Z0yRj49EQXccIRxETI+OuNzKxGgj0XqsUCm47UIBwRa
dv9uuSYv0vNXojB3GpXSKZWfGnLcbdAGK4YSFbfN1lkxwQyI4rDDIxFUrBxG4r9moVq7Ie6R3FCM
iWfgPRheuiFErKNckMGqGc1ym2e0YFV/bMeuf3gOECsR2AyvM35l61StEDPH3JBh1LX2BKvYZFRC
eviemKUXpNLD0ZNDfxyZFA2NZR7aPqnONYKVredOn2BO8qMuzOx4/66wyvwI0uw1qOoSAHkxHQLJ
l/t3w2TiDNVGeklpc3YIcbNtjLbKmqPiDH9cCoFszI3IIR7a4tZjH2KSzMecdzMNIibPqXBy/ArJ
ZDyPdVCTvo+NvQ5cCXwhHM414/u7vSxnvPo0xT8QYl0r6dvvDfVK6Bnv5eC0NzONyqPTA6RRfQnc
TXOOZjKbCiDBL5tiOotO9Y9m/B1ZovWkYCSQ99chMAO2mR2LsmlXRiEE7KpfRZR9C9n5bxk/0NVF
vc5NeXI27G0JNInZf2XRIQqGb1LPWOZCd1h57gwZzuKPuz5iCAhN80mwOU+yDxYopVGX9zmNTNct
t27YPYdeLE5ayEpJG+qj5YnEaPUWqCl+GcqCFmVxGde6PetV1LGT8jUzhhvyPG8VxMWPOJoyCEYg
vIRlgAG1ztJ34Rcr3LuebFfwQCgM3e5YMy46en52KltoW32JjVcW7LpN1WLX8Egvt8yXAN/7gW2S
vVJMuemecndQBLr/lsjW4hKVo7mJ5oiPXHNLxoHwjVLCMpYlPro1+m6SQTO6J1FvassxD5kll88t
1Ks16a0sqLqP8Zzp1DLOR7VMWjAbzUDDvPYM2oo9iWhdncTrBswAo73CeowiO0Wfau3jMxpI/8Vs
KobxrPZLz0aREjkpvdF8/EAaXhEbeQC+bJ9pZbHtF9o6Ip3wxU2dn5DOdz33zW3G5CVrmwrVuxvh
uqSnO1kW94GxAMPAfLFHgpCHNJ6rbmf2ur7Tsk+MLsW2K6JrSEMWtI/R7JrGXjd2v03a2PnR72BA
rvupb2+FqK9uSKpmbWnpqm/pfxIsYS+ipDNXYeIZ7LSFca06dY4ltuWs+JbRUltgJ3JYX8AyiZLw
296nynMQTYxeXq13XqrwvdjgH4bAA6HlZOl5yNsfQ2zQl/STvTk6L5XBiKRyEgA6MsYtrrJ+rUrC
ZJhbYBEsxMp2PeNMgfJY+0Z9KK36HTbDRRRN9qAssTGjPjg3rvEwtiFh1noK3aHIxkMYYKifY3p0
DCs69d8BzWN/0aSj7+upud39BEoazwg8i71S7IukjJ/iuuh2U26/KunAaymdEZeK9mX13CmyMKnW
2uh52G16bHpMnWBIGeYpV+ojqCt1jLpxFpBav43P/z+++h/iqy3Lwwz3H+KrP9LoF5v16G8c7N+/
9T95KPK/DIjVDuZ2+e95KFK3IFoTZ4So18EN+X9CUQQB1q4gEEQncMcUfwZYi/+yTNOVGFxd13Q4
+f5fQlHE3819ls7TMoRhE9phEhsg5OwV/SO3A8xdgXirHdivYA4xCn2DJkqeOr0ctgFThJdCDvm+
lZG7qqjlV1pt4W5UMM4iv33q/CJ7zvT0ByzRUzdgcPTN/BLZ4Qq3bGyJ/JrpHme+RPXB0rcN67Tb
D57cNV75goJ5uObxOFw9hazujw/if0lEsP5ukb+/MMmw0HFwBBPaYpNs8+cLk/lYJl7YdpeAG/G2
9+KlUPIHcQ1oSVWQnwrHCVdG1sZAPjTE+W2DvbQfjEsZyp8qnMqjN3TXwi6HMy2hfGe2BEq4orPP
dVKu9b5uH5wID5En8fECd+gWteunZ9/1v+BqUQ4P+a2YFS8OCrUlw8Ru7aPbPILhUltbz3+BTOuP
te0KBsBqreVVvw+QnhzZlsXHRDXIKHGkbJmYzEY8wz+aYQ8rkSyUxu/Ml3bw3IWHf+AYrq1cQ182
uuj759lnLsduGYBQ/of31Ca75w+L9e/31MYB6gmPhph79+r/cbLIyGFS7o3qgsNFbcj7jjZex5Ak
UE7w3AV4X7GNHDTkbkcz0qiQy/i7KvovVwYYCLxKHCl6SMRN9GvXQStRhWrXlL6CEeX2d4/GTpMb
nHMET7Z48TzIj7VvfUPE0MGjxpLREbF7JDttHXAjQHkRT+xm9f45KUC90O56GlIafoT7BuBpQlxT
hBQXF8neeVtZPnWz8BgNFW56JYRvpbfYBalPHBRBojeeTYf30pseaJxlryP0rQ46+0pZZXhOjOI6
du3BKYHMYBNQpMNZtyRyp10cquwVYSqlTXVCxfP0O/sss/vD/btuziQexzj6B2+u8e8XryNN3eEs
t7mGMdT9/Rx3Ri0gZyRtLrn1iRa1ONJDoQ7vKC/rsGVy7YuI3Y9ln4dOUidDzbX9fF0JNsxVHcNV
tS6tkvopgoBlhvNwYEWmn/76n6/FvzvzLd0xSERwHdMTrDF8mU+rP04bS6eVylYnv+hCaw5xYp1z
O7PWFq2jGfTn/cOfE393kf/+e8R/4G13yYlzZmbAn3+v5PyfqjosLqtGM8KrZvysUEYxEBTstmpD
XkaV5HBQJ++p4oLCQsm4x2uLI9pD5IhYwJ0bkKrgVZl6ttd7k+XM+YwrbCAq0l4J2IXDVfs02328
us1cdOPUqzcl1uYFY1z7/A/v3/yE/4o2mF8Q1xqRUNKUNhSE//sF4eaPQiZw0YXoiO9OGoZHJ+Tk
H1yjZrkKqmVgJ7QDHSrZBmHvyWQlOtYTU4XYrm5RJIJVp4dgj/gl4jK3fVMaD/cvifR+Grly9mbE
JYjIiF2uDq1vmHJFD6PeiLZmZadNt3FItEd2CA7ar/oD2usMWXBnHCbNNDDIIYhqaidF9uNXpFDF
zhuKEABN4WE0/PCCVdgxFiql+Z2pZTB3ojs6cKgLyen1rWQ4az0WJUWGeG6IgVhL1Mha0/5SDWww
rdYV+kgqbVrdxskFjrYox2TaBXZKEFRBHmwpVX75z++79e8nElEv3B5N28P57tyd8X+cuLrdIgey
fO08ukvl05sEG9ATQl5/6+dWZ9jF0Kxrt58dZ1+IcOKfZmas4K8g7kocul2JtK+hFuv7pNe6rRKO
f0M1Miyi+VhCJAZTG7/aNrlAAtwPwo6/x/TLsO2O4RUG7PhQpThAGaWwEuW2/KBtB+GkvMnKBT5V
0zoeu8nB8TM+xLRUTlMytStsMBo6OeOpn2MmRlHJHeINAosrPcflo1ebXA6Sxrq9Rvnb74YpqtYI
KtML/b9F59fvXTKUV/oq9at0HmvRDG9uY6mzbvxDTBVh6f92apvSZEWwQWigm7KcOU3lj7fYrl2G
JKEyz6DEMEoaqXFEUmMc9WZgIhNEaLEn293df3D/gk/Up5s3H1Mzg682f/0OFd2PcirrP/7rj0MQ
6BjV4v7gfz1a12TxsnNGMhruj3v/sY8oD6bb/Cd+HznZmkbWiUt/1/YIb5mfpdbXGW7fdPPHL95/
8PtP3p9gmOn+xqP6/P1/5v0Z/PXHRy/hw/CdVt83ocKR+L+8pr+O/tfjGl8wPUDf3J/D/zzFP57s
/IPfz+l+zO8/2pbZNWa+WHft1lIuNMD5sPsBvqwJKbl/e//J/ct4f/vv30ouWebrIff4rYG8mi5t
cEI1hO5cMEJfRTO3rJsJZp1HyEE8U81U17ZLci3M186afk2pSjajehm1/lfH6BMSnHmK5fSL7FOs
6GP0rMCnpTNHLUyGzzLTrVXc0qDsHXcGuh0Zmpcvfutc4gaPdNqg55rq/E1EbFdnaXLe6jR5GN8w
pyXOhnDzdia8xbm2RiJNItJMfyvvHLiKbUICGk7MjLhxeKS+TZYBzR60P7Q+sNH38HmXE4PXReLI
BX2UlPkzUW341p8YywGen8l0EdO5pQ6rbmbWVTO9jqYG3WUilYX9hvnnYkdfMIAv3Uy9i8Df8bFB
tQSIZwDGawN8/UmMsltXebnMYGavnDkW/k7Um9l6AsheONP2ArvbcPl+lyj1spoG/0i9G3Uuk+qZ
1Dcz+2Lgfd2d4ufC88vAa5Qz4S+ZUX8z86+habjwpPFtuvMATeZ9ziUImvCoKbQLKcIkQmMQnMyY
4bwWqKWDiv9OviW+vsAnjp43Hb5iC2XzPJUubHGLg/qMftNFkkdnkObaogRkWHkQDckR1XL/2fdK
fwX4bUmK+jpvux/OQJrDzESEv6fWw8xJNCUNpXLpz/xENeJJCZHSuzMmUrPzrRvYxrHQWRlp7M4U
xrrcaUAZ65nOyB37mLTwGoE/Qm4E4WjNLMcOqOMUDz+iKr1lTo6v22WVnPmPSAI3gaHpyN+rZqUN
nGAwObHqKKwixNPlHdLPkIGAhIhDoOHOiC1u7yGkYmvcopv1920Vx6zqOWQ3hkhzi14wFwjBTBGE
oYuMpThxXoyZbTkJhMEM9LJ0YJQmmhbPV4GuD4UdmmxBFj6QzKzHiTbBzXTgZ6bkIljxl10A3x3q
bm3J+JYjhTy5kDeLGcFZ9BWZaETSx6L7NElOTOHLMdm4Ke7ziy5hpgfPEx28GyOgjmROekCPrELO
5Ai4lan1OuCqvvYYRMsQNXbZdA91NWNDqfQmOKJo1gVASBu0KPYAzQI2WszY0agxeoQqJBvNSFIP
NmkHo9Tsyq1ObxKcNfjSdgaZqghD+TjA11CSpTWe0q9JdkTxl4yqBrXEBBHMUmWLXXd3abN5WNDr
p8CcFuUMUtUhqlozWtWe8wbcEDl04jJ7NcZNHjufRL1cWbDSg9skr2OrJVR2JYEjwjyM/pivrUQ/
ZHew64x4jezgkfn8wKUVr0P/I0MNtDLZbGyCwd1QrauDPpYbF2vupXt24hTRQ7jWWRDh1iNxmsi+
WTRu269JSrlgdxW0wUDSxrBpq24OGJyME3rwniQTLmUmb7uJ/SV9yOKFzRaOYe8F8Sma0bQ4GXqT
7ZWo3jmH0BrkBEYyt6VXmZXBAoGowQ3aetdc3r8BgvS6LBNB7yfyF1mb6gsUdK5Nw8xJoX8XrXwS
7FCRHc0BbbqIlkKrtFXsuT/7Bg0hzzAHge4cKYc+LdDjxfxOR4S+z5aQVy2aJ/928NY5ckspNqCi
xjIkp60FUXiY0cJdAGR4hDYcz9hhfQYQWzOKOKUqmuYpSkrkaDfjihtSt2P4xe0MMrYSkMb2DDcu
Z8yxPwOPJ8jHw4xAJsbne9J1NFFR12CYRQT2FjYM7RMCC2sHjDJRivXKg6w8Wg+kaZLAMiOXY9QM
dArBMIf2I/IEd23OgGaVecd6RjaD50I1kI5Mz3VzKw2SOWfAc3ftO1ccsxL9gLKeIjjQAevhMpzR
0AwTiV6BFp3P2GgfEwTJlmDpZ6S0YX2np3xCcQSRIDefmYKcHJ9PeIJG7d6x1DOgGiI7fiaQ1cMM
rxYFGOvO/OAC67aotl8SFs7lOCOvmV9vSUY5TjMMu+zBYoM6RfSMfXQGZo8zOrueIdq1U75WiX6D
xT2952ByIXxEQDpjAxOb/a2uhkvI0lliXW1nSLcDrbuasd0tzuoF5j00+jPUW0L3HmJiAHxtGImk
Bf2tR96+n2HgrWk+Ia4PaeCQ5kJoTMgIRj23M0S8mnHimQY8GVL1UfmgxmlMPBDS+BSTz0Jqx1mH
Sd7myU+jbcI52WNnTVNGLMnwTZ9B5sbMt4qQSS6iErMrppBzNYPP5YxAD9ppqaz8za6BoxMtzmoN
L92Gm44xttqH2akhG50FJipN+aOPvB1oB0xEpM+tPV32xy7wtAtWMKLT5yPuX+7/TCD+XMmPHI6+
NUEmnn9t/n2DN+aHG/C3u2nSbtj9BqSeqUMgShA/R0r/dX+Mph/PhCW0bxX3043MdIHaw9Guo5bm
y2l+jNx97LJUfdpxEq0KnFaXgW4/SZmmvzK9WnvvQAzcH8uZshHCiec+Cm0o9pRi2Zb0NOLMQkwk
k5N+OHBpv0RmHEnYxt8ljXztCobItF36s6aHzEP0Nvuu2cHmfihvPaIXYOBPcdiNVG898X/TVD8i
+AOmcn+07hwD7/ohHIyAKUPrq567TDJDrdsYtFpe/NL7Zs1H6i2Brz4M4bHFVjroQXjqW2Xh2uOW
gSpl/D4FGO8Mu/oaHESpY1u1T2x5jgNV83r0QVNioDYe9Zah6v0wXb6ZspSfI9CCpRnl9XVkjnuw
GlVter2OXh3hvt6PtCZ5ibNQvLWBO6wjZ5BHzP/BJWRKKvOV4XXad9ioq4IAli9G+3ggbTN+8upa
A5EyCiQhtvYoK2Hgj+a1SIBz5OE3n0PhSSC4LjnHTuEdbAB3m06vFRW8+3x/g4y0euB2Vb0hBkA6
anAyVUlV41Ps41Whi/qjKJjPzo9a2oDhURJYtxL95M4u0EblbVTdUlPxyc6HeOx23dD1PzQrwmpi
aPLiEfp11LRUW1duYb36Xvh0P5SJ5a2P57ZBpbvrusTexExNv9QmnuHMbuWHSr1/vZFgEDBI5d3N
wBK/c4Ow3Bm90m9+gerj/mh9lyFfxzXZBjyG1WT2qsXai5uykhc14vcK9az40cs3bUrFR+eH+qrq
av0EiFFdBN3B3wfk2rE2ZfoZAz9eaVrtnzpNCy8jz3Hpj2b+wyuoLxnrZDh9VlL2xXmUvXnuCiNc
3f9EhtWFE0630ZejF59IeHSac9/azPvjkcS3niDS+anULd1V5Xhnl7SUs1ESwpIVzPwckKwnv9vd
j2LLZxEWFJaXYtDM0/0A3Yvdj1G73Z+P7ROtl4+RfklSiV6Cqeuqn6bmo+vo+81/KAuRiBSgyS5j
aaAYrhxvlSvL/e7wYd2PoA9RE9KaVaRhC+sYjiImsXhU35uBPMf5VVselleKTuOaUk4D+kZCGrLi
vYeclffHaOo59Jh8u4fAtbJjNi9Nc3H/jvaGQ3kek+LjIQqkeUgC0z2gGhXrmfX6jt1sc/8rPkTL
hSjsHTGrEbVBNUEGQCrKyTR+iwe5vT+O0qwZhY6FGv8iuAHuuRubJOdvXZDv748TDrQSCIQZHhuh
BYfRRdZmxVxebA8O9yOSQLWM+9BVTlUp94K4QWR8aJUQPb4WRrC0hmn4iEj4W1n6GCHOKMTNqvQf
vZYMH1w8Ov0A22c4x25fD2lpOPMv6Bhb6UtaL6kw/Z1uU9j4oei/G83x/ovCwrar6GscuJ+na+ju
zcZ285f7D8uCGKtoLO1Lb7nqMpQW3Mz5Uf+bvfNYjlzZsuyvPLtzPHNoYFCT0IJBBjWZExhTQcMB
uEN+fS1E3q7bVYNu63lPYBHBJDMUHH7O2XttkiifBuZcL1mrvKOLi2Mr83T6Qj5psRZ+6bFF3i4S
eQxBkrxaNPhuT194eljT1rIvVRyNmLVA8Nz+YN+P37Tr588dPrpTKgPUzMt/VIFHLZQePutJsjup
Mn0YRtd6m32HeScvXNpTvCEN3LzLdGojwllMAstvAmlBoucXwWOaYVbsJ9bqPz+Iwo1VQNEMULDv
KwO9nAi9/EOgALn9yX5Mpk0wpzQORBs96qlKV6FHkWYEKrzWiBVWAAvMa61S+w6SGA6p5bWPdXKk
zTO/SUQXh9Yc/V2GZOuzFmztu2m+MuZYwNogiMa6tU5p5pTPXWB8/nlWFl+0CNLdg4DGh6aHucDt
ByqZ7/PYr1772auPOsypcccu/9KkQy1vQDcP7rZRqUsuOP5bwr3pEVvID27vDnJoBAa1Yi2P/Htg
Pij8l3enNbvXgcbos28OBRGWBUEjy4sojLPFhf5bEDfdzrYrvjKj9F4RDVKe8nPDNEzUO3zFukWc
cPvaTQGloZXthZX8GHsu3bGZj6cQkejW5tquowD6WF2A1eyKGk6S980ws/oAwr+5yCRma1LZ/d5z
pI9KjjzowAdjjV6Lq2r3FApGrplvo9QUFKtY2veDQP3Rhl2xZucH6lbPGMhb5yLDRXlZh/uKCpZL
zHcC3YyrlS7IzYE8kF4xiQ1Hb9owfvnmB0yflZmaVHaBfJVBeMTpOa7KqLFPYx8c2ooaMPU1WZ82
VXWMon8dpgzeZqt/NgrnG22MQ5EF7ltnJTHij74/oK2xdonPOarceiS3g4yXWefNOWr8+s8hxkdO
RlmYLx8aWWQ3ysvt5riAaLreOrdjk+yDhe/yz+P/89/d/vHtYC+RZn/udk6yj6sZVw5/+fYHbo/P
oPBzKhX+/D8PsoyHawLLHUbzS9yrwgtzynuQDA4G995QtAsCNV34WxJKCBZPcGRvCCfpv2AEWCc4
Zfcy0G9p8lEy4WJDXBab1iPXSXUOaSLLIe8Ee926Z89f5YSGRBgpB53y5gpoTcGCg+Ut2hXel4//
4AgxfkmAIat+dggSB3a/kLrHDBLeg+903p9/0E85IaFSazIxOdxu5WcUcunBHi0k9QNgV9hwWvyS
GMiJh/yvMNYpbMgID/F5xoO1CweiVbpy2qZN/5FiX4dPQAEQkbDlqwG/SvNQ+jYet1btb28PZ5na
WovDU+ZkgXkGBUPW9K+3F0d3tD5hzyxFvbQcUQ1p5zuJjPJsUKnsKj99NXvAs0rpF5El41otKWJE
QPJegXUlV16bd6kpjd3tsdtPK9CeK88Gx9hN+aYaadL7bbOqKn/DRiGusWDcnliCfXYja6o4WZS8
YpRw2OC9PduxF5XzsK2Ma1JGPZSV/t7J0k3ZUVr6IRiFCmRdEMCoQ/qCbjTmwisr0QOl6KJTlBOf
RffK/fP9+PPXQR3I0+3/LVMzXIOFR37haJC7gAUZGR5mTKXbmKWKEYsoKJa7buO5tByytICUMPvG
2oPjuO51+9g5VbcXCYNUwkLHvaV8cOZTSxh9jqGTKTQDkTo0dnM7vKVOiiK3CQ4yDsMTxaKjiahL
RNaeQLC3p7YfaUL2cB5cjDurbBnr1TWeATOzpq2Z2PAjxujHoNTPzI/wiXRtznjNvnf6qt6Dl3go
5ibeWOOAiJhT6MbkUQtI7XarvWX2tAsiTydOv9U5grOqtd8QCHqXqLjzgs6/GrJJzrNVsD/EE3Xs
+NWLGvoe9mjo7FBkU6dnLsBNP802qZl22HTbA0ZT9FOR5a0tuHd718QGCOevuwd2kx3juX/Tbjef
dWZjTFNO/TRPAB7x9XoXGDMo/m1SRtC1uGuGkP4ukpF96jvTxpVD6vw0srfAXXfnc2lYh6Tp7lET
VA9B5+6qhgYxkikpaqRHYnqJnSG65jLMiIgt5NYVxfwEfL1BfWsTX9fRs80Bnp3MiQlH5qLULwbS
TeqysE6Jg34cKczultOY++gLV10ji72y83O2hGDeDuVoX0PMAJSz1l2wLGD/4KBut3LDrNaDDFte
jvEjztNXEeJ0ZAMWnYiEePPgVKh8ZNhAQ+SWSXnLLvX7b26Qm7tptK6JTeiTr1xK8CA7JDaFzrZh
58953aerIcl5gyyz3ZNNdFfqyTr9c5AeGoG5RctGYPb3KCGtoJJTtU684M/zHxYa2tjj++xIXdrU
S4Lx7UDLqUPY9BbKfsRHTi6Y1tlDWhXurrBGfbo9dKNM3W71kBKZKrhv8wKJLG68yHihRN7yja3J
NrbCHz/inJk43ZpraabADVBCb4ouymgHo8KG57Z8z318IKyGRogezjXstY5ncUSpP53dcrzLM0nE
jBWxOfK5jDZF2P053O4KNCxQG5efCNrnnhzkEZrG3znNJSFum4hcLS4hSXSalwMBYsW2rICwoki1
19Us72UvXsKWVT6JeAq3QyD8v29F/3WLP4Yct2GWT2jHcNKeOZxut5wly/Sfu7dbokY5mnn1IQa1
frod7IUWmjclnEwr2yVLotXtgKdZLSi7v+/eHsP/y2QdRz2MV4J3I5t00yQjaSTBcLZiOXjtYm9m
BEriGpwacPxLhmlizzgXymZcowAbj3NPJYlw7WyGQVGvxjIuN0zdaI1i4TlbJMxgfPZrC0q8fHP6
mUaNIx7hNtrsJYBRDWaBw3NivYiXGayhQVGQQM+glPfqdvDYra+kSDHYLm9Jh9+RJn5Il3L5Vtxe
Sd5yDkWU68I4VHaANS/Nv0RHtqvbx5tmMgdEr6xTt2WLcHcaH/QMF+3+lfZahzveLrZxMown13HG
E0IXtG8INQkZCsUpy0pwXgo++S1Bt/Q51axKlH/fD2HcQOwvjtZCDRV01dZOid60CetT11bbYoGg
0ivgy95ZML0KP66gBHcvtwzcGyPwn9jW//FY7PFFDDV+UIvvRacltBPUBpcMXTxu1TZZ5zKvcG/W
oaLJTA5cEgSrmUy+vQ+OmukuxZglnZccq9hOjFnwMHrWrqPM/WIGg7MsdFwa02A9yigajkODz4aZ
9KUjvo0WcMzjdnzw/Dm/s1HxnKJG7dIxWWya1gXTa/tSQtE5B71dbPLnxA3Hp0rNIeEaeNptAy81
3OENonJC3hmJI4E11X5K4+lhaLBvEP1abaLAs2gQhl6zVdbAmKboE3qxlntnuhLJppdcywH3H7t3
vLtJGdNSxhPrj757j+JleLTo8G7HoMFMDtT0kXAZyihTRIfEm3bWbFRX2E90iT37GgVNtbZCRjct
uRU+zZcPM8TLVTbLap1hlsRKSdwJOrGVOdly51kFPv46npnOBBZu9Th8KfrsZyui+nK7Ry+eLaBk
USmAuK9V6DrvY+UsZB3zW+cY4MQdE/UFARrvo9Nsb4/7NQzU0UrMI0L79q0t272UmfsUDvKznbAH
hjjZzmWjvYM1IYCxZvelFm77jprUPNapWWy6uFLv0pzx6cUQ/28/DXIBOKQg7IZ0dbS48QRW1UyM
o5DscXHAtu9QXE9s58PvjQPVwiOLMseBvxdCJ7Rydmk5jE/6Pvcy9XA72KoGFckWluAIdLVsFs0v
bYD/cUv3JYbaQWHAxkO5xXTtGLdTe7w12gje7Emlh2rILwxSuq0hE+saL7cmNMv4QkZ5aJ2KU8fF
HAsVdnpMihYbhetNa3jZcoP2S/NWK2B2RYbHIRPI3Oo5wq3JClRAyDmiOLUOqip+lW2HiLaq67cQ
ozFab0WzbaGRWFh4t0Hg9Dv2DXoluFZ+7+PnkGyFeIGYjEF6UiNWpcyLmxffGosj+A2SkNxn+sni
XinD5UkQIpKZ2B5CKFjI/kZ9SQpyP0F/RKsiyxdZt1aPbVN259GU0S871+VWKaREW1N1x6Ft6reW
AQdA6OLBmTNEX6N974XVE5Mp6yVNbP0CuafwM0iok86O7diph4pX4fnQC7StK+K5ONNTL7DPKRDi
iVHXxO/wqXGpq56KquguttVebvdMH9GeIRomNz7gPjtO1jbxUw8HYyycd38s9hAbyu9DSJ8t6rP4
vi/Gz2aspzvGovS+Xds/+oFrPbrLYe7nO8Cv4ZloEex9VH1rq+FLRqSYvqJ9WmOGZ/lp22GTRt70
aLtzfewTpm0YGTfEZkVP1cRA24rYe0Z9ZX9YNCtXCTg1PEXJ90CxlYhaLKBV94nuytuMShFhClri
hTyzqwvl8BvIUoPaOqjvGBDhLioBDgJLE4w+pulHUHjbYE7mzzDsUUTBlCPjxAYlL6TaAVbQz7rE
2QWrLP0xxukmqH3vl5E1sPeMfogB8RcBfFZcYzYNLgSQ8Q7kPETjToSPHZbe2R3fb5EwjStSBojs
3i3gxq9u1Px99/ZTJpwMSV22ilLh3/MgTtXj5Hw4tpr3hBYhWVnuNu340bcmijsLXoYr5vse303c
h8XDhBjgHGQhG1yHDrDrlfkDXcty7bUxs9J0om9Ce1d4P8KS8T0Sj+QF4pO/Z0oyHWISq59mk0Sc
NpPNyrHn4aXau27s/Ba6/y4ZJr9XpERsEO+UD0XMLiklP2hVthCOyinPGDbAEYNX9OqkUNFyHGac
H8EXIDAwlVbzi0QRRjNRlBDufaD5E6UrhfnQrV2WZQx6687No1U+xeo0+Z73Es1DvM3YEYBTmMlr
8A2TfIV+eCAL8LNIQfc7UFMvzgyPyMvqt5qVvcyc1x77yHPJOV/Zjn5IjbiChxCYR75EDp8G7L9W
kK7VqU6fJsdzz3Wvn2VTvECh09vMnr8VlkzIQ7Ooa5SGiGUAAW+73jjEc92/8zsfOSiQhY2dPLSM
ijGczNF60vS3Jqj8nKNO8D7LMVgR55Er2/uwmfCX1XFshPlgN2pfwLfeYUHpaJgmB5tW0oE2U7p2
vcE5VKC2luur3BoanmFi0ZexyZx5YCpMwdhb49rJI72VleU/t5ODJ01W3qnICWJwXOmfdN7FR7pH
sG3wIWa5SD6TOCNUHQ9mYhrM6LKR2nVBO0+syD/U+BMvDzPYwcZJazhyXbW9ea+y7m2E5g+Jp3Tv
sk59a1uzfS7iuj5FS3/TC1r3K/gcZQ1Ec/GaDaZVnENdmk8VF88Vq2nBzreyX+fZ/8pqc2MkUq88
z7O2c2TFR9MiI0ZlWbZXM425QDb62Lt2sMrakOpMB8WesQgXMRFPd0hl6CukEkeDFPLidCHYA8e4
ZIi0t8yL66e6tdtdoCXU5T+foLZADcbWi1eqcROEufpSabZDjWzs3SEpjuR28K4ImwCx1D7eYivq
iDmuiV3P7t3xKcGYdG/izbvdc70+YsCaqYuqNBKQGaMKw60N8R72z3yWP1vXJMOIT38bq3SkjPC/
BiSx8ypnKwYmIWnutWaQ0TTzqxoRXphB6nyG/WuVZNOdNwQTgkplXGzhlOdpUouUSJxVOf+vQyv3
vtH9YpJxHbIIYaFBYhZO1PFsyAkg5mJvMyYMnsjnSC4jCmDKu/CBsxIblTalwtJZ/hpdOA5Z4swH
xlTZc1Ee21YFp3by/FMsjGcFpA3cpKJDCjXtXlb5pXIpxRR2qvUc6WRH0sAMV6CxVrdiWpWdPkeF
dRwGFT4XpoEAJk2vXYnsYfRCdc8S5cvgvhgoq+rlFaJ/Mi5NxAaLDJhseC3F1F1oXgT3SvsldUXv
vrVJsi8hNeD1MOsjQ+N6MzdKbtOK39VuE574c6+5GN5Tiqo3a4SwGmHFG6MGcx6Tx680aaqNkw0e
UNAFbFEyQODVFBenHvqVpr9wMoYJQHRd/aDD+6CL1Hoc8jjY5bTHNjWshj0W0njlDmAEtAelBkji
myfopccYr8vlNIHvL1cWkLXHHASPqEtvKeGHRyT25dlha7+OEjPdxFLtdU+DN7ej19iGl1qgY/2B
3XnfGphQEcBuJcBygtxsu/HJXOn77wEXFq8LE/zweYE8yEyvc7/M73FuCWvuXo0Iz7qSKZe6iI4S
yOC1zfq3S6o8u3OV/ez4TFm81JgfLCPFWYQI+4AXKIL+FK8Z4auvcmAI1LXlb3o0TNXwDt8NAbsl
y0ufmqDG7eRk8uAGJIdVNgv27LnF2Skhy3R27B8NUciDCiAURgNgA5LlBoxf1mgfnMTZ1L4s3t2K
1BhNvx5jLNd8Dxe/4GIhyFp/rv3sofWVwIDrhQ+phTu09kG6TjKNz6UZe3sTqCn4CmZZXv9ZyiZm
eFsW55FEOcJSuIal8Ycb+wNPOEL1bWzIblaXNLO3hcBxsmpsvN1W5naYkXLmTwR71rxsnhTGNU1O
S17Fj3VGgCVPvQDiwvJVNpl44gRuCYHWTEYdh8IPDuZNKl5WhLgZqcpBaPQm60oCtqoW/Z7rB7Ko
zgIh2ej2XKdc5WU7HWME+Ht2HBF8I2zLoiraNYzP9twSCnWmVr43PDRZkR5ex7a4NHlnH9mbVJvK
sWjzZYl9ZpvF1U19JhrP69i5DRQU41IkVn4f5JjpjMlJLnS+yKwrRHKXFwR8lVqdzTQ6mqI0rlFM
lBcud9izdMPeW1JMsqrDgL9Li7S814Fd3JPYYh61m1xvD5W5iZy2tNZWXUz3tZW/EPjuv/RCm8hL
w/c+bb3HtHnvx/1I6+QpS0k0MbzG2vejhCTq5NtA0ifxzYNOJCdMPW96u632scFWp3T3FuOKb7bH
xDeT7jfX65qnrGa1V2XpfReNSfBXHD/DG7TWtsZGE6ffsq4Pd43rVQcN+uVdo0vKKjAPZekU8Kgc
9ZwTbFww/jgEYay8lXRjWn+lTYhFVD3zbtCUanVyRgmDAfq77pZylwicGKpXNkbRAQr6eErT/G7q
2efINvBJa5Ltl0ZW3Iu8QmJHiGKXjDPGD96JbOrGd4wnM0TBOGPA5MO6GBcPadQ+dY69seo4f6SG
qDZD1QK6kF5LWgDoBnoH8eV2SEG4btwK9CCswHXraP/ldiBsEn8meUXAp9+HEjFUk8UQR20ACbEX
YsExxIlgteKiIi7HToUCxhx1fih0Ik55NFibslT1NzpVV21HH4ZrHKjFe7ZWLAVZR/kadEFxX32z
JpY7AgxhgHqB3CnGOQhSCgPZFhkTUxmCC2DsQ6IZg5qQSqBvjBVXKfM+qo2Sjr1DrZ6WL0aY43qn
Wwuke7pqCpowN6ZT2ilABYAOzpaxRDaQN/0YDASWakR70KfMy6QoM2XhN+xNjGyPyNblO0ndNg4F
0CYH22Mf3sXemFBSSkRmJQNnA1GL76PN1nVTngSN7xDDZY5l8uTkKbvrgBmVaFT4FMANgL7wTdl+
+NZJvz4VbEfQiMrobR7davdGkV/hbimqBwQm2963hjsItELGxIg1+asLsK43xXBprGUaWCrzoY0d
/9gE1YfZJuYDOpYzEeTN0e686tWvzFM1NhkDGSBx6TTWNCuy9Ps4nXS2HwIremmGaXix5pwyJP/J
HEtfDDdWj1TAxLdGOL8X4y7UKykx+2TNxR8YvAo12GizCHjDqOGvK+VDuJJTu2LxKA43C+Xt4Kmc
5pg9nnEGlXe4uLMDeyBU0eNI+0ziXPUH4b4kWj/ElVOSuxLYiL8QpLTxc23PuNex0X5WdcwAx3d/
2YzZvSqs2Yi67OLdcN9UQXYqXWleaFOJC6H24oIcT5+G1rjTmE8rGlSffo+wFsQpqSFx9K7pCR+Y
4NHuo3yn53xNsZfHjV2+RNrqHm0ACm5ZMaVnH1qKVnx1RoDezmBm3JkCcRtT06Mb+LSMmtJ+E4EN
957wnF2bu9ab5SEXGCe/eB5Kk1Y9gO90Ll59gFyrvktnylcFDJTWxo6+Xmta0Z0y++C59GuwQ+WW
ppV7GiVNsqmdDqnLSrei6cHuTcTgHejqPIy9iKkJ1LunpANEk4eSRAVbWHf1wa0JIGy4ahapiLZc
VgFr1sCPe2SWd/isfzi0tNayM95LyNenCMTDNXXi8Wq6dbwjcQyIi+4QETFNztwA3f8oijcqvnus
Ss2mTTtsdiFxEBrh5YHpu03nI/buMqt58JFAaILbLwN2rSdNPwNHo/Hqd3o3K7DmWNOynQ2u9uJ1
6RmBc/3kuZxMlSE3luG4tLYKhiITzcmKpuohIKp8j7fR2hiFfLVmAAXxXF4bnClbhyQpBC/mK4C4
5hDHORsGU6JlmGo4rR1ixDaFrRbN8aVwwr8PaUiIVA77uGSdqr8wL3vn28FQGjEEvkBaLmGxQY5N
G0E2z4j9zUe/k/lBpIQ51XHhlauWOhQBRMqufQycxyljdtDqx2w5NOWqMRwUSH6DD52p6sY0z8kg
8k+T2Kr1NJn91ptmLNrsVmh1Q6RgnpehuekAFJdZdWAWbW4xnS+0pNp6SFubHHYv1IfeoG04DbAM
1QSZsKWTioGHmGO41MHOTJvnjnznMy3t4AynKduobMan7BEaDkFI3qUGrG6VvTjLuhubabC/kb2R
hlDIK22tDVCApYfMBNjHvKmHkeSuArGGF6jygEr9BB0FFUz1paIyvpDsu4hBp+5hSDkxI/Fq9x15
dTnSq7yxjKNhxk/TbPj3o+y8l0lzvqcYxf7U1X0yLUFArGIzGjjdfgubfv4cPWpQNwKkc7uLQARc
5YxGnBbBSsgqOVmj6TzU9gQuyZyddeXWMLu1fR2GnwNAjytsbKwMEjVQRwv2Qi25y02gW+w5C6rT
sNkEqEtATETvmTP2O9i6glDl7sqJxiTfEv0m6tCLemBP9ubyVU0gDjLdmU9DD/0p6pcBdho55/F2
GElv7hqS74DXrRLkPAf0ticvt8R9OaR60w7VG2iOBkBRYH9Cej2Us+09gs4LEEkdpbS9n04coyvu
svFp8Js7dgfhYUgFclsJu5txYHifLnJyckdPbsveOnBC54k4CJTa9PRyOzkRzJe0WbTyowwtpF13
+2oamfFbFdzlmJJnyTPMBkJf4qQ/mjRUTn4HwMix4Pv4MoNQlYBpXu4i9uo3Ptbc6xyYdyTTolnr
W9hPsF7PtiEuqJnllk4pUMupEBcpenEBhMOKnnFJNO1YPY/dZ2lY6ZPlK/UM4mpvxNZn5Qnxmnq8
FTGhFX9u3R4j0rhdzaW997WBfBLT1bNdhBfaKP0n9P98V089wiZIWNXYhsAjJUuGiQYJM2rHCDGe
vtEYfbaHdnxOGzXQRs8xAHgIlruhbB9cZaVk7hHuO6vefXUCxJoTGfQfvCQGY6AuvjodvLZx/Jhy
qu8Td6a/KPS1m7GfMGahbNeRNwO8GoPvi0vWykgncJO4OBYCzZOoEO/QjYteHIV22kq8k58U470t
MJslqVqcAxICk+7akyXM6JTvCtsZ7rICKFKgu+gL8D7a+Nr76Amh2knt/Rx8Or9mB0FXWgiwmkIY
T7SQ67Ugz/wT4eJ7zHDyXM38iYFq/Ohp5AkyNOJH1k/k9jk2vgK5ET1KRgW3NMHbwZhktYrn0D9Z
Q9lsZj+cAWr46d3tkHYMOJrE/rp1cBN0lqYRk+radb8slshjE181q9cB9i7UIfqvzNP7YAv/Daux
YWwlkzbk1SYuyBQETT2b5R4lVrNqopKhbq975llAHjrTobGtfQ2SwaD/5Bju3mP2dXBp+67zljFe
k4SUQEwmD8F3PGjho6bBtVZFAN5Y+mrLkgbJHUTN2bTP7tIehlVs/clo/v/Ehf8LccH3Q0yY/wfi
gqyqXz90+qPTf/3rF1tKPR1//sdff37tb+SCb/4bLIIwPZ8epW0FpvXXv4ZfSv/HX4Zv/9u3XF8I
wAmOCXcBR/X/hlxwXRMrIsvNLR/7r38p2enkP/5yxL/Jcvf4SF3XN/EL/T8hFwL/v+dvuw7zC9rx
wnIWLITAqPzfPY+uhefZk2l/aAsBjCAityBu7nDXp2tsveEagsyHNn7nrf0UiB7Alpw1BioqPZDt
xEEEBTm4aKnWEMXfa7ZiQgcvQR/kp7iqo3Pf/B67Avq0o1a+4d2nEtmISFkz6EqSqxwi6aCBG3IN
X/l9RKEvHdbtIAUgxzihml/TZTiLGfieGdgjOpl0Xdv+Fw3tV7zojxBHiJ2Nh4tjoKjxr2LrRoNe
Sj1Y3T6YS5Mn2ZbsiwZwEOZXZuJwm7gUivE1CmZADKnzGE5PfRG+tIO7MebqpZ2T30nrwcDLvndD
+KC85DKgSh41kZ/kDuUm4t5aY9noOk+s6779mJP6BWPfUx81n6po95MYt0ogZ0aU+ObYybXz8999
y5P3uFjTX/5NQhNMbcnbjJ/+0avdMy3LO6vifcpjnnPstx/0nVm3dnZp7aOIFuRQ3YNm2QrT2Qeu
Q/5Q9lH05KmaA6yjmc5NXP20m4x8k4CsPt62SNH7xxEA7MytsURG0BFKG6puvrW9ieT3pZig10c+
1gGmIaqXkkjkhudADJC9EhnhSGjhwbWtRqQh21oER2f0voHd/xG1/F7az8hXMwSiQ8lMqyRKPGKO
BKCUb4qhUNTM30wPTLgDbSpPsA5RkR89tubrPnceMSDMfJwWk09gh3CPmGTcnrbx0wEsPfE+1Ajd
t80YvGedRWJlxhWdAdyjipuT24w9GNI111Mqg5qwBBfc/9CPCEiwm5BpcN9V6OHsudp2TUsjma0b
0Tfxa05ZvcLrGmyAGf4moTncFuw6aXTdw+whN5Y2usZmDB9UmWst/fdWQ2Cibv0RQRJlyhW+ZH4L
BzG+xAvHumCek3TAeQWevKTMyHzVTPFNf7oavfnDan+YeWo8WQo0aoE6L+7I31ms/KEHvDo6ObPI
d61PDUnPYwgAJ9iK5zq4/hF/xDEB7ng7WaIwJJYg6bdzYzrrWfyufTi3FD+PNHjJDxLhSzPG7xRb
93nK52vyBgn3kQYRzSMzpqatSJmf6JQ7XF2ypuJl1jvk3KAro3o8WgUC12hd1xVWmMoCDKTbVfwk
cGWQhuBDGippH4BQ6orwF4OPJC2famvR2E37whG/QaaS0mYtJ16TH4uE9kvpuvfjlP8e2aStLIt3
pbXkuzssYxYo0jlngng3Eb/wHSWi1URNQHvPGfiKULMyrCn5rOIK1Q5TqA8a54SaSKDLSzdh3Srs
75kHRWOxtFarngp1bXDSQcDfN3V5hyJmXKX2ix9iF+vr/BCb82nOv+cNNNagZAjKe93xLIQZ/3aA
UHYkcZPhQSN/Z+Ym8A22G4HPSdP2JMgmZFbnoOUaZyRHtYzO2vZzVBz83Auy77bps99aYChDE32Q
PD4dOj5C3/FfrBaeVgCfhJ9Uqxqd7YpGdb4pPNZTZMgpQasDBjz6nqGvPvyc/9fzmXey1kKcmu7Y
ejIE8DEi19eqZgUqKZ52TTkgx8nL72w1HQSWzbGsWVjIUEP7mjB9WeRhccOIVdirmsjhXVuYTx09
xjUIWjBOxAbRVmSUO7TMfUJrOWe7GttkSs2SsVjKtv2yZPibuXoOBKHYYEIdN1EzIRGto70EShYo
Y9zr2L7myXxqkaVt6Sik6zB5U4rlKPeZA02DfZfSguf1SLWBs5swb6ddkKUVFwMCh3gjaDkElzg6
ixSvapjazzSztqM2HHjXzsoxc7kRWf7blmWEOreSuz5x7weDT7CHn7+ukNqseqSjq2QKXtEOHYCs
klLtrpqLKKEMyi6TxJRh+gh9yfJWDnRfYpAxiaj2A7a79Zj3295k6NfnBCcMTng1yTl07AdjGT0b
UXVn1dGP3IKgawJHTOrsZ0dUDE5NcnDcj0EP1Jk+kc+ybunMTPX3OqeKrpRLt1aQY2EnnHoFWAXD
Yj7g8HVZ1pJYWY8T2LRNHOonZhHPou1+Yg97bT2c4AH545j946ufL357WBshUShJwmyO0Ym3H5yB
AYia0hU9/oeUTkxQkvWbw8o8NnZA43y5YCFqw+dm8ESloaC0qYYo8tCGVuem33EjPeCp+vK76nfi
lPts7j5lw9fANIufsDPTdUlHfU37fA9j0t2mvXPEBMOgMDTcFX3ucwMH8DyqaO+O7r5htZ+QlRhx
Oi2Sz/t58Ak1BtacCVbgCD5zk0TbLnWhZdJXimbxC+fEWzDT90yK6XG28a3NVfOZdjNUNXQeC1CR
pXxE8OJ7nMtIvlsuTrTKVcjrqmDz+1n5JYb8vSUyYKGLpLhXllzaWohfFLsZMTx4MJh2rnKniNe4
OBzH6dd9fecOtPMl4u7WVYS2IvhsRy3Wg8diE+beMURwtva1rnamojlRpoKaVq0NQvzWfmzqbVfz
sVCCvKgehmIbLPOvznrsOxCI3Tju5mWB9JbMm56u20qAZlsXPUlpcARjsEE42dL1QN2BmA8pwwRK
DrI/rmoiBoTelT5CzNvlkJPHXlGLfpAiwj9OkesZ5h5BcL82YuMFFNIHrYyc5llHYwDvcOs6j8JA
SIuMcRd2XCkT++KiQmP/xrbBcOtng1nhOgkvtjKZ+stCbBLoHHTktrHEh7VsXdLaIpJAGRCMzPtp
Fh+3b05IdDrfAHxMdJaTCpmUPxqSuoaUZ6dCiJrPGJRbQ+F9jd4ZiRwKJOer+D707ZwvklOt3dHX
mzGJrtb8n+ydSXPjyJal/8qz2uMZRgfQVtULEpwlkZKoIbSBSQol5sExOYBf3x8UmZX50sq6rHtd
G4UUlDgC8Ov3nvMdFQddij49ZjqTGkySK3ZeTVJ+ecqQpJkL7KU628TecTYDIZlAhfAZrCrpkm1I
qZRplFki2zo+PYCqWwJehnTbGfYDb3m5N4XoTh1NjF9fJD7TU6MGElMnFH5NsxHj4B8ttn5eVxt7
KvAfscT1iG0paNviuzhWxwbO4UYxScv1MYjpmHFvD07svkeuk269ukYGFza0tqKWL79+1lty9sqB
2Bdz0T7F6IcINgECaOmPf+rSv2XqcFY7b0la6o0BdjgCVYIdf1fe/qlX/dbghlv0GXRZ7A9lYBdw
NaR9QnbVWkxqXvcJXCUEd2dbTM42a0UHQ7LBw4AGaq0Rsu2bjbfFNS48tdCAE9ih9p1RxMZOT4Sz
irMwxmonMfumzK13hVniEOjQPpaLFPhb4Evk0ZPT+DnyieUGhmVw/5NGo/Km+zx3YMqnfrEeLJ8n
G2g/C+dD0vqMOlClx+UdNgcIO2ZEtvxkRDeu6GBbxv0aIDuorQK0B730G60y9Z21SNu9vBfYbqxN
LGzmtDTlEWQ9hs4XGp3wsZ0tCjB/+KyqZriJXX24me/zGACttNBYLBnSPMqTiN/QtYojgQSMPwba
F12ab2TDAeO15GZ0A3iC9fe3zJcocUT+2/dPSZ1nVPzuvDJm2IiLJDk1mvH4/V2OfKZ0I9LisMGk
VYJ+1XR/lBqzKow+zOp78erqot1WEH6O39psZteYqv/8mam5uRFl/PNbpq2DiMZqsci2UWwhRXQz
akdEQiutqc2joYU0YfMYQZdqk4AyB0f96GFYKUzCQgcslSn2lMgBsbz8ZKqE7RRhfuV69AgPGjyM
UN9f2uXmXz+q+tlKwnArqs4lIa1GAVV0i/OwMzamwtmhu2JAQTawNyTWMcgIoICSH8MgNbHZQHwl
LER3TobnOydZlOLXdzASXKIINWA1y/99/0qPzB2V6RG9kL35/h9r+SMIApy8TT2u+1a/NSwA3iod
vsiVONWj3vzAlEK3yNHx64XkfJPjO5yUVILMTu0mJX7BhdL6mHStdtcVzqlUyPqkpfKTXOh3Wlvi
jEP7vvv+0ZnjO6uI6427sE5rpZvXPEmNm3aGNK2GHCqBUYCI870IlISl3moiapGsZvfMODLQG+OP
ApDnc937ziYvKRCy0qE8Fyj1et7t2BXXv/QXLr8oW/8o+wIXPLzm//g3Y9mN/wW+tezWbWF5CAc4
WDzfopvwV0JR7msmxqGm33dFW+7McLPsVZMMIDSt1St4LDYOmPhBb5J5nLB6/f88vm14uimQtlv6
37oF/mRDeuhqcg7c8cmZ5V3jUkyy2bOS7CfFvtkSrNWLmDj0+Rf383P8X9FX9V+89r/xr369dJSx
wrQZrfje3x6a4l+zCawidXZin7hsGNvev445kNHIBlxi63usndEvrN3/9L7+m96XT9/kL8dG8N69
/97iunsvvv7j3wKmqE3y2f2j+u0f6wpA8Me/ckd//f0fTTDxTz4x4Xsw8L57YDSh/miCuf80DDpk
rm6BqzJsHV7f700wy/un79tgFX3L8PBnCG76vQnGTZ7O0c+NwnFNlu7/J+7o33tgvg751LYMB+Qo
Xbrllf/1rJqMEvvJNOp7zTdXAI2K6DdnRg0SbcGkrIyCjpXNUN4Du2584bxD+feI93elzz9N2lhQ
9ghGQ1hVpHulLqpmTnbu5KthS6A7l7+8zf/FaYAr9m/XgOXZcgEw6Nv5DCOM5UT5C6WsciCaeF7E
sx2pc2MK37aoL7prUkbar8geb1qILcwIV44L+xiAIOCYer6bvGEvte7DZOc/2Cz6BRNfYtFt0nzx
I2+VJQ4TTSDFHmYRkPRo6vyza3219UTbpoBcdeZuZEmHiqhf2nuX5e4mUazD5f/4jaxh9yyrz+V3
2EGtujoNloerHKY5fkjfXuOuvW0X9WTn3XjL6IL/Wn5luUtZG5S+BBfUarvclXKwWnr9Rq8/be79
jyclaUktz2l5gt9PWKptpTsbgVxt+Z2Eu4vYn4ZKBGHN71YaO50GZRikF76XfN+qENYS0ZRFtiUm
aEMc23n5nbgQDBXp/vOn3GyXxSqq+ZPlVxmqhUD2JpRsXne2M9olfbGWUBBk02+Wv7ahfOhF+CZa
SUnBfSRkZcgYkSYxv5K/lVg1oonOBAOLwkfoTVsmPfVDu7ctss75MUvUveS3KX4z0hH4OOCCmAyH
yDJiw8gg52QjC+EvID/dhjzG9/PiwaXhbv94qcvjsSknTc7Y4aOW5QDgWlvRifz+F1CK/oGolPZH
v/l+AdyPjXk7BJS6vD3La18efHkNtpZuZJltl++XtxCd3Ha5rWWmCpkhza6IuRYMwbOtEz3dxO2K
aQ0x0ZG+w3lCd4VTg3VY8P1QXQhCpnQJ9ITDoTsmFOtEykKECdli8qSNEdm1t590eBtMpiS4ICJ9
t31arPu+PC3/H+JAGgbyy+c39Cu75X5bMmQTrA0Zd7fcBVj3td+Rp9In6+VZCdMAyvPrTz3i9GRK
s5OQmQQhcsj3y21yuVvEUrwy7i2ziXxLjO4RU/a24M+XZ7D8mcq3wv9hYFzLyBgbyCYf/BIQ5VC9
F6mBj95a24JkZ+lz+N+YhALoNPre0TCtmz57GLXw6keUrkwo3zJS3nJDYF/E1lLkz6oWOCYX+5jn
7KKWHBJwnrKBxhShmUvJ94rNb19PQOCFQVTJTnUdKnbPwx30arZQe7QkZHaU0mGYdPVZEjFQoD7F
tMMJoxnxhYY5I6iI46zHNN7d53q9rhli9xWBn8SWcBH7nzX096Xwv1lDLWHq/9cB0guDoH88g29L
/kbt/v0v/1g+3WVQxCLo62gcfq2Rvy+fnvlP4eA9Yp20BcOgvyyfDIqERcKL6zFasjwGUH8unyy6
rJw65TqkInOZPP3vf/+XQqz9289/LUpNx/gbi9mmIHUNz3ZA6wLOtIwFuvuXJQkdj8rLNIoPSlt2
wWb1VaATWLPpOLcu+ksFiHiT1xVXor5nB+8VRBLeZGgV7ojhjG1xUCAWV2W0o98DCa9kr+PYhcZl
OtrWwiWKITz3I4BbMkI4w6OI9oWk+4hzYlqpiAVMEIE2CzLtjya4XJAQvgZZpMk2oZpf1LuwCUye
e+kGPREafa0CF5WF0ulENWC4tjoivqGzkDXLA1rQ6mDbGnqhiRPVLNW7G8GDsj0Fw7aM1kY4Qn/K
5xuUH0u7jyAHQHbFwFJmkIaRGx77Z7YQuWkcfIgUuzIsQToZEgX0IDaG+djHRRJYWT9sdXsgPcia
L6OotE0xCebc7cBIoUthm08YJQlK8jcjU5y1Y8TFzkabv6oiTd/kScYyao6PWe94W9SWuMNZEUsJ
gK1/byYmc1zEpjO5HKiETJcRNpO0flSIb+rbRmGZdhMCdwR8WEbchDiDtpZBJCW6+D7ZqqTHf0qP
cxmnbWNkCFdr8B4Kr2UZzavD6JCnYzrtLf7mlbEvavNad4O60WPtCsh2M3UItGN179jNelBiK+nT
i2ZalUioquRlRpGQQJ6UunZStX9G5HI79P6T7tbvNtvAoZ76FZ7gLbzkBjWSd1hutfIFZciWE+vc
m0qJ/HNKrrFd4Q8rBmN3NCAo10TXEhBZnaxxNNaJAZJXixnYd+KoIi6YkzUcowrxNCPNW3PQX+GG
ZjfzZJKghPlrS7MBBy/Z1ImphYhYaxzmBOHugF/VAcCcnkKQQPfUZj8/xNmqaMnGrTjAV51DlIYu
XefU45l7RW/RdOWpIxSaAy6qAkleU1Abs0LjBwhvMqMdPINk7Y2fXRFddXihW4O+D8SX7Ja1lN6o
bj3UhnlDUui9mfvnKoPFIdWbHeXonwxC4+q4OTO9XY3JrPbAUL1VRiyIQztg0xeEI9Mh3YLyILRF
y+Kb1hngQDJWVKWxy5Cu807KYzvUM/BDf2dN/RRIDJubyEJl1Ufo5/r+xST+5xCFFfr0GIAaEEjT
GhFi0HVCgRPehI12P5iODFzZnGMym8K22RntoAJol6SsF9Umx3W7MZL4MWttaH6zP6y7FqpQ7d51
doGsMsHh16G8jq82orikefAKU2PAAL9Rr+efaVfQSa/Mn44n78Jw2vol+EaDUd+uz5ucaREFzARF
AQFGF78q5xLmomOgtoTBz4C2utDdx1AKkuw1TR/wWCZoY2iFuGayYXNw5zap3Cb47JrppTTGLyK1
3V084FAV46E3GnPrGnJRW0xb1B0wmMbhMk009HtSr5h/m/SjeriHqt/TAZU7EUb3KJy3vh7et8OZ
wei8afyYe8jv3LIiSTmjWDBrsyZjzpXrAYMaw02L0oVcKqAe7Gjbd2wXztpo38exLwJXdwOCWd/1
efmAopnphmlv3RDx9BBzKUvbaK95Jd3+qPnsTT1HdmzbuLHngzRJM88VXm/dCh9G6YdPcZHjkX8s
YlltuoSYwB6fQIXT99iWghdTxV91rSMzVtY5UW1EzeKerSgcjmOsnmFrFOAQnkMBQlKM+WpQjJ2z
2Lsf4KZmNXUxsBwYFH5D7y8CdwIs3NmoGsSpR88u/S3RxHM+L1xSmgrIuc0v1dNGL0g5mwSZWPCh
SSwoUNi1nxENmDskrxm7UR0SVFFtLYIWmOR8eKUggHJCo+wjmotBhlgLgdWruTLJat6NxMIwsLSj
eywMbt/cdtoEuSyp+XSbpNiFzhSIrmHLovnUyFK/yVzYFpl1GmtixYmhXDex/VTUOn2OuJZoCsk2
JHI1hJvkVeR0W1pHr83Ag0ebfRszYUD0AWywiJ6kjiVD0gBXu7GuvTU5rPA+WCVhE5n3ha+TWF+X
nAWFOra40wMDGL3jBO2yF8VgxhaNXDcHrdkG7y5uX0ME3lQ+NjlhsrmPCH3O/Dfhu8O++I2UmdfU
s6kTc3nfTgx0DYjazBuhJJxz/Y7EWWr4cclyrfsgtnGUNRCOgkRvaO5Fzc4SNbs5n8CMJI8gcIX6
JSciLXUsjp3kmbVArklMyHauFuG3ia0DFkhm7oW8WFnrXSqm0gVbYmET0zdilzvBsYBI4yaHHrYw
GLcODaaob1tM/kI72x1i/5i8QeA3rJCDfrJ1/zFpNetIWzK7aL3Ol1xBt07FPq7bvZO6G6PrH2dX
Pjm2f81CDpQoe4mrEoeTp17oTBRHYwT3V/fToaJPuZbC2hWRhsbL8g8yqef90B64rpIhRAZAMsuz
p+LhPvNOAODXWH6aO39B1VYzQda05OS2mf3tNEAug5F+j1y4OYL1/9kzSKfrCgeXU+2tbtRD300a
VAyOf7Sb66LmwKTmUPuEpN31PFnHGOEcQp8Nx+/ZQW9SMUQNUCnEQaXoPNj1V+XY/VaO1ZckjmAt
JL09I0FvO9jNNnGUsa2Uh9l6WlAI8Q84I9em9yAM2vZDtGyv83RY9b6PniycVgQJeGu90GG0dTct
Ohj8G+WJHv20WCjWLArDrQsayEz2ITreoGDbLIpo74xFcdYbjwG/Gb1JpP3bxNAQAA8y5m2Jn4Yq
dEi7NN+YKu5warDAp2vfxwEglkgSUxZXI3NfnH7ccsdrcawUZn4LqzAi9NLco+XttzPcrn1lGMQD
Ju+ONqvXRo8+q9god42X7WC1n4RURDV5vGM6aH/6zP7TUPaBi4j2xhQ2iKNIGQF8XpYxhOdFTt0l
RP6edkjG8w5JkKTX4EisoZo2PBRT95z3wwzVEVBy1YWBO8vDxNj1JhrRNs/u8CR9NpQzeIZ1C2Ls
tkot7sWd69tqRBjT40atP3QYWncWpluHoUUwEml6ZPR2KJL4PjHQ8mS1816jutgYzXyfaDCyHQaO
c/Q61T5XRPkmGu0KCwOIexyCSI1MtBCj1u4nN74FPATAI2d4kcAdQh3t3Iee8VtRxAtjdyBkavaI
bYKz2yg3PdRtjFQ6JWE8fMmWA7UBG+LyOR+oVnLgMyMlEte6BB/MtmhxQXStIo06cqo1oVbTVk40
V5qGybubb2fCJbIavY/K650CdZGZHxp86vWASgB2NH2DyHyz6aIfWi05ExubnAwsskExMy7WzqXO
JbpUc73RpvIhlPKMJqJaOX36kNI8quJ7NB/FphMJJWVOgCNw0mRtzKi3avJ7XBhBVYueHGF8oDM+
hQJpbZtWf6iwTN111D5uTInus8HVFS4Ix1wu7qktd2hCw6B/cHRlwHJo7l3LufGKRYyNeABaDZ1j
ON4rFRLwamuwQHxntoJxxE3MFanfzO3c/Chs+ULJS23X0pyyQEyuy7q99OVElq+hgSWuiLm2LXnN
us4D0532t+Ddh1WLZYKzm/ebLB+aiO0Fbx9BwkP/hD9uoCzHlJ942P3mrpjIDoZgYluMDEYrOnTz
qJbeUn/MNYKQtZSaHOiqMxxcaUB16Z8bHQ986lKk2ubdgC+ergjtRTVXBEHUzWEarCEYfYQ3rQO4
y+O66hoARWptJtANgN2q09zsnIY6aPy6l2+yHp1ViUp6PxOQsbK0KN6IQtqEu6ln5H+72S1vJzeF
BNYV6jWs089hmdRjAz+38fDVW60F613gsyici85m48bpuaKAfAIg42GTBnIRLTdx/FWh3R6ESj5a
azjpHsco7HktiHPzI2bAVzg8FIG8WxQwL5MzfZkye8DxuQy3md/3o3nTIvBzdqUsb0sDQFvVtnbg
pOQLtzhVXD3+oD02r6hE3oq2OXhiYt27IC4B1Va/s4u6F8P0jFRki+5wDkxAzLl86zTVgZNDmZvM
/kMxRDsnpFkVd8ygUzuAPUtQxYOo/QdnjN7pufION7QHm1Vu6lXQRO8homOf/oxjG1v48NRxCtUV
mo3Q6AN/qI4VTAI9dw9JQb6xOYgdQoRAtGLP2OzDN57Ged7ghN8OY/0Dk+vaEP6T7Y4Y8jf+6F/D
yf+k+sS9wzXEDvW1hp/WuPVtgjlFvkpZWjw9Z29QXuaOy58bXubIPOEZeE6Q/9c4+mDcXfB+oBTJ
3QfyuoM8nlu2SjSF4hRJxYguomO/GQ3H5a7SvLiv8ZANwjoaRTahYGSkjYf37IiYpNPmks4m0qZq
nyowdEN3LEOu0Fq4yaHJ6mV0Vy0dcmM0EY8s0i00pStPSHLvzPtKN54t2SADMDD9ZQQF4TSoqttZ
A+6Jvv/KcPc2raEAuXANw3zTih99jfs+q24iL1y7rRbUhM/PdZ3cvKINSLfMMa6wjPd9ylXZOOCT
EVy87fPY2G+yqq96a95GMrzrs42paRSFLsGu2Zvjo/QYpPPRF/4N9S+NV4TtK8Mmkk+K7USJwwR8
XQNpySStu5ZCAGmbpLQTaXnnwqIv2vjTd8b7PBzpCAB700334ngCmeFwJedmLQuaBstHU0Ladvxi
WzR7P2bzzkBBM+VjWgElMxRQlxG+vAnnvNYKlBvmsfMteF4IzxzzxZuJRk25titWpOU915R3bVDJ
YmO4hgBsVP3u6rukRB4ZDmIxWrrBPPmX3lTP0UB3j7Qvn7gvLkFr2iBPlBXPdC9yyih2z8TOXzJS
HSKEWCt7sJ3Hh1rEzanUjB7tVUZ8RZFdslFLDpainqLjcqtlOghOp0WDPreHbuCiUcdUADP7KObP
zNG1INfFARjGCplKzUZZw/zh4cvtyv4YWd0tjdvz2NMBYOECT1EXt0Jpj0llbrU4afZaaF+YkDYB
O8AaN2I3blAtnspoJFYGJzE48k1TyS+c/1RyCNcszqEZGOq5lS5hP5AqCXpYxYsyFAwLbpXU7zFE
zzhA0Lho4d7sa7avevzeUNYlg4LCURVIa0mXjeodnSvKuMgCKJpCNr8T3m0jKQsA2rKZBzxuyQ93
sD40dWgX2XCqWC1wU6drjp67abL61cgWDURBsp/r6qMmI+NQ2DWeGt8ANlDgC/fbC8q8eN1p1YsQ
KTbqGvZ7q380OOGvjJCgOEUrPywrJhXO1Y68W5a+y2ClGgJbd0fi1lUM2rm31LPZ0oKpWrpVeu1v
tcQ8uw6ZAzR135BNoZuySNXtvImzrd9zXG5N7JDrmszalcKInOied5dExok0khgVS8xcOYmPGijW
IcxQjElFu4njzjHaHoe1+YbyhyKaucxA4ufYCMj8uXOwdJc4CEuHF1u9VyGKAbTY+ezeZL5Z3WEb
7q5lkh1CyHtx3HSnnI5n4OjxMQJRi4ELPTEqQBcY80pkUUCLnOTc0N+R2cW+3VA/i7St17mrMYya
QQrWXDYMWp2bIlM3lhqMzYgl2HTYclRQ4uOBXFS0gkXZvWHqhxtAYaPyJlC2Nh0co67WoItOU0yD
DQfKa2SLlVxE2irTt6XftsHcWMbeaNRdBceQ/SjNyWRGlCrFb8XACdq7kp2kM7yKLmO/oB7zXAPa
3DTQCMmqQI7CrkTlrnXym1lszVq773OzDPjtDJwIG7/CcXejhVPYhGuLXNrZs6ai/oLTsh5Irj5T
ikPpYbFVbpcfMsfZT6NAZZkzsShcLIDEA3Ut7Y3CmIaHsf9ZWWoMVFs1rNyKbpV1K3vbOxhYfQPg
R5vK7KkLQOYhc/JWOehclTYXd6x2Bq3YlRqHcSM1HGPyEzLOwBmc/pxHRhoZG7o1leini+SmcI1y
q/IQG4vnpqeh1h8bv93rGuR2u8chg/+G3D3SmyFPhD6jOXuSlHiqphYce3gbukDpnl7qHHZ+66eB
lw43SRXdzka4zcxmOUWtImjcJcW5rrR1lGmHkuERau55cLnjnMyqiWxZnfYl3OT7vLKuvVbRHJhA
t2umFZBpjZ7HtdiNIcqIdO02RCARavU20YVcC/BGrY4UzSkGOEa7JuyeqxabpB6JTe2nGCQzkt5N
C21pQWe0jMxj324Ih/V/aoCDxExHSqRRhod+mHc0VPfhUOxRxxfMYYiAcJuxPEbg8GqSfinICsy4
LsXv2HvrGO/DbB5keJMbiwpUfjaaTew8h/KyZbr3c6Q/7vIlIjcXfCSERWG0FwsrEbBuQhiY8hz1
ClKIimGGfH9H5vK8UapcrhuahiiMHnrCXidwPHqf31+KGA8gOg5xNCfmkKvv/+z8BCyJxanecs08
Yj8HjkzD6pBaMCajHtHfoiOrJAhC3HBxQGsG1daCnbWXL1YUwcHshqg6TkBcc5A2Pn4zr2GzkRp7
e0qICkjwCCJc3quimHZWWdZHa0Cj9P2d6ihqvOmQ1yxguYgPfXVfGDIhSThrTqHy2Yp8P3q88BBh
EyBPrzCp0pMnDm153O8n8/0dLfGKj/1f/o8qlIDqGtSYw4c4kCa8IlQhDBSg/rUZ0/ehDW0eS2H+
/iUuFzWRL16s/6QPw133p/U3ZfgvsOJv4HDSsf6U4O5komOfb23nRNpwuuPMg4CbxPIY18jgYKHa
62+h3/eXnrNmo0z9/c//Mh2srBJWq4TXBntyYdd+f/lm1/75YzoR7jZ1XNr/vEFVDDDgXVTAqLm8
Rf8J9V3Ax980W7+xYOd+f5sk2CpQ4q9Tn7MA7jcOd5PQJ4KfEGaheewiMwvg0z+6eVjcVhH18KCx
mioa2BLlO3lG+sGDsZfrw4xLzzACfSisoOkayG6FR3zWoTJQA6G3hrfLZiX1NY0LT6btWAnui5KF
X029/pCHzV1SUyOlrKWr0QQxRZ2T3LhpBLsQEuJamFkIa1p8zSZ+a8wJB/YEzk0/JTuMGcWmpiul
jY9mJLt1QXVLFxKLpO1dSdTKA0OjqzglxdOUtmpnT2rlclCeUtv6TEwWltGhA5FN6RV5XX2jLXEx
hktCYWYeofIsiwCqZMdUUGHC/mLnfnvS55h82omYxbIkEEuGrDdWuiemmVXVjY6z5QO2JyR9PQ89
sUE9QUtFpu9LfeqPVTj8kFrxpI+tuUnpB2F+wKR5zz6RRASndg852mmhmsXFICzmQTst7flSUcSZ
0Qd73/xSa0ayFSFxDRGY8NJWQVPWP2EinFv9DnLoXlpsVSxsGS59z8J5zoxuQKBhfeH3fmzYVOey
PpF0nxM9TSIJcKe1nae3lmU+ZdKfVjiVi8w7CJtoJmoydAvDeGUeTWbmdTBL+i2WOoe9/eA39YFI
2zs9mYJaVs8049nv471lK1k+TTZX3LmawRgMb3BmL8vD1p7BqASZhivwwcRJ+rMkWmagg88gbnoN
pb4pQguGiV48Orb7YhMNyM0KwaP+CpMV78Hc/FSN9drxCokZgPIBqdXqTbgsEz3synxsupuqTwQg
bMNd2VP7sry6tU274TYTYt75M3L3Ibr4GsV5xcyd1u4RdCVv010aQZJjfIZ35lqH1D8zp0de5+Uu
rPUn2Y27wQRXEyf9z1Z1lFfsc+mAs1aah3qJaW+7qwnEBLRw0XE98w6mTHYJvHiujazyEhsJKJGv
zLZzJiZDFZQTYm6yeQHPs1pihJlQEa8sY7rWpv8pIvRILYjQW6NX5ToD6HDWJqFIosdrX3UEXGlx
Q8dh5/S06UGfOGsrW/Q+cSIuJV1MkumKlc4sI8fUuAG80oO05SXAldgubx2DIutdZvA2LO3tDj11
HJghQwi3d141oYKoE48G+cRMKe3bJU0sHTptHZr0vEMsO6tQ3jbCSlbL5wEaoNw2MWpjrWpvjcl7
IfQD3ldpBWVl/RhAubCX5TVL/Av5MH1mBCet4K9HZoPvSuEQtKGSCjujgTAJChtkCYAht0rJZku/
Bqlr6twYNOvAmlb6EQXvx1R6zELa+0S0v2HA0FYzQI+pqAb6gsTQJD4kjYxBhM6nGFiotcrYeptr
j4/H99Dl+DezLx/C3vqpigF9UEjPtWoxD3QlwHi+WW5KEleSZNf+NFt9VXn2s0g4ScNk4HSsnhvX
OAMnVlv4o2rT2LC35DObLB8QlOmto9wWa1s16cHHZdlmbCmLwrkyUbc5SGn++spl52Yhsnflxkoz
7HXtQOmcJIH8ofezDBxyKTlO+Ei85uS41YuuOXd2ApaeNkIazy/tIA+mrc5or7dJJ3hk07MXrcdB
U46xH0R8TWNHkjJGYmoE7Yljxd5FEXTEDoIw7+tSu7Pb8s3d1IKEScidWnl7utmvWmxF29BjMT9l
rnHTNOJNUoK1DhxgRQJVWHsP+Nk+SDdYaRw2pYVfuprvazKbzIrYEdqAELrp+HEDkGwGwZiklgO+
iWe8IGBu7ehg2dpxXGyLcW/fZ5kbaFP6jmBlj0t1y1MD4iroxflKv0whnRiKBTNwpvEJREGDVl17
KLL8ph4+tAgJrjd0h9mB6IRyZw190cJFxPDQIbSLTOvZ6aONWXvIjGBahZa2z8R0R5/qXrjiYuXd
fdlrsOgFgX/W+ftxpw6NjZ5BGxVdjmOPXMRWBzqGKsGYKbnthYiRCMDuFEhURNm07e38yY1Hn6lr
hDSqnL40vyNYwIxZeZY9okOTzTHlJu0fWpdzadCJc/Sa8tYvwweBzciaVINd4t2nj4tayvmsuW6p
ialtI59SsnLbJiYQTbuz/OGYxFwVR//i0U2yOhpFUbd4fmzrvc3Jw57cN5yJv3n5h16RKMbs7Fqi
fQD9F+gllGYYNv2q0fdcXBVNYTqs6CJn1bzRxmWz6OGo8LpdyYWWMK73NCoeEFOcG99Z5zUYO9Tz
OYRdd95Qg9zEMFp0376ivsQbzHtW8AKoLQ8JbJjA57lMEWqGaaGKIKWoGcOsNNqn1OQwdiEPO2LD
OPCdnKhi0+f1UzqMxNM86E73CYjwsMiwOwXEkfOEhXYHDOEMy4zgL0Y29nSolwBbY6Yv6dUG8i1S
OQHUso2fFg9eau4afabFXJm3XpJsJh2q56wv06vwVIVdUKJO6N0pZ5fILEUHIyDrH4CvXlqMCziH
k7MVN/WqS5N71ZU/CXJg9G73r8Tmbdqu/ZCT/VZIMiVyyoI+eZJg02w3I2msHO+pNcot+0eXBSAZ
17nK3uPOwqIzLDpOBg1l8+HweYbeaHIywMqujI2XGzh1p8co1WCtVDpk0sDUpVwz67POeWjkSPoS
eMyARNYOp1JlBYnLJ1rjQtqUKuFIcMhXKJL6lYZ+gDCJmCwJ7wZ71XsnUQSELBSMxayt6BbbHPNi
mzcGOUGKeYkkFmVGP1pNbPVJglmi8oElgVAwc090Xi+gC2Ayx4d0tN/VkKGLm67eZLzTNCNRWQ07
zUfTYBXl53J+hxV50W0HtnMk66Awu3k92uJq69he44Grj2AKp6zpxnGZtHkNlgdhuhOX0n4fuZ1z
bvuMDaipfcKrJBNBewa2B5oJcrUoqFucxn5BGrDHjIRtWhjTgbg92BSU+2730xT0p7pIwxehGcvS
fC6HkEJFcsmcyyOumk/N5lm0mvHRNhHmObUEjHL4lBuBkGdtNo6PrMM4ZPzdXiPlInnKzLLfkuzn
sLG66FmanHomJdgMKFlmJjIVA9IKCWAiXvWYuQApQbdTFj53+nASrZdtDNmewh4RJebLL7SmXDLM
+b5M552LwhGtb3aq2A7RVWAU0nly5Vopqib33SICkJhYJ3BHdIhhC7OG/ICyMDY2E/61UcFfi2mD
ECNrqV2lOS+QdNVBtsD/U4P5pJu8SHM+9xSRu5AQ8JVvZveUQGgUJvcV4c2+mYlUodxq1qEO1rKy
mHH308bQoUwBLZporg69HLlkiDeMXflmrriu8OHa4I3iBykjuTFIblgp4qMAelVx+2rOKY6q0YJw
gzCpJdLY9JZ0X6tc8e73R0hW3ZHpzZrQnJ8Mg051y66iap07IxzcHf7GJw4FUAHyYjpKHZD93Gtu
+kSaTknfmqWWcOmFvQFRdlQwluDmBBRrKDpLXjmXqEOJdiic6Pu0LSE+/4e9M1luW9mi7BfhBZpM
IDFlT1GtZUm2JwhZstD3SHRfXwv0q7i2rsqON6+BGSQlCwQIJDLP2XvtimsFaWXKJM8zEEyR7brD
uFofqvA4z0OMzpu4jNqhPT/QLrU6QZJK6t76E8KQUsZXGXWrPT1nE3ha+klWznfAc4SAyaOfwudO
qzttzacxCp0jLbPOnPlKOkLNR25Y8F7SlQwVSN1qJkjclKu5StBKUc2rdM48MjJXjT8+dJSFBrv4
1JXDZd2TqkEP/7FDk7tx5Be/enE7j1zZlsROAjk/5fH8qXAo0zX0LKc2HD4F6Z0qSYGkJkKYG95Y
qveuzoZdNhtvDYF+xykeyNGdIT0QqXKUUr/ZPhFvWTDtRWI+CONblro/TAJqh8IuTk6xEKr7+HK2
wnnrh7Zk+u5sY6AFQKseMeieArhldDDQE8zkrqms2BkujmRdhQfyJq57awQ+OcHAhIZGiJcVb6lH
E9eaYsicHZMxEXZf5HAP4VtjbpNgAZmWfiDudajFc+njsRSEpxTeXo2PlGeoEbqGB4m2/17YtGXy
KrgfRu+LZY+PlCMedGFzg0PxvDdy93osgA+006vVUJHNNFOahq4NuCvsrxpLGlHmRMbqfUoKK2G2
odxwD+U0zdrbxAUNHJUgATzEwx0sgtqnVh+q5HkGsmbr/MuQIX8K9Lc28ndF19CXrwISt9VwRUP8
ClSRuwFR597Rm/Wc4odbQEdKA7oe8MOSzcDyE03/oZ29G0VIGgvjHk0zt+yDO9s30KGZaFHqlM4u
auN9PxBOXY3W92EqunWaWZs8hIEHx2ZfWg/aF6iRbSZ7aZYXO8eAnpvlt4nEVExU1Z1f2Pe999om
+QYLBmEIASXsTn9xk3VQNflVJhPmNvybkSwtsRpENwQzMWxkleR4gFaFLS5odx/S2N12/kwtvTUP
rPoM6n7bgYVYM8JfzB/imGCdfMnbFY1D0uQMZShaB7iQUZyXW1+HUD1j97uA27dKCcrY9rH1KRJm
dxwH8jrayf2iv6uSsNS0pptEiVF7WITllFHu6VhyFRVBDSxp0+FBEccVwVLdK+WCnC2mjawf4qCt
934+37sAES9irl8mfBlZfHZFPOlIWFyTaXuLSmZvd4AFowK8E7wj+lv3cxjYXKw3sqGybgXxs6vs
+Njb/Q3Iebrzo+432QihAlT+tJmF3PtF78GLJzXBNS8Twxm2EeUV5JTFWmPrWmNZRq6YHWjmwG2b
hh4W0MGuen2XhnwyO+lR6PX0cMNq65jj69lb8v/NTn8RaluW6aCO/n+TfnZZ2cSvz79Sfv77f/4r
0Vbmf0wE2lg2pSVd+x9/k/JQYduu9H0Ur1iWFv7O//U3Wf+B/aMQYtuma0qx8H/+62+yxX8kvCBf
Ud8B/+L68n8SaAvk17+6BtF/S4FKXErKTmjC37kGw2E0UTLR+ZEAaineNfGNkZQJFYX6phsB57oo
8/ZxbqSA10xujDapzSXpS0l1y20oOtkaImGHKgVy6LD2ZFNcSlh5NfB0alsFPUCrv2oluVUkoHI5
RUjWfjneH9ieOBa/7gKLJaGgJzko6j0OsP3O9MTMAb3oPILK4qtat6iTUyO3ITJQuyhsmz49BGzt
e69eSfzUn7f93nX5c+M+tlLTE4Kv5N3GGyfpLSuX3b6p6Y715b7OGLKaCd2NbQ0rHYQ3lYtLKCWY
JHBi/dOD+Jvg/leB/Yfb52vzzyp7Vzjv5PWzNaYVRqduj/T61hHD0jWmi4hIc5V7oYETFVXbgKUG
qaSSiBL/sv/vzp/z/jvsveD0tumkvtv/se90mkkOvpSMzknTfwobvFfOJC2ccbTtHKcLN9TEXxqM
xGvI1pTOYC9g7s6dliATQkH+/JE+/kTwMZaLy/LluyPSQQwInKrrqInSs7OSMdqiC6kv/7wV653V
jh2XsOhsD/shDE/lvdtMy0yZigrq2nFG7zsBqd82o5s8VsGwTt2OxW1YBNdzy3Ld7q2Dhkt56zUA
CcHn2peVQ1phNrruKYmF+t/ssOePhi3StB0gYKYrliP0i+VCMudzIoSQ+7Z+9QIKG64RvQjHXxE3
/TkWprl2l57/nw/Ivw87USbohCW0MGExav2+0SCCGaGcUu8TMt/W0BezdWX65fbPW/noqNvYUnzl
URyQzvLzX3bNVK2dWGnKroVIEmfFbjQltIvMQX79500tZ+4vI+P5KP66qXdfsCvMsA5lpvdqAsij
s34T6uQVBHm1cjwW4RPWrTiarv68VeedX+a8WeXhXcWXQxbK+wF5ilKwCwMXtO2ZTICMrjj4uXnq
Yi/fzZUNJNe/IYdAX1XV8LkjkXI71f1BuQRMVMi4gDtKZzskxt4YXPuQZjSyQm3veoCaG6URM0CM
vKzlSCuUBNEtrr43al/z3gjsq2BCzFc04VsLmOswpbeNKllRpzLBbmLHl7SEw+7O0sY3Ucv48Jc9
Xw7ouwPumMIDiCeVh0Dz3WmrIJPaZceFm9ldurPG+A6horOKQvbKQIPbLUa8oTe2Xu9/bjOBxklM
twPTJpR6EmxscU9abr0ySdJcpnrUjEqa3HR2NijEFz0ek+2+J0OumXHiyPJaefOhwhdTky1Fsqlz
iQs4uRrblzgvaCqrwTwEXyYX37qd6EvDTp7+vMvoDT7aZ+5dy2Al+fdunxM/c9NZZtT8apq/mpDD
oU5+jCVtl3Z4mCGcgodQxnqQkvX6xOEw5NtEVoPZxbsKMu5lWL5S2DAuTfOrHbsozyrraxTM1jZ2
iCrxpbVzNWpOp3N3oZN5n30dHHzze2Ko6CEf6fsMHvdJoybglao+4Qf5xJweGb3Z5afcRx+jDX4m
EppQvbrzy+qh05cWtRRRMKVWjndld6irCrkW4ymZl8VX5NmreKiJ1+nvworZdX9Kkcety1yTzSbu
cTEz487umwTJgu8a4KwKve16FjRlQUQKARaUyD0Ep5WzKe2B+6iIH5k1KwutVQczR4UPTkJ2hdff
NC6YuRiLmJqGlwnHBMvIgsJDiPxi1qvMSy9sdYs3ws2NA/pGSkiyWw8GUO0hPmE4yXdj9VDHwDuI
v14IOtmFMOtulRBeu5pkY9OIMD5ZJUKs0n+JGvlSelSzxGeXSgPRYvKbbVGYmsUXb5HhGv54zC3E
VoHnsJZQ/JGm1w9uCDc2kU0MhgNkEeMVq4mmu8mi6S9n1b8HLiUls1aGYuG73mLu+3WMHNtQaon5
c69Ft0PMsVd9yuIqHj8HYwMiL4K1lBXFX8b/D7dKw82V5mK7999t1W84O/w55bZrPrbOcKfL7E1D
Shxn46ER6VPqu1/+cvUst5TfBwwl4XAiVrV8H0H3u1tOGxIGZWSauZfoaVdRAQOQf98YXbttnqVH
69k3T2aHVbiS81+89v++cJVU9jI99/2FT/Duwg217BF2leyuV34h0ZqIAZDOYk6NXdXBZekOnvFq
DHBa/rLTzgc7zZRDMc91HIdD/fu3m5uBAXiF4yy0hxVB91snz1FAhdN4BLrynLNmWLSXNCUJz24Z
PFdOkT27/SPhGtbfPs2/7/ocBmJDlC09y2NK9PunAVw4W4hg2z1mOghsy7ARViklnhbnjqJ1lw0t
GUUAd+i5lzc4+TfZgszOo+Fz6QIOkiCl/nyE7I++GubDFvB16dAie3da1HUJpa/32r1Nh2uN6mpb
uWhw+7h/rMLpjSRsYhNqKo3wRIitCrKn3Ck/TR7Z4S2hVelIysQBoNFFBLsKv5wlll400MrO3iBd
+kye7lWHluOaqUi/H5EHdqggiJkCjxaMW3Jeg78c5vO05v2Z7gN7ZUXo+KzV3s1FQmEYRhA57d4T
MxHfCDD0tUUGyrboNTdl6HfrPolRhTmCKLtsJIW4RVWRyeXCz1mttab7TIwBLaK+WNKuQBpX3YbQ
H38LWXrjDVm2MyVwuzQMnCOaMOyGJXJYF9D5KCaGMP/Sp2x7kCU7HIpj6HBbxRZxCDlGZRzlf5l9
CeuD85yVMSgLuDYMZ8vPf5npgbP28W3RwOnTdt1F0YFqCN0DYzrAt7zsSWoKZSSO0UD0ry4K0ADR
W4KdDwh1RKVZGAem53Qbg9HFuQullGNDqbAnYWhIyi/5SCMAJn/J33Z3XfbdUMMDyjl1kRUWlvdh
mf+4yMQqEIK2XCqvduWs3T69UCGRZ+QjgUsjFH5ucyh3KT7WLGgJEjHb+6F0X/98Tp9nff86AX45
Gu+us6HLBhGWU7tHb5VS0ZyatT1btDgJEthU0Cq3jAvVeqBt51o9dhu7tdeeJx/6pLv582eRH430
TMC5STMKWd77oU9NvRgmxASUxrwewqCaTsJOn3RAbkptTah/ew8LHc1hkOEMCJl1k49leuP51dEX
2WHmg18GJUlDsvI7lqqkz/gLRRMNLnY/5jhU1Gn2pN/l0mGO6/K5s3R/9EMsIUHtqg0H4zN/9nOj
NPEA9H9QzJUEEkD02+YqfstIR1gHnk1UlAx2Mne/5BX9YOVDjXPmYNyDm2X+bh4jmyFKOSpHaar8
3ehrUCLmkyOCZ6D4D65OuLdTlPa6+kl3Le2wKL6MaxwWTfiqrCS7+Mux/fdJ75pYkQVzYNekpPH7
SS9pb6RBwnCKUe85DLoS6DBNs3JmTv/nLX0wSLosYXHkC4+/usAIfr28WurzCPUh2lVh8ZZU9Tr3
qgND5y19VhS09HaLHPKrKMTnP2/4gykvtTB4BLYvgF3AGfh9y6Qk6gqVKMNzIbdY+yndq1Ec0659
sR1MKrPCeWVrEuiK1KWEasZY31nJB8zrqUmXm8pTr0LqeD9Xo7ueAPsTybXDUxL9Zdj94ER3YSC4
ngNqmyrcu2PUhXFtQ6Vs90VE5tZQn8o2ee7N7HY0JCGk8VtLXNrf7l4fTGqo+Nm+smxKc+77O6rf
G+1I6bvdW72+Nh26HlgToP9uZtdbjA6EcyKb3xnYAKgyfLIDBEQtSF5kFsHKKcXtSBT2Joq6ftcE
TDTnePocW5DajL9Ngf69XuOLlNw64Zd7wnw//Yp110tieFqScspuY1aeyzhIh941yQ9DHP/25xPn
wzOWJRJYc8ptVPp+P29cn+imXI8t8tCrobOvhGCrduFeMzg7Kxzk1dqfR7JJ/nbC/ntFTuoGVVJO
V74QocTvG05aK8S7WrX7fO6ehkncWR6rQ9B26ToamxuWK2srZP2ZjpEBORRPSyLbTdQbrMODEEtf
3rprx4TnAPl8nt3qL7fKD0pRfECPxaPJxazw2/7+ARFKgqtDNLQnI+aZUQVHmeiSXVq1V6wbf5DU
2q16oXYuvhsUOPcV5JdAYMPzGiz+jGJvzsQh/PPXJT76vpgh802xugUA8u5TdWEf2E5hAjzXYbIz
8yk6GvS+snbGBjYxeW0X+VOC22MXEtizYeJ4rGyKiDpR+e2U79HMxvdQGn5owKf3GkR1FLSkFBYn
33DmU62i65mR5rL2a71xA1nsSUEyrwvuC35iXXXKwlXnAy+dK24TRc8ULjbRjEWuj0yjvioqVgjx
SIXn2HbdczbKL7OGXWHQNH+06/B1ruNt2pM+PxTReJVZ3NacZq4uy2rT1swB/nzAPjhewPtdl8EY
Vor3HpQSGSqeJO3ofR+i0JuRN2sx99uh0GABtCRFWN+5RvOWDH8tYn8w1/K563i+SQOMDte7gQ7F
OOV+1PS0SDPvkJhaHGIjCIAIOshjStx6Q9Nc9D0+9Iwc8bXj1PIiAkz0Px8B1lIS0NvSjfjXnaEC
Xd1VCrtmGk83jchBjaSmubSJSzq51vOoCsTmZXGZCLv9y+n6QSEdRI5DNZdFjEct/91Vbs8BOnzN
xjtvAu4eRntbld+TKgwv83AJ3TL8Yh2i00j6cFctfeU/7/wHo8yZ4SNw6VuCOPTfL2JmSkXno7/b
ZxozV+UfnWCdqHbR3eX2pjH/uscshT5YSzKnNH3f8z0FgPzdJaqIrtMkDrLNPve/l/aZIN65tyNF
GzSCzX1W9GikaYJ/NqRC/qeDV8eLopNHeuc+HAP/NjGei8SMtjqfkIDFMZH1gxPeahtPuVULwmg0
HhSPYDacLsaDCtp1NTUS5jhUFSMdPTjgHU6LoLq3o+ypnXq69m2TPKNT25Exnt21GZ44x4GJwdXO
srcY44cCt842rnCj52RYPqGV/Y5+cREgjeQxsia6Cq3lDwkreE49AzgLAlDT/EQ1xyBOmWmkN8jH
2E+TI+Wv4CoAabAq4ZXfSrNv7mb8hSs9OHc0NuqHDqq4wrQz9u6Tch71bCU/cN+sm8FeNTr+7LGC
uCsHaVyRBEH6Q16w5lZR4H9KPMTSKChPkSYSdJ6sx7aAcsLU0/+CCKfYO+R+rjpbiJvCzx6Zyehj
g7L9erTNk6w0KVid/41FUHpVWWNyqWYUwtwhi8cRSbrZhIRIYLDf+VY3fY2Yt+FhH58FEBHGDiT6
3WzE5KJlA7laurxPYu/Fjqr5xUytO9I5vnZ5THigLWLcvDqGHta9VhMhgMQVZPNK5SVOxgrlUCgy
xINIJ+jsZ3OziVHlogvKRxfaN1aIzGkvsD4xq9fZU4cgnThQXp3f8iJcFHMgEJ+YXnzNnT2+7sqS
VGfKJOe3LFXJC2LR9tnCjE2Wh9IU/c9n5/eCdNy0fRPs4dbskhTzNqVH9/L87J+HIQ+xtQ7U5JSs
8h2Uem57dhnDiZ3iq1CM1DrDqd6GAfGHpJODo/aNroT/2nxDu8zqhdRcEjAHyMnLM1LQIFNh512R
wzXfGGWDAAqJWBnUN+d36PxN5FwnBLHN6aFsXCL1Ann7z0Nd0LZnrnLt5S0+mxbdENr39NBihGGO
W4mHkXSqA1m6wNrwKBNHSbJmypLqwu/rx4lvYBd5XggITgb30J121lRYT+Qzl6cWupVjME02q8r4
1FWW8Wks67s+I6OwTArj1mqoHftxtwce4GwkOsXPYZTiNmkhoZ5f5kzxr6CVbHQ7Hpt+MQRBsB1u
mSY0xIEZi3pR35Kg6pnJyW6j4K7OfLKtSZk/9ouixKoR3iamm9yJsk/uKDD123GK5808uZTfXQKY
HDPuTwE6pXW3pDpmU5LtqxIxGMKW4NFNWmNdiA50/Kz2rTvOj5PArpiE/XxVGMH8CK3vwhCWj9is
aR7zb9nypiD18jjqgosBeEHN8uUhDPzp3u2KFUrr+qGe4Ei1aVhQI3cQu5V6yehs7Ru3jR0y2HnG
1HUxQK881cYkDXbMkZLJaS69evZ2Xp1+O1OhvcUbdbZFoc5biS4or6H1hYjlumYPc2uTsy8PS40S
KZIiXUCG/S4pHOvezIt0ZfS3uqzwa8/stt8HECoiJMPmqFCnpWy4jzVqFGuorozJRvhVtbvWPuEq
TLFp6eCOHGr9LRzFl14PJ8D1xY072M41GARsJbYaN0TbdFftANLXraLXyIWNb4tQUoMw610Zynzb
QyhnRd3l93Ou7yY1ul/zRBWQ/mDAGIAlvsjxkUChHMCz2DqVQeG4SPp9kNfqq44uantyv9H/HXdj
M3eH1gjTL9Kl0b6875JWuM0qxJn9yLDqqLJ9cIWBYayxCbhAIlU1c/JYTPE3BpLsW+FgBq/S+8Qu
m1tlpe5jROJhGOePox70naPiq2h6rERtfQZJXt6oHAmfboIHGc/pddIZL+dXmSA4tGhR8eVL+uFQ
GHwb1F7vuMkQ2+AG9+Csg/sJjTN1oVmcMlqgIM7s5uAUusO24+eHyramBz9wxSaOK4d+Wzk9AKEn
s8Mzv48Dzu66TNp7hD6Lqz7+1EDWvO+WB2uxsY3ItEl4TQmLhNlz3xT+cIHajR7V8jLRXXIfg7Vx
B/ObTwT1vlajdxhc/ws5snjbB5dr0UbwawjvYIUpAIQffNHDoTcGzc1HidsAB8OtkpsmQ9FIWy5f
FWOq9qruaFMMTb1lwHMvpaGqrcRIBmsknG5CVU8352dECELXSrO1nI1kN40O/byxTW/R00Y3bvbo
11Bs8176lMZC+2T2jnWqIHPCRfHmjWu49oWLGxmDpD8f/Cn3Tpg2N2kVXXuTR96plVYnUUGKBezs
7wdiHnVKSCst2vbOjglzcEbhnWpbVafcJRu29ebo5nyzKwU/jZKBhT7QievzA+rgRyv1zb2JnvZS
+DUUEss+iiB4nuMOVlCXbxNc3Ub/4gYW9xzqbOzAyYfXo7Oo2bGi9jelN25jyEEny4QqLwvkoEWZ
Y2ecDw3LiJUU8dZYhFJO9Rqn6ac0xfWJaWgXzvEPY2r28MVXmELEtmgFn4J5Xz/ii/XUYQavveqD
5LKN2qcOUEhgN6/4UgX3cRYw67ETXwlb+GQaCMwof90xnd8UI5IUL0VJOPUSHgZzSCMXl0Brnuyp
u52Hpatc3WDEWu66dJYCgZIEQpuXPpE/exCzfLHtaC/Q7Y32BVkQDGvGW9HH1xDpXuduHFHlYdUP
QdZrD05Ag3p1NDvcmh0dJjss+62nUbIbeAJYDCUXVjk/4vO/RXE+kzhUHQHD4PPK7npM/rjh4qwa
jmMi8PGM1s4p5n0bG9upt/eET21kRsvRm36w4ryrHPqrk9cgW64EFch8cjhsTFklu1XhITqa6YlI
O0DwFSo7qEduIj8lwiSDAM7byiIiHEkq9dogNzdtrF6UlaHsBoixmheHhY/HYcLbYowTMeI49Na4
vpYio7ceqMbVpbrJEq22SG+7Nb7/Y9cWF7nj9vQmjZt4HJ9jnNWynPEfNhM75Fjfisq8plRCPIna
F6YN5Ie1p9/OrxExnTT/bKAFnF/ck/p1bcwZRgfSECajBt5hJhsUISUwYufWbIDWtzJL1r2VEKbz
xdbqemoR/vSwD7dpnoE6SpMW1m99PeDd2Jmj1exoVSEoNnq8F6V9jRs9ouFexbu2t/3T5DIkCO+H
0YHhL5XzZhQY5glHhAUz+9dpP9+ZLZQ4bUkwIq67FbZRrtOiQ00ZwEqj8G+SFVQD041JDQTRwk14
Bg2AVnqMIrJQHPj2Q3lpo0bvZjxespAXVALfCkrJIUDjVuc/VJK8OW2ZQpBBRqmZWRC/1uzSnO9Y
9O2j2zvfaqtCYNAgo/8kbmKDZnToEws1YC8fTSDBwBE5wJWJgEHCz0+6k6+w6LTVxhx0RjZ8uJtt
9xkVB/a8WhJw5UowyPgAHaC3GysZiISHS+UkuOASc/wiLQMD6oCdpOrxLdD5XFn1cNIl96Wq9465
HTf7AD+WE5poSmv9UnADTKopvuum5qZPMqjVceThLKvGUzpMpC4vz9olryX09bFvufVABoFYFeJC
HJ3yFHssc6kzQgPADqkwbakpOvkFBuHa9JotQU3FpjSpGaukwNkSNielQ1wfNsSUdSkpwZ/f1IlT
n6ouvHTGQRGGpOuTZWCBGyqz3ph+Wp9s1jdYvobK3pPpceUtG6zFVJ3OmRG5NUquUoWRtKEwXgq1
Pn/2KB8R6HrJC62B+JSEY3xyWbsTw9ESg970qNCD0AS3kbYnicsJed8i+2jGGamsui5TyAJhQ+xk
kH/vw6rYeiHQl7zX5UkvByFNaC4AMEatDczmFElvOpSThHuYrPLRHo45eSQ0gZZfYBF4gQmjWDku
hA/l68NUIRsZBsA0jme3p/MDfcGd19o+amNJqkgeH5tO4uWr86xYZxH9/7pRQMik8dQYwbBrl1fn
t1iCX8aFl2yhQZ2wrRenGXjxSY3zNyWZLDkaYRmFqGqrXST95BrjdU6Wo1y3bbmxqrk48fGK4xxw
zZN0dwSGh37HzE5d2GSndHlmDdF+llEHPxunDsHKO14FF+cHcng7kmssHDshiOpGeqvz+0nmM1Se
nw4yQZ5te4e6mMLThBPsdH7mRzhAYpdV0CB2rSDWOq76vdfUAnNtA1Sqasfdz5dG5GcnTim9Fo6c
UVKwylNIIow4OZ0fJtTDp7F8ysow//m26gTQEzcBXTFjYNx1wmlZawQIALU2Lpo6/W6xMN3SzFAX
ju4zxvH+2klJk4u89grzqSIMiB6aOdDx5L6Gm0tvsg7Lm8U3jis7JtGaFdzWHoS3njNjAxFdXWVU
rK6ysUoxb5vk7xiVzUWeIthovWYXRj/Ixw1wu4JFytKmWTfFMXFrcycDyeLaUReT4eMPSBWOT3oP
Rs1aNUvNl0HjybTw0kHl9l8nu9uNKoLxgr1xwEq1JmUnIufUqIsLsqz8BfPE0zkWZXviIi4u3PO7
gLRRwvcTbp3zu3r5LVlbCbntlCqMydrOMF4O5/edqLC4KJb/bbokoCE4WX79/HD+8+dn5uCQo+YD
rz+//Lmdn4/n/1oaVrHOtdFgZls+2Pm3qvPHPT/9+brx4CwOCOT/+Wzj+cOff/zzk6BRf5L2jGVm
+Uj//GIE1H07juIJ20XMnHv5aWpIyAUjt+mwgrhkj93F+Vm2PPvn5fnZ+b13v4eUI9vBT384v39+
GMIGg+I//9cLW7mrFxPU8jeJxwZWmpff24XY46qgXOW+Jzbnl/88zAkL6XKGpQphh6eM6fpC+KPc
qAyEo8VcPKpbucanHGwA9lz2piEQ/4OhrGbZ7tIuIRs3t4JNNXoKqwq9wDGZBNFr3Rs2pm49hpZc
x7n7wo2I4CwG533aREccZDPWK+3cdpPV7rKgGK9cxUq8osmd5xRnmhb2vaig/Q4IrOx0+EFkk7mf
o5z2qZqp328MTbc3Nr8rli43EaUO1tn3ufeVGVu0aRjIV3U+e+s2dzCVCcYeN81+tGN33Uj7DsEK
ss8RvkBAjjYGctTI7mzszNn75gOCAgRajvX3YAyzi2CCs090Fqv/oHvIYPUZGtQBHrJ4n5cxrrTZ
3Zu+vC8A3BF6Wh9YWt3Ci9zFPga8NoQROFA8cazuEj9bt1banNY+aj/HDXD1k6DqDDSB49LfNH0B
btnLG6LD6u/xPYndd7HAqFA5DvOn8NYpx1s7Kd86IbfkvuMrmuIffW8F+6hj4aEc4F+tuCA3nVVF
QhdhRGHBwo5iETUWKmINM6SORSmAMass1WXuVF9HfaNNeH9pPeybUBGbRujHrdeX3/siibapql+r
UH82uhpLJeC+dVyMpzCJYObvjLzx+GYXWaIWG6DHzTavIdqWhX+CZ8KSh7kRDGfjoG1sMYEFxfcB
D0j9KQSIsari4NJAn3LC3jf1JWokx7z0/a7apn4Sr2NdxhuT5KGNjmOL2/N1Ur2WIiSglSXwzpIh
eXBEU6/nGERyb+Ip88OmBX5grjLsqbB3a272TUpZy0qvDaMJD20w/0DjmF57YiGgNOqU9zDbJtkP
dw7CszivngzIOidP4IjRiWa2Qy7GVRaT7N4L/MgpXKg8f4RMkZyAx6HrDAjyJAF13M4iE7vSS4JD
a1fPrG6JIgfUsQ89jCUADUzNlK8waMtXugvXxQhbGsYNvfUJUoSVeywIS9bulMCAZFEd4AfxZxY0
0z6mTbQiZxMrVn+HjslnZsLcAKnByW3ch94mTARf9mRkSFzMTaJzHE8I6vGlFOKYu0V1WcRQqoq8
Yh6cUrIN0HfPVBJRRUVfPejoazLGQZsnTXPZUR9ql3hxkasGSlKIOn1QX0aryi7U97TUzU0d7JOg
SXBi29c6pMLQAho7pCawKAv1Ry8thv4oGtfJ1Oc7V7b+Hu2rD1tEfBsAj6xbAdgnipnvkwYSsqxY
z1b8BCMn3cWFBsxVsnDCGo5pLsSBmtXZzsCvRfUjrjZeOeDonIjmKyt9K+2sAUtFTYY611HrFjM3
QepwvNV2Koi1g8l0ndm0hVNzsVW7rlwH2CgPmfm8aMAqjKSJwdFhXUdFP5vfClrJYA2/GmX1podR
XOD7w0/ehe4+h1HqgszchYDhuIz4//7Y2VsiGl6iONiNhay3TLmhTMe+dxUNOLMyJ8bHWCDnlA09
aep+l+icFIwrEhlTqoo70YzToSlhHiddjH3NHkAWlNMdIyBCmF7j7K5HfRGngK4xF4FrnHP3CAsT
8J2ySOaKbkK3Lk9WzwTMMe1HIPjBLsfXAspFS6ZAhn+Y+uBU6wQmhJ9E993ovAbyqqyuATaarLux
izKPSG7n0vKvIuLJ81kyN2tyLu3lKhqcGtPpaN14YcMizu9zepTe3nUmZJlMlK/q5QHkXSTkhVd0
3kXn+WJv1M1l61fp1c8Hm7Gxc/y3oI6YYNGE2Jp4YmPWm9RS914dXZYFMhVcy/hGySWkBUhxkMhL
OaT61CKcP7GgxDyt6F/koAJKFHQgH0CecIzb1t7LJgTtSGXFjnP0CAYgry4c4Dd5B3cqjF0T10d4
L81qLJ6FBY+pcqqYNnlkbx7bvnB3GSIsSlv49yIVYQkGPlHajNYADSgM+cNBmPp5Kubo6AVgG7p8
bQR+C23bsre8u1UQqreVJicUOk+8NvHTnmInLSFXQH6Jw/ZlyPsX2xyhuDLZKcyYdexYWMwTpx+l
7Rwn19lP6eRSC1WrsTGqS1TOOANlcmvBMUxYy6w00k3cicTBcg+CAxyKHSDAp7lLrqKApkY45Mme
Xo7B6YbRI9flIaTqtUN51Uyf24BRNos6MmYFrvC+kvAEfbQ7Nq7IEY7P7PqgBNO939j7orMZozRX
ps/fdBgeb2oO3xTdME0ddpU2YSt6WAzzdEmySR4oeWM+8ne6cG78Wfkoa6EGQGuH9V4N10NYwrFE
ZLEFEcAaS4E38DNj7Rl6vI3aU0cMRGl36iZlBhhmRnPXONVLnGL29UWfXo1p+yWtk3g/UXzZlWQx
gFqrtsyTQ3J7EMZBJVG7Ov0/7J3HjuRKu13fRXNe0AXN4E4qvc+sLj8h2lQz6F2QDPLptdgSIAMI
gubC/yOBxjl9uiuTSca3v73Xti7SZQqpoPSP1ZidfJbpwC5dax3H7rwd2+E4SG1vJpT6lcD9fKNd
etM5w7M1x/jnUpDJ9RKJGerE2kyfRDqK54EFEtU5pbvyy7JcVUhe28rFwBao7VnjET8McfZntOJ6
5Vie+8R3ggVP7vzKc9AcUES4x6J1waabo43yoeayUDugywBF6GlX7OCSDKqODkZBlvcp0L8METqn
RqXhWYdhvM3xVOLGslm26RA2Gb6/K1IA7POcrDjVmvfGZYaNJvtmhRVgA6Ov0vuDWkJC5qxX97FI
l15DizCi8LS9J7nV3iHLD61T/Khz6H1pbN/xKJQ/8MZn26BUam31n20f1S8gL/qLlsknX7fmRQU9
x3ohS6hlf+0hLT6SfmhOZm3Qprf8EmdcsVZQoCCGVfogczSGxo+3ox6tvyCeTkGtQOvrNURP/6OY
IFVgAkQl8ZlVp0rfAjJ5xBug4hpISSJKU3h7DSUg1jjfHN7mJ5G6xSGnVmc18R/ahUa+nRr5JfRw
yNNgeADFjK/sTK9K18VLAoAACcrCjpb/VUIBoOzbeOsW5t9M3VJM/Odm/IUg0V2ylJiWyrFWyjKk
LBICmOipSE4TfTAXnOLUmsQ3DJoMU5ZZIw6YXYGph90Wx07wxzn3yJElCcNLGUcJEG2awZfou+DC
PZr274SKLAEAGBdeTNg/iRhwI/VlO9XVs4vqKizkwqhQ+iC6+UCUHdw2YaVsmrdGLb37kAqoWLR/
sbTdD2p8Fq5Q1yltTZ4goLHqCgpDDPcgiSizxrsnd45phue84Qw7lh+tLWlcQrzEVRnuqQH55SvT
OYSpc9HO0g2onY039u0O+NVwzNk3PTkdtYt94J4LHX8TrUMQ9f1xk6WzR5PiuMuh2R2UhCNEJQmg
lt4j/x+7PHAjgFWt0u7eqbb+EEGabcf0RvkBlHRLPJJE0BYRFT5R79Td2iWKiMEKDKPJtPES11mZ
YwfzmIrRA1aewwyDeJ0HObYq7hRj620dpKq1qMz60GYCGno0vcnGEieHxAKItKUdVxckuAMqJ3SX
1D+svNh0HpJyhbtlV3tFCtQB+l2M3/EWIo8/2U03rX0Wb5bZHbgjaawfIFe7dpDPAblxE1t1J8Jv
y42Gw+CgDHcOSKcp4dA3pvXaZspe1YD2tnHAY9QsXGNjA8y3MmPaFn0DqYFx+TQzzmJ3pbhVi+QL
PElxcIPwKx6j4dKKjSVTeY+BnW3zHuQ2i/aCw4WPolIz3THR0qeMWdvRTXkepyPGaQa/tANPKwXN
AEmyw4SJ49zThyijT77p/IkSEcg/Y3ZP08a/to23wnyiX82OpufWeLc0Wxm/faRTE20NR/+eOCue
6fCAuGP65yCN5k2GHWfHBxPtW/c9qkS0ocLK+PLGP5Ffeu9W+rueimgDE2uigQeMagt7zMbCzEM9
kxcJOWxlueUrPLnuEqnMeh7GlzqzCUBgS7jINMiuheJOgpS/yzCcPArZIw/liXcZ8quAsfuIA1zT
QQGeB96eeoASiP5OeetfjQTAwyAwr3pQ4JMAJk1eIy8MAlaDX8ykiZaXzo0VMCCqqjk2htfQfLD2
OheTuY9pF9qDU3ippUrPrCim5xZigjEbzBr/KsUE0JluDh7/XpDt9ik9GHXlsLwDHI0J1adttZsI
A8XTyxyl+sLzYHh2BxPcuPwakYlRrQc2NAtp2TfC7jL3UcFcYNA5E5q8rU75qJwMYqTfj0jDPTv2
OXco0sD7TNdecODEANO0jVpqmNe92IZ4Fzdu6Uwb3zOh1MgiPTuyA4kXzKcSoXiT2KYD5gPN0zQG
1jng7UUjJAjRaHxk+EZGlpRNqoMz2VENxAPzdlKP30kzNuyMZlqO6lIfBQNrlSTdeoDBvKMvw1r3
1GdsLVDjIzjaPK5/lETpG9xShJbOU07+wynlthV1RKGf4PweyXCl4Hyck6Ckgd5J9pIFAwooKXun
/mD5zl3ELZOtTuEZeEsjklNNasV+JN3aoPY2YB8gr00sgyzxCy+qcRCyDnbaSo74DaivWl6MdqSL
SfPG1FVSPIqp2sDytV4GvvHHdOjoKurN4TglwWcZxd8G4c17Dnf3ianpgJmqAunmjBwZS4qosqJY
T6PTr6vWZnPcePGhULFetUVDxezcN3tRQxqJPJS7aYLUbshlx085thBblUYdmDROh00SfICtv+SA
fiFkjO1J+0nNUqT8IBiruCTCZCPB10wuVTDTlI9HGMXJLrWCZp16xcOe+/ZaDIm+RVF1mibLXk+F
I7Yld6FdOWYmHHC61q1Gvk9gcLhJ5t2GthMYDUHKUSgdaWdHkYA/8TO0/zYwkd/DasTX5+WflUE+
VLs6/URXryFHUFvkegcGa4+7N4G/UToNlgEqnmQxvhRW2l6ARM2iSHa9p7yngPvogQgM6sAuU0Oy
J2P/UoLnX0ehvQBxoTsLFXgU16n+AMwc60poNtf+ZBb+d9BDh5JNJNa2mF5cr3APvaK+wewwK9iY
kIuyXNq1FHNHgE+gx/CG1QaYHr00Meva+Y/n4sKtWI4zPVLuZHc07lWGWrGfwPhOGETFVb2N0rwl
sOBjWWcqylSGKQcTHroWZBf0CviAbV+us8T62USbzqL4iaTH3qXXa5fXNCNGYbWv3anCaCD7VY3P
dJcDFBpg3q11jemdjpAxiNl+1jvPrdy/owmPBXwuSr+IEudu0KFxjBpjX5n5JssRrmyN/uNF/aUt
jE9d6N+xjRZS9PQIlhR5wXVxrUNlTDdQuuGlNrL2bFUqWOOmKlhoskRtLGtbOlQj8bxfvrpgBzWQ
Gkd/pBVQptQ/Nqrgfu8269ZrGh71PvUUYVrvHY5TyUQN01jqvXJIyHuRjeUSSYazBP46iiRUxTa3
qFKAWan8aHoDpRaNnyEVP08NohMX0JXaoulY/0OxT/4pFlvL6vCOU+O89qGj8LmGis7WxH5SVens
aNShEppn1LES6g96uLkLHKB2BKXHzciSLYdKzZrM202xg6xlEK3hFAR2UDpPiWeeCkHbgKa7+blB
XJo0+9qe9MLJGBSUmFI9Nxn9LX0WY4foDfeHKn/6tpsfscEO4Cwna+n6FPt+mesNhLVBJc5+It67
MhJSCwIpnMxtiozecHIs/HdpwB6kvbXcNabU66aGWVhE2t9yNzzxYWlyDS2zCbSh21BaR+J3C77V
hD4zYRJvKY99IgjlrqTsnDOU3flQjMU99GnZKcsU5adr26vvc+b0lD5zEwbgGmXhLU/QQRK0tSRt
xJMGV8kJquVidTDLyO7gQMteA/ZasfyMN7Fqw91sFtgp9FPQVED5iqa99v78YrEpWxQp/2jZeQH5
uZqYqXnjxnpi/PeMCMnTemmyWR25w1Gb42WEbsaf/WhTLZ/Cde4c5D25caNQbuyG41tcWb9kDl5P
ueWfjqF9p+syWhnVd5l1kpo2K9j6Iv0zikXqsuN8nxK5F8ECdyJFuHWD6Jdtl7co/afbImRPNnuy
ThL+7bmqQ8P0DlYpxUpTAQKOC4phrGqonSLlIEu0kL7NEl56Wnyz52XIKji+0JLBc3tALAqMFGGh
1hdHfaFhrFIOIu/+eJhU6x/BrForS6R8OkHDVlTCfCbAfwxn52frpybkaZkdde0pjPzUqidDf2jK
FF58y62Ec+SjjP5afls9TFdMuCGCdlPWabrzYr6ZPoUKaI4hAzUG1ZDYSEzXECbJ8JDl46fK2+QU
q+lRlz54x6Y+5yQLVqlXsSGkEwAlARvWCOwUQhnFeDli0JS5vyMLicbNFJ/yKPaVPw5PntD5UzaE
DtRo41dOkNgk07pFcuR5MEzBSTv8eK4OYFqWjaImwm3XMStHEJhy7/hYulBo47XbRM7OZ9kCkvcY
FwHc5cmqDoHh5bsU2W87uJ/mZASnRquQACvgfd+9VogsjsEdxzAesSVgStjUBxt2xxc5b98dPxqP
BPuqXT2b3qpi/aRdj4W+A1zWkzX3fVeFp38v+Sj+1GhraH9Js0W8SCjvKu+AKN2zbJ1fnCnN33nr
Pii7klc50eZkyYRWJOphmwSkPJLQsC0j5h8SZ3zAHb0UbehR8pwn7xQQXucRYFiOCJbWy3pMxS8K
OysHpjw92mVxaLIuP8bUax1KLR5O6esdkD77ac4a1nsrHhmSeg6K0OgA5LjWt8F7lLcczkfQ5Dqj
zqsIDc05wHlN/XJf9N1Pm77ClxpJaMe6DIfH4DRXgHcvHKqmgzZpYp7L/K3kjDQBFTwMYQveWatN
5GeMabXsuCON1DZkCKZgy+6sZyaaOmx5pBeAzZ2OmA0bQcCcpqkjZEtG9zg9NgANznkgtouRfVPq
OHh0shpWhq7N7TSFXz7GtZXpxQTHNdkDolv9Kq/UHqScc9JTLJ5CZjGVIr9lYBEQGii0ah1mmrky
L+Fs8Rz0610Rs4uZMuhrSGP+xQuzXVeFjDrky/mMo+drHuXelk4He+NSkPQEIR2FRpbRpTD13tRu
eMw5Sx+GnJS5V0Nr9e38Kofc2Ot4y9+DudxIn6fKL/HbTPIaEhmUKfkJO7byXcGekhWU7uB9uYzK
xiWtIPCDsUzXjjXXB1WqcRsQ8VoHZgS9jbmt0d5HznflDoe/5aggDyUOqltRG9diaiFWe1l3DeMY
9EEt88vI91I62jqKosJsoiNACHjhZHaVyu1XXS4SukNqPp5Bwaksc+5WpUlBzHLjDyDTcdSnX6FS
tn3g2XFNJo6KZlPfqzi9OTai7+xCnzLS4cSHSR8x1+Umps5vX2f9BVW+WbVN6/2IPJYTsrV/VCVn
lGjEfAS2USycrV9lWpf3xO82Q9W4nwFCy4ooEH8l8h2bsimcN3PYq+Fb1cp9aRxT3YNUvZQd/inm
YSpVoI2/iVxS0+EN31WFviem8IlSBQnXilE4mafzYHjOobN1dglsdzeHmiKcOSvxIAKCy7xKHnuH
cqiwn/yrzPCURHG1NAv269hq8oPBKj1K7JcuCZ9lMXMRmUznU0U5AwHpCcti4VxVy/MjSgFGDgDo
VxIQQYWUd2uWl8ksQAN3rb67erTRB0z3dcY1/iTHN3Jy4TLjgtUY8/tUO3rf6fpvUWfNKkj9Bli9
iaEIPNl9DK342ppmwbrhuYyYfJFu/JNA56TawAUw4Mh0ZZul3Bhx768ZrYHEdS29KqC+krnm3A/G
1Uk51OKDq2AoKIY6ezTI8cbZlyWsG+lkY7cQ2bZ2i8mN2/2Xb82CE3mlDkk1xmuVUHk725lHgkrS
Kk7W6UdWzH9rru8kGMoXN+ydfcMcTbVqcJ7NwbyNmtsP3VJ4VueR/GOSVZeiXYwtbtCzWp2jU9HW
bFnm5EygMbva1jluWW7Dmy8wkIQPlcfVbfSq9pgNXHUkhrpT4EXmZXDL7kov9cFsqh+OMJCfSeYc
grblQKPEyvY5cVlh7LzqKXxG7Af1SI+jS0Tgaari6Ace4Td3DKh0zZrs1AA8f9gdX/jKCZO17yQo
ZKh5lzCtEP9sArpa2sWZHS0zVj3si9ACwJsq+1Hpf6FgsW763DtrL+6uvWleLO4Z666v7E2+PEWM
HOnWixOcd3ibRhZYIp8rdMFePcdUSzxCeey8HWGr/HeGPLXytNndu+FeqTw/54QLGDwz6wNjIgFu
q2WRzprhnXlxoBK1doNPJ1UV2x8eihbyD6dDSlEnCmzRLPufIPGxLnq1eyys7ouJwDzZLc+EMHE2
JnFwf5yqk8JPzqfCzSnLB3kHnflSBZz1XEuikCwvAQsqkBv9I+X5fScG8bBAc3swQo5u2uEiSq3k
NEyhv1INeaNOjE+MrCNXLS+xYt6mi2/c532/G4bMAmUo0ucIY5xnNhuf+yJV7cN88hAw9pMXj0gy
xXFcwL013XlvbYLsGhdddOZTL0kwNgjQblZ+5REHEWAdCfD/3t51bEff2G1j03ug7MH7vtkFhrtC
HevAr9+KfpmeoQu0w94gNnRxY/M1YqH5t3IaHoE+0PUepW/oTP6rUeBc2Qo9spHDUKCiaTNBiVpX
fXGt5iHh/MSITtuieTHR+mmf6n8oDMq8r2XyLhvknSYgLzYC9XetyWGipdaLQ+hQDPWlzmiNKXBl
soei5MdKRXRvC+9nEHvVTnrDD9uIb63EcNtnpd5FHsDwLOKPad38IaYgOLGnr9gE05Iomjzalzng
n8GdhsdIumQkd/DhtQifWZY8LNKGLEoosuI7ScojOpD+23qd7f3pySl40Sar0Kb+vaTC8q9u7JoX
aEzreE1Bn/7I3aY9eVSHrKysND9USznRUMjg5IzY+/pO+rvcGIpLnVBRU0P2fJVc3Ii92RtmKiDv
Yhmp5tinWzCm0n4M618TK6IpscyzpIsK6k4ojrYz00pfefg7O1b1TuH8DrAKvXZIOJwGRLPy/aDF
UzHq52nyqpOhom+NHPScROm8VCe0q/CfXlXiMS1r6bC7Qb7y2q44B9Nf3ze0XjsOzk6gMtYKwl1P
g9SSOkhS51XMo1wl9uAcu2hwXhvL/O+/9Gqed9DiJtCNQ783K2zheanpHAeGCSwl/pp6J3nN6+ew
Dqu3wY7i59EZ8Vyk6SMcpXEDfLCrZfSCqjOdOyeUp8IK/UdWRvLN+reL6HV9pN5gFZL7fKGr8axC
4SOnZNNLRmegQcjs1OaYMBhznNPoE4mKw5ZCaDoWl4K8+kg2c9i1LZpDiJsNsEBPK17PCC0wYZeL
vXwWrd51BQUnCfXqVzGRgywpDQdr3w6bAbDglu0ujkrRVVe7Kv4iNQS7xqYbKrRH58CJnK8Eh40n
TeMgQrbBbYaT7spUet72IbMsZ+vp4nHgX9HMM3C+M6x9aLnqNsyMvHUW228Tuwca2/tn/mJ/p7YN
6QHp3E2fyXFfYkN7alUWnbF9qw1bTRasUevdMhzFAWzuoY9OQ8yBt+j6v3ycCIQxzYtT0jvbsqBc
B0+Wc2fSde+MlT2RH3EqDKE3SlfZxn2fRJG9NLHRvnB+o1XXyOVO1JyPxpIZe5zVfBUaoUxN/nsP
fvQViy0jrl9MD1Y71nWmZqDP/PRChIP6QDV9tZ6yqCrgxRgslj1kINEv+CVrsn3bhMMuSOYTn1V+
xK1nPUfimPR99qi7yDlFheaeZjHWeL7zMls/VGjY79bvvOuvgQ7jN2nY8Q2iyLv2QtpuQfSTb5Pj
rW+78VYE85kEbBQeQd6k7tOMbrAtJ46oM8FX1sSlue2atvtHNDiZ2cxT2enUStSJfe9dSk1DvJe0
2Djv+KQkJrsfdK9RyOFB+6+cob3Irrz5Lp1gDAyYgOSAxjOn7cmKjWNX88kDTXn3Zqvfu4MPQtEf
PpksrAPBMeeEZBfvtbaKbajJzLQ5RUshPlCEk8z1NKOq9Dd2HFHeTnaOtFn7JlHFVyy7f+auLV/n
/u4pWWwI/o+bueu/h1o9T5RMrbVbjRdIFcehcgTwuPg1Dhvz1BcKsPhEMS/PiWA32pSx/Atc/n+i
6f+NaErQkXDr/5louvvGb5D8r0TT//Z7/gfRNHBhTsJqszF/uA554fG7U//5X4xA/IcHmI/7CFsP
z0fI/h9MU1h9Hf3F8j//i2P+B+QiqKYC0hucHvv/CWEKr4Js7P9ER3HJr3r8T4Bpd104av8bFZAC
uRIXYpDv0cu+q5TeE8Bf5tz8hQ551Abl632YvSZFczYxwE+LEz5YPPH5bF2mf1usfNjEAOgYhHHQ
54uXPrBN0NNGCns+8jdRG1Kmunjvu9F6BL1xJZW5SCV8A2qM+u1k1mvS+d8zFn7TM8JTCu96m0v2
4FXqYg3D8d8t3n9rSQHoJQ/QEgxwloRAvmQFxiU1MC/5AYcgQWF/jMQK1JIvoH8Be2El7rWB25+M
DYctp7sY4HG27ZJQ4HfS6p6mkG2A95DlNZ5kZv9BUYjXKT22XbaXZkI0JLOvZeV+WUsWwltSEexU
t1Nq/nRzeY9yDCjdEqAgSDEtiYpsyVbQk8BxvMNIQs2bb5UbMGtwXn1hsZlD4E2l/ME56NFEFaTo
kMqGliAHyEIkWJId5pLxUEvag/07vQMpAZAlCSLq135Jhswg65ekiEtkpFiyI/OSIqEvotigE7ur
MO7HNQayh4FzxSV8khJCSYSzy4qYFe5MJNQCwY4FWy65FYcAC/+3ibNkHkr43OAtt+Y179WdRsq3
YEnAYLk8eksmBrDDsGmXnMy4JGaaBfze4ijzPTqigEKtiNNCrCdowx7k2hK8sYdorahOMHGpEMsR
xHNCYjrg1N7LOOB68CD0iN+Zj8xJ8fsNJ9U6mtu7T+AnIvhTEwBKVMRDYskEke9ume/pECEuNC+5
obQInkflflJuznqv2jnu2Vb9nxpbH3sMGDvpmZwgFn8CSV7nsHAholSwnXKXzBKBBmD1AMtxbSpC
TYFPaZ8k5mQTdyI7tHOZDIeGeI1DIKoiGKVKGnO1xpKBYSA+jbRagPsK12pJVAVEq4YlY+URthJL
KMacfjvie+rx0GtphhswBU8WJ0wsZrzreUYOxLdIetVufZhITz1FY34Bw8gyrY+sbVEi6nXCC5+C
anpOZVpsky6Sl95MD2429fAb1/Dymj03luIBcEXhNwZ9qV/0gJRrpNPKochyhUgTHUQYfcwKU08w
kYbRGH0bDHpBarinwNaXYXAwBxuQfdIuBhKEMceJMcOyUjRIZ5N3M4DzUm1zbEB57LqeLnuz5/Kd
ou6lC3p5kLKZ1mU/fsFSj+Jyk6kmWKVUGPjSqy5dZlIkGIcHNmOvqXasp8T30KtQwsZ5BuCdnKuK
a1cj68NymT/lgJtPDu25VO607WiG9SjzXCnC31WGCZJwS4bRj57AiLxVxF2KCpDuMQSJubf+GLSD
HxSkbxJI2iPK0gwkG9l9Q6mia2P5oWt9D8p0JCM8DFSKNPsYbXpveAGQNRnuRssy1mbfLZ12Y7xy
s6ZeccKaXxAjuYzkrwSzH1vM5oeeguwGpwjZL8yPrS9qTkwD7WWaZEHKbo9FmPHEWb/Zev5HBm7z
Slh9nbMzZfQW51bEvzuVESGt7DfsSN6+GnljZd/gn4sJqPCtgBLpslEMMCluC1Z91DFhqx+aESdd
UK21XX/mvS+2ruH2p5xdV1vZq1n/ducieRE6WwORItg7DgXWCcZgV3vNBiLcYsn2z6MBtQvHNT/P
EtA0spPhn4aGVHgx4x1o201jeYTFh/CSqsHnd9MA+m9Xh8KzYmOONJh5b0Qp/HXBjWZY9nydnW21
ku1zRa1HjDFtQ2FUxwjk5Xit/VPX4CLFNdPcvNbad3H5ipUl2jJL7xxPVyfwXQdXJl88QAlSzdFz
MtKebPn6AW1yLWcnRNPS7Xl0O7Il89JPNpfFmypZJZn6khIOvVkBD5QgjH4XqcGf31LDV7YSqeKX
keIpHDqUVU+0YhVY1qvdpW8FMbVtV1I1wsW/6RKsOKE55pvCrG8BlwFFJyV0D9g54Mv3IhmmtRxK
e9MJeFj21JOwiYkHRJFC9KV1O5GfBmzC+0SYRFL+siWo3j+hOxW7uNOf0u8ryHTx2zCp4xgm/hMu
B7rfUpoChBUka2Ubz2LuUramJu6x5pnYXb8KvW78cO1uvuJpeB4qUR614q9qyYjFsj/KtRUsKUVq
TF4rw7wHJJlOZGGx2uqm2NXhvK7SWSJxDfpD1taFB1rH0OYkx6m+l9Wcb9hlWIRMoo4qC96RxZeU
zSzLEb66m6wOdlRm3Ekz8HqEvPNU/OztPiHixJTtqPZT4G1fRhIToiyfXzmN5z7u5A0n5NWO63mj
BLpjJ6pfPGu899l3Xyf7hdYhfWLzUm5KO/wxUFzwZAftezbnvweH0z5+Xn/NtbSfg3lLl1qInwdu
eiF2rUnJAqURBLu9j1Ta5N3q9DoStTmy31DzsJMOdInJhcwedy49qNN8oqreGY3hGdYt26o8vAWy
HtZOqNNdaLFRCHgY50WfXVEdL6yfQo7+rs1JBA/JomTi9DFeTL7QHOHVZ+r72dZtzHKHUwXCUzA5
vLHkakmlMpoSk6Z2AuaRnzm4RWu8tKIuw3XhtQizKTU1mTpMKR4U3Y47rzJ2EVfVoZ15Bg5Gnlw9
8IHN0B6aeTFO8DixwWyfdEJvBhn1Zd+dVfWnGVIfYy8vk9n8DFAHKIFl9V0j6mUkn1mw1xjL6K9u
JbFzw1qZsDVYXdT4bqqCdya09Wqui3yXW+lXZgzcSLxqeS6BONBB763q0M82TiZb5iVvA2GAuyUs
yx0/g3yP27de/u3U1xTCYzPDjtHcb15i3wbwQa5RUqaoWxAOVbUEbqUVb9ps7kCd5/RRenF2c4vd
5PlYacqYg5x2wI9wFDFNZMYBMkkxaeOIGe8CZGpetRTWnLLK/yljFiSWXD7jLCcOSJy8zU9RTPbA
tTFa2TGXpm/W1sar82+OQyHL5oZ1SRbAkGh5M2jP4aE52++tXQ4b5Qi1dgyj3yrFV8UFKtMC6le1
oAsrOQLnH/7abrm2/P3QlfLDLbS184rEfYKTxBmr8jCdRAPpL0ELMOfKaJ+4nLPtaKy3vV2366zs
fqeBE++dWtRU9IotTp99gg+k6cV4ycdrYHnTCQte8FguGZQzAVT4eaTxctPMWbs2PHzuHiGXDWa+
I7BAnlMUNR5Dm2Kqacife8dTGPEzrtk4vmifoz79arux9qBAWpBepoy2SBn423oqy3tbpuss6B5s
w7p7YbfVTREKY8gVe7xZL4HTv2TYpUlB1Cx2LcqyXOnrvZUvRrswnamQU+GGlauDjchTO8/DtN71
Hn3Afv0Lh0d2Yppnb5nwrxHzMTeuzDY1rQO30PsqpPKpvrPzvV+A/5ed/sATcp4K+1MsZm01SopN
h4yUDg7vwIyp2pp4SA/9bK2CqHQ3dc2jgJ3d0Qr0rSrgcw4UoyHPrizKUnfznN5iRamaxQ5btL2z
CsuD5uhiFOmmZOuRlcNPKMUHmtxJ50/RBTTyNx7BfdO8NVb4y2/ZfpX9rmdTlI3Br2isvqUiAZ98
hkF/mxJomwPjxhslbiRafw6JOBisqTT9RIkIIT/3N8N0D1Hk0eipblqP+1aa69jHEqMy4+JwiOgp
RAgQA9qp2yJ47FRCqaJBZ+ncbpWhdsqb34TuaIRM7bWJJQtHcwiPe967jnh2Okwyge//Ev28DmJ1
1l0NPmJN8mSQ29quH0HhvfCkVSQ8vgcO3kRzundYnNu2l4pUfXRakkd4K33ecaKiZW9d6nUtmrfl
X7JRJQMR7vVEMXA6PjdudA4KkaxL1/pRWe2ps7FhJhQNQKLkSeuEp3yC9zMFR67sv70IN3GcEPxg
Ab7oafhBVoPZb+s8eWpmdxu09Q9Vxe9j+4hDFjlN8aLiu2Dbjw2M5Hp8ahz323PvneMAq+APbJxu
bw3MHSFAEP65GFgakoN+a1woM/y5DNRPmQXczecZb0xkB9wf7QT+c1h6tw1pb4B8YIwa64IGsOjJ
CKJNMRL7wcO9fEFYmhaLQ2rtTcnJT5JDVbH+l3FJVVyyh8uzZvQ44B5QWDFRLGc33Ak8V7OdXAq3
U79BoSQB/pIyC98G7O2qtD51132MbYdBfaut5icG1leDmH/27EeWfa3p1Z6E/m2E02EOvlzff4+k
RCwuXso+eca88dW5+mpwuk6KmeV7vXO13Ndd9cuZzPtg20i/HFgIBQQeLXE2GLtSBy/ELZydEdsf
RJcv3uTsU6s/FMOPQi1ZsvrGgX4TEMBbmuJWteVvRJm/iCHfy1vd8nCdI+w4hTMRWSM7bpQHJjI6
/QzWy2lFtJVEE9+GlMqp9m7Yxb2LuFJq6hlbs2Z48AU9Qzq8FUfBmdKv0OCZ9E5ubIUrvAdiNJ6M
56FevpD2vekXoIb5BIVn01cZoJN5U1v5E1aIZ6Rc3gylfwBNfgnm4ux3ydHL+i37qa3oxXUs1SIL
30zoHq3tF6zOjT0Vb9fGb6gxZIVDFahniDPSwPtAOBl8B1tKgevXdY5Fl3z2mflIyyd/WrwinqJA
0X32jP6jy3CXk/cZhu4bwODJNWiXpNYqnfWVn/Ts8pTWYnEiF1+T71yNKbgKt/nO9EtrFfcGRwGZ
mGM8vyqz27UI75zvntwgINWHn9Ox7qEXvxp+d0j8dB0W4bHqudIwyHN226YFqC1sd7u8KO6t/q/s
nUdv89qWbf9Kofq8YA6N6jAoZzl3CPuzzZwzf30N6pz3buECL1S/cAAdWZ8tyxS1uddac45pbgIm
/kGemI6vTu99GD+WzBzbW5M2hAuKN90MP8mZ1v1sA3DoD94LT9SVe4b9dxqKLxGJ4iR0bt03T9gi
wyQ9W+jjRGI3GR06bZYtydTXIk+WgpFJQfMLXOmqd/6HSIyXOX4YbfUSsMDNie4Vrf5Up/p3G+JA
mWXzuc/UZ6T531YrfKGm2eUG01hfdAvLOsRotfUBOV22FmNQs8vJghXinWzmz9Zk8xaqyI2ZJmXh
GzSmvMHBpgBIrHt1O1bBUS0AD/SD4IwDCIVZ42M/ZQ36XJPYyulXHvjIGZX4mo/0pxJt2QEvNFTp
rW3N5yzRvEawTiObibzU3galclnTnKDsT12ieGX63gnxZ8574lvJvStCD9/2YVILeBRWvu6E0RZE
anStu7NgBHYgSK5QEvda5jtBHy96gmwwC9eNUm3EdloTUbVSSBNEfXOPY2IdVWkdyNOx0zi16Qlr
3WWk548XtwStb8SURDJw9DTaGH3lQaKihyA0e0H9ME40Gs+mzG6E5hgWtmiAlwLwv8IxV6YwrpIu
/K7R/lY9tAnsbJTtKiiSUbMRVu2rtN9IJlYKtUtuFatrhlLb0SzZmYTxO0vjlxK02jqALIqkELUx
OuQJ9r5dJcJTzWXT9rPyONXyriL7upCMl7nkrJ5KtKqRuCLMB4ubfmqtaxlX10RjsNGU+TvitJUR
1xRt82VW1QUAhYBJvA0WTSelWkV6/WqNxZW07YrGV05lqsLsSvEqI8eLbYE5aiBs6MiRPEDweEd3
QoxpEY7lAFe+bT6kQr+Ce57BHuZRes7abKsL4lpqB+Io6eRrmYPD2ZMSSqORCODkWR2K51wv95PR
HzoldieGB3GTv1nT/BRn0l0tsetU07GcBTICkb3bCjYnogUpiQqNsShEuWWjV/nzuqAMVPVNy2Ki
x74rM86knYOzieRg41Bl7VuowH1H2jWqN00ZLrWRv4XZWYhyAtS54lL9iVAGpgGZO+qcTnmTgG2C
2UNNl7A10FeV5u/isH7DyfNEch/0jYA1oh+NI63HE0ZzPvZF89KyPa+j5sPUgyMbYHZaQ4L8ENKf
ftVq0huX58pFQmXpUuSTPjptJFxl3c2M4htKnhcrjxMfL9SGjRPvCiPbQVN/RCrawO9+G9kg2V5x
k7nwZGt6TaTh2vPXdVwopHw/yr1nitVPkBA1M8lwRbX5ta5yhK2zl84+W5z+ousGx00o8YWAjiJ3
3DHG8bC8X1VXvPd6/2LJ7UfWpCdcJGu86OuuwJFT3uSSCT1aIZnrcX3Mp+9UDX6jOLFbMf30DSlC
FYOp1FI6PNSUwuocR66P+mPZIzJvVtww57snqigS2dnRK/45EIx7PvhXSW538FwMWD4EJQpFcW/r
++wzvZ4kOxXw9xlIe+Sx2SRqnm7IjW/oZOMqR9qtAUFf5TCWAVBVnAJ0N+dqRUNl0dx3R18aRM/K
B82lQL/H6gdagTOVKxumtGDHNl3TeWtY+R09GstVP7/VvYKbrCjXSCA8Tc/PoqC/M2hP7LHt3UnJ
vpNm2o3dTwA4jwX8Je2BcympIHPKpuuBCGOaPfRNqw5onRAzRvXpK3Qmxsaaqh7Tv+WqOnZh3HJk
tReXoumPBefyLtUo0JORsXPUmzsVVYOQReKRrjO7umLyhkrfGDPd7QJPRhGzPwIV+pu2ZK8jfds0
FiTWTiAhYGb91CV2RlrerFQltC4tMCsaICx1zYxLtKKEB70b+Lal4awnljJgVZu2VAC26fatZVA5
tybDhOY+FsS+o94OPa0JNp2OZakJgycqgq85VJNV1cT1tutpmQd4MoyaqaxiIkCUQ4j8GFufYt26
+FIlrwdVueiDem7qAk+YIrxUVgqpLwieZgHxkp+/+BqAZK0F/a+MneCGbaVu4hIiYQpKxH6ElaW5
BW10AYAgt9UloCDJ0KBaSPGCM0QFfAh0IAcVyHWrVvU3TVDY/lDqYSsLbb8OBE+tbpogdqjg49aV
O9LSA4ThWSCmTt1QT5kybmmY+ggmTWtdVQ1HKJpWtNnbk+2XRG1bYbUFo6k8F+kfhgyf9XBSO4BR
qvFclx2ZKZG5yQ3eQow/ooxSDp0pFTImJE0/WAZJiPoyw2GIyPfijaVpkECPRYkSFPFnWGZ8grNu
q0lAGVqjBDwOXNGJs2qrpBXpKILoQfmbDkQsGbwbHZDIBo2RH/sf2sD2NIgQ3glNDQbHoOYcOZWU
BAlXofeIJnvoEtoYkDOkZ3utSO5pl/7EPTFDqdWsLJ2Xx0SZi5p+CevxNzNNLnevyPyoAIrZSZVn
IVZfihCLEhCce7OcyXXNWKQ1F26ohKE5hTuHP661x0CnuZFjsqxRhSecbDUSXXux3Wdd6FKp4kZb
NLE4sJQn8jleQgTt6gWE8d4o83OZm14iccpqPYyOxh/eUU9/z+paN7MNsX9QdAR/YvePzz/9gUuE
Tji2O8niCGpBgcUgfykHsE2EVm47WQVxVH1xiTuK0JUcSaTCVeuhsYMG74a0hDX/kVAfqBcCB7+I
AnUJNqrQp7IwwREiXbq5UV8j02+RyhhL67CEigGzDDWf8r14qzg+C1EQ5GDEJgF3PeS7PDNcMRTW
KjlnjLyRbCdIu+TtyNABgfN6GI0nhGfvfgPWPirsuUy2qq5t0Uw/+wQmIeoGb2whdeeMOQ1mJ9kM
DDcy+CB/GL8pq5akLBz5CTaNAj3BkAKoFJP8XbL6rTkP7iBKtyGOvsUhc+CLEsCtfMn1dIwhXrjA
R/6Io7ZJzOFFiShKDMOjO/QsDlx9rPqPULwqvRpufa68Tas3jsonmZY08E0adivOxhC6F38sdlKq
iyqJdxpXxdgnWyiWhS8jEHdNXN7IXXRogthhP54Ycr3qdAvtWR9/wrC+RnT9BvPGDMWtRH8lCjVA
irm+B2P6JGfdWYIhIsbhtejSvdb65WFoxS0d5p4qEa4A/eqc6X7rlIK+wzLLKESvtzSnv/XW3yRj
gCYLnmmEMskaWj4J8rHq08+A/T1RUtp1SIb12COwFgeeTNqOOsAVPXnX/PZNFLVzK9SdF2bpHRt1
osffU/4TxDQ0cvaNaks73dD2RoYqw9I9WRFsZD+BDUL8VJMLxB8ybRD0fmJaHu1mMvD5R51binHq
kHl2b0ASoxv+RE/LyijO7GNAGpMXuZycx2DAC4ygcW+JEkqUsvzB+rCbmCnWs3xSi/Aatca71VvP
PqJ0krowYRQRsJmBzUjdeBhFLqagEs5cty9BxUgRcmb1jEb5HBuE9Fp1SAYvGfbdWPykebWVxvyC
UcCLpJaprIo3u5WwqltIiAUU13R7IcX6ooFnZ7mBMjD8de/xpbB8+S+P/cuX//Jjj5/46/miZp1M
CqOnbDGW6PcoLiSQNBzCugJt7ktkV8O3yHc5swJGzMRCx7hm1BQAlbzcPO798+b/47GR4Ulq+7RF
jCFKIOsFxW4KZ91FFpDCbcnLnYkO56+bx5ek4LRbY36uxa5vYZrJxQ7DL08APROgY0iwJ6zodEax
qlCXLC9XHVHPeI+7ZWaQgPK4O7fS2VfNkRTliEXZysZs97jBQvq/7jVAVHUfx1lqkR5aVltT63i9
j5f5191k+S2Pr8upXRp22ChLwLps4erdCLgBbsfw983jsceXj38wzKDnff/f/9ws94wUagTXi8GB
4laI9Cx5sMxfgBO3TDSjcscErdy1Kvw8vDwoDJKw2jFOrXaPe/+8eTyWQc3aWqQcl/3FF4bvNMWb
rNeQQXwzOZgB7TiEsF8z45sTvouJDQBarGhAgapuEpiedkbzLUUj2ZsNvSp5+Elac6BK5QaeErT+
AnSdNE2uZQGDmVkmFQ1ZbDZC9EoSyd8GZn7uo3La1eoEckBkcZ36U1KPoDs0Y3QQ7r6PWolHgIsg
1TIQO+1V7Kd011MEYPMoTkiyUD83/UQmPHL+AOxImvyKRrVTRlPdWd0wIaGab2Y8JDtZ9dt9WJCv
OVVfdRxWmz73QYcwTW/IE2+qsju1amWxoup7pgwF7hnDK7R+a1S9jy1b4tfI6OqFhDezyIAMkeId
syc1uFSZQnMqJqygGTpDFfbzVhjEqzJIzanX6qNUoBqZ8Z+XMtJf9uH2M7Lj9Ciikg7yVjn1sqKc
YAnw6VfGnS/o51kpf40siTx+pDthI3OzXD3WUaQvTvZL1I7m1pAU/5DIPjsgzGfC+CEhNXTMUv5p
5DY75gX7d4hPxy5ky8L/Y3P06RZMHNXEov0b1qzUVvM5jDXeWKXIz0Iz5+c5+iU4QEN2PCO8prsY
92LitTrvCnw4trhii8c6yfJTaBjZSRSemC6NR20OajcsU0YqtNtyImZXvYSdn/rcOCJZN470SLdB
lN/koDJoZVXTQd8QGPSr0CKYGbHZemURuCjPAfYBcqYmLkxsVbPZxYfJllGm3y+VlJthNp0wgttT
bpEbtLwSZk8C0zm2N5KIVNg3zG79UGQX0Mkdq8xqrkRWCgtTfuN6J25o0z2xAfHE5U1kooTShIFK
xkyO7wpzzqyk0hXv8dhf//z4F5SUeOG7ggOzn6NNXiop/MXsVbHM706fDwUuNptEgDvcHFpo9Qny
2i4W/OdxhD03fuqV8iN28dOUBceEbAvq6P0wSk9RG2R2q0ovuKorW7DKD0OGwCHNdGWr+TbMfbfP
UsVVBZGcZHaKkg7unAHMRjCcqkp3pRIdmpx9XlxhroZaGSlgNg1sM5HYa05h9K9qIW968nIgO8ol
HjpcwiECWd1nn4pK9lYF6eiQyaU6udkzQZH6J4trlTCa1wFEMM2G6VIR+UBDa0d5C4QBi7DZai+D
PxzNKXkfBJVtKoWnqDcXKUM6I9W7dMNom23JaHm+BrdkiBsUekp5zoxjyxgVLGdvwY6pk+gOd8uF
JMAu3yBIEd5xC/Kg/DNUbMKMTPzoSow8RmZ5A9pEV5D2JtFNtj8rvxq1nV1JhDJqwXjzI1b+aSzo
9AWNg8FgK+kXH9UowZbRSpCLcT8ks+mMWf/W6cpNnW/zAvYI6+DSCXJ6iC00GymgHXnJvO/RGUcR
DlfhJMK8YCHEQDWTAVb1wqtfMnmVw5zZblJsam3+9MFPUbjWNxJviVS9adqJFf/JanO6w0b+PGHE
EiblUFUS0mlNv5pSuC1beJzSBUzcRJOcmUVhth85io+k0KfVZFD6deNPXhbWFnWscBFGoKRlx0hN
lOW9hChUD8oN8fGJq1HnoQGJz/MsqtiPOQzphAJbPogxO8pG3nYMwsZc6uymBSda5KUjEZJhKxQ5
SkQeklIggi3h7YbRcCyCvcEuzo0aERRXlqDXH3HiKFn1Az/jy0CbaXfMKkVMNes6tu74ecZNqMl4
RXNN2lfBZx9K8mun0XDRml0GmX4bdaPiYsd6lYRTxf6sLFCgqHX1nVYSy3S/K8rwVyJMyzZE3Mp1
erHYnPVyT2UcoBUTIgkjF7iZggJaCBMnrbkCh828W7aSjSLuJ42RnWxEeOprlN41IctYiJvP2Gzp
1KMUt32Nsoy8KTv4Nhs934PNQapG8WMHulKcR9oJtjyZG0OHnke1m9/qpnxGMfXVq/FP3H0TQKet
ennyXX0ONqy76iXjYMEesWWI3quRip95wPgMd2lyU2sy6J217eqTyLxuVdFebnUVK2llESfXjmcp
HDuv0hk+Vj66wGRJLNA+Q1JrVhoVJW/3uURe/e5r0k8Vzmc9ymRAC7XpxWPj5Ezo7Tq0RG8eRD7b
Lb1CXWbbTNMjnMqAiWYn4ITwVTdUSkJJQ7Xj9TSjS0CRaetBdSXcNvEEGesrbiPZq43JswTytXpQ
1UI6PwlzDN4ESx+UvJNWtNE6EKV7qLFnloFlOGh7escANYDhjP1bmv+MQjLYTTxRDrOy0dLVj7GG
RKfAyWGq2AxKlG8WQHatqVVmZ2i/tND0DLn+6OB4rvWyvtKWtTaKKZ0jhlK1Ft7SBeqpMKkgqDO4
MbPe0BkyT4GBQbppS3Ebk1YBda7LNhaQDM/UIMYVKR6vZhx2itL96tX8khEBzHPrO8LhD50/xS9p
dw7V5jsY+6cK7QEbNTB4g+h7tS+uu9i/0GUB3xRUdJ/xgbHaqMQMAhnzA+mrFsbBzqSlWqj0n4IO
sM2mdPDGhUQKkVRc0KT9AilNoJXirOdPgF+q5qppR+1iGk5pTyyQ02jBnVb5NuEvc+oWD9G0IFGF
4CdvQKSy5inAw/CFRlx3V8mCUk1CoKqhKZpH8hdcaQGuigt6tVggrASvToyKAbOKRoPHbYG1tgu2
1VgArhDG2MLA+6DlSn7Cie5LutYW6Ku44F8rOLC4doSduqBhG9T5bv/gxWYLOtZYILLJQplNFrDs
ULyScUY67uOR5WZeMLRy+KQsWNpcBFALWyPd63XFpSooAdh2kGz/+hLNybpWwdwC/FBXFNkMF5fN
H1DccYHiPu7pNJE3WBm8aUHsRg+K7uPuXNNwzhbIrrLQdmewu4/HHzdgfUicgM7LV+1GhNcbL+De
ZkH4hsu9CKqvvuB9J/qpfATzrbigf8sFAhwtOOD8QQZudSDBsgEuWF7AwcaCEDZgCU8LVDhc8MIs
7vtwAQ7zBh3KhUMMBxwY8YIlDuETPx5KFmQxypLcqdqFYzw0II0r2MY4cqyNCe1YXtjHj5t+QSGP
JVBkAzoyNjhi3WpE+/6CTh4WiHJKG8RNF7By0INxhLQc8I6jBwS+bC4YZiAlA6EuoJkxrxR7tCXw
uRdwM3SDLykA15jDdO5gO3cL5LlccM/qAn5OFgQ0ckfR7RYsdLYAojURJV60QKOVBR9N+M8fytZ8
laEi3Q+UJ2BiGFzE9RIwCoCa/jbjqQVKTW+h3LdwqtOhlNfSg12NK7La9w+g9XKUcaxBtV5w1wXc
63YBYHcLKSXX8A5KCx7beJCyHw8a0LM5pWiCRwC1sS7XnrlAtg1o28mC3VYfvzCi4waQu1jQ3P1y
EIKRgUEHt7taAN41JO/Ha48XuPfjHqEIhtst6O8GBjg+7eha93zSpPqPvGDCLWa+6QIOLyCItwtK
XIQpHqrAxasFMy7M3bnNeAERzimZEbyL5f5Q5o1p446EUwuvvFrA5c0DYR6wnZugmnOgVxi/0yNj
7dI1AZ+jEwoEQOiGSTdJHwNX8oMFkw9lMGAOH9VitFKv6s0f2OtNVgWNU/9QYK3HC3RdEJsVAZb4
Bxcgu7yg2Q0Y7f9jh8hbiD3/LzuESnX1f7NDbL8/w+Lf/+3n8WTb7//4d+mvn/jbDCFJ0j9EVeE/
SWXMpC9Btn+bIdjW/IN6T9JU2SLWDVcCKLnF/6Ba/0A+RsKZiXOBS+GSkfm3NUKV/mFZmqWLsqJp
+MJE5b/jjTAkecnw+i/eCK4JhETyuiwCvlRJMf8lDZkSveo0w9dP0hT3gM0LZwijgH7tDGmrjFLq
njRkSvS4KSNiI/UgRBhgNLtUihrkWMvdx03cIIsihgFY+NL+eNzMQthgseDm8WUxxgPk6DRcpYMc
bZRaoIhfbjp2zrtIkf/+8q/HoK+t4WtCgQwYW0D7qjBUcfO4JzcjDwLQBQ9k+IAHx7rclbFBM+1x
16+A5Qy9AQereJ0rvSZroEZHtlwKDA15fIGnAd40G6jqNFoDwtcwQ3luck1tDOZvEGlotehWMKxa
MzuGzQLGGhmsWPQElLZjscx1Ed+qsW2m5MvKdSouVHK7kDEbU82w3+ETk1aV3FwEjYfqFh42ufVc
+oOqvEGS6VeCwWsKYvO5m6ytgW8zQlKzVeSZUXSDykjTzHI3zlaGjWO522BwTJFuIvNUpBEwkFBv
Hq9TKHVwwssrxthnbNHjVmkw7x430lyFa3GIziO5ZJuonjYBnbtdQhbN0p2tFjTgMsNMiWRaSToW
2M84SvYhyjOxbYytDHWnRMa3DYIBO64xbrGN3rMsqkAWYRJ4sNAX1rg0QEBnf2QyxmY/8M+bgNTr
//LltGDX3XyIr6MpdSu8gsXucSMuLb/HPWPp+z3uyaasb1ICjaylA/l45Y8b49GQXG6EWUfml6m0
vPu0Y/gPm72N434VJGtZ2KR3kN2SjYbFYCwRxE51VQ5Sg2bYrp5l7U5Q5/gNsZD5Osq5omVUvIKU
2wsriYGcna7AWzuCk5VYCT5biBTCvYJS2nU37lnd2gJU+9IjFpLdBr+MeMa4Yg8NkbP7xtgn0rHi
lH9LfiWXUcxrcQwjL8Z4j1Iw2UILLyiyGlCSI9P370JbmYzDkZTVSQd2yy7RNre7kGwyp9qPgwOP
gishF0lgutv5S3wOS5v5F0FG0Y1BowGh1MYNaOMExeDCLJbRt4Ucrnbn5GCogHzQD+7U3NN/4gu9
XdRz5HlBsl04Ra2d3/O7Eq/0F71j7LscNsYvGlWwyiyLXI1dOqzjjL8VmaW1Yd6V0uxE1zDaleHU
wam0vspvQqU4fOf+KbrqL4JlW4HXHto7tgOOBHrmhfu8VisHIFoiH6dFy2NH++IKfKW58ThMcNvw
PpMt+SR7GBgjUw+7fGcezoA4pW3R0+51kdzHGFIZlziUhCrmenvs11N0QasJb3H66XR7qP/EmWNQ
+tF0SrZF5ZBux9yyZVRuc3Rb2D5YeSxH/CyRqSP5SL3mhNcUw+OIx1XeIaXpbgppIBf5WXnFlStp
rCE2GjP45s1VQa8VOOWdFIgtbDsx9xQ2ysFK57N5K80NOsclVxQNU8YgyEvvOnQlu33Nv4zn/MXy
0nMM42ogg2dv1e+gH40NohyBdxF0pb+m8QLvwWRF6v8YsoNLzVxHx3RyxMtUuVnroqc2n5SD8AbL
mj+G01b9VH/GJwZC+HJ24EaYQTk9aAAZPbSbfhcNWUaAvNfxn4xpC/Sq2M2OssJKsVFf8G7QlQrs
7poU9/5QvcB7/2DcV78xEgJix8nWH8ySNpxNcZUiOXMo3UEPc0Jp6UpmEAuf0di3MBF1J/io9160
FdFJPSEaiXgnnBEVOaYgGnxee1VDd/6Ft4IxwZZJhvIMJ9npv9YfCol986N+gxD6jL6tK+vO1Hj6
nWD10sbOk83PPrKz3pYHVyz25aVBatI60it9pcqxdjT8mLZhJCI5ceNv+/OUs911Bp1xkA0D5zMr
vCLdmJwP2aoEdPddNasBybH73R9RCvRHlE36q3rACsiYrT9aLrOlzMVQRdwdJe9bRIyvB4uldJBS
4kRyIegc25lajTUDcdHG/M3n1fQigjuhH9K+Nco7awesHBNTtf5N4GFq3DTgVZlb07DZyp/T7BQ7
2k9celKebgT7N3v1O5JAdIvfbbDWgRzZ6A9uBMtxzJtPRDsr6av4wf7NmNWEqADXlt+/YdIUv03P
2gFCPcvisA48dTvQqEAl7WjP0ftcOcOqIEzUHj76eDVvy0vcIiu1SVHkvQwb1/dPorgtn/wdeP+8
3aQX4Q8CaN7fQfB46/ns5U9j6C4k7IigM3s8dC/+vEXwIy49RNcSViZ/R2GLtd0gnhz3WkeYwibn
Qse6I+3SJ3S6PfogwQs+aeKEeBjAqIPTZtoSE1nk6Vc+3tfsGH/BP7H+BLfW32nYlFlAlB8Tv42s
2SHKvfGt6J/j6pgwQL4zNB6FFU8DNRCJ/CQcDOGDSEW2BauiOdR/8F6/+UeLxtJ0SSa7D9zgZRBJ
U3jRdLqA9QbgbwJHP1u30gt0S1G8NuPZEH9xHBDHF0AwZLXNPF/F+eZl6U8Wb0RsFGjdruNbiTcU
/SflyX2++/2H3PwsEmU+vdjFZGOl8BEq7bSxCN0rbT278BxqYNkiGSbIgin/cM8jpoHnC2ibUokQ
1dZN/Y+Qzi4mSPyJuNR+0y3/oXdZ+aPHH8b6L67Zm+3CPwEdC/sJrcU1SN8S9Yipk5fbOvNx2Dr+
W73D3xdx6dsTgITDAczGGPwhKI7mTpJtcxqA3Qr1o5xtZnElF8BfLwUMy8jDudcPa14es+RmcmHE
SsUxwYuEyNxGV9u6S7lpP9PSGKnCWcZctbkayYg1ZZ+8WztlF9/0/bRRT8p5PvvP5o4zOrOlvfBm
tF7FEpMw0ccxC8SZMSQIOsRibrjABE9lk4KF9iR/g9Uyl+8yUh5tR6CKf0u94alYoTNaIbVPwbOt
4Fvm6APbUzJilzrS5J/2TKVXL0zteQe1b1D5arjy5c24jIsJPUDS7Jg12y90tkTczUQl3RYqPHEH
olMh5UePRzYbIjQwUKi56bXG60ry6GHL1XqIn+Zi1WlHqd/0KgEmRx3kWO7IpRekV4xDAYhPAc+Y
Xd5YiJ6Xp6KJdA6RK7O7ta0tvmRgiM/ChYRhCaQDl16dGSbKQzv+iZKrHINhtjElAZFrsRDIBG46
A5a2zk30NWpH2rVVhZBtbyUvBkAKGekHjAY7+qO+lkfrPSN64cqj2D/9fbgfcSiz03DM16p0eUk3
mZrZng7j2vwiPsYVD+ltaly6mWA2fwXDrU94GTEwrluyo9ayS0ael3+0V2HdX2cvgCO567bNedgr
79XmqiOj/6k/xhMTJPNc8hyzF+7VTY7Pxw07Nx6OmZu8iUiDnurCEfEz7DlGNGInJNKCHd1BnjSI
CtmuWtQKW7QoffKiXBgX1PAOwNzDAKVfvBa/rHfxtUPUPHj1My5qen2rFDP1fdqzV+JVwEGDFLCG
3QjzLt1RdsPdu0IXvk6vw2v9zPHnl0XdvsREbNcnLhx0251i2zwNTzRgOGNLF2REi0soPeU740V6
nn+IHAIXm+VHZtE7yoChdFs+g7IX/Oku5ae6Igfk0ZjlHHJFBPk+SJZNeOu2wV14Mr45ceq19Cy2
r4iQtBcJqA/yztahiNDFV3O+g7QDCNV/LoPwF3yEqAqqdlNjh8FXXKyh2lZ7Q1mhJE+SFdbsA7Ed
ZM0AP0Kwm3/E11ZFprlqOi/ddATKdJ6Y3CLd6/q1jpE7w3xDW3qlfC7RxoSkfHpNdS6+uU5bzFSy
lfICiixcF9/MztftqWtBwTmy/0xVVZ3bZ/Erg+v/ZgIlXCX5CskXY8OmOSJ7BwCXDexuL/2tvtXy
UYqc/qYUayvZJu8RtFSM4PvqAmMGbkl1T/7wx1eKN5z5BZjEgtSxol11kXuHGUyD4YqfN06y6ArR
rjPt5ox+nG8tmCZIm/ymtltgx3mKBBMlkB1/TCCkT8nZf+UVdShn58jJg3NfrPvcRapP2WT9EiDk
L64qp1TB/qzr6G6UX2O26b6rfFUMbynja8XtMLqv2E1I52HLMc9Q5h6GmdYos9xlDIG50q6VmWyj
usF38UjQGnCPlyBlC8ncPW6MBd6+OAZMs/7wFaKS+9BiTNxBNH/cezz2uHkEKVuiyg7DRAOXtojW
SwxoSuvHbo2kE8RoUrHbp1zGG7gEyCz3Bmn8+14GO5RZ6vIvqUpiA5in/WiJEcaj5RtHTWnzzf/x
p9USm66mD+wjtY0RY8NJhLeqJjZZztkpwoopXaGgzuyWXyibS7GpcKgtpCOg63akgbdEUk5u4+f1
Drwnl/3HXaWkxAfAPDjyRWe5bd22eA1+ip9IpqHsiEdKtIbl0YkCZwnOrcH4OcxeEXmRpTLyW/kk
50uVMvzgk9vXG0Xd9sbOLO38C6iPeaDiiVubuR2VBJEH7zDLGeoZhwJDeQyBzaaYPPYi6gKHsFNL
X/Okqn7qjr1tOPJdvyvHSaIRtxfMFf1lGqOy4WU/+et0EbyWvahFuip7fa98ZQzoH0InOHbv8jsF
0rznrz/FdANtosw3um1dp9DtVup7d6w+qDqJ/qDrHEJMRR1kopm2y9zuXyuMU+/oFC7Sh35vv4TJ
DX5a8poVW30v1sawIqGb936q7FQjKtKWf/rv+EKRWqY37ct0tSvyPaSDSXjTTvQwx698lW/ZeEip
Ux5amK7skpzmV0Dy+wY59SdcSR8x+75340oTnEOHMPIEC3Upnu1Bd/z35qf4qALkiw4QUlzv0p6D
h5WDeocfC+h90Ji1bPmlvgM6YIAGT5luo3ZA0cb174pdloEz++EjwsKJXWy44u0uW3vCEGznG+3a
7oLjgCTyNBHwgwnNsJEjoqIVvwe0g7FNLJp6buMNCU9kbcUsea5VkKGz4od4qvlGbvObvyp96FGY
hbFslcDInXiyh1Vw4KwkSTr/IsmVmqp/DTmcA4da8P6Mzsg6Fh38J8NBRrbVtzNArKOPfN9rVtFO
gZ7JJNru1u0XYSPqN89akUczOfkGF2fjWF/IiIV7G3oZP7/hgZtwqxjJHFWCjQ2u7zfqZ2VPH0Xa
Sywsd8x3JHeAAmPIO3gxOXZ4AmzjJsJ+wPGAdOq73KSvtU+Fz54K3IPNvDblQv6Mg0py1V2wV70A
qquLPR78+g0ZLVmgnEamavOQPjjKGqMki611FLd41MdN9xyfIbIar9WOsTny3XPxEd4ZBChEXH8b
jnL1e8+IneC59TkzHd4Xy+u/mCsqvMuv00BpqUee/A34oaSiEkAfO/wdcBQzttR3eVtvxlfejWpt
rcqzT0PoXVbt5BmjaXakeumWTeAm+lDLlUUhkLAGFwD8t9KNzfm1JPAgcHnby8KFnQucHYUgas3F
LLaBicmdtlmNiOTVW0f7iQtn5tAwE6TrMlO6L7aUT0KNiHoxf0fVUYSjhtaQ2v0Pmz/KU31dbpdm
Gfi9ZUrqaVQoiP7pGNAjQO77Iv7iRe8P1JFi4Awf88HvP1H6oIYAaJrDPcTVWjnoTCmGcCR2n9pX
hkETl4U9052MV4bs+cF98Ym9rsSXcQs0nTYTcSPSZgxt3I3Y5nMI93zG6YO95u+g6IJ53TEVFV2s
q+OXhDBnz1hp6bc0TvOxnEUf5g9dBMgdd06M/yTqvHYbx7Io+kUEmMMro6ItWZYs+4VwZM6ZXz9L
NQ8NDAbVdpdaEsl7zz1n77WJfeYxpAHEBR/OdAWEO4dv7YubJAZqYc+C03woq6t9dcu5QMeS+jkN
iTvcJCJV32s06Jlb5dRq+/HUPSGQN7CNvtUyuGMWSd4XzYmtfp50ly5Xepo+sHTTytAjhz7Wor3h
VhQMu2w88Zdkq+5jwcLLlzYdcYitbN+RgwPM/Ovof+U+vobigzEiQsoiEGj7RMluOpJL5hpu9xWa
PmYZ9agMdnEjIiBInw2y1Ad7fSs+rJdFeyoybxpcSXLy/Jxnr+SEl2+EpzHsH9sgmo7d/GizPAZ3
6dMcsvfSHIoOoeDLF1FzGHK+VCx6HBxoOtAnICG4OaxvgBV344aQb7fnciLsPdPWcube4+q2P9mZ
hyRSLoClSMNYFebOfrEERbyzGLXoNlScK5SDM3LRYtOgaL4WZwQTzbGebnS92IlC7RRblAoeW077
ZXjGEx00hmVvPLu9aOOhedZPy6mybB3HPqvSoaNYqGx9hy/K5W56vNwZfwfXkVir5fpYKUAIXLjy
PHLCG/Mz8/zQ27PCkmlQf7FrEMSWpiw3GPAJAICNcyXv6mR8qO5gOVBaxF/iTR65cRAtvsgwA/dI
gtES7+Avm3RCSTIw7IoyAl8AVYxhs3bRR6yE33/fNxeGNCyAk45ovrui6BAdUNiVtuecHQb1M0h7
DfYz6iGscAZejV1cbYrKaWWPsBeQ926zILwLaGGZv2y15uQkSyDkd514Ur6F7mGDRWpiSBw17f51
epF/ey7zhccNkF0xebTE6d2lgivL/gO/P3n8B1UV17ltsb/yoMg2i338hLyOsz+T6oHH2i4/Y1LU
mATcO27G+/IxHXnSWLBRv6dAD7BxSMc8vYraHqcEMTBbRuskXxncTtWWEyrflYCnQPYnw1s3PLUC
0NdAxZ35WOgVzre8d75v9dLBrms8vToQaFLvFWJ+PKOEmuDV67YBSQBGb/bN4nngbvxJPI7HPvnF
uP6J1NOlV33xjHazoJPsvHZwRAgwW4Iq+MysLES2c+2OKJxmO+YfNtoXbBOan1zwcDzG9SYyThnQ
ip5bgVMl23b2KIyE0EkqB9VoTiA5vAJ+C9jH8vv8DJoJaBOB8Ue2DTLhE87JoaOXvvXE8mtPnn4b
WbWooeR9bpE15ky/UnchjrkbOV0+iVc2RZqCA6ekn+rcRdsqSP1EO3FRlDf1Gp2jq/oDft94Ggnz
prWJyhpjrx1tLAAe9H5d6Ts9RftudsaKBIeAZ1Rlg61t/GINORW2eK14MEny45Z4m36pvQDB9AyH
nJ6uz4saOe0zORQj8Ft7/Zr5Kijnzv2rho3ohlSaIA+iJs8dC8mjHZ1xWqy2ae3600t31XfFZ/Yi
evpHg/uSMDW0RP8a+sO0ld5AEPxZ7SaCru/HDmOdcivM33W16QKEPp8svyq35ZVNEqu2eOGLDYfH
s9v9UouPALg4xUEAq4/CJ1t6tkOfvzOP9V3CvfoHEAsi6Gpe+34Cx4eDP6Bjk3ENnXDHIL7kR+qj
sSrSsgQw+lc8ceb/MAwmblR7Mh4nsqoGd7pOXnQreAIo8CY2PkBJG0wpxb4kJOIvZgW2bOzkIo4e
jz4wfUzEUvJuPsh/rLqkQJEFC5lyz13WX8ofwutDu2xdAJmYig/LuQdg9otzghVcr52aPlC6Wxl+
TL9ot3bpqXkht9Jrv3mTMH26/kCztMY83dnNLtyqlG4BWl2ZY/uHeWueVG/egwr3S3Rnq42PBpI/
UuY/tmVSPbAUXCm9tH3GoWSXH6RnbT0tqOzpkTuKS3H+whrVKhuZtCEGZMB+tEeZEUr7yDzENece
vwfiUR042o1f1hcPJ2bF8Y2bRf6Re5fvz8b8fgt3KI+5+6/zG7F5PFAuX9/PR/66HtpLd2VRTOmf
0L95TSgTPHmrvq9f1tvaBcs1i5zig31JU58Bi8TLNxsN5X94UD6AGMb63vymOhFipwR+km7jFzgi
yat2rmnoXDKcq6g1uN0O8iva8vxt3Ay/OeeeXf5MeNxZvGvkqW/z1S4O5V41PASIHPcgUxA52xOa
TrG/rT3rGIG2tOPN7MGAKqnANS+9yT5mXbs6JJ6yIUvqZO3nzfwy3aXAPOBZrTksoTB+VA7wFqji
gVH7XI3WDmUKKY/qIsZd9oXze7ywRnaPdcPOv6QWzzXaNny9HJ/oOZsIcTmNsfJRTdZe2wBksFXw
ZActQK/FOOBVTFwO02Lv0dRX4FyvPhlo8uAguwSgKnjAcgpzW+W+eRkGu9ybQJdK3PPwox0Dwrjl
ys+rY24GYwegvmZhzehF0W3YDZTI8iaXPApE2Hff0q7d9R8TVFWf3B75DhyLIIlHxTzgf+dw+Myp
j8L0BVeT9IG+ZltdOfHtGQiQWmYb14aV6Jg/YbXPRbDuWCYfR43uXaTTyqIfbSC9ce8In+Fmus9/
Ih+vsoVjcxd6f/jub7iniF3Mzw3hP/B5CTm5mXvxi8aVNgIbJUdbCuKX+Ta1ntb7tC6qH0JTTN4V
3XzgI8DTe2Wnrz4mNzlhAEBzkwvu1bC6YuDqOIYfYLp6duRDD9ttoJ3yocWOeKDvs1yW9aB4RmBe
mnsk2wkjKIpxVHsFzRjaJC9q9jHyiZLtdE+miwZ2aXHQ4hEMIh/opH9vOqIczv3LP+uu7QA4YH5B
YLIpuQstcpaRDd4t4ad3jD/lxtAjjLwiIiaOCeAmOSnrUcrdjtvCIQWmMa9kz9Wdj0ow5hic42rB
wMb7YYN2keNssN+K8N5KlJ8OHcXv2pac6I45BnrWSmeaAIPWTiDCoL5/kUBKhVQaxItw7OSItzzj
gQWPzgNzMr8nAnJ4JHigFtsgoubIqo2inmlG9LP4aAl9Zoun5glBJnnEnuzXu4KHh1KZjSQ6ki/p
V5/DTfvqD+loE54UfRJoBBWI5Tf7qxa7+OvfzfmxUTHr04Nu1+1BziEO/VNe4SK9drvJGTnwLx/q
HzFKDDvW5DEbjcGubjTT50kbt9lLKJzA5gzNY8a5hrtWPK3rE68YD7v5Hj5MwjYDSYnLRud/CIRw
Z2bkXzuaipHAZkgHZzsfHWkFq2Unjz3rKn0hzS3NjWQFDC1BUwKDIs1QMIO1uyMna1aGbg5jIpJE
h6CMAvlRRzATRfFMniR24xeVohxvGDO6uzLumJpCK4N33gkI4kFTuOYnxXH4pBNThNNwO+0oCJgX
cvBzRx6A7/K9oLcmuKyWpXXWtCABy79pL2SlLCYFjJ1+A2R5bFkuvrpPYsSi1iboLmManD8z4Jgs
mtJMPzccXMD28Cw+pX7L4esYfaBOB5QHHhY58oarRwWcnQmfBW/DO1jJDD1jMaf/Caqi8NnOvOEY
P6fascOtgWqVGhTIixMFLNlPfFwq4/ROtVyQNQwwZq021GjWp3EtiK++ZT+R7nGrF4fMsTzznU6A
QV4xRy/aTMWZjJsnxqf9K8glExOuFYyvnOEZKFrvLb4+GibpW5M98UhPFZ/AE36nbwK7IBxp7mND
GuGm74oP7N5s3+xwhe6yuI4XDKq/xZl8u3lrfFe63XhZ7C8yUJwDqmw90O44kxEessPyJGU+s/55
wUjr9a1bLj437WOt5uJT9r66TeszTWZehoRZsvtvNlDFwRN3rUwPthVlGgT+zBVvKFKfBZYjmcnU
Sm3TTBh/vZTwBwUKrws1YeW+Fuz4iqn7kpk47zxUgGa5iT9yYJen+lpVG0PYMFxg4iCl9OyguW2l
9LRMNyv14COjFoIEAa/LkPzhK6PPE+i0d1zGgtzrqtcdl2O5JYJsQ+uIe4HKDizXlb7skrgP6e7F
OIEO0Z7lHdujeoPJ43dvcBNq8qjA1V0J+oHMMJaHhKZxRlsKThW12CW6rRdJsQflIzH9njfIGIJR
1sakTw5FuHfSB9yxekyqDH0bxf6KkRpBSvyhP+letyPBZkid9p4gNkivZDGoXvI55w5RD/xP2SwI
fpcTA3MGRhMAdcOlZUm5oTL0VQ8MT0ESOaHHGOs+MKa8SidhWzw3r/kLmzpwDqxFLgjQHwZGKedR
MApbBg5AUzbZRVSf0930rPfgspz8N3wT3xbOvhTe2+a9DAh+cVePro7ySbO7/6D/X+/IOkLbLu/b
j9Ij5XDbX5MLH0d1Q4msP1493mLipOXG546P0fN8LAN0+cxT0seEDo8jNw21Xf7avvJozq/cZCx4
cuNrF+VusnA/z4Mtba0eeMNhrN5FWhg3nWYMMTGzh+wzn5nJOkYPvtquf0tlT1iESU+IWRlbNN89
5U6x6ZYNTpMcAlTmL6GnsbyQlJr5VbZL8THVRwnLj7EdarSa3kBmx8wsAz+PR1a0nnH32yi+mT/M
cmAS/wJFOnsj84Se4n4UnqQjG0u77Bh98e0Z/+ZxqQYX285AWXNKem9/k0vxNZdO+ctA+MzLc8c8
LsKui/EYstQ5yVu3b39bkVuELd02DqQFq7b5YoqPT6eM/yZLtLYamxEgOltANMIrV4fP+MiGpQx7
k/eDaxz1Z2RCjrg3Xx7ZEeB9flArQ3Nl3u0YDApxv6R7fT9+Lt+ZxDNop3/MObb9UzvbfQOMO5im
G8kMkuKRSgH0pzxH9xFXNZ1d42gEaMMvIrWtyqAzWAdXGVzKjYKZXc9p1l6+iBBSmAoGLU4lJjoM
T7xhB/2XF5e/zH0dOfG5vhJ7iBVmy+ogwmMB1XewKuSnGyw6ksdj0LiNQg2snkhTfVmYN3+T3dU7
yCKu+S+RCsSu8ZryG/+90eez07M6dm/iRrkyUhTc6iK86y/ze5RupK2sBb0jf+PaT36wgxPgYmtX
IdrizAqYLV6NJWDJ6C7tLsZf+xZdWBR08SFE04CZDY9DypN5nDbMGWrdseA4SQ6glJMUTN/ZqWf4
JpwG0eaOr6/Ku8qQJ7nkqltfzS/slxrNn/3wyvBkhSYKEgQeu7288hr9uT2LX+o+e8Z3JrcOYm8q
PPQo8239aAMleoxaOxoN9EUvDJk1UPQe6jf5LrvFhaRMWqAXkWazYz4z8qkXtzh8fnKszugwbOYA
Gn3/a0x2f21oCjnIkp95j8lFZcG7pNf1gjYAQNPACk4G97DFOY23svmy+DvW4S/nCyUTN4iIHXYH
tAvMRi9F6DJWZnCLbsrLf5eL7sfnbv+okGc2XoQANhKSKw3Lff9UPOtPAhFyTL9qHqx94rcv9dna
aqfMbU5zoH5BuyVJC1nIXt5oJ9Py+nvyxqMb70CZnfOnyWW6iDBaTDx0L7TlKTvPrrQtSSxxZF9A
0mFs0OHRZqEx/6KweNSPDzG89R/jk86nZXz782jZQtA+MKVc3XgvAODhe+a4HtvlVd3kL3rkHbS/
BpE/7esN3oCkIe3X/qEXE0ce1LdBs5F3IHTj9kV4Q9eBIaKxW8+KvNWfKTGz5tXaEbjH8snW0xy4
L+tdfq3IdPnUv/jZABL0lyWCG0V6T5HTUNm/tUdSfqnYEioit5FPU++lTGoW/Ivo6fBh23xCNQoU
TraNQ9sZkAq3iPjantF9CozcOFGD00k/qd5r5XWkSFo9SQ5g01rEBn83B14JsaxJiBV8i9t0gR3A
65BDTKVv7tU94bpAQ1+LV9wSNF5Kuxpsgc42QsxLfxR22euwRUWl/5vyc2p8kQ/x4k5bKvWapY+3
yI7JATHemG+MsMFWlEfpnb7u70xVdYhu5eEhEYtcGFXhsrWem894y6O10k+9owlhbgMCbrDzg8B2
j3zOq63nEEUserhbewd+hXsADTvr9nxvmO7SndpFNxQdwkE/0xXoacB/sNO9ZtnOPCMsOyNzPffv
zZvottTRuV9/smIDjcEAo3D7KM/sIOw0+g7VkNogQ6MR7lBoSs0xgul7pso2TtJC8g5x6/bQnpfX
7qKdpn0b5Nk2IeGcyvbWBiwwz4PqC3vrNY+2+pOIgISdmfbH+i3ga3ERxexTsD6I13w0j7RZqHqX
GEpLsASWy0pwbw13vjHrbm/pzYIegqiXjr9tXUGxmJRfXuQOu3seHsvYNahr6RjzUwubks1IdflL
LMe6p68cGHouZBTkHJq85tQ+pdQcHGsaB6NlRQgqA6Kf/pOTajIG6ZP1EV5aSm186e22J5lN3EAe
oZ4Mp31ZP6XiRv/WvzPo8XxVfIkHwwDUtGGMntw5Uw13rIHz4ukMrsRng2K3cLLThMtoU13STfmk
8GAScP0pnNjpSI0uovcGDYvCzaVynpo2YI/6aWOVL0l+npQN4Q8No1YK09+G+d8bNQTkEMqMijaW
29BbuUbfc+bJIW0Oh8eHlTo3vaLaTITGSs6cBQOAWsBdHPVUeBF2K6GW3XCXtRXdZeauNK+YNWFd
RRB1JHQocPIPXgv6HjmlC0vL6On6zngvJK8Opq+kJHyeLoC+13SQJI8DtVIySngsyCscaY3P7BVs
1tg0wI5dlk3/SwzeHp5ENT5mC9pr95YhUY02cXXAcAPHNFbhm2yAuOLOQkbFygdQn8BgWnJD7Ejf
yy7Gp+Ek66OE5XRD3zJyOrBj7FUNQpmUpvl0m/tnY0tiFqoebNsEeLBPM5b2iWAh72JaXqLVVeYd
sX8wSOXBpyLhDRf5XQqRjNa2AIs8Jb6tcsl95kVCamv58fU3spc9g6MvhP04n/vqJXnkFx0LAlAr
hOwQANxVuAnTdhpP5QKhySmYQVYMJsjxPCr516LvCJyr09ti0q4pN5Ql1GXUQhQJKpeXZgglO2W3
7JmJz1rJ5VhTtHoHC8wuorrFkXEOja5OghvNw7v6Yp2QJw1Q/XunZ2BdbQTBpjAqa1+qPiN1280H
jXD77MbCnOjb8ap/jad/g/3hMe3/b87/7x/hYOJKLKCV/veL2Iwe3ZEWPRx/Adc2HJ6iDacAI+v2
388Wkpx8ozdOpAKQxGSKHsmEqOA6noRaoCmnk06/S6JpoJXCn4waRT2hkKShtQc4G5wV//3o3y9l
6Nhu19Pa/vczaS35NbS64f9/zWoBGjSNFWBto2WQyp0nzsmPND209v9+1j5+0WRI7f/939JhPfj3
p/9+8e/f+/9fMdXhgYgk38vFNsrs8d/L5qbCivf4479/FSQsB5NUznYwddrnaNzONadxdUGoMoQb
hTcr6YkZtFNXkVbXByTMOXLa9zD/9MXVSy+5ZsNybKPlPIddj8mPq1aRu/ysl8lznsefllK8KKrw
KYtj76u5SkYC440kW7aJkHotz+sQPs/lrARxBTKnzu8hyUk4hvLZz9HTZdE4B2vfRX6RVhzy6CBY
QPq0HFnsoqSiawgSRxrT4Jg8oBPNlZSs8+xejNW0HRPqUxwnbH06+6Y+JAyuumHeFDqT7WT6rMRK
3quhju462iym6nFVtmnJd6SJo99JJh7jntbodCp6WdpbGtMHHBM/psgs3lT8Gvf2AqTKbJcPXCEd
2ZcUHAM4JSiFgUI8nlvkCSPLBH2nhtqiI6HAWwZkjd3ERph1NJsncd7mVXwfU5moBrYYjCQh44HB
qmtclCBqkhS0Zs45QsMOjOS7QXhpATLXEkReq5oiphvHY6RDYBCRM+vY0ME1+uvKvLyOJ9GRV+Mn
LbRPEFOZmydaCO0Tx7aBMmE20b5AbNumqClUg9HeqEiSKwkeC54g1lh0hankxPoMIJjHuQmW8sec
y9QjYS+ZkxdSHPoOtVhL0CLDsIiMnHVytebx1x+myyS+Je1YvoQVTCLQ4GdQCVA3FW05GHFVBmVB
VrDY5cWu077mZaOVwo50CRaJCnIcX7nXgZu0pYT426QY7oSb1tu6+BNTlA943jk0zflEBqm2s5gF
jJgeEomeQ4sT+SklpmToH2tNXn4mDW4L6SmtgSVMlYloYe05kWfGB0SJPpBD/cuK1+Mi5zSlTAnl
sQidM0Fem/GJIpXepgwrEiwGENO8Cjd4hil6edS2hkIQ4ziTEr2sqLmhQAkFM0VFr24Nd6JHhBN9
SIA6sow4MmMxS838D/xou69NsqtXeiJmQpZ7WvJ8hFMsotNQGfLk1K7GB0tg/acW0U+Kqzwoc/a2
DG69LXPL9o9okUYYD6u57IxV4SlJqQbIx4N9z15Q00FregZEraoLGEh1FgM5/9SA0nsEhd2NhKAp
oo05MtYXMeNIMAolfWWiMikSxFOUsrWlinUZVJDPSp1pbstSltaFBooJJf9EMF8KBmikGQHm221q
IKcS2GG//JuEbDhIGSu3KivkgzVU5Amp6Drss91ASZOGESlza5U5DaLbSlbRGYJwn/tcDFYn1NhQ
qzGvMNXqe50vYGzoHha48fED0wWPoJRuTBmJ/9qmhyGhUCk6qr6yzs5T9Jl0805S0X2JiAxYYiNy
JE1nURlDJNkEbJM8uSyJ7nHFSLkycsmu5CxYlG5wErDogTyopd+BlqEHxvB/LGn+t6uacADO3tqV
RMfsNNeMpnpmiHO2IH4euIPjhwtVoIlVMfhMLMEtskU8G2rRP1cyR5hs/hYN8X2eudaVRoqJsGQe
suyvruJsvwtjwBQkAD6bKi1HQb2VusRe/U8CtDBwSUXEtkWJBldrX+ZCUN8z2o2ywqzSoBccxaNP
WvJuooiQgQHYRmf25FkmH0AuUg8T3R4AtYEqcmVqPTIgnSNsCSEqEbJXz5bU28TdkkZK/LlHggga
KkmB5d1UrV8StC5DK5Z1+Eag2zn2tMoDG1cifqdnaMyVQcmQkMq2tthvjPi5lCL5SZSHeysP1wp2
VjXArexnUhhlg/5ETC7BU1FzANUY2q8aJmAxo9nOac6Y6prXZX2ThfBFCCPmFI2Q7dAi4mDexxr1
RUqsqWEdQpbIyryLGW3KsABRqeNQkNKl32C+J4kyv1rzw66gDx+9GYdb0aAcnvSvXC9+l163AtLX
Rpgd9ODJPdEN2c1CpCWyXMQu9jcJNjNSc0uqyLBQOS8NEy0tOdKDNRrOSd3FUE2sm0psPZ1m+hQ8
ZijlOlLGVXN1I+5ylH5OF+HvYeI8lam+zU1/jNAblmIH4SKZbuLwsoAw7KqXx1vchUbMTRXrQqAs
oQ05U+M+yW+JpcR+DOJiJyfMaFqyHRjjoPEA+o22sOdRzKul962BYrpk8DHCTUYCLTrAhARnjaPQ
H0ftGZoB4mZNrTyLsIpBisni6HLQBMWyKRnzTGYXGKq8wqtbETasE8iZAuhEUuT0GI1F84uswyDC
i8yccIbUlQpsy6Q7sHt3EDIfbWoSPhBEcE0tsS+wJaBdEWrJ1luay/UKckxY6H3JocgQotfecpGm
QUGaay+s0BlRT1RT16NcwpBfjylu6noXalHuVdjzoWRh7UvJLLZrLSSEMgRtEXIKgwOQMEHjCIPw
ZEKyEJl0DZWlzXyjPStSLXixJjIkBADvpCpdj07n7Deyw9oGg6fYsBYciDkzTAEtNsqRZhlHu9G7
OoggGNiGrj0tMz3jamctYG7Kgfl+YqjgKCquTYtRJhOqDre0lm4SBu3SnPtJiEAeKOabZNJdFri/
vZ6GWpUu5NclwtXKO9MNzYIhJ5TSpleLi1ymN6GBAjuzIEdDN9GH5zAilrI7RJheyi7Ft8RmUrTG
W5dp8q1QnxaFQBUYchthoIG5iBmOrR6wbMvQtTZh7ZnadF8G8zvMiwuYiJW87bHbTxFUXuYBsp5M
e02OUJpbHOrHgi5Ua5kHqyw+tTB84OKZ4lfpaSa3YEdw5nXhDuRmpayhuqunLsDZSuuVSWMKys0p
qL3Qca14b5g/Fbp6h2IVWAIittQIOfgm9LAUMc9Ro0k/SqbdKuIK3bkWvXmCs0Q8hjtyfnG1kfCA
WlKDMkO6EHcvq2FsoVa4UoKoQZaawGzA/hUY7V0lwpHeTZCM+97Lk5kmllA+1aBX9HbFMMbwoC5k
3xIk4Xng/bu9FrWwtCAnCfH7MpvxRidLdnUXPO1n8os30UI3qZCtNWgMMitb9D9ix2RbFXOwwl26
DZMVWsV0avIqCUolDuKE7pUUo+In5A0bUjJgVnwcgYQ29+CGSh1wAzWxnqJJWrbGQPelTSuXyA/L
F2uG9HmcwiY56uQjOHrEeFXTMTKK0p829d+m2POvRSdk0Mue+o4vrL6GxWpumwMh8epllXV8t0SM
FljSVoqTYL3FaaL6OMBXsjF3ZI/SmAi5a0lePkyxxjAFZJJkoBWChEJkAl36uZMbzjmnOiow3C5Y
STsNMABEbbMuCO1YDXRX03G22CUmZj9do0uOtaCGnIaboijpNs+LE0KEWQb71SCobyQuNSAxxROF
1itx+z64S8Z2MZq9OqvRS50SlAO0vmuRKpqKqvtq038YVj0dCsvaLxbHFUurg3H+KLWjXEOgwirs
CQZJTOVClHFivMWSdulzyMYD75WvKUVNWIQZBWT2ukTmF6kg2kZZFMvvyv4F+m50KFSWshKelJYJ
cOX4QjX6pCRJbGOtfgc6GFLTdfdCTphriNVTEjYaIuCZ4CCCwIiRge7d8y1AQuVQkmNpUi4iwXJ1
Mj5HNb09KWgiU/RNYuatnsqpKdfDpMU/xlSQehB9hRmdnTBbNI9izC/7eoGCJz0VMXwrAaq44kOW
QHJc01QbOPWy+FvNWbSYqPRJ1QX1Q9mbNsPWMhrBAQkPyRm37DrSxIioPTscIo22QO8rMCuaCZSr
tJM8S2v2jVh4VWe+VzL78JQLQSbRO4I6j1Koo/m2LMKpxVrwKjI0m5LuvZjTzomVCd3klBmBhjA/
2+ujzBFaHve6wv7RxyDijLLgTwvaOTFSALck6NM0ImiSBKlGmwC0Gr9FgkGInyv5pOe+wQM9YSmL
pSXydA1z6DQmyBSXKPVD4MGIyLMLdLMEYhezWq4GIYNa5o058CGJbHiHUzT9fMKWEo4dW3g9J8lo
6Hd1fiYuOwHdxAzBlrbkSHle0j4lwsFj04IzMG15kq2Xrj60uR8vw6PjhlaQhweNU11A+yWzrwLT
H7aMlZe4P9NTuAoE8ZEAKGyUkAsoSC09kHn4yIYyI+bH9KjmBafrxUO4MK0VtQIVJO3GBbG0pp91
TkM7STtPIgOxdLml0bAhs53WQSzlfhERnKXxsMvQlqY3TRJUh5QpZLXWwy/b3TB3z3v5Ed/xrJZk
F2vVumlydUARq8WPJK/zOEqcvFuKmVBJaYU25pOi03uNhOhIpBTFssTNSV2KIKc7cp8XrhlZzHet
L7MdWrpR6V4SxhN0yyMfHPZax4FNmDo87GMDDJ+UIiXLAtDKhTvAGwXFjkrQIMdvRj0+Kj3SkoXv
V3xc9xA9qQJWSA6t/E3UgXjFAuTM/uFTLCAe5gtUpqIRgrzXmPWJzF1moFGAYLYqIW2OlrX5cX70
+Tq4aG38BdN41y59trfMjrvDVBnrtBEuHyStJseKaFEYWq+4bSfF2MbpS5UjY4ji/puQhD+lpTnQ
9Bx6LObqs0pulIG3v5z4dmuaM340INghqCsKhIrDBYwkvNzL3G7YBTBAtwo6XfSIeqNPx7giyMfS
pkcrA4+3jCgukcPBI0QJweoql9uhRV83qGvJaVt1JgU1OXxQMxjQuBCibmsVCPt2bP8Wll7NIgG9
GKCHpkurI2JEfTRZWuiqYTg9dVm8Gcf1uIpyti9NdH/zWu+toe/cug3RDoaJp6XhOWsRXxOrtFce
4x0NIKqtFt1Nzw1GcKKrT29rBJUXIMhtVBXEXCMhPrwp3eZ6xhtVWFHFzIzcS63YK+WAUapHO70s
3NeF4CsavoblpuRwaoHUAOOqUVZ1bAcRd/20ViLIN9LLOQW/Ic2oxVb+XptLLCeS91j1YRlRllAZ
J08ylEnMA6RdIOyoZRSG9dJsugyOjSSEF7HFIbIyF+aD5VL+luuKPz5S1vBWCEqypyw80zFZEVtM
QSnKfyyUP/HaQFEvOd0RjSjxBBSw6Mm2b3uF8ZqcO1ppVp6eWBxoTesVihEPoc6NajAsnDjDP8ss
NpizjO81SdCEIHwfINL5sj6946DquYhte4DvJJCYBMGiLmdfaFLmHEIfnxf9y4xesDjU9KSgvg2W
Z0zyh9gzTJke06PlbkycXHK9+yDUlgBAohbVe1jhLcWCtRN7dB75EH/2Ik2hFGZAWqVuIk+UVSSi
eF3T3HnkaDCFYPUUUX1vlWGyJQXhqaiXMjJ38UvRp8vaMtPodUinFVKADhK1BfEqn7KfGBLyaUWq
L1eMyqrHOVbjCCdRw9VTdBAwTpgTLZA5lw7hmpgXrWUgMjG8Wmh+RUoiPRkVueZw2dxuRKqZ1XN5
WRXxy6yl+IuzzY9GRFoh6a+lpdHVVLof9rf3Qqf3ovURVdZz1QzthnamNkezHzXJuyqq6LK2w8SG
mqiYebuBthpLw6FA4bKU+PbJ/UmAAQZaRBFjwGpolcln62I0oVY7Y8ohQknjVyiTiSujFK9CqpMl
bENc1yMs41zySVN7aFqkzzy0ruWa4l/J/y1WDJ/C+SmZ83dT6qZgha96aGaYYwR4Sq6eiBWCnOZz
nFRYTDzlFfxFbwGqt7cswixT6pZqbUt/lMIjC11KxKel2hFxc4ihpNfaajgbFrOA1BNTnDbc2byS
czb3IG9N62KSDOCFa4jqv+muZlm6+kJU2lw12FIr5aL2rH+lpLZuHpHRJIhCgEaVfPSa80NesM/R
45lZ+8pZbKGOjLpftOqurUp9Y6A8UHJjCEKBItTEyamEJatQIeJHoEoSkwqfPEe9MWZFMXt1S6Ql
CPmodrIytTYKtcUuqtTvpBCs5yStT6uIqXOSldkHmQql08TxUpQU8qru6anmh2DlyFdkZmmVcH2/
JoQnBQs/4e1Fg7YXxKzRMXUI35SSvN5VQaQ/Ms+I08+2royTSTuaU8Ni66NxsxDfFVj98Lyoi6fV
wl+pDsGkmzonN+HZGNqf/1F2XkuOY1mW/ZW2em7UQIu27nogAYKadBUuXmAu6NBa4+tnAZFZkZnd
MzVjlsGkcncK4Ipz9l7bp/Dm5BVaib5QJtdCiQFF3V+XHsvuuWqfi2m+8Q0Is33gG9vem3m9Azg9
gx6pRiItpg0WB4aAotgT0CCMMiOGRP3KnyoZKesAGqttX31f+BHlhkaUKLvkoMhe5HFKt7IWHzyv
Ftdjj/1QaWeRZdOQ6YuPX+gZSHOIYlulvlaCCYrBT6lz+IG2qd9ayGlVPdJNmnpMHXoFr6BuayYr
AfydhJdHzKba1sKM3v5EOWJghltHkpVsI1k0nFLmUxUG8VNv5ySyVCMTHY2VGRVvkT4QQySc5Uo/
Mtdee77ZHwWR8IOoJOsAwt8+qjkH05nWnr0M7Iq3XgVHRkDNkB0J8vj0I6Tvac/g32DLYiIhakrv
mJ/18jPxyY0IJRN5cT6Td/7nq8FY3fXNbKjStHQ/WFoeXZan+6VhjjSq501E1482G38iNZcnzRe/
bqalDhNhuf3z6vLj/+Pjv3586ipe16/bhkmHsXclof/mTwZ4JKBmL4Du5dpysUC5qxkA/uvmcm25
b3n015P/ct9fbi7P86DNFN2nBNqQSDPdWdjeXlzwbsb5Lf68uty73J6UgYeEFNqHbBGDMr+S5YKj
C8ftr9vC5P1+m3QWaoe1Hb4Y6QRxdRLWFjA2ea1SytwTdzzxLoVmp3rpKikgjHoDQYELyzbtQNUF
YqDtJ1jctmWypFluNuX02wPx/BRDh+zKQbX99QPL05abAkUhV++Dw3JXqKnqnjBqnGytGBNTq8Dt
WZ63PLJc5GlF65ZN530UKhi3YZByc34Zy8ONrGm7XP4cVVlDMGx1uFt1tAIhFLEDCwcoWzOtyChp
5nsJc3FZ0P1Vo+ahiWjQdNVYrfWc8LDlQh4aBBFBXk3oGycUIlBnjLz5GgS0FpmpUf2MJCCSTOBq
RccsqGvahUR2xMDGtuFMcYpmUFS2HODzzeW+NO2RbrcGONAKXG0uddgblkc6P5MmxyPDMOmpyv/6
uYSgXb73Vt97wNHIBp9/w/K7C1+YySNCRwormNNff+/nX1l+7c/nLA8NDZ0Uqc9whf7zRcX/fGXL
s5cH/vC7/48P//oNhRnVrtXWu1/P/cPfzEk0CePqkEgsgGFmMfyZKSAFAijtwLceehXhoizhszPG
5hhTegYnBT2jM0nJSYWQ0uU74bakZpceXYE82EF6z3bE5FVHoe3pKsX08UmR6ILOiZqEBEd0K2UO
ygvECmlgwntXid+6GqT7rqQRXyUs9StWLuw4NXbZkAoEXacmRs9S9th5WpkyQICBQdRZtevR+xB0
SgF1U1F4sx5ZgOXnuGdIs0oR6axITmwTe3bhdyVmJZr1XVYh/DTZi6gDUIMahkeW3jqf4OuqQAPF
WsBu4/HaUqKzscujLtLzx0angVAShYvSB6wLVTKbRTf97ga/IllR/q4cpAfZyC4sb+v1kIgIEcJo
mzAFbzsCbaClwuCR2JeJZGwDc8TPlbfXRMqZzEKvPQ8SjaWWDqak0KZrZzV4Qq5qlw+jTZrHgHEN
LbE2FUT8YJAkrEo7wf0YEUqahVBdc3qLXnQJvClZp5OFhEZqvjQ/JugxKg1btqRDHvQt8lNi5Ik+
3/smBhDRsJ5jZJUNfRDitSC9+i2KHgKGiLB+bwng2VRZ/SEamzhJGhqNGh39OL4SOI0mWivQUAf4
db0Fcxx6B1V7MzTlXY5bzLM1xTR1lLaajnY8yBEG5JcuRm5oJOUzLoOUzDs4J1Xj+6vSpE4qxaRZ
RlI9AeRgfBDUfNiVBnsHnx4sCe/VweiFM32CqmseS5F1scTOtMlgmACMXtMMPvexdOwVU0M/1kZO
Y+YnoSEQrde8iyCrH1k51215OQKHMMURmZTEqAUZmGGMib3s20jCQ+L1GMf9UjgFGTU0pjOYQkSU
b/REPvtQRhSxg6pbUw4okcDARZbXWSy9iI1y02Ni1XzMFfzoiXIAJ0wwXVNBf+j0arhSe5TBIDux
hgJM1wxra8CjKSmG7AVVHHFNxfFOMtkFZZZwMLyHWO20uyaRvzUZF3+YPJEYgIJMz9Dtqq9dLYJL
aabnYCv4xLWJkxxt1XjW9erNJ83AeePXC45JqtW1yTHxKW3iFBGjmpJKE80V1qxKRksbCWydGaJN
G0t28tj49Lsq+JFT3vI8q7CJyt6UPeA2j7ruxku9vRiHJMKlT/JM5C/5hASynyh15tqTlDfHJLXQ
wBGaaqtpj61O1badEpjbpvBOdUDQiapmjCM5eRgDBnNMWEPdvZZJ9SYWvIK0QASbendFLl3rYGDr
x+fdCU6nsRRU2vFLinWBKAN8AnJNCU8IJNQ06LBikvvsSPNeghBR9ZSJMHVA/a+hKq+bwDvlk06t
l/MDeoTwyXYNRYW4y6Agr/z2oKKw6zH21BVIJYbzjdJD4yuE1EdTm5YfqU7ZoIaQaCs68D0VfZtE
aQ/xS1xvjEntH9KmQmUYIZThs0XA3ATCmTU9AD8J0e2YHRoj9K9Gy5zs0xZS1dDfDIr0ZpKIiBom
Q38px0+jGrZuHc9xMYGhnbvA+2woobXERZ4Ja+gPQ8vrKtvoGjYF+ECSHjZ0TTi7h65DFjOurI7K
FBx7wwH+u9EmUNyF0fSPbd7Ttuwfy7oW0ZYGN1khu7ekWLBpNDS/gyRLrOH5pXSJ0bgQE41mx7LW
1QxIr9MG3kkkO0J34SXKtlwTgVe1lD7UoS7dDEYlbXyUsOQ/HjK/b0DnoSZFyOFOAnDiPsJUAQ0o
jVEa67WW7mQFsJAmBBfIoj0arZmEQPdu4wFZ3zUktZcTujCaVU8kr2Fq6u76up7WskntYyyIVfVE
X90TnvQZQUql0JZ9DRFIwr4i4bjoxB+CWNZ86vD0BQ1SZtmMB1EzMba1xqaLWkr4uUKBRzFmDGiG
2aIcHoZGRg+uhlSLBXuSi+nQIK5JND89zSIzjlwj78JjXEypU6XpkTopYcSLAD2EmB1BeB5Lo3Lb
Bv1/P0zxfqz4oq2pBlceAqcpOo8ywvBqxGhAkmG4xNTt931BY4VEGaAZROsJCqB+cSATAcErvPzX
RKeZLurRqZ0E9NEjVgtdxsIkVsra15DCj914bKso2ZebsU/vyK1iTM2sd7DBFPMbLL569SM2xRDN
TPGg09TKphCKqM7MnArGlz6fqrpMCydOj1XPCUTNjtXeNHx4YnnuxbEAmsO7j3C8SyKWbDPFglwG
jyRzaRJSXfIn0eWkJUIEKKD8OoDeOnA72szYoOb7lgcmcmY3paE+5nXjk2OuvYQJZMOI6J19OxNs
+vlC6mPMFH72FAhBsA/SytqP6vASCIAq6kwZ9xKrPeQlXFSC5jtaipwgQgdF6nIm7UqLxKW5ekhg
oTvMcT2iweagZB9p1rnkkirLXfOF/M9ry82fL3H+gToMacw5yx1dI7OcG+ZXbvbSoxAnQH6MXrRN
vOXoIp/ToZn54pnL8nGi4DTGzd6UTa7SSCd8Rs8UW7IEACSV5WYwEdPqVfHR/ksWOs9lSb9cqCaH
gjxfLDfBslNBZ8Nmq03V7mPvzVdbENvLi1LquidecKzvgvkIj1XmgyaKp5U+5xRq8yailEGX5PPF
cu0v95GFx7ypYzCq5Iji5BJtJBQsaX2lRX0ZEzzRtmzosvm7/HVRz2vUNtT8tUjHea2WNDu30kxm
XRCpfuyzZ8lEd6gbWAnzRWRoSJmW2+EMZZ1KqjFWomx1oYvR1RtdgeIFMmta3XeNKe10A56ROV9M
CUJeoSmTdU+OF6QqYLH7tsB1VuXaKTByBghdlvdjmyv75VolCvK+6PWcYgalWH9mxJbQwlmLaWw5
uLW8huWazlbX1lUkXEF4JJtb2je1Ke3RsXeB7u20EpqJHCP69QnZlilXquMuUO5pi+T7TDJLN4hM
oGz169SzzmOvl65pG5R8hbloe76AZceolX0hS8q+ViDet8yhq0ZHfWDIDJUzOhnWpWWA6595YokH
TaFAUFrQrRtrlZyMjr0Mfcxr4XmhKxEtSombLa9D1uh3P+9jlot2vib1HmL6SaEw9Dsm1yC4kCBN
CiILRz7rJOxLAhMaVK/CQogbhSicuaC+usubSXIH+qP7ab5YPv/lpkJJMUkp5vBx+wD05u+Aldtv
F9YAQ8VEK7CeLKLajIQNkRwoiEp7N29RvJQseK0ZJPzrAFxujhGe8nycPLutzQdF6V+LAk9dN81a
yWiK6k0gDh8K9njGfWPXD8Xh31O1qwO1EYazDIxwsnYUd4Bv+sy81KyBT8YuIRSxY+AOE9+mr4AN
RESZ0EFeDc/RsR7LD+ExP9CaEhGpotSe14IwlyMWxGscTcYxeJpewYt9DRc6Ft5T8Jii9XCNEcLp
Ov0GojiflINL2ZMOYoEviVYACbsqATUs3GmWU2PdNC/ZDBwDQbJhUJ8e4ElXPaDXTSu6UB2Dbive
T5fmM+fmiGyQwDOHwKWSHuCrzOkrEStqNy/8KZ1eHPKvaiXeY0ajSZjiBkd4ox/DD4ldDPZUix+a
kDPgNxYOeKeayGHlXA0ujhBZJTjgEzEMsJoC0Oij9HoHwMoJr4RM6itsxggtHgUqpcIG23k0g6bM
4/jpX+Uj6jTABQ7+WIgECa3Xr4LpjIS7B/1LO8sPwpuy9x6ox7PWq7FjKbB3yV07smZgWJFfo+fx
4n0NeMOfexjYjesfpXCnYuBv1z2Dts5GcqOWBD6vwfX3R+CzU8Gme5W/cBzggJ/oTtA1OiaH6APH
ZUGwiCOpG4I1VDhKCXoLjL0AHlphRYyigQKFihoxKVdWYowbSOKtuyNqC3f48MuVdn+zmk0zIpU/
jvi8zZLJcKuWW8t4EBL3D7j260/W+b9lbXrNw6yp/+tvsgnPnXXh6OfZzGtHeCJqIssJzTCRpkqa
pvP45/t9iHQGnPu/F+XQR4kiYdQU94WAZMWJv4VDvo0/2r1/D+U0QbewEb1raNhj6lJWNI7mafrk
CGFdi0Yvmdkuo24TC+ixbCKfbOakRr4bmDsvu8Ls7AsYqrYiuIJFQK3JusGVkfy9QDRBGfhj+obu
t0k36SsUjhMe0G3xo7uL7tPH4kdDxWEt29UtImPJfEneVQwubndO9sz96DBFDliM9VvFHelIuMYd
gxlaA9IvmGcZAlb49hWMTaNLJLBqc3aswbyhLJ1U3FHND+MEhnmgmn3UO8dqN7eq+9If0yM43uAb
YwKGBuMbBxTBHvqBXZoNMO01+kAMKRIoh7R41T/QWHgs+dKx2sAq5hHOangNArJ+pGQ7DLPeUbvj
kG1oP94jNiufkViY53xzxiiBV5facMLnt0cS9WqELLK3yQda/Y1wp/yAgrmxHP82fRCs5ihu+JjM
nEb5xSTo89juxG3gqmd8oWQMF2vsUw7W++YODCCC5/Q5hyyC6wVlk4PcGXMk56mBG+AjctbhLtPA
ta44w8bLjAB4VMT1DTBZaDisDuxmHdpbYJbAPulgBxgID+1svDjgUwCn7kgkewLyYaVzpEQOXXym
N3DYIuM7jzarDFsotxAZdrxFf6NcpS/y5cvt8M4WnJfKBO5q+/J1PFiv7CtdVm4b1uZbAceQPYMW
zq/aG0pCFKLOPnJN518c+TPc/78d+LosSqpu6JYlq38+8AHZ1yi65P4sm90ZzxLh0YwxHF5PhvUi
zwpTEkDs7A3bDMomjEZPOJLqmfg9a5X/xYshCOG/vRhJVVE8iyrZB389C7WoGfTK6vpzKFMr5B8h
o0HmjHxEINpw2DB/2PjsyLJmX+Vfiubi08DFZvmEfyS8LC/nf30O/wFY8Ldhof7Hf3L7My/mlX3Q
/OXmPx7zlP/+c/6Zfz7nzz/xj1P4WeV1/t38X5/l3vLze3qr//qkP/1m/vpvr85+b97/dMNZwiXu
2ls13t/qNmmWV8H7mJ/5//rgbxEV/zLvgvSgP3xz81/47Sfnt/Bff0M+FGZ5WP858mL5od8iL0zj
76qlKwrxFaIuE2vxW96FJf1dE3VN525Tt8hbZZz9PfFCnh/iflXSDZUDwPjbv/2WeKHof7d0wzD5
EV1efuP/T+KFZkp/Ge1ZmcuGYjHiWyplLpZsfz7oQz1Uo0SqA8BfT3VuWUQBzdCzGk3My6hWSOdS
laz1kE0k20MVy4ReU5wRzY0ah1/6UHxPZSPMmuMSMSVeAx9EcB9a17Hu0j0NPostJRJKgZ0QKpWj
KdewfsMWkp5PVmak/SDnx5Q+faU3HoZSOxLBDbBBM6b7vp6QMKcM8FQivKvWjogxgLCmZdJs9BIW
WFWNdJEnYjiUGvF08tLnRcmCi/VNJx+HJBadrEpcqY+erRHuf2z6MHyTgmWsppYOQdvvAmJ0xqwQ
gUWhacc6Sn6Yoz8dRGVHMhqBcbQCGxk2IxKgl17fCy2z85hl1ZXsr/WoKRYetWmXekw/dH1BCyiM
3mSJ7vuknekltXJtMtMDtgKw0UPPqY1zsBg20NiKqmdxwJ5EyieWCSUQXaWg09hqCvt4uCYTiUom
wuzzctHo8g510ejEIjIOIEFWIvebsWV6iKldgS+IiG6MmFYhsWLfDYV7FU3uWePv1VUxuZrUH4oK
Fkg4sv+TJs8hYztHd08eAN3RAm5Gi1YACsxIkCUh9+Ot6sedaCm9k9QsBcwkd/V8uKhzqziBb4/M
ZrhWSWesol5YD11OE6QT2LlHuNljdMhUBaz9RH0n9CkTAfcpivox7WdA5ADsJ6PRGLL93wQ65kKl
z0kOsC5sZeQqUwAj0dpNc2ooqqaTXZkigm0mk2+Q1bEWpc9h4F/MJOjsnICjQTBeRLhIxLCrd0IP
JoIF91yw85SrLjN4Z4b55mlBD0BbAMyTFODpjdApc5aeKR6XvWL1oHT0IsEOKtSnOEd6g1bJzjD7
NEMIN7BtYBQNevLzgremjUHy0IUJhRU2xDVhsoVfXHw5e6UHS5gFwaGaTGiEYNLX7b1im5ZmuDVD
GqMKkXKYNluG546FgFEjCdag7tS4hEj+whQqSveGXmH6mJqLCQWRFPbwRD7epvYVCSsFfYVGoDBm
jP6ZVt1OiGPAMEpufsQsr+hmHdNCryFXU+9DsOUzj9tKKe8wMUQ33QxOmSd9qEGO4s9jSS7g4rmU
FZ7WEv0Qhb3RnkRIEw31zXWrk1IpDohFdWufkQ1FFzlyhpa6UddIn2ZKBJlA11mMNUqWQ7IVLAvB
ndAyk1t4yydAESSa1etczaV17yUdJhqo6GE3xc7UUNFTo2oTj7p2NKW4wTcYQNwFhzD6hAAH6Kes
bt8T3TBN8qdWxY952wgwNcGJT5VI8aownyNyefk6vXgdqObOjAIQTeXEkkfKYDWx+h6L/Cr2QLUy
BSx+HoJNjilm5PNOeTQMF5EpPUOnRJArhSkw+RAFXcr3HguXQKf3XYz9U5dnFEcrLMBCzVvUQ1jp
BC/osgLiUeo/ZCX/IVPIQkbWbNmbI6pU8Z/qwjAbOsv6zP76rIBYIb80QGWsanCk+hi9L12mdB2Y
H1Xwaqj6sLnpKYzyXv7KUALRoVup16bJLslQEKdXly+jOZG6YHZYfKc436BUKVZeHgyrrs7YPtFN
0DJK+WKWfJd+/0Bhr0QVYaclm/GS7avpDSCL24HiE5uWVgk+EiRofHjxR5WUO79AhiA3/Tfdh9Am
of6zSYCgIu9C/lYNlL1YDhFxx26snKNBw8xtLQPZRwrhLmenGgUSshPvgVjrbxJP+Sl1pJYhgYCc
8uqaTZMr9OU1sR4Dk51aoE3PliogGU485PvytuR4G+v2rBf1U5iUb9kQXuvEQ4uuCz5FGNqWxUR0
gGe2bynqxn0BxcLU5JHyAzK+jiKGY8pALgw6XgMxl2owiXbW7RtAtik7q7YqvrJb0PvXJEiGvTyK
Z73ROJEH5RCl5kkm3CdI0QKrqCWjQJOB2XdYEAtcdoZIsVw3lWfZS96SxAvJ0xm/ilDcFf34OhbU
t8tOefHjAoB0GT4PonQOglZzpZdC7GMA/z4JOSq27DREh1+GBhg4vX4OwS57rdez08QLUIooE5V6
epiy7hvFLXnB0VrxvDtNEpHlysi+5O98CojS7C0CVpoov1i1b5BJMVFYCeBbmi8yab/H3KBnxblu
bYYAmBRa0otonc0G47cuoxEWCAXpiuoLCSNBmFFUOWTlMgC2TigjfOxC8z0Mw1MnURyXPDTujC1P
QlU/yD0zqxc1N1WrDmYV0e4yhM1g+Rdf23vlHK2XMXJH2P4OgTBt+6wClyCbHkA78YBOjcc4P4o4
BRw18iLD77DW3tV2rleE6lNJlDIRA7WTWp28q1MaWdZLJKr3o1+qpDyD6exGktKF8IGhx6z57bVe
AsRn3kCDfcis6Wk0cmAAOMfrUb9YvfmuCd0PXcSrpqg3kxloIydwV6kN0vtBNTliG1cEu4jHyhZk
aZcQS0++qvTGMiLftdGzEbKbJKPBd7LSiPFxy6+p1xVnXh40J4UEcIOJA5HA0VDwVyJIQVsyj+F9
Oz6pnBg25gDSj784VaedEPTMxSpoHb7iMZVZypSGa1U9aRTQOVgtHehvs/PvsluvJDurZHPbhh2y
Tl18qT2NsCMUnH6hfpbDnVcquj3p+G/blA1ByCrKr7Xg0BoU+ybdOBbt5K80wnuCyzipbC18EUyT
wtAVSbc2ZSotsG3BUFWkwClC2sdqa6yDMv2QreTSaMoJMeSH3Ghvfv1j6FDThpKbQQJG2Q+32nz0
4i3N8KcOE57TzrRX3WDDD9BcbDYx648pTk9GhaChr96nEfdrOVytRL2XSv9EDfJLLvVdDTxVbihq
klfRasWzNLLB1TnExBLBRClsORo3hTgFLo6QzqXTkmGCNz+y9rsJILLlNfuitK9AlyX55+Dtx/gT
NZQbxOj0Jd94qTP6er72hdkKRKFn3EKIeH0nkFvTgR+MqP8kmvVKfdmjfconRjupqApt22uCTxc7
u45JY6wFz3gLs+KQKfQaWSCc/EKjQxNb5ppPKadKKl8CbM81Sz8O2LXcfUxggmnq3RmV/+F3zZMe
CXtzXleKpbKHSKlgq5A4rENyCcqAnTXkFt4TWjpMK1Mkq4RCCrucETwXwEkJwSZMX4QihrHWolDE
FGlu8260pRK2JSamoZ8OtLYfaMCDBvbFp0aaexspQ8uQio/tWO1KU9/F/QyNGJ6nFJIZi1Nva+LO
BWcm05CkHjfpGrjbxnKp/sNls3qCPGOLb5WdAGAcnfWtKSIYgMrpBdJzUgnIuDuohZYKQ6FzG1V+
s+LmFPnChxGY9xpJbOgIQa33c3F2Qsoxg+wLjEJ1bm6n+EGOCQZRdO1Rqkhr7kl+8TpCW+tIcpuE
r58G9TZTwbzHDHRqCB8sRFGoY7GCehb1wKAodES173LIhORAzJOMGBHGJ+iI9MseFMVyVTNbAlTw
JaD+4WHTF8rfHlluh2UZ2GaLbWp59nKxPCDz2cPynH/br4vlkV83DZloFWkMt3+5/w9/fnny8sL+
8pw4jg6K3GYubb5GcpbnMcPimliuMu7jLf31p0pN2ppKH7BYJxkobx9yA8Lw8ouXC8kSYQ3N7/DX
BS21P95sMb3sS9y/njdS/jLf0+VvLM9S//zUn/epe5F1KttkSve1SpeinS+mtMVlF86QF0+ksLPc
uTxnudAquivUN4gm1h/zYILx/Oef/3WziymItg1CozJhHQFA8vc/JOV67JZ8QosIb9HXBSXdCGnu
HSz3Gd0Qr/sErXU8hN6mpuf0MzFiCYsI0oHuznK1FfxrBo4kbd2yD47CqVbPzFaTdmI/EUVPmB90
UBArz2Gm3gOgGF77O+WBQtSFOHTAcQdWLrTZn1I3I+L2eXpmRQqAPv9ET4bHaM1Keh8+StC5sdWZ
RzyVER0HdkFrgEC36GKdYQFOQK6HwrhLHs2rMkyrT+qUBAlU4xFLbLqmsy6uOlhQ/aa9cf6yV4Fv
J0MqeUN7RmKcDhtgG773DDypI6auTgzFHjAMV5vPjJgegCojhkM7796gS1IIDZhabOWjPnlwqNa1
qzwzlOA+2JCEhSRo5f0oHuMD3kMitkAt4p+jxk/eH25JprRT4mJukh4R2gU0YHDUqI5O6Yy0imty
Ma+AC8NyFbtNuxFxzvhsZoNLus/v/WaT3888OuA7SF6PGf4HHOg7WX6BJjygMzFHqO4nLiVjZYIa
u+GfnnR6Evyabtix79H3oZu6FPdrYUvZni0rXkpoXFW8ZxwlhA9Vi0J0Qc6yriXbgFl9rT4S1K0+
DveR+CS8XxFoNZ49bTVo/4fkIX1jgE6u4Ura5uuE5L/yjqDDFQpi/NumTRdpJbPIXdHJeLc2L4Z1
AdUD/sODmgi/ErNMa8M8bERyO8DzySjNQOSt2WLaOFOid+ghW0KtX9RL4XyyMfWP1qnp7fElw4b6
Riv/CMxUu3sGenoBUnykeDpQAUb0oyo228NV4q2vcAurrWlfMS5x90rF3sp7JG5jrV69L3MH2d9G
9gvO0dxB83X1a3jSd/pX9sH/SXC6Vc84fz/CJ+yK3pfQbppnFSN0tPKuvkPDZ8Xyiw9A2UInT98C
rLF7Mql0+yZes2cQFldmxZzwiZ3g4B1nM2qHb97rp/VkXs0rCrJZZOkM6s7z9xZeQhkc5JUiEqlk
xgZ9eLJyaaNQLPed/IkojbdGWG/E2Fbst/x88e9fNETFNP7WBwP2x4U0vYQkKG2rA1mnZO2tqMia
sKvWw5r+qwuiDSf9E9X08025vw+7nbC+NeBOPwqIeLkdXUIoWmsA6+3TY2SDNZcOEyGSq3ktcjcE
boJhwU45l7I11Zy6B4UZQ/oshRtBE5eRoMYCd8CKWJGnHiHegWyD0iXWbuCTyk+JPZAEtoGu21BM
ekOd9Pu9FDQ2/h7gRgdHIrsn80FEtKBENnSklb+fgNw/8XujS+mWN7w+HMuEpSAly3p7WBc/6iM7
FBlDt0udhVoPQY0cbJ+n6DhsSGffYCgJiWupLmhNFYaQ8WKeBojnxHxtEaCtg81NJZoClh1Y4RAK
tPPzSLnFa9daJ+xRV8ZoV8+fsVtt6Us8UvNh/iZMgJicdJ1C1bNHSBEn4YzfR1jRzqNqN5/OfJkc
ZQfM5D6RGsQH3nYSD/dPdC/peWWXIjt5/s6gxrH304O41z5pWQ1kjEx3mPu8bQtuWN8O5S48B1cf
/quxzk/Dyn+jSEJv4pnGwYoO2VvoxHs0hOGefU5+x4KJTy53ERp26d0GLZLxgUg2dsTTtAuCwyYn
jQs83fktL67yXfudgVAYL5WwITmy3MIB19G9WHxqubUu3+tzeE/7FRsjXLnqTf6K6RxJP1jpUsoq
Oyd0qU9OtlTAYIWhS0DOdIQnaqnv3Zc2Bx6dSkxtRCet3jCoQ23+DsVLpKw+6Cnq9C6hTmvlJn4i
FuYZZjnkY1uY/VXZDsMqlahmFVwATxMzUNjpLXcrYc3aCnPCLdN2E2RXGuXmKnSA1p44WHKXT8Xx
9wgmx6fgpb3r3c648OlMB4C163jOXDBtY1qxN5IzOF8blI/8fo50PFxq95qfJL4iiKEvcWdnABQx
66zSPWchfgSQVtORcyR0xOxe2UKde5JstBKqeWzQTd1H1GsAwqP3xy6OBt+FnzDw1fc3vEAr8PfE
dCgfTJZMgeV6OODEYnDA0J2/AaKA1+E7fAal698RaJRsho+RlSq6PdJymP6wt8/fPaWa/D3dT4S2
gKoRvxQwJRwop2DTbdX52CtoYLU/CCvx5q89ZIkXyfcULpPHN+IygTLdLcm2l3teoniDybvq5zd9
YugZvF0YbDnfdhHdsx3Zlr4NjXgL33b55/dkx9LUOfjOpn4axDlpCeu1E5/Rfa69u+wKP/uJZNNA
3SL745MgZaDP11AzBt1NPkV43uZtUi8ai13yAHgFaG8R7LEAB3qL7ROPcbyOBBe2b/+U3pgZGEae
QTTMhBx8QzQhLxznTG/evlyJDhrgLYdV9GV+60C+ESBXzFEbDqGac6V0maA2zKS8wWFFFAdZRzhI
YVx9yDf0SgznifVpAHSU1x71Odqi0QN27Um7hPudykS0QRxLgtWey71eumSnrsB5oMGBR0w8rUhs
2d20C29aC/WsLmjxnwvUZmjTgkcLBQHHwDl+ZOP90TyLT5yot8Amj8DfK4fyjZCkNYMnYwYqflyd
H8ahh27rrzb+oX2fY1g5DV78d+9NOOASPvgbwJl8gutuwxS7z+srRH2q8slVfvcPNFQHKiDEWjvL
wGQzONmDscFRlvy4wgrBkLPCYEuz7MyXUz9BzuEjBP85f4kw/Xm/kU00KOeS21E1IqfCnMX2DqPj
7AVZNQgZ3pFHT4x1JPVtyG2KMPqvEa8cUCqu2TQIM32f5dCUv6G4YMEz6y7S7Zhe1S45kP1gC0Qt
JLbuHWE1ywTRkZLTPhimW/QP+E5gziKEEHc+X60e7TT1ENHWvYcOtb65pr4WtgdbdOkGQyO0LBDW
5G068JCBKPGVKygHVu1bdQk2kXUttobjehuqWba3QZK45ii/V+wQTYrT3w2kA1z88oMQuPSzFB6r
xF8PXwq7SVmxTgJyL3GPzFAgh8/wr1JboGpKHZxEU07eAsdyStIDxmzEIOgwto3xnqB7ZL1Hop+E
IWl6VIvEEXcosZmuKFMNxgMlTs070jtW4U64QvYpP1bjGmg5UjsZeaU563+9k7e1OrJZqCQgb9oz
7EhbYhEuEa33rfLB2MZ8wkJaAsrP0Mbp3/LNpXfYLitrw3KlfMLmWw4UxnYsVDnxLow8AS6qfXsD
NP6E2RwndMHAAdebwBKaQAwe97Vqa/clvjzGbQ20PitI53M6dB7tmDk6qo5tSXO7OdHEmYg15tRm
uiLThBV3Q0okKLx19TAV22Kj3tSbUGwB7t56VzFZRrwWF85z4zl2mp1IEN+OiokM4ofXM62orqzS
ewk4DjLRxqFIXMFrk9y4ogK9GihB+1jrGCvW5BCHjGKc8bD50KmgTGK9I0PCoBdBJYhmfbaTOVvl
YT+oF0oqU4KWeCPce9HZJ2rwFL8ZLx5hm+p56DZ8fN0XVsGfnwdjHyKwNnZUXrPLnFDkOz7t5CKw
8SDTjMQVli6UH8V+V6rYDfjg1uiCYsHh9G/jH+CKow3n8wghgvfyv9k7j+XWtTTNPhEy4M2UhCFo
RVESJU0QsvDe4+l7QZnZWVGD7qh5Rdw4V5QhgY1tfru+evOkjjstPGpUM2z107wXnaFH8eVYpg/T
gZYwRFGRW6n3eUYzzo+gHpPYyQv7PRa3guSImEWoRgGo2KDXwvn8Sl1Xf24e5mdQVaPsiuXjgO4X
bMXUJqgiPrfxDgJBzxXoGGm+op+U9jYLL8H0ZsbbEuIxNgME2PdO3GAR3jsizJjgtEG2W5l6JVoT
LNdAOrN2MDBmL+wvGKjLgeoV5rx2IdBooLKwiqCh52Kj4VOfgnX0mErlc3YT0ieSOvu5Bp7jIzPF
STA+ZC7CPiWyCThh1GRXtrQbql2TX/VoP8EuDJ6yBIwCLty2sCeSbjD82c3QF1/1asrPteZYzOgP
cDPloZcumDOr4B9S9uCVfswfpITpjkcROJldy/Bq1U2hxGTlUwQcJRLcCrWnYCtWjsrQXEjShiCF
DPa2LWINCgSHFJTwzsgPdQge1576X/wEiAnmjVgITeaEGikrIEcHDHfUCH7bRWKLFaxRN7AchILh
KU30+Bo2LP3LOv3QsAH9Ulge6Zg0t7WvKnpM/MLYSa5OsUpynAHnY4Rxjmg2mZ75GiKqGx0JR6PM
DT8jpa2c1kTYBY95CkUCh0QA7yEOW2xE/ksyGjGxtXkAyyfWIFJfOtownMt1+oBYDjJP0OQHGrvT
A/I/hvphGg8NVeriniNbkuEgfI7vKrGtz4ruM3yZH04lWdv+yOAEUc7rd+IDehgkv47AuNi9Qh7V
nsg3+uiwEWjTSNxRcTmmSR1DVlHj3Yy9LDxrbpe7aLzrUPPujeTk0XdA8dYPRxL1e6UfT09cNHsO
Nd5KtQ+JhXAUYTCx1y3ZdQJM+8TxwPm06S6sGxPdK712L8heYb/WxMNd7I7uBjScHR0J+nP4kX50
x/fKLzfv1beCzNwXFWM6PZXb7rtS2cERxUNa7iNmY5pPPIS7gU3DFH0hLNBumgd82V18yq8J7E1i
7ERmce8+hBtS7dNNZ5A+FHu4TLqTfGF2IYbHMWYcnyp48zaNKvWz6Tefw529tLDR5mLuSUziqfFa
FMQdsklkkbFS+be45Kd0zw1tupu2W4MHMBvd9eAl6v6ZCC7bDZ5eigZNUe3Gx+m7b7aYNLE8oC+8
o+9eIxjBrK6dvH2fmJUVrEXXkol7mM5E1wczs10HlKgEr6iWU/3YPKbkcx8gGI+n9SCZbqwtPgnP
3auf2cbKa++x4GAHXMA+mOxZx+LG4mVFZi65cuIF7OkTe9BGxnwadyhVkwT3pSOANmbZ/EP1/jed
FNT+IGkW2PSCIu3kEov6FZ+lK8udT8lxGh46OrC+qUzKf+JrfjUOpWc4mHf66e96wuGSfInOckQi
bXWbMfIrxA4vQX8pkrfF2Lfoe4343vQfoslhJueSEAJm8Zow7Z8VDCrrnrzikxsuQnzaTv4hwCR8
pk6QfxmV3V9lB0uHDbJAxtjmORTTA1Oru+CpSnfMS33bvQFRo+NNcS+izxM3vOZCrORPTW2J3VXd
DouWwaE9Ot5KXwSO4rbFFiVYTUY/C3Bc6N023bXTjZKkd/2tRQePBB/7HwWeJ4wmzXr6MSDCOvLz
NLo47YMCKssG7OJJNrWopY+bIabIxl8a/RLnvwBu7nx4N7oWM5rjuF7LQpLOWWtNQ0d8EtyS+jSO
ag1ZkxAB1McRdU8XvYgm2mDNqsoDIETxTSf2oT+ANmt/mEB+4HEPMlSHLVsWKjyLP9jpR3Ns5E31
BJhE+Frl0JVtTuHC4NDm8IBW8qxuAyIvtR0eUQS7118QQI7jU3QI7s3zyIGJ0wk7jYZocxNdt7Ce
bo1xp2IaWvDHtAe6QDhxk7t2OdtAb2CTI11nc9jXdCd8BL8Iu1lH+sOkCkLtJo1vI73Eus1KLPWn
2LINKMbDsRpexw/OMz7mPfc0bKHu7V795kj1acSb8NlU4bdqSapu0/fs9lQihXJsr1gj/TuqcX25
leXDCmVGorXcUXFBmLHDjiU60P7M7SaiXm1D59oCCvFHOXjWI7b5IXfwMMmL2j0xTHmVcnV5kGJ6
Ds/z6CMrNMsHyiKT5UipiOziTHA8Fzdsgfxdnr0ng2wYMxUpiNWhwwhb92lUmomDrMGOnwSGtYto
zmlOPb4rygeBOTT5AgmN9iQuxJqd5NimLZM7N56rwBnVB/BB1Z2YbwU4hY0HO9RsD/mL2V2m5pGn
fhJJAPeHdOBWL1aDJZB9lhwENTG4JKyoGz7kxlGcX4nQFTq9FMegoLHok/+IyFiU4Kz/OyvBAWQs
7frPlnGd2oO+2qF6/ACgZ4f42RONvmb0neX2IBz4jJ6Ivxf8Fhdm/RexEUv1ph0aLCYiLIHNhnbE
x1/jIxADdgEwZDZW2jlRUXs0ggN9fgreFe3+b8TpMOGhJN+xePGWCFhWe8TrqKkn3bOpn4OO8Pm2
u3d3/rdG3Hba3Xqsi0d41Qd67fW3XtjheJ2Z92iupN5A74nT3Qe2n6VyMMPYNS54GmbxIY7gw9Ag
LLgBe8pO7Kh8DOFrvDYWc8SujvkLKX+XuCtNjr5V9Bic7hPnkhJHSnj6C3J4a0BXPqDMiBwYzudd
OHMMlTabqk7FCYkfjChkh8JdTtTGkxGIgYQ6uNNuHZB3rqgd2UhJhNH5uXrRnIhUhwFRouvzbwfM
T2y3N3z16ga590/k8pPRGu7YWmxrVAsDyFtnH5sedmnw1j9HX7gu2MXEctkgabSpXGMnJwcci8MP
+L3gLVZvmJgJQT9yQi35x092t+k1l7yB39GhSB0o6Ueum768G0ENltaqoJP5bXiCNNOPO4lT+i7R
U/cpkcQGQ0poJpDc1PNx7TdTTK2IJ6qoiopUFeOFHVLD2iRP9PLFKZLdlxbFiTODHNdozzihSjOE
05/GZ9WZ99A4sKtdFpny2d2oJTsS8KiJ1mCAmm9Y9+BU+ZLoP64QJoVEzAobASm+9CXEV6Sqw8EY
kZSdlFz6VU4OWvgv8oVYVKm+JeROt9noQO6pPcwSKiMArw1ElX5G7U5TLJVW4T7xX4UbMVG2DC+N
9oSUuCweENIv409IOOd3pZbWlE2XLjpNmFXo3DGiFKakuEjpHicpeJvHk3IvLqnD2fbGsInJPcDO
wv82idCkUCoQr/6cUMmNARb7bA0rbul5+uSd2FYgiBGX4oQf+0tG9dSTjlO7NUGClEflU5UPMhsc
Ar5UxU7rDExfkKXEsQlOSXoxNI83y1ogsmeZkcG3uCm74Za/kEmG9ovW8wvE+Hd+vwqPEFu6T2gc
1g1+FYuYLLtDnd2JCU6kyeTwKSsiig4Dwt6FYCjBHhz11R2hdmN0LHMD+hMFUjF90Zo7aqmk2kiG
4r+mT/wugZ0a4wJ0vAaR0eNpDBrJJWciJIRbjfSk8QBRgy/4uxGOqD3t6ADBkxgZpsbjrazCRxyx
1O5kZ9D5tt5K4bejOgYaJxGmeE+sfdLfC8vVw12l+ljOrXLItbvA1s81C6h5Nt4c7rLGm8R5nTzx
6nmwZeNarxqW9sisLMj9OjwHhLK6yzLgtjmRALHJ5mjPbhgmYDeUvxp0rp5r5Z35QpGYz8TTebo1
AdJ6HRvut1Oe+UB2MsajYkuZnvhpjsSIZheyQzSRr3G5ymdx2qrSU4JglwoNJ0WSdltG39X0zaD2
4xt/zues7gowiA0oLuws5cCwckfcF03cSKPOgKWUHZckka8nBcaPF8pr1nyOMTxwFjLijJdKe7Pl
JnS9UbKPfwVB0DagUPUEe/CLK54iIcp3ZifvCbCMc492plJ85a4zgo11+kLYnxdcPpF1ROECyNdu
JhO3Zqfk5MOlluBDks3UEJAjqrl2HZOXo+M6v9Lqj+XIQ+WcZ1RhCAgENKgqZ8WT8aa0BcYsHQgA
OmSHuUUfrxVAoodyuD4idgWmUqCxw12F9kbLj1e/W2h0uGiNudQnDOVOFH5VwvYnE1QnMbTBJU5C
qLI3nXXSmo4uvTJXeEnIFXmu1Ur4+2Q+ga57LgFZT2Ia6oY7Y07inlTKqo7KXs2Fcq8zFUGw8FN0
4n2Gn4/n4C/Q4dszrPw9mfH1gSJNihYsczlesbjcDpNecbgqFhE/4Vd4HKM3RaSG19vmblGK5tIA
GDJ0DAHXCCeB+19AuIWr3jZ/xPUyCdaHBEqpR+IuIoXEA8QHRXRyTd+Ic3sM9jgboFnZjLhNpoPZ
2/NpfOeDhxtZAgGPyeVzuR3+W9obb6gT5tHOPB7iwiles6oigXxhVWiqz5LPlUOn+T1ZAQ0qMElg
0ab+jYfIm60LI96yUGsNmTuSdU/GQcX/MV0eLAuEz+AXeezcIbe5QoDsQffqayijJUB0yFmQQaNM
cs0fUAaK9WsD3kRzWrJ2ebVdAnciq2vZ0pOeHQieCCnBhBtzng8PqHoWKOV0ZuMh6bYozAEq4n5G
phL24M5YjjwGfpd+0nUuUphC+BlUCc4ppa9E3DF3mKuUdT6PP1oDBGpVHOYq+D0eg2RCQKEBHILs
pln1xV1LeeYPIvE4WkfydcwPHuVEd0bu1ZLHJ5FzjzIM7j1qxbxP7liHcV19Bm4fV8VlL0cSGyyL
tNp2/YFJ1j30jyRIwwaBRxs0evdE4yRRj6oDT4rZQpWOR4oNljVKvIWtRB80E3N1rGMtcrAcp96l
OUW0tlUu0cTiPy6WzXZi9dehe0soE2vpYaVPWD1R0ibKLpSmVj5BZI0Wl6bXUvRJjSMDR8VYKjmh
5oranWfMZQ7BE2vPaG+85HbXCi70feIddnkg7Yxh0wi2NDBvSXOtA0tHMCU6soPzRIXjgpr4Ovwb
5N0LB641c9Ksn9XJ/+cIU7AtdDtqKhkfoPT4wmmzHYFPvUw+tW7c2YxcKNFgqNcqVESPBVesWadt
84AsnAkF2IY4UaY7SbaZhdQUAIyWBYcBQ7MddUAeHQO1MoZp/1ncjIJPBpYdiNeN5qyOVOFUXHdC
mThkrT1jChGQpfzPBdlCH9y4xOS+uT+eK9MyIG+nrvHJMTtYn/U14J5wnJiM8Z6Bxc3jkrj/tSDI
oLhoG+lOQDB/E5arb0p9ZAwDLH9elgMfv06CgVDmFjCRCZuahqrAU4ly4pVtyFzI6DpZtCUTUtv0
w7wZrXrrsXtuITjn0CPHx1h/ZTFah+iLKtX8cZ2vUEdxUk0f9HtSvK/wUY68FDdjo+K1leNTatH0
fxQn4KfCXaTG82/ZmaqrD+tIw3hhJyPKRyN642FaKC2lcHbFHCvA0XrgAlBpWQdchxGxrRChf4nw
HdjLKe8iw0j1lD2zKObDoFwp6a+fiLNRyWGZICxRTiiIEF2NLPBYBuv6UVEPpb7Qrii/e6BTuuyP
fINHXdeHBvbgYFskzqlhOQcvjKgon6jsSojcyzYroGQPQYi13eka/Q+7xvxc57Vy5VkSaBVJiJL2
rGn+IlAPpElAkahz+tal4JJILjtQQZiUcq7cWsdtns09+7AsW+z+uPigNanvh9VhIQFo58NOU728
s9PQYXsu1T3TkLsATIkDLWCos0AbB3kapKWxSBPfis5dSAG4G4osHqdLPFopWGlUZJqJX44fwhcV
K2xj6k8NFhUi7GNeOi1jinljvULKrlqbGsR1JgHgQw15bW/aiid49i3DsxyU8ExmL6wPQ3SYC/jM
rzBW1qwXoYTIiZAEZoU2e/YqmZBTtx40rEVkVtQPwggWaRqvqndMTB4FU5aKf0JSRYx6JitQI9aH
kWUAqYUf8cxhBOuM2U4SbzQP/IitfbU50Gq5Cp+8NiMQzLDSnnRuoYIqtOUkL0RO+72QPmbkzOb1
LvjNEuVBXup2hRQChZEQqyi2NpChh7SyXde9QO3nGxERPt5obVYe70zGiXM74zjdljKzkaT/vG4g
65mdEUnz2UkoUF4QMEPOnGCQdmVZUpwetC81Gz1SXsNe5q1ovo+hD30x4cmBBMqVpduhF0a7wuIA
KJ24IYodWBVg35ba1uGHd3t6SzbLwAOjBqY/KNouHHfC7IqEzkO7ojGRRAycluEA3JlADsMtFNcA
i4uN5W8zYrFWD9kbc4YlxZWxEy3wVLmCv+2czYidg0cU0lmc+Tw0dp6cohUdRAzpJQq17PaDghA2
KM47QfP5ddB7+M3YywCEqFnLt6V0YRvr41NjUmeMbQ4UdIvZwIfxqZx9BMt4yRhinLFaxAkf9YEM
jmYRtl+TDDxW/ioPacyhZvxkSRx2tOQkE6BI9QUyD/nM1d7jrTBBUo8tJFugyq/QhCQlOjww+8MR
mpzPmiGelikfj9QEkJLBEuPujS82+Qdiozjr+Kvr8U3lCeFPKovgga5lBl1L1Z9PpQXBZA7nhggT
8OcFBXhBMl1zAnS4baHRQLVn89AsJN/Cmj51pe4mBnN9LTQF2aJB0xPeng22rpd23ze1TJVwgoWk
j+fFzGiiLDpjr8F+CZUEVZeUSk4EYWKv0lVkBSZlD+BJ2Vur6oWYUERVqLlPw9p70tFGkXezvE8B
jIPaSH1xjEh0CzS1xHqDcHWTgmVH52Af9kEI1llGCK0YFXE7gDdhshM4a3RphDOC+lOsC6608ESg
Wz2P+phtw6A1aKyYVrycqgA2eKpVE0dqBTGYK3TBWLTvJg8/xoBDplI4naMl93rDSbBrwtCETUDR
9GbsLOBFhnSbTKRU0UL6158Huj67QWpe/r7VpEqOkSPe/t46RzBjNxG5Kda2oEKeun3eAnIb65gh
64djLFNEmf7ff+RwoRDz73UXGRSDyhWYnZqF26hVvQ/T6N//KK2naSVHyTjXmBvi439+IdGTL3PW
e/S+CpJA6z/NMNNT/J/Xf18NIDShf+T+vDIq4j9Gxd+XmVhS0AgnOIFqsxyEmspOIW1mFHGmhu4n
gzUSU+9vdwHaT39XawpUhDZ12iHVt375981//uH611R28pP/fLNKA39o8ME6qLfbBrUeaA9cxN8/
AJrBFf5dzt+Xf9/UqvpuiWQSJ4VupTAXQZWpnHTA3//1z7i+/G/f+/vp3/dkVKWVRI89xQC/jkKK
WwxhTalLjRA68DcjCgV2gPqlEeUWlF9kABOhvSBsR1scNG0r61SZW8c+MXXkoY3Sa0FKIiUpLhSL
aeYa3k6IDBTTL5CkBs8v+AS9kWER1PsysDpnrDUSIws1bQkhtMQAZlANRXgpVnlGRV1w/dZGuqgl
5gm6DpO8pbNpFWYC9wVht1+5N+ND1XEgD6KGYHpWUdM84xJliJ+u3YSmmsKuRWTCmszPvL01GgFB
rZGKJ5FUCMx4sKg5Ct9mnaAOVpEIIUiiNvp1lqUHeF6lp6gUvtZjsOkmzJOZmkNPa6BnwLjQcQmI
z5Wzq0RgfWOVI60c+seWusqKqJWZovJX5b0PaV6MJYUkXFPbwdSTNTTxtSDQ79psJA5VqY5Fc5+T
T4x0ONPmDVe0AUBkN8YxDYHGz2n9PfUCBzSofhDgI1ruJNMTISVbzyFE76GxJasQIQGHV4i2BHls
pNOB8jCog2mPA/FRS0TZaqQiJJfwMCB6v5Ri51NPH+vg38sE/7k0jNiXFmqQSqLMJgFCfYSZhwrL
+1AyaE09qkReXxQL36GYsDZF4F40K9pDTkfb9E5/IHAPY6DiX9lESvRaz4Akoj4KYauWqpeVkBuI
AGlSqu0mBem6KsN4jAoSMD3BKj0gH7UQ2xFj1GN7PQlpaeqLU17LN0QabJ1WCN8khEipFx20BpVH
FlwOMH/NIBieGI1vZc8VC0JKUaBgHvtu0s4iZ5fRIy4+oaWnxhR7VlH6ZnRYo6L2aSWWdgx7Drhc
o9G0isO7pOMZUseMiKqM2ms0TGgQFsXBUgYaJRDzGgyttDNpNe+lMnDCschOtION5ThAaRiUUyFX
12XsqZAi0UsLynKQDO21lhVKCQbBq/oYDs6IqpKJxmMYXsfi0iq6dY/XEKLmWJDrDvkEUDwuO5SM
NZB0VXnQhOZkGNq4S5FO0ENNcsexplaFxbutBePaSzHnXozudRaa8TqJ8HNiYyCaY3wX1TLC9ae3
LVHV7xrkvBCCBut07BFhKAqUqgyKGRBagtwkHiIDxTvIT3ayoGlSGihuS0n/hqYJWaClS91E4vyd
1W8jNMbd2NDYR9vHWRlSea9AJg3LDOt/Dj40BUFEIR0RVA9hUT/lteEOqmQdm6o+0k/THehbAbUn
/SpzSwNNReCMI4BcAwVJ6AFpmpR4QjIA+6fzKJfqvbg8djrNsy10tn1BcQRtfr45GFSxyTNOUpWs
cj16u6dDCn3RQPuGDZx7eal7gZRxEjTt89gU76Oe0dLWS96iZOd1ptOpa4mOJmQyImbzp5lWCC/F
kWNGtLyNtKjUUutN2N+qtRMUaTfGAMFEnVabwqLWo1lG+DmcI1Y3xPYS0OyNBCzcN62mDMSo6YCt
NcMXeuwtTYahLofGPkcBhy6fYLbTPkIpPGx9SRQWf1SK+apG0S6ptANTJP/MAvlkog8ld+X0jCiC
Z/S0uekjmbWxJWwYNW9qO+1UsxMOS0yZBthEGsCmBSiE2T7PYjb5iqgcax4NIUeqv8MIPede+dFG
/Bs6rkB9WFhFkjSfJ/K7I4A3WF3actFU5d5YUkvkY4n9BkQ3oUUCUSD68QlpwtIrqF1CM0x+KaE2
U0ZkkSHIQOe2S4U2HbHWbzP9r/s5VEcvDgD0znJR7BcMGT0rV40v5drXyVMgWbXLZpz6cvKsh6V4
7oLqaIWLcpDJZ+lpLD9180BSh1KstgEAgpDaNFvfoImgmY3x7xyh0CYr0XNph7Sc+qX5LsTLcLSq
8hTUc+bBgIjpHhA/wKjhzQfks8yqOYoVmiOpFKHLNeDnkcmYM+kkCQvbpjmMrpAakSPl1QuzdFvV
QgWXsMM9HyB/CZaWOXErkAUMtZuKAkq2aLpDS+lPMgXHpJUVymnzbLtUmJ3lGMNFxNvNUtIutUoa
yEwl/dAHw1OHRqQf0qFD4mENkdA7HDZJfIrT2lWN/Lc1JPoDJGR+gNuEwTiuAiAp8Bz53uXh6ESq
NnnjUAEHNwa/1maOWlXWXW3EPTKQo8zF7EUaFGo02vkqGCFJMQWV4RzNO6ssCxof0duTJ1CANVtL
rw6yO4pyf0RD5AH+3NtUdpcmb4kRpJMCcm44QigOvS6OBmLQI3LUc3tJjC2DV3qCnCMO1IWGbega
so/pTImLgORVIAe+PA0ZroXQ7DuNhqRWJ6hQd3L2RPvPZZynIziws5Do0PWXnC4IDPq6Akyl0SyJ
cBYRlEQovgsEJLNEc7Df1Y9ApPeZyf5YqBKhcsP0Yyz0HXobq35if4T7/SjRhhwWDVp+ollQwG2j
6ZTsqqF9tlY86wAdFH1MnK0lNL/iBWuzNHtKZXTiVI0c+rpISDMtDM1Hv2+23HTCOZQGSk26iErT
siM2Z9asGVHqPdUoqTJPhhNdj1Na/NK4D1VY1z6q5bVuBnMbxmD0i4H71+l4WRYrPs3RxdRyahv6
Nyh3FLPOeAPyYV6SQ1c307EBBk7d8Heo6RjmYdO9RMLjiGqknVptDS9x+I6Bu94sMktiGffgBEzz
FIbDV9gagSf4ilbtkDSAy9VNhAGW0q9zTPpUyg9RgzCSlrZfUjd4jYy5UZsEwRtzeUUxcRXVwO+b
Z5bxu9G2jhounaNJA+lmKeAIWtKzNJ1mJY6OfUUK1UwUd5QsEoQGTg5uOPREHN4VNAsJD+ZQZLw1
seWPcv/GgfOoAwNGtASiBKK9rFMHzpl2rNCbnKSlo9t8jTGJ5W2y4tJPqIObs4mblGnw1QjQK5ZK
erBV6H/WobvWRw0VxAtg1foEmICwPjhyiwiBGQ3IykzVRZEAZ6UWqdeJRpw0AvsyJkvA3pR+mmWQ
HJugpzooST1d1wi5ThqEh1FEp9iwI9nGR9IO0gQQ1pilOyTQy9KP+knKmhfa1jknTao3ExrSZZkt
Z5oJ7s2F9ZDqPEpAEVQ1yQoon4g8pzhWti5diZh1WQ5ppkOfZxGLU6G2CRHwjlidXmlOFrb7ZBjq
l5ayRbcivw7d4VHXG8IXasUjyzDoBpEsfS0hRLQ0KB3GGajxpMcdBtCI/pHmA+yUfdWyoPeCgOwB
9KzGN5Ezox2ecE0rr6UNm3JgXuZmhtZWqr3PkHzQPG4OI03GBC2l90atL/nKzOyXpduui0dPZzCY
IYOr6epak4tJKuRuoU+zC7RQox8bM0JgZ8oQaRhL4iBBor6X2L6Okos/eQNTchJHsJpgOw8xPGmL
RVrJIduYwgRfRXKysZf8YMiRrSwBzutsk8VIp4Vi0isbtE+ojpknFEORXZbLXRmvbQgUfBaSJh2m
YDmL4iDtZOAQO/xpZVxWq4DS9TRE1ERdKGekIAyHei+lTXrtYyvxop7kOoILza4sDSBj+qwcxSAF
wDfoRM3iAHn2yddH2o9Mo8fpg4awz7Ih4rxKiUkBUVSlRcE88Uwlm2n9nsMXE4LtdknBfCel9Bq+
ZgYt+AlGva0bS3psYebSBFdw5slicJ6NdO0XIH0SaNmzKBIX0VVJeqhMmmFVTBuE5VE8mlqTTnkF
FoRqhC5lgIlXBQsyk115oI/xp56NeG8tZUzkBGkCvfIXAcZz3mWju5TSPmio3LaMttg3hNGKkJsV
zfDSKTzcVSCoFhccQw3s12iKlJHN1GYICYKqZdG+CgIIPEUeLGyWpPGbmXJ0vAhCTjFV/93S7Rf6
X9ruLMhDeDLF5CKro/CEu6twdn4tTVtv1fYw6DERG5NcYy88loUB3QxHwejJaooBx3fWkUUvjDPO
kF2kyteYRjp1zegeJmpekHYAz553r0MwvRB20HCfTHY5rd2VRlPTQGFVx6BXRhISmZ/i3O+NqmFv
qaN9S6ZfaMTAS+t0oCeSx0lLsycsebFBvm/1QsUBt1yhcDIkZ9hjOhcZlaGSQveJNOa+kXfKgzoO
/kB4ZEAF7RTNAqXtaIOcmZ9sp4mygCVG1go7DXNbF75lOgsOphS/TjHHqhixGpktLGhM2FWKrHAb
qXRbyl5biW101hHMrELV5Beat1IZFbCfzbs4amDB4pglWlVkcpZXKRafo4RU4TKQljct8L9yRqo/
mFEyFIr6PYqBbitTSJKSWvO2ovw/qsl+RNGA25Wn5ylWboIxDp5ozQZ5D1SiPseQ8us5qijVEIBx
dwr6G010zZb5ZVlmWsgsAsB9mZ+Ltn1eomInZGF4y7R7OwxfU2JRRBvhSlaEOcCSoigmE7uVW3Hf
TjndIVSQgP+nXsHcD2Z6ipqjIonvzQKSIVesgwFtAPU23aT2dnhsrXy4puL4o4y0kZiI5gFUsLRN
a6TpDZ27V318qcpS+17UWxGn13xqwNIWC2mgZFqTzmSCWotwa6qeJg4kmLbd71Bbw66zyOXBrRk4
6RfLg6AEmkyiohF+y4ewkFmQQHMPaFXbAjV8jpTe2bAGt08QTyVMlByqIf6Ky+y7MsKaqG790EhB
fyyopRw4VY3F/LZaUUJFSiUf2S0vH70pTWexF1CRYJDgVpRerQTUATiw8OUHqRl2Rprj04ydW7CD
b3tpOg4DinByqGDwR6clhy5nDQapi2rZTdA1ttM803bQA46IdT+X15jL2pg4NgQx5q4iIN7XIOcW
jCm5utDjS+oCnSNqZ9XXwrJ+lFwo3aRvPwudJy7HQeXNi35RMomIdGK4rYBVZODbVSatNKpAN2Bf
1LToUzA+qZBALPq2eOosHzWy28mg1iPVCBUMkcyGTauAkM7BebCq75g0Zdflv1oADLLX6UFFWlBg
pwks8UPIKSeSQgiQc0YeOSYZJ6jAKdvms5DogkKYYG7r0m/Uku1VxZULhujet+3rNCzLJdMerJxO
Y2j0mQfzo6B2EaiSIGAxt8TSLd5DyNprlzYofY5tv/lf0NsfLu7/D3oz5f8n6K34jj+Kj//GeVv/
5t+cN/UfhqUqGgBciwi4bsKN+xfqzTT/IcLwU1VRMjXtnz/6N+pN+oehWYYoEg2RVF01gQ7+G/Vm
/MPgBxbwOMu0ZHic/xPUGxbkyi/8L3xDUG+KZPJ2lqbI2KcyF/hfwZ69DMV+iSYBxJuzqL2Hgtla
qBjnl2COUvRWxW2GAXFuE2xAPSFmrM4kIGaJdKiayLYyqR6+zUgZAFJkKCbq9ExkXk70Cwf3o2tz
uEip/Kkb8KbUQro2uqzuhzT+qI0oIgIUUT3JYXIoS4KLWd5TT5pTyTTq1BWwPp2lJElasx373fTa
9cBTRProql4ZDvMYoh4jN3aa10BFDTY4JS+PVlawDObhOCDLSd8IVXyZKZ404HnkVSlcrOvkE8U4
2HTQ3rfthLZewOFddf2jAJ20sdR2Y8QYR0FOiV2PKECnKOY2kEHjRujGzZrxXgpT5M451fZVkx2I
R234FXrwwtETQsoY+0GiE691mqakCUJFcEzX3pIs3xJwr5x0qX4HYuCSS5olO/Ql0SLWvWXLEeGz
JDc8zl0EVgXSpqhKMcQTaVtkvQhVSU5GgA1ALz3JZZX74vAR9dYPEHw63oxjnlHyWUgXMcxkr2Z3
AOdfv2h1YVdVin5rF8EvmLqzmvTHpkdrPI6jB6S4KJIp1c9QjbpLpOqgx1K93pWheBNueSRhjbUQ
qRSUM5uu6PdmJDmEQKyzFUzite5/k+5iyXJ4H6GD2DnEc1sx5K9eNQzI6f2WLBTbphUvZxWeQr4Y
j3NMdm/OVf1SZ9cURpMxSAnFNxl72kIXWgtHxc874VFQoNnXZfqt12TPh4XKCAtZFALIY+jFRv5Y
DjT7RJK0UD2Bg5qAQ7IlQ7m2JiWkUI44JqvsKyitDHh35cHAQZd6HAEtGUKLFLLwHINHsYpGuUYR
fQr9kMMMmcMCW46LLkiKty8lOsS+TI8K8QbJVsqx9QODkJKsV0dpahyrDYjpKzUiZ9TcyNo8HmZx
DM+E1iynD+aeBkr9NqZlded4nOkvM7Owt6usVHGfoGEMobpQUJV19oLK2YIhTrB1pmC2H3edEL+k
VXlDubogCk9rqty2rpAZdDKJUPB0a5a3UlrULiegqKmUPitCD2pepaUhWs46LNVRnZ56auKsgNNz
CeXZTxD3NXtBtGdZ8FoOebB69cUgxLudCnqq+5zUt2wYRwTGXVAxqKPl2WiPYh4dY7H9iBedM2qm
fWtMINr073KC2z9T12HGNJakXfUomKF2zOqrMSbmOU2o0Ur+D3vnsdxKlmXZX2nruae5FlMADocW
BPXEjdK11v71vS6iOl5mWlVZ9bzNwl6QIEEALq44Z++14xQ2eE/Qem/9JEEUb4esJ46DzYWiW1gm
2+BTQsyfNFPoOXP2Bb/uFGrS5OUEXKqcb+SQISMNvB/NYE8m0wLI0ZsmJZgDhRaspsQmu1WdevtA
eoPRmZcpl7H66gVpOwQOrodoObR0aoFUvsZTtY87GzccuqDOnr/y1NYhYJhHoOKIJUfS3oegvXZG
95PIATk+aosiJJrgOEkjBlR22C3tkxRo50N11DhcOrlxGOY6uEoa0TzUo9TmFChAxoLp1FY9uNiE
HkEGQMAi2CosgN1Zpdg9GIHtUpbf9G18lDQQY5pZAm7pyRCQcQKXSoFgLYPt3Q0HhatjO+bjBlE7
lqjApNadQ6fIrWnZk7hH+DkFYbBMesrQTkC7tGjZ0PaK9iCX1hsxGz6tt2w/SC+p2kWAKpIXSad6
xPKkJyeOQMM5gZnoVAHDH5zLBO+mM9JoktucMcLEcyY7r+EwGi6hhiUbkt72WKJ+BJV66qOQBWZS
wM0sLTQr5E+ECaiLIfpRimK4Ok4OQG22H7Ne8te61Nq3Aul9QEvLg9B+8efuYYwwjQUmQC6lboed
wziusDxDoh6zNqOg4ti/gRKhJ1K7p7IVpZ/ox27H1iMAYlEORuXG0mh4sd69zhny59l8pbp+LOT0
gSLUQytX37oN1zjqs3ZtDfbBT5nyoqlrd9N4JhhibSsybfRyZI0vlT2yyRF3fucFs0wHgXZIKZ+G
JirPnWI95aEyH20F3PVcItbQqrdc1qmoK9JBS4BjJ8X8MVZx6c1K+KPNxXiIrV92SqA3nG0uwQu3
TW07lYqbx0p3tbQUx+F81vx4ftB9xlA18d2OxBSOQjxt6hk4ZtVEYAAG4xw7k7EwLPyYhJbTKKmB
HjaUV8hYWI64cQOQnSrZqmeTZHptNCgXpR3Fw04iLkCeq0Njzx++nouozOTZtOTh5JQGtD8qoEY5
lg/ZyFI5sXG/6YwGdLpouAQG0bz5dVBDZOcNa13C8opFXhMM1MjlT+nk8qFOVEZ/ImfZKeHzrs16
N+EUsDM1PtILhzFiq51ndNQdUpg4MXy5tWlo01LxnWKvycPnrNEDI4/tWTNrt9Odz56yr9tWtuFZ
sUo3jjR4XC35RTLMnRIw30bO/J303WdM+jvidnzLFbFVewalXRxozONZSDqtcZtiZ1xJvoyslI7W
spsVyCtt9SgnLHFYs0Mu0QDVKehqRjr4KzWfQXgLB2ybXsqMuVCaGtFKlfGIK48hiT/EjDOcteUY
H2vBsDMlczvWGWqUOJyWZSIgzTFQoVH5Vce69OzSPFotSe6UVVcTjVawnuUiIYPjBMp9VqZNogUU
H0uT1ZcmW17cMZEGYYLRvbXpN+c08abXpoa0SbgXQL0gIbEKASzrpz0b/gtZw9jd5h78N+i1rdWr
H35Fp8q0OusY9HK40BtJ8chdIQhUb7+VwBgPFa2IlZFmqKv4JPFjUTklwXb190gjdF0oxZOpV+9t
qdGca5hGAl0zsabvpqJNb1Fb4xnUH2yFFiGhQy/s1HUUyDDwphTzT5/rVMnoTZPKKrmqNH9GDaxC
Jc5P5GCg6zXwrSiR/qy2iko3BRN7uu6d+rm8yL7kFXaGhAn02QoSh762W2A4cZ+6XQCrQC7mr3Cg
8aOy0sMX2yHnw1RaWsQGpyUBE2VSeeWERyiblTeJZGIWcTUDWxKgbkoxVUzUeZ1oWnKjkOCHhHtW
cDUWUolHppfhbOJeLTBWMUV0296IhiWZtoy0MvAeiTVIMcfPtlZB/siOoeTcoqSlZh21PQXSydWr
AUZNs89ie961U4TVZEZiM7KpdChBMNCP4NjQwQxrkoHWvaJgtJRidV3T4sbxwCrQApPSItrZtj7p
zll5Ii2FYggpHhOr/IVBch88J+DMez80Km+UZAQY+U21ULqMuY3bVquRZ1gTohdHlYGNEiqNqxf3
aiYpBQ2tGjlW5z9GevgY+RQRpr7u6cmKuAxbr4lrKDCw2n7U7UzxjyHiDNcoRf7j+/uDrLGVbVI/
aIMIwKh1u8QmyWDKc2OkpnxeqYhorRn6iHxtGKGEiB/nUSuvjY64pE4vd8wi1e7+1X/27X/22NhD
13cSNHL356Z1WiMENsvlf/lX7r/nVwo+e3PsUhTiBE38+W0jyWAm/vm+ZQ2/IqMW+dmfn/zTl3/e
VGBqM3lwBKb+ebYEnHMRBAXxeTaLqb/+7v/0UyoB9BaDNJglt8D7VJmARf4+Sn99gvufSkq8vpkm
OX+98P2xos5RZFmJjUYMFJtDO6tqC21zh65ZtYah7v6DQlwB96+alBo+eqvpn36AVIOEF3GVpQR2
LpW2FYXzmUsqvMfD1yKe5/6PH+ewxxIw26SM7cRQ90//3B9ztDGkk5WoiyyPZ6/t0o0qMG6dyIpM
UixNLdlnrNFVwsblvCLcLkufVHFCiVBCKiuSe5xszHayCCu9f/Vvj+m6jdmo77zJYt2yVysj90Ba
7/SJuN/BKMFRiAxTU9w7f2WYyjW735Bobl5DVOMiTMBFQKi6eJ0//9zjUAvq2f/0WGFSe0d+Rjme
KKZ7Gmsw9xIW3uRwD3L983jfj856KsjbjkmS6qySHTfVreX9SU5oPoRKjgfR0B2g4UFF/f3+E82C
y6b29eb+hktxrO9f/du36jR161nfc0Uf7rI/8Q7SpgVfJORbf4Rbf8RdIWR0Mh5Q15vNVO1qIVe7
a9Du3/71GNcdnoGFl2wv03reESWyuMQ1FxoyUH39IjsLL6Xz0YQPtTusk0O+sI4v444Ygu20rlZE
BHs9qFWyjbslCcyXefcyrD2aMwuTXrVbptTcDg6RKPPWv3l9sssOxGV7/q12jStAw/UBpPASpsKS
bpI375oVQjr3TbzYgcEZ9MglqVcvsb08CLDUS26tXmxpbZ6nLx7oVrwgnIGbQZmj+FagmyQ3bmwv
O7z4tzalfAAxq4OPtATKt2UVfOW9YQXkxT3+NkPYL9VyfMDKbl6SerHohxX9qKJelc4tm6FLcywo
WfLphteoOur5mcOC9rCZybT84vBM0APmeesYrynraLr+59wZcFci+ld3VQNZ10WPJUtrAmV6rBIT
kXEXk/4B4KR5S5eQRc6J1/aPaRu4KSv14TKsOSUKvlga3vEhTTYITftf2HHULCyRureU8VgP0Du9
5NDZVMIXoNbqie7AAi82kwICNj4WCdZEq3Xk2gQuX/Cto6/Lmcya5RhSIVi0maufQ8Szw542ZEaK
B4Xscmk6R5sN8xedPBXBxMB2eKO8EwrHo6TWlwNesFWd3IYWegE072YXpWsrP7H4Fy82nhQ6W+mi
eJ31dYwwrlvy6lB9JXMVbc0A49RCS1fyeWZeO9LGdiKMkCw3umU+uSbSEerV9Ovsm32utrZ9Tgmg
8UeX/+kvhat6jHfqVVCN6NSlq7n1kudpAoimnTEnlUuwjHQ3HvKjqiz7Y7iT+KQQrhb4uyE/oQC0
P2VATqjcaRh5BMdfUrA3w6r/qcJl/s7RyaZn/4FRceGoWNA/Ondeh4/9KkqW0+emeZTX7sjIeoAF
UR9bURz/KQtMGdtsqQH6ST/z7BgPqB2SZ5RyNXKGpDrKD90CQNtKXji/BCbC1OB8zctTeQwxcZ/y
p7Q8SNtfnRunGt767QggQ91Y0IG2BiNG6QMQGrmi+xDhF7mGmaYhqiWQa6f9jr8a75wUovhDBNMY
ZPZYW/o1q9jtblAaYVUv62cl3tqtR2xRic+VnvSzWV4dIWYtH5XMC6prk7/x9LZeQCfkeOhngNug
1DnrCntsYH+I6VLA6GeuR05Zt3yZd/KXxw+7V2ol70q8gR7N5j2FWe5yIaXzJv91MPYgf35QSsB7
Z14burlNUfCX01/iSeW+IUBHuerlkYsrCFehJV6S7uhs3/L5GD7z4fiT3BAhJ9ZqHlqQFNBKYH1q
2GegZoKUpCndkysHPYCtCtLivS6hjrlN6q+EZ7ztPriSm3pLfqQjHcLgyEWZgsinK6WveRAwLm9m
bze79H6UBFHFfqrKR6f86rRvRFA4cwB5b4t6K+NJo7BVr/mTUXyQ6k8YrDp/wCAirF5n6qFncd+D
p80VTxmmjdJ9aP6l11gCYvmtrskE5GF8r/I3WUYbV1zU8mjfZmVXIfKXOCMDaVvc30qOGj3e9uzF
oW7yJ8Li+wUpePGMzCGoWYituPeoBRJNzD2ZrO0F570jn2ypf9nKYoLAvO3mi/NunznDpDFyXPvl
R7S0z+3iFIUPhjd9cQeDgGZ44jZhWBjqDT1Ua5M550F3P7Qr1glMJIgiwVaSKKl4fMXpsLx+17ti
7GaMfeNS4jU8Zdd9Ma6ObIpEV4RRN/81+MblrRzyZ+pME/2+JXJ6PmngfJRgJ2/SD1nlXD2cNhSy
X/K6dHFu1hs9YU1+okl/M8840+5DE8mjGgWDzNV2XIS8k3E3vYJeOXEMqLtRxfBm/bVTVmbg+udp
PaiL4JGRMzpw4oB0crSs7om3oPPLhrXsXfREZJitp3U68eKMPgylI/dah+CDadHfKDvFEzOHHqyg
BS6Be5NU9sxgSYtHXKhU+WKavXwGy7Ojg0l+AzMpV730pLde/iu9F0zu0rrfcbIo46hnU8Hx6GZb
eIg8P4vf3/SbdPxBRyJ/cei6Fe9iUlbcSdyO4s/HL1RSGHaNaIsAmTuYnzJU319eyzzJWhYHq1x+
WO9kIiykJ+uKu+EVy+e7dWX64zxaHgco/Bi++MJDa1SLWQQHAIINeoPMw0zsMidazIQ6XhyCtKSn
PuRMcW1o+aVUuSKRUAG8WM/XmTPKpcV7hXW0zA5s7LkcCH3jdOAj8FhKJuTvEukkf31w5TFdWEsU
y7vqwPxlnzlLzpW7fmYmbtbzEnT6NePvMR94L9Y727BDyR8OB6B8KwYFzZPP0lF6UnacJP57iZ/H
5RcHwbwJLyopIUwkHHG+5PPzsbj4mUL7nbhPjX3pIpbPF8qV6YVEN6N4Tp/VG6exODA9+zfrCIUE
2SVjlOfEDFkcK+vI7Gdcucvw6AcwXcN8r3L+lmrgStOGV5w9pjL8s1hGvcHhmuFiYU/KMxkqqbOu
GUWb1zeezBol45J2sj1DZbDN50104MQz+KTPDIPKjjuPfsmBT8YY8MrkbhwRtS60dz4NcgfmUI4s
9DqXZBZeynp/q5tDxIT6zj9UPCdsLqvgkcs+206Bi+hW4oImMkycII18iI/c2DfMk9vW1bGJiouV
ng9vwPI4wlm90uA3iWeN4iIlj4LLLP3lbTH58xJsxedNV29K/9J8cVv7lsdZgWbPlD2hwMJrxrh6
xB0WbVlFSQeeOUH+tG/iKtXdVPFULvSDJoN2Qx99Glks6GvAWr/U4m1We8GDBQOSPu54o34QUnjt
noQMkDG1eievcmEYw4VDUByiSzxBBvM69OIwcDGp5YQobEVNn6u+xRZKJCUuEbgVFh3f7ig9IG2F
lcohNkBXOc2B4kdPrSRsGn6v7tZ6b+7TMNrMmACzbWutaWoBxi6bS40Rx3wsaR+kKqZgZWkcP+wb
m/QF8meGhlEMcipom+VAXor1dJmq1xxWMYTyd0GelKkGLAPAW4kEUAMuc9tuLX8+iIOv5Pcl2joa
bi9pRmVxzbKpdJlW7X6PtFw5mNmZIcqiLDF8jTvg2E4kigDlko7IG9PpwJ8ZInydsXCpHkgccf11
4RzL4tk4kt0CWiWlIaJ4vk9w4skZXb0XlwG54yUUCl7pKWgUUO7gKtbTdGFlLg9QH44hlysrYh3c
oQzWh8GflSvn5yE4EiKkIcnLfmz2+s9MrdZTzI6SCzhwNe5TMHfnijWNuMAOFeMIa/0vrlkhdlrw
vZVtRmc1XFB9Nm89mY6s/I2FInupsSbmhFC7LXZoBvNuE+ton9bMgajcQ/vU8u11tE+KvEyGRe+s
TM31PI9Brq0fpKca+A7pxq+MV1wBIx4xatrjunOOJDjytqLySIo80F+vQNPIKMCwggySAhgpOSa2
cLFaGZcyNlhPk11Jfhz6PW+YHQfXlhfirGC/w/QqgM5qubAfkT1Td2SRzozRdBvlBM2etUHKOoWF
8MAEtdSO44TTb5Udmq+x+QU8bEpXuntI8NCLGzv1UXmvVtyUludDsSP9pt6jCLBZGjMg47zEdOJT
ZU/l8VJRkcbOs7E+HSKfGj18q1SAXh8BeGi2MpFzS2Owsc+JxxMDtqhEBTzM9Z5DYW+zd0iAo7XT
jRVxH2G3CNslkN8Unfs5ukoua0vX4OLasLCtXS7Atk7ZPB1kFiTasXlrud0hnttEWi3aB5MUT3pw
4PCXqGZOOPa/uOWK2OUmjhG7kweKRU+kMILhb1nIOTgVt1S+RjA11Jsm6vGgJqgOfbW/TFPW3sld
7EcSQUwLTm6oe21yLOJVQNisssyOw5HiI83O5ipHyzmDab6odnRa6J6Ea5kCIkuXTFqS3CATF2q6
KLlr16QlNlCuNbdAgboB2uJY06g92dpFfqskcQmN3MrkRnXfthMuLpUES2GdQWzngfACWijvngc6
3QZW91cscfjyRu0oVeDidxM77+diWBinKV9jm9UZ+UE+j6+jgbW6XTYrucPj+oMOcjG9dcZSKb0Y
Qxo/oXtE0EW+lqF6d9c2PCMmoaHOR8H9VOabgNWzubIK15TXiKQeH0hBXoen+8JEZdcGLgyKPIKd
B8fwsp/gabow4TkooaK9LkOxfyyQ9BBy3FMXYNbNUBp3+SHWWIZ4sM6+A4r0Dx3Q533ONAjmDjq4
A7H5kQTGUnjtu1ArVoWZ7uTYgj7WDjR7rsZDQ2FYX8V4o1vuJNBgTfVuMf5U70Q7ca7ZOYUwDFnD
Lpx6aTz4V9RY2jdqtOzZf9clhgziH8Cp3JDa5QvjwenIhv1Eq9/n27LyBpqRACoXGjFfzlF59w/O
Q1spy4I8FS7LfhNjStfeOc16v408Wz34LePLuGP84VIAIM9SVSLfZFNZB6M91TTa6/3UXyPjEgyP
c/qq924RTl4Yvmm8ASq6CygwmV5h00J0cFBA25zTr1lbddf8bXivUrbygnzMKLnHf0o25bQCyuLs
mgOzMgDmnqTRT/4fntOz+tReaMRgbAZXQTHa7M+QapE9+MRjD8uR8SJ2pWOmwul2KyptCA8+GDGI
yYsJGIIERIm2QZPsAgQ6QBbwpp1Q8qF599/n9XgwDiGjG6jyQGEkRGnI8uDD9o7BZn4EkYNlyiE4
MuCI9Fs8PoH5jnoBhzkEmh36R9bK7PeWc/iBDekiUyBclVt9Wbw7a2XNmMlk7lbPgb0iMfqJIour
UhqWj7rBDmMHaRg8FcAUfHl02inc0Ud11mhcS/ZXm3CtsEaBZiIt6hRngAB77wMW9M5Z2u+nbEsb
w7wGe9jQT2q3qWBSefihDApzZ0ZT/S05jnvYG9oG2I+2wYb+QIQFlNyQ4QyXz4JcnLOyouLNqJDw
a+OhyOl1fsD3JSshX9av+RZOSQwDqvJkEb/gCe3crvR0olLRElaXm38CbHGwzhIlhYV1LtxiL0+L
8YbeWHJDVqHqIfsd2d4B3F6Nj5GLORBTwvxqvgXv3RPSPDncwTzGI75h9DlyssCkAdODwV0J2l/5
ojzA4i9gn50KdV/Ybg2+jQwXkITw0gBTIayP1rS2BmlTIwQOWGx5xRHGihgTsZ0z5p9KCL5by21e
4xdGUYh3RC16+AtabRvFjN/7AgyxJeDlXfVeRo9mtOIuVh4q/TKVIkdh1re28suqy67Jc1/INZ4t
DOps/sm/oxoqL97YOjH9sUKQerGJyQpEHzV0BlrC4v8FMEOJRdEqPtgulhg3AHmzhXKTMGbuw3GR
UlfhvQTbDJi8jSUO3s6yOwyvFhIE1rT2S3YAdW/YWLQnr35Bo1DAs0sRgpMIUEp7mlnsqmjp0Gqz
EQYRRLnorrq9mo4qpl4aM0hOzYUMHaLd5t1GHYWDflC4W+Mnlpvs0KfXBBc8Acw4ilzLIYXiSqlf
3uZiz46SxI14EUCN0ppqhnSc1h9cBSrESWYBj7bNFL8DSUqX+KFO4Wb4pvXHrglen0XfZBE8pT17
TwvKGlkPSCwW0XNngSfZ6McCppsYvYMnQH6MV+vxNfmNXjrS+BYF5feV8mVQPVk5G5I4fLAKE8jg
QzK9A+sCt6GhmGAcB9LMx4GKeg1gfy8Y41AXsOI4KBWoekgxC7U5UA5QKaOEbrVIt7SZ0AdRPkAB
xAqBUR5FBwzP+LW8gVZqPOjbxsbessi/zRWgLmgZwpey9suP4gpHEVO8mewFYmxeOafwDH6M+PP0
xWauGlCrYpRc+N9xrrjJNrO7Q6MZGpnj5CKuCJB7Q5FIpUgTu5fwuVe8Dk86JOMHTEaQOyaneiuf
Kal+tfGVlZbkZfqla1eBfnKKndJQEoYOUcwbho5k5/QLH1Rcvx1OyosN325B4ALbeyh+HND+1r6Y
byGjKC1xMOu4aYEojZsgviQd6jXA9uzcfzgC7AJ/s5Na/Bhw3Fr9oD2MrCeeLADj/TH5UNn3knfB
JYKKFzJ4tvRrlyZBQXv5pfwsP4sv52jsanb21DXOyAVQC2jVLeWG7sBaLkaXpcpPjGEEIHJ0ASK4
5+qINki/bc84j+WVIOxo1+5k5dc/tARulC+lK1ZlZ/8x1zYBcb0w8LSFMiKj93+qBkKQKQYDpqQU
HKf6ZEft4qddEAIzbwIQuJlFnLQruQR+sEUXp4Uto9d/trDzoQ7CmdmENN3246bdjGgRyHte9iRn
wN1neXt0TgDdgLsWp8R6BWFkr+HVoTBdIN64PTin4J1+VUiGgPwm36ixPX/QADLFaPscvrCEQj8M
Tm5JqkZF2Ae2WnB8UOAY9nvAs7hMqYufNUbyZOFQ/CQXQGUfD5XKeBm/VQq/79pD8eRvwYpZL9Fu
fORK/KniS48Kt4qf9WBnPTzqEp/tq1qST7KwBM4dQoJ0SnaYBpmRuRT8C1BugJJeD7tREDKRLC7O
SbiBKK3Kr8D8lmS04h4FX61e28HfJMO2dR6tQjq0UnAJRAMouCf/3L8ctATAQD2xhpQBRAcDYfBy
C6x/EJ2mqZMsBF49rY+BDtD9MaeK9iU6Hi8RLaxwmnNao0LVpdaUJON5AOj9908y8dWfb/UA/2ss
P7ZyDitGdOfuz7//c//VVsdWwahvhKgtK8aBf31+otbKNhh2kQx+oBWxU/d/AvHt/TG/FJlWoW18
OGiGXJPtsPAT//nVf3vm/QeGyHX68ytFDXo3TZqbYdiI/+rQpVG7wZBYkebHP8E9N+v+pUHDXnHv
X9r3WCoL8zHUN5Cpf/96//fb/POYE4iArT/f338nS2sw31Ow/rfH/3z711dhFsKQEH/1z08SPSRF
vWFq+vMDW2t5kfv3xcC6TClLZ3V/yj+9/P1jowgFICciwhKywmyVezornd5FGUXxS9RwRbRYX2Ih
r4lZjftqYxhWuKazL3uqRlJrRs8riqldzdqjcg8tG24NIK9OhJklmr6VcPGs0HQvaiiubcvUbpKA
FgUS3t2WuCmS0azWm3J0lK1MGU0Cy9NBudfqYanRsnAkaOGhCFqbJLI20fLmOMRAO0Wx7fWZolAx
7vV1j2FIrpEVJL7lbDQDmWyYvKQi2M1s8AGS9DaQ+FbetT5JD7xFH580RxFehviGa3Kf+SzPZILj
yI+LFTCaDhBw1pYAuOPsNQhYp1DlGNi8GbazlRpgOwVszXBIgdrX5MCRV4cxZK0rgPE0kuzmD3Ku
d1YH6MCIpZ2e1U9lJH3I5N/lBqjx4HPoCQzWcvbNDDik5c332LwEf5hUEKVnkqlndejezZmiDml7
o4jdG8nfQ2qG+aQugdEkqCPZAdB9ZRaBihcEiPVKnYIOTnfpGKangYS/qR2x7JXqN0qSoxxYpHMi
YVVJBRyTL0XZBUP6lYvIQNxMLAJEjGDW/Ya5/UkbOd93MkGDhYgcDEX2oLSZyZWjCMV2ulWR6bb5
i0VaodIqMDWmHWKSbZbRZ5n9A+nBD/jtLxMW7IjUQwgpBBLSEaqhXpOKmJFIVA8mazGGe79G1air
T53j9fajKUIVCxxjnUHikWnvA2qeZC9ymD4bRH8KmYyKGn/qrLbS0RkXswKAWV8OJVWPjGOmkepY
xh3YemIex1lntcccD4hRxEBO5EG2IhhSqomIDGcCUlpSWycRH+mIIMlyvFYiWHIWCZMkTQJ9ec3K
mjqo01FNJY3SIpVSCfDDhZ20H8irHPUix/lveaOIsjQAzdtkW846C0tsYxOejfi7yJa6asmrIBue
SpvZdWoNQc9pxm2fEHOEHggmIAh8qSbMT07LU9TIb3MJSa5SbWnVa+wnM/V57JRi22TzO15FhhRV
QSvTkPRrgVxHG/jGXp/uE1Q98j2tCLy7Q+InV5KrKO2zTxJoSyKoT1d6FhGhszw+jWO/78kOrU0g
s3afBeSuHScruFlhvssUDdKxQ/lDG9SH8bkWcaSpCCaN6WWWagtTLdKfNBFeWhnqR/Ula85vlWRk
mxYcrrHqmWSnvWoo/nqo+OPONDF5EaLZGjAVpIq81NDYKZjxZ9lfo/D1T4hf9w4Bq8o9aZXNQ1qa
T6jJa4SYqG+nKjjOvfFh5sgXxoJ1NB2xOXMqGDxQjKyp+I4hI0y+1p0TubAJnDghfj4rVcL6o8YZ
rAf+r68N8WHoXg2FYY7k3Z2RmqaraHS3w0kBp1Q78Kyz3xqHYesMzOK2fa1FHC1sTpl0Wp2UWtTO
5FsFIk/MB9Eak2VrYnmNOnYXmToAcEbRS8eaZkdqg60tn1Mlg9JpzKdSkp5DEZZb0TaPTAesp0RF
hjxdQtvpVYJu7Lr4fRqUlz5E/qXWbeDJEjvmKDQwJ5DQ2yZgBnwRENEAXrcVIM5AYTRSfbOQeN+I
nN/ip6/Lb7+lz2PQgMx2mogErvSIVBIL9gdpwZ0JQ0EVAcKWiBIuYjouIlzYIWW4EHHDhggelhh7
ILjghEQueQlJJzbK5qnKhxPH/DTX6qZiQTt2MV1TSX4JbIpeifPo46/KRO5xWV4iHWiWlDMx1NYs
L/ws+tXHm1aMMNU1E3NEEV5UXUuQBqdU5GUQjo5gFqAwXUpGj6LLJDJYT7Di9emXVNhg6uf2Vzcp
b1Uiv5kc50S4tlot/LTrOd4iDR73FqnPE+N3KmKgywR3P2PSZLW3pot+WxyfFwVAWD0HqNV1B7u3
mAWRPRTrzCZqOkrJlY6b6jURMdQNedTaRaMSQv7oIsh+jExVl9+mTrugCt/S9tOEyrTUZSAAxSTD
wMP7iVB/p2ZXya/JLqmaE+pqoSqloK4UkOlUvyaagbABv82epbD7NPAow7wTrS5Rq9NJQMvSlJgL
grgBJzxFIppbojeJ7FMlEhc2Cn1PsrpXA/lVKTSs0YK5ImK+c3gFgwj+LluKIDba3pFMcE2EgyPF
BXfsD5C/nGkR6aQfiCjxfFQbNNXGi1zLrNhF4HgposfNOnmUZ/WrwDxbNN0OUMQoospLg9WTCC+3
FHxcsQg010g2n1p2n6EIOy9E7HkvAtBzXUShkz6o7aSOoGCfdpNMmyHwyRUvyVAHPuMfA0qOhLdn
K0ubvpyU6pTcUDLKyGCXegr6iX3KusJfhX3n8G7pk+Qiuh2VGIX2kvC5hjilXoeiZjaUAGx1J/uY
NpVoHFeRj0m2VkjaQCfoNl35pSTm5v9byv5nljLHtv5bSxmQw3/1k92f8B9+Mkf+h2JYloIlTLOM
v71kjvkPU1dNxVQtxbFU0zD/9//6v14y7R+GbCq2pWu2I6xkf7xkuvwP4DUOPCt8aTrYBvP/xUum
YGz7Vy+Z7JDrjtBX1XRHRk6qaf/qJZuytu1zK7J3lZa8MFkjEMHO1OTSsqscIs98lLHqREdTolgR
oYINS4Pa9KR+ABKMXEngTQAF4bwAeFLa76EAoGiruEmipwhbOwvnX8Rt0WYSxBSLbg4AFR2SSieQ
KpaAq5DJDNTP1valXB+inlG+G578WqZGkRO6gDXtUZVl7TpZaGgaxrxyyHdREEWoeKUBb5DPvTPY
N72EjlS3GFIS5BBBbR+CmnqHQMQYAhajCeG84evtOqg1VyosyJ8K+Kk8AZmYpuZL6MTyuVCJIUs1
EIhxMJ8MS1nFJvtXv9S1a5WbP5YJP6oJ+5/IaKkf18Yhctpxq8O7YcoP1lba0Pz1kWHrhSbtdX3a
dEP7NkQaiH0QBD3S+6UxgA7NlfEpYW9favpR1bvsU3PMPXm3m6CYp+vo5/JW6dot/v2KwTIhLqVQ
Y88H7wkqQ14HPZ3PGrqPLTA/KZp4RonzAA000uNl5YzRqqeNp01GtK9LC+IL5D7cZ9O8B5K30dPt
1BIgcwcMGRtHAIegaNAJBEFkh9OnKaBEk8ATWQJUhCv8pAt00QjDaIRlpMM0mtSowymFYj8NKbr5
xnclAEiNQCH5Aoo03PFIPRW5SSCTyJVqBUKpEzAlZX7oBFypIRRLEI0Uw469NLL2QB5VFSKOM0Jw
ttB7sgHQfzWNFbA/tPtcqg/xKDkHVn1r8zlpiTWanfGYjkgl5jT8xDzXr2pV3ukCDQUf56QbBUwI
Ixo3UfGDBofmVsCUkdBW8uS4e8stYFORwE718KeU3DfIsAX0A4OLUjsw6lirc2R1wullEOMWsfnr
ewhXBRZ9S2dOlAP/WwGUttGEXyARMKxEYLFaAcgqJetqCGRWL6r9hsBo2Wb/jsNp3KR6e0yCuWBH
hPejGNotBuitYQXOfqYDSBKTXRT+SzGdATUFVzPeaLS2lBDPRMIF5lUKsWil/WpI2ryfapuNM6Qb
0LrXWmDBerZNh1j51WuyIkKp810jZ9tdSz4tz5wOuQVfw1QGdmSsdyg/y/tML0mJc2pooi1VT+xM
Sz0xddZVmUk5/EsaG7D2ffYWTO3A6pF8TVEy2dEZUR0L44fqQ4wpqeRHlc9VN9GNyaCOtcrAckc6
DwKjlsFTs4V+NJQpRcqrrscwn+qA1xRyemzTHDa5Y65Ntn44VzGA6jateyUAfJGg7mqnxtgYbbUe
LQR5Zg/orSMgLxrSAJFH8tqmOtLpnmUJeLjpPaKBCuaOihab9Xpg4FKmCQ5yJS9U2mpGw/RZ+Vw1
4IaV2Yg2Q4w+IcxoVKgqKXlFc03V+Vf3gc+DDgsiivMw/laRIf/YJoQe8tuJ2MV85k/VZoyzL943
UcOJtS0LEBU5Kl4CgEGvWEVBf5GgOHBDhCU2IRyjt5Eqe+I3kttksPP6GcC7HD5lDNr/h73zaHIc
2LLzX1HMHk+wmYBCowW9K8ey3RtEVXc1vEsg4X69PvC9mNbMStprgyCrulkkAKa595zvrMTU0W3N
aUXmHZ4x1VLcvKqKntYcQrb2xJjdG9eIFFNZlsnRrvMHtx3AAnjiVx/H8zqH0LcNRUNgykJ1mzJt
H0E9AuPMIXyKlFRfTDNBnpE/hjmz7JAnLYX9QSyIYvdBBNBxUyhVayybJKaEGVAKkuqDBmpNV3zU
s8p2TFTNukgTNhB4D9yGdBkbcUlezXAfpt9eBNt1zHBbghXbFbiRN5NQP8XI/eOOfMqmQ+CEhfS9
+Iatl++zUs1HhYwSfwFA1Wq6BAn8DJ2Uv6oRcDmq+Huc9XSrrc7YmD3tdVQiScxbrvqBBqKq8GcV
Nm0U2yPcyPieWWTvkjFuiLUxUcQM30AEYJGNARTGxInemHN3YLoeZxUg4+ysJa5tuqRpzJhUFl9g
M14NMzxbAx6WiJQrEdmIG4z+vRk1egKYiFZKeLSylow0mih5Gz0Di7g2fent5hGmsuN62bbXDf2E
uKebicVrgj6IQ4Rei2xN+wF1af82OX540imlkdaW42aYBHq5GrhU2LrFvSlJ7XRswDxu24LEldhA
Knd+DDPVkb3TXKyQiJLRo38BLWF6BLGEF2+C1pPQzOoqTbcxksHJd2kdgJvpqNrDaLADNPqygVkL
OMTexzaZNiQlwnI6UskrNmbgU6xtUYGV8WLmbdPu1FO/FT07PhyPzaYXdD5rzDtJODAn+CMpGkb+
6k9+vjb6BoAMii4/auOtZPO8aqex32gTRbSwIV91M+dNzdbiM63ye5gKDL5htxuEukt0fSlE5J4d
hWInomsigGxuvLFKHwiFR6jl3M91MJxs4ChY4+l7JwWVk+TQhxKputFZMMgpgzCzN6cRnLBb0zdj
1YI7B/vYiJqXGXkBClXxU2JKlAhuuckM4N2yKw4UigeSYdgt+UoGe0ujDcgNAOkl9RXMgd3Ri5mA
E9wHEMG4EXz2x7Ht3+natQ/q2UioMMWOQ/c6iV5CGYMuhkO0F2Hdr4d4yVTQtOkoneSesC5e2FBK
SlPvDrwS4XP1rqmN8QIqEhBR7x11VnlbMWDv4V0WD23CMiAgnNegZB/lxrOfxNGR4HQMCobAM6bn
/ILld091IcIfhve3GRs0hUsh/GZmwEKV6ucO+YOMavsQzdKaEbgqlMIREPywFqCr427GEQQDVyv/
t91NFG7s442H+xd86y5GBIl3UJpjuc3b/nlEDnXyNRbHBp4jdxkxgLUtyJIFfIWcwO5OonZ+phm1
2bSkjOnUBFYwiB1MStWeqafT7TDn2iLLIfjMigFxrNf/MuZwAQovXhCzWK52Tto8XLjqVHizPiyy
GjHiBHPjCDVrEtDU0VmJswzOV9f69DGg4DmoXiXzQOaxHzaW/XdkTFssMl8da3AC0RDC3N7kSDGR
r6Po1lUI/X7UHpvEPqOh3b6qQlD8bE1UOeo1zBZOpc6bk+/59clCj5ZWE7Xo5VlU+xdcfTQsHW7E
KdHN6fbIRgL3z0e3p7dDAXDeqRMqz9agTrdD+x+PJtsxjkiyVB8miKcwlVTB1QlNGF9hmB17xpMS
uAtNxAxUc4patvLwunWsX3eWWz/e3u6A9GwfoyO5cZNvOObbwRnwS63+PhdRLFEdiPdxaZG4SyOj
r6O8PITL135MFPI09jLMrao/UgZV+3axA7m94me3h63L6c2AQcLPwzxjWu9Wb6H9X0w3FLoNBI7L
w9wjgbOZAeffLmvmO8QZeBqb0z+Ptx9YbvU4C/ScwJx/RAssm/uTTtDy6O/BCUBn30xNrllsBOgV
ROQ0dGwcjSenx6bmLYfbUzVl3yZW7u3fH2U1xhA30KyzFnrz7Vx4t9NyO1et7V08yDQ7+6VU3XyK
PeWewpl+tj+nxEAkdny+HdrlUev/aTTQ93ggTi4zURJlEXuUqmzITSBezmexc7jxtf8egoW5bUI5
3mXB/FoYtXGq49g45cNyzyV8PxuqprOhEYgvB1CkamuK9js358Fcz0Mz72N8Ozf3ULgAoW+Hm3vo
n49KF/cuZQ93Oxrdjxvs+naQVslw6RNpycKRsY+iA6M66qO04ZOKRN+HSkV7sGXU5SnQXgM5TLvb
L/vly+40qMy7ZiSL5sbS1osrzKww2P41J6nFq3RzKFmTT1/29rzvorfEH6Ld7aLcrsXtQvUL0FuU
8rl1wO+RNhZjL8S3JRMLFvGCqv4v9287gDaoYZ/QRscuefsnkjoRy+ajrRuaobcbeWTUQMk5NQQu
sCDwbyeEefxfp+p2lrDO9wjlUh0f2U788xTcPuXt87qg/k5/PznDNqGNKj4WUMLqXoGuM53fVe5T
KB5LlH2d9WSxI5Yu4EvPVgvrnC65Obs/2oUlZffYcTvyeafq1Sh1Ao0WQJ49z8jq/O4bcpPvI2kd
82H6UEDetrkfIScoc7pdRNBuIKNmd38P46IjlFZybhH1BS4QWjFT7kSWYkqS/ezEu/YxlUYklI3R
3NtR+KgEezcjZqJ39SlKLRAFtji6rXutuuoZPzAzJp12d7YhjbB4twq08EF5N/Z3aVn+sqT1ZkbE
WuYG5bNhSN4L8y2N0Ujkfv0R9eWHLUNiyB2+AlaR3qu4zCE8jE8marKqIbB1RFUC04I2AT590Tug
Kth5KlbvGJ7bnZYdLa2ZZlOU68MQTix9ZP+S1nZ9Bkp51zmDf4jy+LWxJoljgrgPN1tyKhMJ4Zb5
NTJBG/uy3FsO7I1pBNHkv6RgAInLSc7+l0GdYDsV5IFrf7h6Go715PcnEP13ufo12iRyXOucrn4Y
G+hdi+wSe+MXGxJq14Zxb2h65rZbpHir2a37FCazoqBDGELGi5TBFVOEtnoPZf44+dlvitEEI04x
A2gefbaaxYoxUeg3dXbxvdFfj7I/eGl99dURFsS+sQkZtHwCrb2qe8wkjLh4xLDqFjmZe8WdrkCZ
LOhPc3wLJW27LhJ3E4uMTim+EhZ9UVoNMWvmjazrVx8uoOXgVKTrrNZ+hv2gq7C5Lw3tz9brX1rh
/+w5CXOM4kAPREQEwntWeXbyC/Pa5B3CusnZ1mr+ldnsqfuUNOx0aJ9cMkZTgbAWOCQWjRxpzehs
8Pm+TmGIqi0guq/wvpVy1EY7ANLsmNySVj+CJt7GFR2m8dxBQeQL/6ddss6CLog3YCwye/QuTQqr
wCNnTMfu2moSggI85A612V6LmhADNLkpdVFKf1+znV3BLEAly8RdPqGx9LPyQuH8AOv41BXTOaOh
lfXEAfXu+KvU1j1G1ddZyefMCn4EQodrWvXruZq9o+mgX4UV/ZjXiGVNOpHZMKxYk+6V0B9VVVx5
lyurp+gcWXRzS5QpAPrz3eiUcObo2VEpWcRYC10/mTcGlyFC9567LByzrUnmFyHxTi8kqnEk5C4C
as9FI+4UwWMyth/zFOJ5CJFVQxlTURySYYro3xYogXyf/G1F+Eg3ZgjMkybZQ537QXoEvXKrYirA
OjR8y6qVu9CnKRE3/aeJVk+Zht56Nu3GbmY4EJpweJl3j7r1wSctCJBFiBCxVjby5CxK66X1S7J+
MMUDSCg2qa3AYiq6Z5y1hnUy3cWiH86Q0KYNzZLDBAMUP3I30hc1m71PXIZOyz954yXrXtQfvksM
UN0H28qyvjs0jNBVwLmzxIIEGba4ZIJ8rWvsNFGPcsqN0WUk1ymL4aQXPV2qfu9keNHrglhnMxO0
e6QB6rwxLqYdXWKTrMloMNNHLNaI7JWzbz20tbECBUy/jmo8qsscEiEl/j+sLFC6675Z8x2VdmSd
xuKNXtgT++L5Yrk4jYKClbXQfxwdYPQiuZuX/Bw9Ze5nZf4gaKLCMuqetaTbDwKDuFOwB9r57eZK
bud0Hkl+Gci2R4rrYrBxfIxxIEhDwCl0fkkjS5sVhHjYViZtERmWr8AsH9uSamyR0bc2O9c6sYB9
Y9ZAVBdSCJzKCywgtmpkKxBrekVP8CVMB48k4he4RIa470hHN4MlC9OggZ8UmMq6/tBnPRq/mLJA
R/pRGPp/YP2gFReWtwbkRQKcTIhk8SxamfVHS8X6wrC2SUauphepP5Q9pp1aElncrD6YYfjcMAad
yqD5E+cD/aqQ6bNQ3zFVFIyPf/x0qjZGefFNEK+Rmz/BrSFZtxdYfAqT8DXyzxsIhi4FBAayXXGz
encfuve/mdJJsx/pDOKyPlkF4cfp78wT03aAgXsRA3NjyppMuw50R7+lerVLWwIycqY0vkitwD88
UvAivBSuC1q83ohOBRlIfvBo9Rp4hsEow6oWb4452AyDcP+b2fiSWnkYI30URQvSRSVXlXnFvSjJ
kRCFoNOoB7nmL1m5fMzZWK87vwbU4g7kcrtbpe+qcCSWy/2pRlmyztTDviq8gzl/gzkmadgKdkEF
/8ZBDrD2eWtVh+DOpn5OV0mfmir+UZkNcB+E2Q0+9x54vzND0w49YNFRkcxboJpYlRNC1lznAfo/
aaYNIrMMkW9lWrA4bHFtU0TUg5+lh8Y7OE4zXAxB1lTg3RnswjbCRSJZui9lBpyxTDNJsZQBLdL9
Y4iyQysSv5MQGnwx3k9R79453NWkJuzndJgurjN4TF+23hE6igRoMwJJSxgl1oZARGnlNMznKnpP
vG3RtZhPNBK5Wq9cz7pG3PokggBY33ly+JU52Uul71p4L6ueTsIm13Gw7rXNnimAjVOQPJYIEPgY
Xml8JY9Tv4fWbJ4ok+ECNPGewRfAjqvEUwLIMi4Ic8zd94z69opMAGgJy0H2pPlkJUafsn4Bc/dC
m5Ee+0p2CPzJGlnXmsgzasEJGZbhdkoyJv/oTzGG9TkcXHMvQ7vHGyKWwXAEz5/fMc2ts1gH9/QZ
iVgay+e0/0q6c2g33rZjSYREM/TI4XJeFUxZWaMy6WT2GYQIP+lFqMOU9z9ma/xi3bS1ovyniWFi
QHj2FKbVxulZt6jkycl5P60cfo8xaSYR3PLCd9EVLsIJ99PzJuSD4GfYKB9nk+1V0uXfYN2uVYNM
sGtJI3bSr9p2v2YqHsT0AbsdXbaaS0Cb7xt3dtKnSDmBqYwagTvXhGE4Q+oGWfSkDC24nLGLarBa
D0gKVpRMrw70kDWqqq1XONvOCo6hAIhiE8pCcPRSShqKN2XZ1VbLtqaY6RyFUxBF7+nzNEIgjIX7
IK0lON5PjVVVBHCOkwpTTA4PMENdw26gW8kelMeosuYSi4AIsIJUYBm3u8T7LPu+3Jjmr6buSLbk
OhZ1bO+0wMZVm8HnUJeIVjClLPFrYNv4iqN/Xwrm2pousrkfZooWgapeCqj17K8myAKW0+Lxyk2i
q6O6O92em03UUWpi1/WWQ289qVsdoVhycG7P/x6SOma48BjpjVKexgmPSGwRU1JR+N9MyysYJn8g
ue3ZfO43nF8ntfyhciyf6ImMOxY8/IXlR38PPfIuTHpAjKvlj6ajR3xh74JyMeH+zMUPn1IGcIYA
5J8EcTpOuj+VXUmPuvRnb50mPfNKtaBhuggRoqbrcBqWA2/gguiIcMbl56b4kdrudEwKMZwcPQ5U
clgIzpNnbYaoUida/pqGG52R21MpOlBrVY0QeCltJEuRIzaboj4gZlxFRC4daXfhoilnrJ9LQQRh
IpvwG23kPw55Z5JkYc9Yk5aNvbvs5MfQuRJgxEotyV+8wVY7bwyH0+0AVn48zQg9U6KnDuGycU4J
taK0xeH26O/PKnN4BAtL20ziziiXHXgUTggwBNqrfz7/+8NSgYrwcnR46cClBTuvMlEfDI/N0TzW
MbN7SLNIeSmMXtV1p3wpZzWlj3KhSTE/kBGA1ovuFokCNeYcSTzIkt51e+QuT2+Pln+BEqo7OAFe
iLZzFRSVR9+Ri99LL3m5ZB6dTNviIwrlrlmw2adC2PapXh71aRMdJZ3PvvWhaWeDS+TQALtMEsd1
+1kaMXLeHlmI0VamJuKvLfW35TjjtvQaVhNGjDE47KH/NF+3J7cfu0DjjhlXDJkrXsfloP7j0X95
yoK3JeID19ft/RnV6HDLbqyWD2wu0WO3w+3HU9eFx7F60u2MAYJtQobpPL233JinABZtiF8cMhYJ
gGscCyUG79GdZusklsPt6e0gmg6/hrpmNTMxnEN9Iq7p9vf/jzexnCThexJj2vI+br8B8wh0giVz
PGREQ/gvbqNw80z1Wsd1xJ5rVTXmexGxWZkl4tMkBsaQApLzJolrYYSSjCvCUbV7jz4LdV5FSdvo
qWa3YXexbGhpo59+ZmP+xRqI6LhpAFJFDoBVJSjZy9eq4y7J4PXFFcyKOTM1nR5tgl3ldI0lCMRw
WsLpaB72SVtsLQoVO2dyzx07mm4svX3W83KK2Nw/YPPZb+7nkMQoW0VkGq4UPzmqxHqtrP7byPkE
ovdJ8EyRfk9o5+mUcuf28hQtADLZQww1cOE0AqH8/xeN/N+IRnBOCLQW//1//c9f4/+IvqvNZ/f5
375v//P+s/j+9397S1SUlMl/Eo786z/9SzgivX/YruB1bM9FzeNbMIqH77b7938zfOcfQkpXuvRT
Pd8LHBDA/xKPOME/XM9zgUuajhC2ZQZ/QcTiH7ya45tSSN+2bfH/JB6xb3/lP4OI+fvQMXlN3oaJ
/Pc/i0f8XlQV1W3r0M3NkwishiDFkoY47ryEUSMiBTbQ5V42zT6f5bkb1pmLr0QUHovlwglhNi5j
62BNIMXlfQVm07LHAec17KmKIiwbFDJ/luxBdvavrUq2U2+8zhZOGvCDRJriJXeoK2tz2uQkWUDJ
vcqECoNG0GK2z8J+nf2WRVpJU1lWd7lFLJ+M77M/86zeSU37CGVtkuJh0YqOxp9D+5i8Ka+1VmoA
cL7Mk3b9M22jr9uUxg6TNau4Jra4UIujn4VLuYfD/CehsIJch80YXeacHWg/HSRTepLZwHRNFkqR
XUarsBQP5AvYaB5c5+ADh0IYxubHhea8QkF0nF2qyEKyTo3qeWIZQ5mgLP/IgsC5gv/cqICRIlig
h7r5TG/ImCy9KvMtD347XvDiJBTjkuB1tJxgVSyrh9t6hMt3TcJe7aJlVr5NzWwBiyUM1PTGYquK
miaBjliPdwac/3g2VrZZ0iyyMwIt6Xy6mzE4CVfGG4hi7sdC8t3NabLvGHfYkPP+bQegoOK2fw3j
5qNCJg9kGp5h+2cMkO6g/DznDR+7IMXgZM+Yays3ebR1S/kvZMhDBY5wMO6jXRlEB/ClyUNhdr8Z
2/U+HtN5E5Pi9Da5k/XGNHCs6SfaDSxEeyiswzSEKYhmWpVoFayDnz45mYRTFgyE0sXuQ09uBDlu
OSI9pTvK6o/TEPeQy7A2z84MMKR8rSeWc0GE70/EFm/Fjc59MrKNb1BPqtG3jmo0+H99vq8gEYCr
5qaxfuoQHultkVG09hsWg3gnzIZ13aiC4ygOieTy+zku9cInjizNv5mfXwagLyybfs++QdwvTo3B
zoatibyHPts2zelktURVl56DMbu8qKX5Yy+MsSTGzUE1GjGWt1niMPBHZleKJ84ui3qBCbcYNqQZ
rE1WOlA84nOmEFH0Cq91JYrnek5bcJDT1zjawza1sZwEur9EosdbvnzVvNGFL2WnyP6XZs/toIpR
E1jOHGIvHREjmsgUb7Ab9IgjT91ycLWBuyZFSrQ0c8b8R6KCH7RfLqHyDOxwlCm7X5lP6HWXNSsa
RYDiXF/Cpxhh6ShEYLaX//m7jk7a6MLwknCiq9+5LN5VgY46zLeRhrxFPkKKsFaaxwHdzG0hdTuE
Rn5MJjal3tKMbJdOAxrfGUfPWCB5oRTCAjg2jFXW++MhqKEELSfGKJq7lMpflnaHFKkMRWOv3aa9
mE9hmZqnkErEdigphVVJ1J4rs31SWmRsfcW9L1Kx6zIPX5Zn7MXChqnTR9nQQ2q9uIVbjHNtWVDf
1ti2i/G0y+djVwW7bqlIExX6EN8KPjbLs34BZExDYUJ3UBhMjeogtaGwfbjN+rbKT3vf2Sm4lk0z
pKtERNT5Sdf85/tMvOckioddjykAUyhrXafq4XJA7YyH+JNaFFnr/CNr6YQBOZ3Y07MA+W1mwXhC
kTzSyMLyOVyzAVDggFNiZXVreNrtyZH+fR1JTq0gWAuzCBQrDB+jhIG03CioB6CNLPRBresF/Rvt
pUGrwCg/h4Imjp4sfNoJOeAMBWtVtl+TtLFfVHLatNpmr281T8jp3Y2BnoTA60yeJDXXNYGz0zX3
/Qu97HjjFQbowWMVCfXo2r5zD5WRIqEk8DDdCm7enT8qeZrr6EXReNnnAdGSxJZJRgR/Q6kCCgt0
dhG3KAa87LcNkn4rBFHs3sKe7to82TR48+MpO94molG5dwh16w148eEyjkDoshD9Xps9ZZVS96Nl
VlcVBHuSM9XbpCrGrab9cXsWxW26kw7VXqd7H0rbAlvWsmhcBNBNbkT7ysosNt40gMow4qwjet5E
xAFv7MxysYra310fn4AnqqfMvwwua7ze7+ZPO67gepBTXBRI8jnZ9OibwHnn1AIInzpI5vV4KQt2
9jbGJB0nzq6c4bSooMajmjsJhvfQgmLjDuSmRkGw8ScbuG2K5iDLOu66EeBN6RrDzkRceGidQlAH
F/LEjd/uiBJJoTODfY4Q3IWzd64ayOWTgoUcj/pRzbPPkN8k3HZo2LxFflaN0VcdwuIg5JREScs/
el4lTzdVgGDrqdzAJyp+qEB4Z+/shEzEEJW3M0TpXKoODoqeFwg72hUi1Ax3G+aUv9qoQ+bfAjyb
8miVOi2aGUjZJ+Z0lExx7pN6HL8LrygvkSYYuk7gq7FjgGAzoaHuwA8QDhJ0z960ccO8fQjL+iEm
me6opSn2WYfOJ4tnC7AsW9Ei/106zCIdXPxNk/nnIXExoBfBSzJY5mFgRcY4oRF5+ZD/c2Op65RR
fmfyWpvbLziF5VbWmgxIvpHk2j/G1KjSWffPpVOKfdVGV20AyUvSbroXQVnCc+EZjr9rrs0luSt4
iQhhMQznLeyy8Gfr2cM66bP6jlZF36fZc+/MJ0u6/ckfZ72xRnK/fZl0n2ra5+ZgnOKZPYXTEmCf
ujR+1kWu9+PUYFNRRL71LkiJvhbjdXDaI9X0x3Sogid38J1V1zfq3JJLSpy6Xjg7oySyvpq4qrNW
LOMwyw1+90KCHWLKItPcVvmnodEnEN7zkAm11l7fXCJfTpeyvujAwgbrhWhC5XiH2FNsYsIc8AS7
D7Nsh12SPVBVi46+2y+CB/7RLFiX1eHwQ89+hMeh3JNxE2y9zoe5zC1LsfKZS3SaY3Fhddpdjame
d8IyPvqkKDZWUBavRURLL00xuaYKHSloZmYhkjXVczwrg2iaARFSSCIZcREVaCj3GcU2trRCGQ+x
OcVUTBla/Z9TGUWPLCKg1mR0lbQb79MURgZ6Y3pFBjSyfqkHawUcxGoT/ar9jNL6SHl5nhvKnnzb
Jr9qXgvrY9aWIreHy1O5qyJW8s6qPGqq/sTlsKU7bnInFYfUm5+7JLEuXZZk+86s7PdkSfnS4hx0
Mw1CSY+s7pKzEdhMvrorULHNdyGRf6e6pdfSx8G803PGvE+a+Mox4npfu4lzGfrYO4SLvm7EUux4
nfPacH+tg8CbtrGIPhWbEbwZw1Inw6yXRlUHgxJBFU6M6pi7hf809myk0+mpnwP1Msf2uG2ko+8y
Sa093qVwxs91OuEprlP5qhz7J0PfInTpXmkq7JxoKvjo3HGswortPEY0g+Mkpz5X/EpT5DiOgSd+
TrX3Qb5Bhtc5K/uHmCXidiJBjjR4t4Mn0fsPk3auwRR4WwZ8CuFVm25qLyaWMqm7PetmtTda+lUT
9pgTKlGiedxOHawoyjZzRpnVbifruap5uaxswydCKN87kNcIfWX9atrs94vejX97fc1Xr/Zf1Uxl
oMjWWFTUKxYUhZ8IBj0zZ/2DwjtkCMuIzqi47HUpSTWh4vslC0UFanJoI1SoBMu2eUXp6tdW/JUO
6gHR8iaZGOjdygbkOiHzthJNz8cn37bJ63k1dmx0UqHf4iIDreSUANW8ujpks4ksDoBPFygKDWY7
o6L7bgthkhIA/6CJmc67jAVxL7g7logCIyZguWCRHKr3KbQUXDTMKSw9+h3WW+foFZN7MLppY6ex
OKtgzrD8lTkbPOl/xEV4TnLhPU0TyYyOry5Z1UKCgSO9z2Qz3ldB+smrhOeyEThqZOV99kFkPzhL
LmISIDxl37edw9H66NgbNnN0jcYIDSMxwYeqiFs+hElOrcV5TyN3W3cSolVZwv0pCUcN5hiNIhKP
XU6o497Luz+jU8XPGbaptSOH91LBfoWvnB/NhebD1/+IxRf0f4xls6Gw3HoBZvMEkGMePunY8/jm
GH/K2klB3ZGHXB2jVAfbssjUYZHP7rjRegrrhr0mBNU9kJkAQK2ldm6gGmX6bBnsH2Qa1qsUNT0w
F+78OCmgTHFGE1MYd6y+HlDQsTOyQR1B/z8ySTQnQ1d4Ejzvi5Asa9emQq7oaAD+jFq5T3qCMAxd
VHdjTnNDdy9DQEQMxUREnxib2QVHl7qp0VDZdsUrz3wlouDQzryybByyrqRGSIDiJSA54IHhhvVG
bbVXlY4IFGNyJIq0C7aMkugHQiStpQNWQkYF0VisMGAcRPcj8Ih7GBkm+QEkgKpDQRFj1Y74qsrC
dbAnQyZsDfAFY0lKeY8uWIraWKPHzy92fjd79CCZmUDh6Co+hrH8mJx4XyiZv5YhNEC3516Mi0s8
N5rrk+0X62wccNXSmtidzkM8Sq8HzVaGfkEqk1TmpjobeCK2xsCUP6DNCGYXHVY2c5LRIxhppp8M
8s2r1NompWlvnbr7nrXbnHsbkFJbik8VoeQYXNrMsuzMkzGjXRr8IThaBCdGKbmpqhX6CcPcDyvG
UpgT3c2qz8G7ULk5kdGEe5G1Fh+KnBTODCTTFCKu9et+RMy4dBOn4pGWp78lI87e4QHuTvXs/6Lr
TcWPjgDcKPscEj+NVi8bECoMD25JEKWcISqi0kTOn70YxdVzdPws/Ci5a1zr0TSi+VT31dVA9rzy
gwgWhzIImCv6C6LsxRwuLxUNkwfg8oQ99OCg0AdMneueDfnbrDp8rFlEdyVtuJaIFwk8HXTrnLKe
X4VAEbXIaRSjADj62Pfsxo7ObWQIItCc8MVdgCEyqGAe1z87skSL1HoslYx/9DYIPnKEx9i+b4lH
5DypEpqHSQCjqQp42VBOaXgaaxlaWAfHAujFtCB3Iv00ypa7d0hJWoDa1rrIHGJBawaon6RPaZ/7
yu/OaeJQVbVYIPrtyxRM/TbqEBTj0oHRRebb1jY9wpczcizRex5aGazSzkt/MlXb2wII60noAfJP
pI9xC/6KXeCRgK/XKC71PpsqfHV2WWxuZWPxmoMZG5Gjl82i6wiAvmatJP4gi9+EylnW5HyfbM73
jikA+NWQRWDtqHOv577/bY39S1wRcJESRu8M9ASnxP1uzODby0d7j/XhlydAbxIosQvqVNzR30Fn
JEoOSthv8AdiKwhe7aD8zIbQP8wBPm9krtHO15RURHPXlRBUXSLVz5q25qrHCvgZW+0zZ+LDbQvC
qRE6UV96glMJLoIVom3mH3F339jl9B5G6Fz4zjmbqXGLa+H4x6CKJoQFKcF/+s2i9kEtOmA6iKsH
j6/42TAGGxGMVW7nDiNxBQasDZAGe233i8NmJgkya2r5HKckTADdMQYoVlIq7vgez6SySYhlufSQ
JK29QfOS7CLKTsJo95nLGZ0GyoahUD+EpF0YZ7BVYxwDkSRipTQSYFgsPSf8LHv9MbUpFDGYjyRu
1RTHKQlRaIM8UtYLpDvHn7OLMqgKUQeFCXcL7oSsOsR2j/uX4grhYfME+ZIMDC5TsSbAi76z9dmQ
c7h9RI3/3g8V481YMRVqiLt6RoKPIA/Hmu8+MvR7jzkZJLRHmSiFrp/CtvLPwpT0AQ2fFRlG+EbV
yQ877o9sqPKfBURPV0IK0kkT3xWBk7BSb4H9jE20nhtoGGi3mJ5G3ZJuQ/3F52PBLAx/exnoxhnN
3tpF9XeajAKYcNo90eNzHlvDAS/uGzRLHcoeZgDCcEaqvhIJ4VGjN7Usa6z4oLjlmgqIlASX7dTf
RcSu34oAxbptv2kosD66EXIFqBAds7+D0SlIoLEKCybTpMEn+fZnPgfwNKK7vMzH/cSErj1GZYLj
+eoU1T0ZOJckN6szgsZ96+jixZtRcpgi2WntPieDv6Q822eFl6wPPIJL5nBDzG7G+W/ia78cYlH+
bBDjP3kFNyi7PhHVu3wYO3CatO50az0ExkbqU5tmeOebEA0WyKR+iu7sFlD8RBu9ExZMuwpAhZHx
JRVBsVaqRgkPAW9d1cmX0Q9rUsreLe3eN3r6HBP7p4r0HloC2hJVPqjBAUOMk24Ouk2c984rZxnl
06AfPLv+McJvzEZq3Th6Z+ZB1jkQsEvfufPmaUUp4wsgGnPnq/KCR1gJL8KmGwxBiupzJNo/Lt74
FSHVW3+JU85Z8azKyX4Y0ctntrfXgz5TtgbEy50Irwf5WBK/RsN0V+bNa5zDoq0S43+zdx7LjSzn
tn6VGxrfUmSZzMoaaEJ4gKABbXNSQbYp7309/f0KLR1tbd3QiTM/A0Fokr0bBMpkrn+tb73kaU98
uCKebwFbvZlp7DOG7htOPRDH8uxGLJrobcIJZCtJRws0NwJLb4PFwjooizeJNmKw3pBDtqto5Oty
KixMHPAwluZvFhn5kJVCmb5zTH44Ga7APreDbakabMROtLNM/9Xz4+/JmDi7xBCncqIOjXs8GPwR
eySD3YaqudmanBsrNi/Urh0zNAomgSO+qNRFMeJtdULkFeiuZkVoc7DdE+LbazApYJhhXqIQON26
zqydM5XeTaDjF6doKHuDy42gzSazMOa1wxtJ+fO46fChrwo0SyAj81rkMchGdCoy8/RK423BmpHt
2mz+lRr6ljTemqIGFuxYtcpbRb9XgnGKtutu7zZwYNAvvwi4fLlGiWyMfJCUXGqnSezrzKCe29w0
ZgDisSURR+kxW8vqp4qA/KlmXtcj3TZEXBjqYqsfnRNrBgvXsetVe9ORJwv/KC1boP8DizTMlIPb
NN2HIkGl6WuHeUM77PUAWGgumg8/0Y/k0xcbMbt34gZLPzlbwGTveMdq6EmpI7OwmSauEsPFaKJT
XZbfSQBBYYF9UhNPOpsQtYb5S6SZsUZNWbB/3UkO0VfgUJmXALdDv3uICfAczEqTqYJT53Rco7Rr
g7G1H2xlBkREQC4lZfPTr+QA+yXG1xR8Hyynf2elQme6m59lBOTNH15d1twrxwhCBO8FimLz1tbl
CI+mBHqX+GTcITYl9y2mqxtK3jVBHYJa3gIclSjek8cZwAfXr60SsvRcWDcyJhM3BItJy7HuSN6B
JGfeYdjdq2Z8rPqDW3XZh7AJR2TGL/p5umM3c8Sli7ogbRtoH2UaYjGFxnr0t3OO6WRy8TNj2HoJ
vXHcVWXz4Lkuoo2V3ra2oTEv9P1N0bMyS1sOBMYb1bNkSTuaBneOnN1swd9xerwXSdNDYQ/ZfeZO
9caWrP6GL4B960gQ2pdQKaXRNKsR8wCDGWyMrBq7vZHMDmzp9qxteevlMP2B+q66B/IvHqUEQ7Uz
XVSYRhA4rjw9gSOqDk3IxnPswTCX04WUHZMBq1pN7D3XeeM8KhJy2FWhHkDIyTwdcQ/Dkx0Oeql2
QmGvCuPBLu5MikEo6YWF3hX385BeZtGWm5iiyFV8l9U4mwE6OOtQaVIOcQgIjWK0pp8/fEt8dRZU
iXpkk8Q+5ovLjdn6xc4QNJ3ZzVcwLJ608Bz1xAjCpJ+2boClt2mGkuBQFWwqH9i+p0J313D8xWmQ
3mK5BQLJ+kB3DaiT4S2cfD6+JiBUBxPDHqZo1eY1hzsuJ6uGhBLNv6bEcR6lYJzjxeNj0rGTjBJu
Cotq5ajF7RVxDRBzToq2Np7d6mMsuTHIOXgPoc0ovEpjNT4SVKg2jWV90nsvT1lkPORJQ7tpQeu6
wE/tYNU0/cq+86zyiyMiw0Xb+2V5dqjyBrNpJufcY0XBYAnU2ty+DD0NPFM3t7d2Wh4GyNZDq40V
iukM1bB+jb32oqpi8ZYxlMtaOK4SYg3p8888TcIblPnXqQA0N84VBQfRZG37elKA4okot+5LUwmT
TGnRgpktiDhEFsVs8Y57Xb6zDe9r8Ru+p+KjCPt+a6MH7Kcq77bVZJh76q1CLk2Nv8eaDSIzLTFy
Je6bXWXPuErKje8149sSsxhnRpx+tJsz62MocLaVc/hi9hh+Y9NI9rXrYs2KrODDrPVGEbm4d7Ng
z1jyhg+CEGgd7vPovWdZeY69mLoHNNhZpSc0eEh+yAgzNs8Sb8nKK6ebDPDNpqIlk02Zz79gXQyu
kewPzefY97kfURZGUOk4hRVmQm+st7A3OCf5l8puUqtyLH7m2He2hfoxlJgds5KK6AJ6NxLpQr7N
7ruKdwysuR1YzO8mloXMkvZdQcGYHDv4LKQxMr80mN50l9YSHxMvbuv3WPcd/Hg0uNVHIxPTo2rd
Rzw3W11RPubUIJGk6pZhyFDfpSbVANNJhFb3OFkFUhWhk5ifq+HqM3rdO7k+IKkvbZjWLmD2hsEq
mw6SLGAZ99nRHLo3r47xelqURWDaa0f3uZ+LF6vtnlTsbqKyAaWl9kCZskPQi+Sh7I3kIWZZSKDO
ewrKXpxgOZ0psu/vJJfVwlbGPbMvVZ4zECK3PQbCtYCO4Ibw2SeLrTR+hPyd9rqb0uTinTT6Ycyq
B5bauLJD+6CNwLwzEpHsopJ7VRa9JtIGuYpqUktfPHAOswCmf2fmRgPhumR1UcApVeSoWwl2l14r
LudZR1spWrmEPJ0P8AzYdXNjncrxoNLqsbfB54xO9d59jzLR7/NZfUh8zRjys4nkREopiOR9Axvr
sE8HgEpUtEOGpIeNbbpijD3D0sUrUE0eu5+ZEEUWi5UvJ+uxNqNtnEewnHpaaJys32mDj6fZK997
Tpyxo4YguMnqTmwHH8ZsDZJGJ4a56QAARbFHBt5l7B9X67RkPFKFzkvgUVuFmf2Ed/sUuyy9xHQ7
G0xEK0BTyLrjmiFkumtNLnWhXDYdXlJDM824rD+27XJtj8J5J8bqTIYZ9ii1sXJmCsD4gDU8B2bY
fsWlaa7BWm2LEUwwMdpkVZjNcDfQvAg2YBPP07MqOFACm8hCz6bSSayf6cQyNpkZT4aGepXxry62
fw5zfVu6ilxYGpVY1XMKGEpEPR3VbGJjkpyD6T66gUsXASaOGYXWq17R17Jja7evbmniOJTyPmJX
yqwls+89SEH24P9IXKu9cXJpHCqDANw4JJ9dlmB+kxfT5DraDP6LnvVl9Ol8mQJhwRMZD5YaHHbG
PdpnXXyfu8UEPi/0a1fjZ7TaXTnYfBosdxtPgDjsxs/exGjVl9m6dD9HFzh3k3561DKOGuL7EOKq
dgtYBz3RE/i1M2jvzrSB90RyTRT7rs+wmFvNzLThXgv/kXeQ8kz/QYYWuMqk3fedv67JC5OkNmG+
jxqH8tQ+UO3O5EpqCIM4kDsvsRiHDQdztu/IdNHFoLufRvJWldycXV1ua0VuOaGiu5uLNZ4PZi72
I9rvO46wxnfZXDb2Ro+RsfZSxb8qHzA8h+/jXA8AIbFOt1Tlsdppsp3ORYBNf9y2UXkXj/MPo4BF
LKbhB78QlT2gT3ZhfSlEfvEe5zkYXhh4baXS5Vm18k4yQoRVSarDYUMrff+SZC5kYHa9y2iPNHKF
6EMLI4fPWWGVY1pLO1MbXswoOOsli2jaI8h96R7bECdMFsfkr7300EXNG4mBDXOOYRd1fEAzaxIm
rd6u7RGww5z5fDjPN4U/7zJFTkqnPbWKbsDGf8Rzl3F1LdJmY6pKb9CAINArjTpWD3sDHC4Yvuq+
L8J3Rn5qE0UfBVAtbDYuDGj5SEPgLRbbS1clLDKd9CwDbAymhRbUZcGzN34nBBjRZmPhywDaZKbs
AJXo2zUoFsq3Tc63nNsRFuqutct3MifytHibWLtS4tMBWtgUPc3hxrRwauiqqoWg8K2ipjV0B3M3
asqnVKj8tetiUWxDCv3CvtgimpCiUFECj3Z6b3R7LvKBSvKsO45BS2ShhUkcmXtIVgshYcSCkhYn
U1F92UU1VF/Tuesy0oOg4gLQ42RDwrz56EI2T6EHhT1luOKrw7gg9Cgk2tYaxt8wejeizD+X70bD
eHZqUNiGB9lthK5FksZ8jXnlyiYlAXKwo+TKAS8ow+FxbJtXLKibOTSeCScMt2lpPYt9Awq9C+uz
aTOqaBIvP3Qx1OxGXbwoG5/91NiYISBwzE/xtqIPMNAZiNugIFQa9OgDPYkl8vkG0C5eoDuV5xmj
8WZZAlvudZYXrdmaU0qlMJxnwWfF5ppqhw50RbROuyu0gZy5ySIp8ByxcUQKNFgAWksbWVOwDfey
dLA0NUkAqj9bGqMb4WzMITI2iCrzQxJ0Z3dAFPWjMFpb1pPE9rFBE6/WhZ+f/bAJmRfBI4xYdmW4
3S2yOXmPQYpm8HtBByu3lImtRzrfWv54IoHEYkEPWx2gYNv58DlMjJ2lgxjTkNU+9Lo4oH2vE1tv
bBs+nmNUtJpAam7ShPOs3hs6cdc04gIa/uYn41vnAz20Y8dgTYTHmj7eNOwUd7lTkGu6kwhvCTf0
d8tZu3JcKPX9CFo7jv37NpefArKIKSNousumYaoQs2u5LXqqCibRq0O9SZK6u1PmbViL7BDp+nM0
CRqzX083iZPUJ0sE912Msqv99CdO3HjriPFHCDKkZ6tmx723SwP2yHbZd4/YsEtMUvvCosQ6NtN9
zBCmL2qoLUW+itzUXyWGPWxcJXAdkWbLe/ciHLmLWHGtw47Ok74o+7XQJnUQsr3HzBgdLD9i8a2n
dVvf5za6GGf+k2Uv0k2Y7+22PXXk2WHPWZt+JBHA/sMhZJ3CuCt4Za5lJLh45qcYSOxOVS/dnE9r
MRGYM0F8JFNzFs304mXyJbaQC6cYsMSUrnsX0SjtJ4gV7qdXWOG+/4I0+T4xfYAth31niMxLmtFf
Lid0ES9SX6FOzXUUVWQdiuoXZqLRWIa3ORlICA8UjLIbcYvspRm5ycZnumcqTQl6C0Rg33nzIY3U
Jme8zEorn+VnEkO1NLhJHGMmXpuwHYFmBJBy8pDtJeeTb6f5+xIoK/P4Ry6zYz0EUJQUUyePRSC9
sOsGHXTDnvhQsFx8napzU0/9hwzlgNNJYLM8sBajTDjpiUfL4lyJ5NZBk0dhfiJ59mh3YDeslrR9
zS/gBEWy8gIg0aY3NoujGO5Kx+HEsovg4lQWn7VB9UJRWxvJ1etgRN6us3/FOnZO4nvO/nQtOkPC
5cK4qTKIWBEWBC4CeLkSa94GROpvw4pSGtP8FY1+tAw+n024L7tBue+d0+1IJZgPptGZD6hz5k0f
IAzbjIUZ7ZGOYCS3Q1+vNyOEEFAN8l1E/ZbhhxABW+4w5yY1yG+ZGQ33qfU4kthpc+uN+wS/d0w8
MsLJPkGSQFPRFuW3uKmSqBg2DqHXVEy7pOBzpVfax+LesVvyuJDhO5tv0th+bfsPn5HhaRZ1upvG
7pGjKNv1bbR2G/82hebJbmERaxk0NfAj+1nBFlloj+zvbpI6egOHYxpt9lKP2X2LTkxPIy0/3GY2
IeO8VaDaTTTFZz4CWOZaP0xwh1ZeSgVill4mpc99lX9rYTMB4q1XibRwrCTkW1TFkthSjKMmHLFt
SSlVQ9UgDAX8pVB11m79vYlTptPTimX4UTZScmFYAPCz8diPhLmD0mPYHQL0KeytbLNh5Si6Wa1i
2Rk4TbojcsoCKxs3jQ9nBE9YWjHlYSlEwsWfz9S6k6lwwH23ZsWBLbjuTXI/uRn1eaHPYhVkD4Nn
rqk9hkPyUcVXzw3/OGtNls+j7SRG3nWs/C3huoi27d/jRqENRoTTHtWgqbN9Glb5b7BFotAzlKdZ
2McHs8D74rX3ouGcsGeoylMlGa352Rbn1VcW9tUusWhfIMLKdZm3G+YMNehs1JcYZbMuQwXAJozd
O48FlJ4bmljwU60nXSKwhJyCk+ec87g8FBBE1kEPIDWSxrmpsp9+TKKRnfQovtXhzHRuHvHSEjOf
+lPt1u3BIGxSk0mlXQcEMNe2TWRTIhl42tmnGGMmBNy4p7pF9pSIATLoVSzvwrbHxIiOxi2VDVyO
LY/DjvAZh2UGoo4RELuxlpXLzNxsGuNLmQNSsBv/xWo+zYU9cvUDp+lU3swRzSJNxAQ0dFisTKX0
SUzS51Eunr88ig6RA0pAQCKGlpZsgiVSx2QUxDo6VTWp4WCUrTxkdXiHv01tMXBDE4Gw8EwUPN2m
hkmCTXC8XAdqPQbCYPSTo6CSI+l9AuU4V8BuViG9mNRuOBBncEYVK6NCnBvDVyd6ck36ZrvSv9hw
VrZXi2de0bbmN9Ze6pHQmmOhyS+BJu4E986MhczTyVFRxLtD7x6PnGFnpGfElbZ8vmYB+6k196Fo
sE8M964yG1q1EMBvmnYg9AJBYQ794HB9Ob5y0ST54zqJn4Za4AmbAmedudPSa7q4v+fFvh717QWx
u9peY0yGBf0YTpVY9/1MfMtG08OMMPvJ2pDdY+eX045mIXuKcXZUGvCit5yaGZ+qmkJIh6aHJL5k
oQKajrfaqAh5Bvh4RfS91MV+GDg5lEGkmqqzlgU0PBPP+9E3fbWdeizjpoJpFiFMwvmdEw7EJssu
HfdhKkGX6Ng1Sma4+WchMotETChBrjveetZEAQlJfVucGIxp3OdZdBrXIW7OlVkHzs6Vxb4Ls2zT
zMaHiQLBeCV/bIEBrocuJ/Ks9RkfesxY1PrIZ4+Y5vWhGmhYpbCjDItm7QSsYTxrhhXrJCy8pF4r
6wL9i142p/6dY7uG2aokPHLCjbsZfMFxSKJ3lWN5NcWdapPTMKFrd8F4jCOTnjGAb8BYTwFfgm04
3tc6fJndT1sHPa4OAlip5+xsGSsuXPKQmNavwOg9brMTlj/PB4aVxnzMmqhdWtI/VmFxYpmZsJAE
9LPBPliQX8W2DdruFbq7vau4yHlwtKFIm5o0lq+PhDjWVu4a9BFBd0eTWry04aS+Ugv6ip9SmxBO
HBLAGsBytOUnW9w3PZrjasrcMzdA4Beim45FypRfF/SmVW11wTo9bKKMIDvbAcmOJBsogAk0YaMc
VXOa0hPKc4XdibPPYGvz1IzF6xzCGhgK4101EFq6yMdvnH5encMuq4/fXucJEXXnxN7SZMriafok
wUg4oKUqoXC6e8PzguMstnkX3OHWpl5ybisIccV9EBA7Lv18XDFodo55vvI98ofYTrdCciZ03KIZ
b5lrGPhLx56kPtdOAYtwkps+aghoTNjbIjwZjv9g89/eXA/Lq+v5+jBT+qVS/z4YiUG0xqNbkTNB
ERekRapsa+kJDrXXb1l0vA2uE9xw6wm2kwz9owEpxvQ7sRuazDxCYlgGNrdctjEmL6+2JmHNqJ0j
RSwgJWeiq1bEaOOjGpa7w/Ttmv40qoD/hCTyUpImuHEXxMzgV/dyZrtSFf57bhtnX8XR3uaapPrs
kpJPAFw4U/WShga/Xx/89HIwVnFNHHXC4IxrNNv2EBad2DL2bbUc3bFzTBa4DT0MhHnDwNlblBEK
xfBncKjOkIG/q2YH56WdHTzWUwhzkEP8jlpjn5j4PmI+jFV3/IFAzn2fPplAcUO/noCBzSXBsAYm
mQZidRQ4sBWWi5yVPAHo39i0bDXJXWcCTwTUhjEsCi59wkDV69MA+8fWxexz45WU4OCDxHvlJuxR
/xCHeijSKSjy/5N3Ga3jedv87S9LvOlf0kWesKUmemOjypnkXsg4ld8/L1EeLD/9fwNv6NiYjzUO
9fjnDD99HUud3OSKYdIUSucm7jl+LQ0NAOOJhYTC1GxSn4Bvot1/fi38pX97MY5tamnB8GUrYsnl
xf7hxaRhPykpGug5Avu0K516m04ZlqNEnK2yemJHsg79eia1WpVIQSE9tq1N0NLU81JxErwWxVPC
qXXrRiBIFic0UvOlDJPkTqGUAcxfx84Uoj7RFDuEOl+7VmjcOywnYzdBFo8i+9imWbsmWNDc+o6L
ibJl0glglB5LyApHnbNwGoDfRqZDSrClO8CDxw7B/ReT+y/RC703rTLEl4vViFtOxwnPPFZkOShH
o3NeJrklEgCMKInEo1FGXN2HXh5SGKs7WbC2dyTrnwAU5XPgUPU2xOaWw9H4RgenBORSLCoK5I07
i7QzqzkYtLoU0dvssbRUab7BOkJCBUBdrHR/6Jz24ItS3QNue7fqIbsNQqM4RTYbm8nPL0ZZ6yMy
xFJi2pt3ueY4L2t49JYcm01vL3fMWdv3Ypkv5iOFcrERvCKipAEzc3bd9lbL+G5wYeGohqkEllt7
l6Y+hrYi1gchIRNwTHo7i0vpBuGn3WF+MLeFId5TOWcXQ+oLRIr5XCBGr9vSsTY0NfYc03FD/n9Y
tOj6K/Hz4ESmsiMjQX2CaaUGiAv/B7cK85hMvMwkRkQczEyfHN/eRe4w3ro5F8FiasczTkE4cw6A
jqEqvkaYbDf6kbtE/onRgLaNMNwztaQKBtPjWlvlK33pya3BlBJXG2VQrg+IyJm50SMtFhBLnyEh
rlg6xtRnDHu3TPUGV1uLQ9CZ3zKvqFcRWGa7tKydyDiYyKPQndsm9avnth9mag5on0hhA9H3s6Pq
7OD42UO3/ClW/YDYsTzNOaDOttWmW10WYO81rHqOF3dGEWTaL0aohrAmrXF9/ZvXv8OlAMVoyul9
W35QuPTyqJ7mBF+hSmA/S47OwjntyLLRcG+xJJURMCpsdIdQeuOlGet670BE1yOc5UC/OjH+gZxB
dAidZFUEgI6jKX0qpqI6F56i1C2JBWclWurMSgoXCC1enJP5EzXieIeyB5G5wb5UEC5iDWjUG7wb
+MVYwlp1UGa1NIHXPysjtLizN2T2C1QMYuYUdBW1c2G9iavav08rDv2u8/H9hpazDQqfOBRv7D3d
RTRwDAlFJTWlolnruIQXh/mC/xxIgfbig0/lAiQXUnt9DpiqjMv7RP6qgn540ThppNkGmyZBpcOZ
KU9RLKjnI/iSaHjdKsXh66oYLXByvzS5/D0oMTgtQffUGEEJnUsxxzTHbVTaw7Yta2KL3YyUV9S0
NbtcyHxnZpSLkGPgqSBKNG/8Ud0w6qDWKLfvYiXI/xfFJqX54hTb8H7QmFr2iBmR4gIIUzsOw8n1
MJUynK63GEajnavmLyRe2klEnO7EVOx1ChRZBsgy//nibAJj/9ONwpXKcbTmUi+Ixf7pRpGAlfBV
I4o9joIVS9965Zh5TGQ+i2+hBdAjGCc/a45jEjMplgEdFfjf6evypIhurd6gQYONUp4TImHW8gs1
8b95idaShP19izv8+NtfJHB1XiIsd1K8jratP9/LdK0Q+fBA7UcztjdNUNMXoBng4fWyTiKlbKPL
svinz6XcSbJqgfOyOpW28dDTbmeKxzRHel9QjyvwwO2uhyRzVpjVooL+MHxJJkI38yo0Q2ixLOiR
Ogvrv7kLmkSH//RbaAGS3lPaARwPwoTv/+EmWBpY6cW0AEvNvDo7gXwggHej2HyspSnzc5Mdy6K/
XSpk0LCqXQT3jonmtYS5HfC3ly9OHdHTO34yTsI1V1QGft2MTNh/PiScBVv/r++3xuYhtGeZru39
2/tNDBHAtQ/sLolpkbBAdqybUqi9pYd1TgfSU9/QuhzUj1Wr6/dWfYcJ2N66CrI1oAwgKH52Unae
r0e/N3bQSN7yyj1l+TTeakzcoCC41cu68lhgW9ZCb2LDkpfy2DtkyCQD0Jsyc+1dP9TW2suyncWe
4s1X489+vjcmPT6WZYAHOnX2QeQp0rJY/UWLvJO4GCNQ9oE+zXsg+Mn/BvJ/x+qfp5JY/eePLMpp
LW/r6Hv7L6UMyrTMPxxF/xbIP33mzWfz//kr/+hxcP5KE5brYtSWjsOBxdnx9zi+Kay/UuBjCU4M
TnBHcjj+o8tB/BUbvCByT37e4zu8hgbKcvi3v9jqr56HiK2FZSu9LHL/R10OQvzpIrOckrZw2UYC
DdCWUuJfT094yZr96qhOpu8f7DgV5AU7ceu2A4QUCCGBiNQun8qdSXi8P0ULptZhW8g2ZgGxdK4O
uS0Qn29URBvU8rVk+Znrs35huvzzj4WVrfq2lvvrN3P/I/IdfCwLIvYaBr0++x0d7jr70GNuWzKi
1y//83vXr6Vw7RIss//4dls0EEHsBFHMQv4KdUUKjK2jpK+XsuNvfVaY29TDX1MZhxnC2RHTQUu5
DgNq3YT8t7omyo+51Ue0V2KnxBdd7mtPpFjpxHMejCNOOwPTghGeUisaN0qpX33bsXox+9C5rbNm
r7uaVsVMiuP1gXksZjCdvsEdY+doj2AzBO/3gcDZ9X2E07Y1cPDsrpHRK9OGfw8C8KIF/fOPI7Tj
mf4uxJLx3k1ZtsqwBWIwYyBbYEJm4x+ZvTW7K9bm+pBKMHE5BP0bh/621HflDdIibd5Lcvv6YMzA
cW6uT6Xoyn3K71xkAYnQPsIZ+F8v4/paruLU9dn1gdfRbhsxPHoLbafC9/iHh+vXWoZ1i4q+z+MK
RxAcaCJUzCLYL6oiBeO7UjINN46BK9vWGgbVVVq5Pgig7RTS9fsRvPRNu0AG5jY1thiMnsZFiStG
GS1iQmTWI3RZ0tpg/67JfHYtNRWoJeammTaOkf0Puw8y6hqm8hXJg7dgO7g299T7q2wDkT4GoRb3
m7xDwrWLxfiMAAYmaj7irqayKCI4sIhPTkmzVVHRS54vPOdh2eiWlYkrSt/GGu6wX/R/f7C6TOyF
7lfXL0VFgaenC88xYFeAoovyeX3wo388KybZH8z0AhD4zZ0AZeP52kQzQyEGP0ofbHUAzbTVoR/t
c5cj04u7jbfIH7FK6Z9euFBD6ZEsgBGxvhKiQh3Xm9byfnlVRvVtBNKa7ilIOL9/usyCCXTowpJy
mp9j8w2fbdQIe9/Hjs+72z066B1b03XFxuyt70ZjTxyTNQUEpktZ7UJKqpQ5HDvs7+uypBYiYw1K
lhttKVzeDjVpzqVqoaZd3waZmDjqy/Lyp989Z4vDYt2l1cCvDSR5xqXtQoNGZc6P12fXc1NmAyza
61NI3SCJcrnv3FVmw+h1IuNHjYVsa2SA3mfU9xaQxtB4NaorMeWmwtTlU0FFXIxGidQgRIBuzw6P
2NaaucuzGuOJQ8xVR7fuiWyoaZt0XrjFbLBLkgiNfdyOlp8R5ELdHRZsMfPiRlDzd6UbzEs2XhmE
legrwDSrJ2qEOcit1bC0cGmiRrwAimb9zjbx/eB4qHrJRgvW9JXT4DiWgQ7HlQJhsD6W2WiClQ0+
rzyOK8jLqr10a6ACBBMHaNF7lGm1Ktr3kd4nfQT7DI4ERKGGTjVM9VeV3v4vqf767Po1PZj9JlHx
9+vZrysKQKsq4WpAMpv8Lb7cm7DsoRoSX+WYgCZV2SaoaNPpmThdx+wLYCxJx32F7eF6Dbq+SneR
6ByDGgQEQpOZ/G8CGNhfaucxTscZeIESPcSt5FrODBp/nwy/nzoLYL5T/W8WhJkUH14e2ZtkQb4s
6I0psA6dNQOFpO7BQc3ChHOFD8RBfxeWXCGsRfJMAqYntn7wzNJaNNb66CQ3/UT0Z4iWykMZvCgL
qz1d0AWTqRY+y1qkuIeuF9zr9S0PxWl0VPz7uqxDUHc+IUy8W1G+F2Zp7JJgeDQoQxhCNoYOls0I
6xRGzM5hIhYhebnuBDSkYNI0Yw1j4V2tJalhxmiUD/nsTg2BgH59RkPjtHIJvuF6o/acgM3RZFsE
Bo1r9fWPvtX9qETRbcKwBO+x/FNtFHLZc+2fU2KbKJ5ZehpCkZyo+AVAeJTwLo5jvECcrk+vD+7y
xd/PiL7T78Flsw4KiVoJaSOc2N8DgvQXY29xsC07YxaZZqfJ7LITgkq5KYwC41srsRLl2P/yiYvH
WHXsRTOEeMD/zAX8MIais5rtzDsKgTAecBRt2Z9c8qZbV62Nd4vITz7U+3pOyS8VUNDsuCkOLn5I
z1ruBdevUWHBKjhFYM0GrvP4xqedKeTBzQX1hFXvmauWM37neyVs5ME9RCo9Y2EYmWuMM5AWyo0n
ltS9v4iAzTQz8pbBRicmcTQ6f3wn2FX81Ckurf7k4fKqxk3iWdg6S3+rAuSc1fXzyWrx90/q+seQ
hdDOdsej47EvBxrSBN1lnJYrsXPXRn2w7yoHLaolOXYkT0Zr9HC8PuS6jLd2mb92S/kvS3Xw9csC
5vqQL890SR5HMjNx/aVU+Pc3PJo9c1pT0p/1ONxnbjncWibifdgGRDwsqkpr8xIXJKpAP8N4gNfd
0TVbpv1bFBSfU8PizR5qWo2NDnLPJHajAxd8cp+y0jN3wAXFupncY+Rj0h2H11SGTFRUF6+S4W1K
8FHJ7lrO0zN2oZGGhqVjYnB9CW0a62X1lvXqmSB7giOwmXdLDZRMy00DoJYkG+WAU3RufZnurJB+
bsi9OyKQOIQi75VR+m07zNNe2fa2nOxf1CXcFRN5ss63UJ7oZ6ULaX6tPYKGAQFPeyZc6tbVq+oj
SRvhq9uO2R0o68yejJs8ShE+Ynwe2ezeNYm4FVFBcDYIP9yCGfyMr8dm/bShiY/u9jzbx+7crxW+
l2XFuE8riCPpIlMwqF8XTbHcBz5L4AorFFoadAsrgVO/MfcjhIeHKlQv7O5IUWGgysp7PwJ5KWEb
LW4firnh6uT+KDDIUUrEchWKVIJi6xKfvRmd7DmyvGRdRsO8HefRfG24J+le/AKpih6fGt9bYTML
BUhBmgsP2KwQ231Wf6P6Yfb8Px1izybAihuIf0RKye20OUPeeGaR4Y3YA7I5YnbS7gLiVbhFkBvL
gx/j30fqhCIsso+xsd+naTAfe4qVV/RvdqMuSWBhu53Gj4pUAmWlgMSnaFiErIIuIvfeoq/34AxM
Qhijf+pCIr/Bx3XdOMFaEqVr+wEofHxJIrQey04X45x7sGE6YBMRKIoKE5ekpX6Mz6OCfE7rV7k1
CKGDFA5erKpq0DjndNXkRH5RqSmFxczgMOQucmVvU3zX4exGuyjMv/VApqMo5pYXh5vcraFwuRLt
NxTp2jH6D921ztYLxesgl0ICdRlkme2dQn9LpgxLjXTu8pB65easLLIWjg0BnqzecO7oNMpRI12Y
UZghdbs1Z+9bqocziTxCks9d8JgoqjRUy+RV9MCRQ1Q1ewpfUHOY/WHMmWG7sSkvHlobEiM2QywI
Az8+jkiwDOA+XP43ELEjjLj5f+yd2XLjSJZtvwh1MTtgdq0fCM6k5jleYAqFAjMck2P6+l5gZqUy
o7Or7u3nNsukSRTJ4ATH8XP2XtupYvwpEA6IIMAjNKfnzsHYZLUVuFUi36zBwn5p9ndMmcj+mcCm
NwBwRsf/QW+IhRAoS2BLke1cZsa4JkZ3LYf9GLo3fSphXShFIFRhk6wMIL9jDLarFEocRKdgSpxd
PsmY/Qnt4hiuP7rUVYrnYyj6B7jDPzQN4IPBC9cRqFsopCJfvkRj+T2KFU97gIsI9thnsCcW8ET8
XQqmPaJXbwa6je9G5773db8Z2C7jy1GvjY9TyhVADztkflPkCCAbeTxVBYILCm0fXy/oS5c907Rs
1/oxRUDGaYMtlsN4Ynu5wdfF5UZfv4IM4J6XvJrLlb/8+X94XZE0Vz4jjhGgdIcZcXWJkbeWM66B
B4fd8rLLuVwkf/x0+XWwlqj5y48uNeOW0LOrJiybYzZToVx+6ly9OkQ6IEa481rBnuFy9eWiWG71
ddOv6y4/uW5L9fbf/vnrYVC1/f6PTQ9ZT9n99UC65kSHKdZXl6u+bvinf+DrcfosXMpF283YHf/x
AiSV8y7Mu8OMtm8zV/VLupzjkqWMVySLr2GKoYu77LYvV14uvm7zdZ2clt391++/3Eb0IRZJrXsj
S5Yh0vL4XxdftyX3hwrz6/fLbeLlKX1dV6oqRaV1ueXfPjOFuzbIPOakf3q43CO1OxvSu8purHkj
B3FrAGjflgagvL6l/fF1AVLj91/rCUXgEJKARcgftVaPt4SN7x9//+33v/8bhtrfH+Vy+6yJAYaP
AODAv4bU5Dw78oCTXsc0dtkK58C4h5vLjzNMSNweNTZ0KBRHZxk/X376ukiWsfHXrzqpdjmL6f7r
qstPpUbWOjIAmIx/vcPl/n93HUcME++vh/+6je779DOBYuiaZRzjoueiKT81t5g2qtK83/rQ/+c3
Uubtb33c9kLO/JDV1HBS73759T8e8afJ4v8u9/njNn+9x39cJR8NJ/af3b+81e5TLkDO9tcb/eWR
+dd/f3ZL2/Avv2wuTM879dlM95+tyrs/Ez//X//4Oxn037YwMaz+yxYmnVD1kU1/bWJe7vR7E9Mz
/uEL3zAdH4Saa37F0Xr+PxxhomxyrGWWculTfhFFDdv0/xuiKEyuZRRg2IarG0wE/vny//IxAkD9
/fc/T/ytXyf+sAbIw/XgmaKvN0zzlwYmnNEYIH4YHQdGXZiaWQgvDSB31A6yCq9ClCdEfSB/FvZj
UaGtn70y3uvjXaLlR5CU46HsGvwDDUEAuoChBfwNkW1HueAODZGsVsFusyLwJcd1hDL9IdM6EEFj
ka/RVqzxXNO08JPwMNTDZ2PSl1IzCNc/MK9/8ypNW/+vr5N3ij6ybrpIwHTzl4HV2DqTk5meC2sH
rph0uu2YZMU+XLbv0L2aY+JZ7DrQlK59NpfHyOC6SHo2EX3tus/mfF8a+nMZWsfZ0TmZN5CTUXUl
p7Rh9+eGGwKBsLf6xpPbiTYwlHwoNf07exn79nKRFzEeen/U8fKFW9uN1qM5HBJtqZkrxk8l2htA
BoXcTnM2nHA7HBCAqj2RBPVmEsTn6aE5nHxU9Tx3+z2zyAJrsslHz9k8XhDS7gKV9un5oI8LvgjS
l57LlElxQFD6dbUvMAzPBVKVtLPWLVKwvbXkK10ukLRF1DVI4C4N6MvFpR9thZCZ2K9vQ1wZ5cqg
At3K0HqT+0qYn/hCsmCyCeW58LmjCSqpnvibNAbUHSves9IX4fqii6m0iPBLFx2wzNi0jcpz6HgQ
thA5+fxh2KxknbzLMbUfZ9QZW3bp927e062VRXi0XauCRcMpoFx+nTvd/9PF5ToN1GRrT2Jfodve
JVZ7Oy63avn6Ldkde3OMtTXKM7mSwPlQQVNGCoMbr2htRIesEUGofPtYkwF4vPyE2tg4ti+ZVvfb
jhYNLSoSEyOYTJy19lWEQu73VipUFJxpyIIGbexXXgJ+0baANoRd/W5mROtdmPYXfdNkGXd6x1Wz
bm4LMCxnH+bKyoz7anO5qFxwi1YERqRHbnhSsoVSX6nny1WXiyga+WMxa+BdrLtZX7KS8oX5ermo
vJ/GEgeWlxi6I/tblRGgLsnvwLW/qvUR48M8O8eYXNFFoo2JNXJw886oQnz4ELV1amRzzjn7BS58
Bs9901WbbUZyXlZfTP2KhjKeRu1ZalQf1eCmB8QbDOQTJHtVSTLeDGq/RzBICYFmIAlkj5/Maf1n
302L7UUS19K/AAqApznt4lM5RS6u0uQxShv2BE5OEsWtYtt7bJLsKldFsqv9aB2Ptbc3fWdYcWzs
RYoxWMtHpKS6zz+duJq/zsZu2mldfs51wJ5Kq61Aa4jNZoqibGVs5xAfd7L0uqlGm+Ol2zfqEcIS
IC2BHCXSHJr1lZ8TAKUhC3DlC/cXBz4u8zjT/iQXWo2buKath/B318VopFKfQ7ToaQjosqb/W9PH
Rkxo+yN4lfaU1aBWzap7buAEunOuHXGfjzPQ29Abg1KJnsZRnO/ipMY+imQZsFHV22z2hvKpLmY8
thUSghY1KQBjGw+Yt3EitBRuXr1ZGES3JlhYuoVIa1FHBbFmAUXmLeJbjP7GMljxjLp8Jmin2I4Z
gNQ++pATvElUxQKl5j3N2umQ0SpE6C7b4LJQcu6r9xg1N0AH6t08FnetUDBlSYxgXIKYrygfGwzl
qzYmSKmTi7DTQ5TQjaMTOAZZjBaJuZeGuPRM6+BHT3E1WsBHyhOC0p9+lA1AeI8qC7VNZvafqcT7
OUfp1jPTM4mMtKlz/zVGelIahrHVo/wZ4bE8xANi6ims1x6QBLY9KBC9RJshXrjvXWvR/K6s/hjX
8MPSOnscAH54tfVUmvlxnhgjMY26loBuSXYKP+nv2FH5LexYfBk4Xb7mU063KWnanesVJEnrLupU
BKKYoIgTI88aZBeyyLZxXzV35lma/SYVdsf3Acc9JW24VjGFIv5SQOHtNgJdHCYacDMR3gvrGR0H
avNcg/QpqW/5QiAAxPtkCnTkJmYDnsymIsiCuQRJgqj4D36j9sSW6Gs/1MUaipBzbRA1bRd4U9NS
l2vsNCMfzuBAP0qQwQbKUZtcs9yg9Gdk4ZO5rxcdvL0o4kvrnubAiP9Ovypi680m13mRLSfVJ4ro
a9vTDNQmKQz8sT74RulcuQ4N1QKxe9vhYss8GusV97CmTlwbUA6RAJPfHWbzDCYfVT8Q3w2i3Qpe
rCAnHkQCMhX/+5jCWGZbfTdHyCj0SCdNxOlvKhHhoM8ONX3qLZOazaX2zhafAVnHGJS3Q1dN+7Qo
IH5iScgXb4JM6hfTiBmZ+TR5rAlOTkL5EvfNd9HEzCwja1ppo1Yx2EyR++f9fMg0GI9RtY8BGkCC
YSNP5K6xxyB5NS4eimxxU2C/bK2eaLAKExF7ddajOd+FHcPbyK9Qgfs1XR5lb/u54GlM2hNYdHpO
pabdue3yd8DFSMWOZjUHngay2P0Iw2hBF+MEaU025i63NzqkiaJPgJljHFGLgyRfvCQCUwnj4kXr
V74lOpXZcD9yMDMRxFMbe+Ht4GLPcqv8yhZq05HhFTSeDc/Y0rbLUra1Onkzmm7xVCIxNbMX1/ep
9lxMkonpuJu+aW5nOaEEz4CV9oBwgDbMZIoPAifNjKVGX7w12uKyURiZOuc5yYnCi+wMdVXC1xIJ
JMnQnYFLx593EvMf+M1hkTHPNPcR4SSdC++AcDC0LriapzY711RsLzlgq/g+7DrM55H3VpdYKNu5
wDXUMJIbMASJ19ynzwPzoYEsY9k7c2K6Ljzxmpo+mW9qMFbxYk9ibmTeFvGwsxEGA//zdlU1PEJt
TonysX/mBKTKKWnPmadvcY8zoVG1WoN1iIPcAIXQitI9pIz31u1PMl0IFYMhn3bhrvMc4xApC80S
FI45seW7bAF/DR2mysRN/f3IZGEFHQ/PLlLeoNAogXEZkMkRoXPxa04hj7ZZmHu3Ks5QFa88kibJ
iK79YG4PjJWA8PtD0OrR8G1CBDggrfZkcfBGZW86pa0bt+V7CqOADDdxEvRK6Pn8aL0qKNq5fGVU
Sy8Qeyj64KsuN2w2+S0ju8STWOataeOL2H3HaAPeR8wRzTAE4yb5luDi4PmDWKuQNe4o/2BF4CAp
HC7QgxZXIg3qTr3Kpvju+V4ceNTuafuDD/1BWv1dhlySlmtxa0Miy/Oi3LZmqge9bxdEID4hiaPO
i9J9jkdvnMqOQ2H6PtNFXhlZvAOysa3JdHMj+07M5s1cCmNflDr4lowufjb6N1EIkXK2gI6MKRsG
FPei7L2AMeknvAEDBsrdPHruGpTflUaL0YPotpUdqrkOxKYZqm8jekx6+69TXq0gq71j6x2CGG5i
r3VbJL5kT7s2tpqivTWwoAK4j5x17tHy0ytd7ULtUCqsMjIxYUE2aBpFThS82ciXbvoxlYr8ydK9
nmq/2aEnhMWh6ifTHJ/HUbyWVfggzdyEpYORkSH9VsxFs/fH56rEoj7a3t6aQtqxGhFgmOpJSgtE
c+gUR3BigTkyjWJttfQaly7YarBp/lLoJxxOGMonM90MxghhrO2uUaPuIz7lbenl5TabW4jx/oZJ
dBU4Tnuy5vy5rqtrYeGCiOh+6ojkMZQmZ7uMwLWXZnky8PLFvvcp1fvQmk+cb3aWT+6J66ifjHoO
9TzyfU0GKNCQsQ7UnD+FyoG8FeXJGkhU01z/CoIdMu07ZBfDfUs5Jq3GXZfJfG+YyT0tdGCBOvqw
2PmYy7cKXu4aQvRzQ2Ia38PhHDnVfYzNQcv1pyLM6Hp55UGnrc6nkb7UurOSaGLp/XjzoUx7epxh
s4q7Akc4+bqrGnpGDK25N+YT532QcNm14RxqyMNnUte+D0Z2DwlA3xW5xU7OSa6IAJhg27q3ZmcP
m2GoWYdrGJMx9RNRUVAko8OYlvV+dtERDEJj41RnC52I7i10O7UKjTQNmE1gOMc4mzEPm/IagLVn
1WtLN+Q6iXoQAn7NfDvlrQasc0FoYTK/s5xhODTG7ZBRjze8ZqexxM4ucbw1Ns1+6Zy0yvwx1ygi
IuZ9kdNjWgcSFLoJqt6W/nvElptcUgx2oDaruH0VMroZkasjySN/a5HPxbzosbC3umQt7PQ53/i5
/81GkgxqHTQyE7CC1OF1nt+UY/1sFlCCe0cjQzJyWMlpDXDG/FTafrKWwUsZ4i+FxFRWnRH4ug0e
zdfu41BvtmM9eTvNBzY5i7wK6Dk/ZvXylrIWutg7WnTwjFiAqZUtiWJZgX9pSenQ6BWOOTUx+RTX
nsqbYFQN7fDEfI9IKt9YhnlTzqxeTCFPteY85a6Fwtf7wHt6J1K4cm7OKmHnJh7q7CM1hLNm0PWG
D5xvDrxeCqspiAwENyX1Lhm4CbPzvSJYO7KioF4AIrntyi17M5LW7P6axXGOqBwjw1t7SXeNJJRS
kMwibfyppuRtSLJhFZnGs9/QA5nao4qHj6oDL6RNe98CzeZDSVhl2NM3XZpIQuyWogQ92yob8g/V
xme/8D9kSAipYosocwmpTB3UQvrxNSY5PssfLqeTYE5syJ9D3k6PmkbNARoATd7BihAqF4VLImou
PxwcdGgTpluNLEo6AM7GaCFFxBgFmL+4OxcuJiy7EQySmayxhhKyoRJIuLjP1kmaMLfGCh7r/bgg
8gjkdizSsjNKePBh5Bo4WULiBwjsLkYQO0IGxut6R+b9U2klXgAUAdF0htux+rRc9WmyF7ELHMn6
1hbTt35soQGmgoN++JYr7yFh3gQk59pcCPhNviTOST8kvfCboILXB+RN5Sj0wA+117yd963NxiEX
JfjF+oEHpmxKWcBaL3vV22FTZdDfkCCM+Ngp8jqZxduuQ5wnu7ckH8oDop2jMWkm8jS/ZKtLDR2d
3UwINEmToCiKrhV7OZIIQX2UucR7iuYhTd1g0omzkHUXBzarO9RCzrL5BIUiGkoQOGLt+BUELNdL
GX6qBNt/9ahHjGZwWm9iI3VIuSJfOg/n6+X/Aj1SwrRnzBj7llW27Zw3Ooh8XUeAWhOCYkVBggX2
EOvxKxxjzq+4NHKvRr/MObbK8UmOMqNi4HCgLFjIJGSHIoDl8F/eyKwyX7wzvA/eDOFi8mQI7phh
i9+8Stl0jywBiy/EN79BvkPdk0GjGOQSIqHXS5LdzzzOHqpkW8X5p0YvoB6X9A/LDLGpOrcQjRaq
Lfw115ndlQkzitr+mXSQneeET1hOps3oe48lRWRgNSCZYxneaTUnMrynxBsuoh6V39Sz94M4SRQP
9z4MRZWSpzZJyo2hdAO8YMgkMmCSiYb11s5tf9XtdRNvakvjkZPjR2IkpIku9mFbkMTcZiZ7ec4T
CA5HDA68b+GAJiiTBOu2YYi9wp7ou9XsyKtxWI01PMZZWckW0w+0RCeOCJkAX2EVeK3c6rtv8oK1
OLknzSLFsQUhHUrsKUaGBL4kpn1ickJKn6vIfs57I9uNfn2uBu1jGFrOsd03xO3rpBJ7CB5XjUNs
D+hIIkqV9uAgU1npSfE4RTfVAv8pOma5vc/Nhr2pwutmDGnYDVuAg9Y38I2gtudsGn5SWgCIuicE
D9OKM2K9x2ITMCpfEY6AWAvQQ+CfoOVsJ2yXK6p8oonKY2uTe+pxouSsh5HL5bNrIgtfG4voHLLS
JewEMO8lgSfJ+RlC3BCQqkp/uq+7MNrncJ+PBWqwWmuOqmn3rS/Ppk01n8ueXBdjfrLq8YFJ1U2H
mB1GXfxZ2ZAt0ZaiJXHunbx+tmP7DlyJ5ahn6dg3LUNAVPirkZpCjPnJFtlDZ3G09FT9cWHeF7BU
QkEkaAFGA2fLycdE2cAoLlNODHn4FrK70VRCq2o8OaUG7a/7NJqBXYsODBWjnpJq72v4z5djzZKf
dVO+SJBtwcwc3Om7j1mCgk1x0RJ64t52qq02kHoem9J8Co0HQgciVEXaz7abrjyoyHwXkSnx7QEv
QRDIKmrGj4ywTYEbEXAtibSN9j5qOuC4VgO+WVjfKdiCIUHQodrotXaTw6QSwSZa6auuT24R9hBn
89Pss2siIumVGdF7bPlAFup1QhynW9o/Na14kMtr1obuyZXwFBULuafD+BMGJG0+qUCkNuq5HDUp
hBLTByC6hNLY3Q/DHg+IWOV1pV+NUWIiVK4OcKziAHRfuG1K39gKHXI+++At6pJhOzY0zujvL+bO
cZGHovNop4QWYurNx4lKkpRZTDLTxky6nq5+px0izX9I2CtYtc5ZOn3WQmPeo3gsiE1CVlCHfcBw
Sh3GZka8AFctAoNxE5WkI4gCgYYt105H/qmXTMEIY0vklMweUjH4rUQBkqrQbvPZeJOTjiKtAo0E
A/QoRRHvE1Da61FvT6E7l9iN+EAZ534UBEivepUBIsOLWQ3szd3Ca2gRIAhpdfZ014NdP2dbA0UN
G28D02xiP3sOFY3W624wVvl1DWKHCIT5e14R6ENWPJPVvrRXBluJrddXCBRqJBJz9tKmJJtq7T2u
JJJ9iUF5GHVyDkYXvCKKoqX7tK+l/CaBTBB6Kom7kT9wdFBN3OVufIUJiXe6bBLy4ntMD3HzAxeq
H9iJbezkREZRTcDWVUiRT601v4+FPyJIye1rEFKUqN50W8z2DFg0WmuFmV5VVbbqGvK5zIlzCCto
0Xk3cUzyRoZafiVQtu9k5RKOZEUAn2d4Xc0+L8buOpk7emnEhMRKuESKI8cd7CtTZQjZcbHFoIf8
rrSDHFsFUfeQKejn0bSFp6EWXUo40W4GBo98Uz6aOuSH2c7dLeGKEAD79HbS/JAdyEgkF9I+aSQO
cyI8UMw/Nqxx3qouuV81DOuoDAlhhr21Brk0rgvPeSBjIz4lkRXEaXqsunI6USWzfE3K3rWi+Z4U
4w+QBqQNl84RJx6hBdDd+xm8RBXqDjYpd9iEqfiO+mrTCi98hhd8jbzv+0jv51RLPD7MxdrtOGgr
vwXsEKJtYbm3UlDQbXoFjDVwzZFVULbvaQZHrzchFbJxJEPbKz7Tyck3oUVXCu8LMKkQvxB437tW
M+yrZeiPIyfbZqmBqItvbzfm1f3QcHCPhD4AghiudS1+DkFtI2kb37u0rs8N8reVF8G9sEeMKwtw
yNJ0nRyO6TCNS7PShpVorKzObDe6GaNVaaji4ASRND5ZN0ktltCW1OeoFaSmCDAAaDc39mCqIE3t
6X6SN1ofyyDVK3WXlPpGb0w8owBTHP0Ql7j1y+ZnE2nDmQ/vx1Cn1S6VpCJB/2Jmp52F3icngiks
ZiK7NqPEF1o9X6nWeRpMS9741XVpgRtn44z6ZKfrjBOKKEPUIhk1kZJF6Cz0WBJrahBeR4KGWL8d
90xrtt1aHoFvyIV/CDXdRxNAjSm+6mb3VefskdnqNdNGBxQAn6hgD+p3Iyyh5LPuCvuuMmHJUicc
yVrvQcjlyIdWDthPCuB6NRL3fIxIgNhMCcoxbVb3NhFLtI6GHUvhysFi8ECQS7h1Zu8x9Eu8TVIO
d+2QfGIr3nfskQgN5BQPm+p5SGIaXhySsHPfS3BTu2VauAb95WwS3X9NXPlIfE53E44VAc8dpz9S
916jkB2Hntl380BAKbu6niEY0aZhkrxgWl747C/RnJ26iCbqXIk36Hn38F/XaK80ajuoT4NyrCsq
COVRG0YlAtqkrO9SMpfZAxXLeaLHikW2cD9gT6GPmTsp8FNvsFcQYI4iy+IN5s84IBH6ahymveNE
HjDmtsbwNmebXITe2ijQUGXOtupqZLn5cD2YsFO9+to5aqAyVmlYAyMixnplCnGurjLGEnATxMoX
tMDdZTcZZ+N6xpEYeA7kLGJGPrHp3aUxGjagvnDWdfsKd6G97r35Y2GHZcrDjBvKExH3r/ZgYYGG
RKoKdyu1zGFNbOO9rdxbZ4kSo76DJG2AhgJZooFIoCqPYVIgKZvR6qJBhmmqw6mVRrERzOwAj0/0
67LrcC4+2FwRJpREW+H672NlWkxnsPTZUq3TiCxl0XzmQ5+utQSCt276xPVptrh2wtumsOyzXpf3
WcYGL5ssDs8UlqGvvkUjcK0Wvv6keS910b9LMqjOGdPutZ8y7TRlhn1TnPuibph7gATXOr2nXy5v
MrbNm7oNUYXiqrUQDfVWNx0qR5IC2FP9Dfb4KJxv4Pyuk4IsMMZv6mg4IDM4lZDTAzXAB15p6c4C
JmUsbbXtooEfDt1clVAm5YPSkucKWrhvAwensQh/q2IRgEq/TtXSt1/0kGh77AXX06H2LLP1m6RV
/RL3Nvdu1aZBqAwFsgBOoVfDqesAuzaAfuIBbmA11Jswk+fCGEgmSCCGxzX4XDMZ7tG3uofskbjx
eZNiFXcHRNOYE2Aq6rFiodLMuwnRqTv5T1lut/sxwdpH/iTm4knuTGIUsFokH5QN87rDYhqYwrrL
6rAFBZZaqwRqzb7qJVs4UdxnxGfuQmDzwUBsFmN9JOlIzH9EdgnVstPuu7wTvC8iuhVZPmy83qDZ
CMqxyRe0vHszJxVBQrO4dwrOBoSRXdtsCFm0VdDbQhxtYX6UkJrX44jyNjTN6CXrbhr1M6Q2v5vN
0r9utXlTLor8GdHDlCGcVabi63aH3O/BAnm270LackNktTdKN74XQEU2SabdtAp1JRX/WTM4Pfd5
F1/VhNC4Nfnr9lA/gwgjQwBB+FAa6LmzXWOKc96DSFX+Zxa/D3DICp2jqbJrC9KevhEEKkTQPwJl
AO6azBLCiqdR/KeFQJzsbGIbzF6HZ39tg5g6ebqxVS/pXP0sG0WJ3OVB3lhvviPLH5ZbHJ1iowji
u0pjAZTMUjsxG/WOTBTcEE1+mgtjXWljvJ0dwaYopPTG1M475XEAkBaAgibQZiC0JIzQkYaclw/D
vYQcx+AQOzH0gWBq0UlACfsuphQlcW+Ya+RnV5nW0oaf/GybwM533IjQq7E4K5UpEhHoNdLQBoYV
aYe8Uv3JyOadUg609/GVRMT2oFMbwWJIUNbG+jkrJFzPgr5ehRdgXdkEngy9FrMlBZUpJu0bLWP8
S8UM1BtIRA9qm2pDIzTiPVcugsxhmQqV0CT1hJytHIiBOYLlhzSyJki1uLOW+sbt0HMs6brVANnK
pV2OvYUNdm/lN2M4g2jsux38GxOaHLO1jxRC8AZ9Lo59XO446Ma1Ec54rz3zKFr7MNhMgvnn221V
5vdJO98S0N7fKI0mBQmyDgfY/J1x5RXyXtAehHiyx+NkFkFm41VQ4LT30xSf9QriluOI72mLCIDo
tAMw6+jasRXnPkjMbBmNTZpZW51W0RVnDeJj5+7GJWQOTxyHdFZfNQn/psla0eremiYBqbemkrfA
iCg6E83a5LWH7yas9kzdGRqbdLVBSRT0edq1ZpRvflouSVxy3ZoNw5f0nANHfBAYA5MxP18uNC0t
zg64vBVd43UMN5TpXILM20CK7GSol306BGWSKjAzbOaTwoT62noQ4kQYmLnot6JyvyVSMLuNZ+vW
12tWTeaKqAaYRADzPnWj8xp15Qlhbb9O4+imdEhtKHI+647he+li9Ys6Bx3JMuk0mFeZPfHHBLNa
003DiPDoexRcEyQsVuYWYqQvCYlxMfon9aOlJoHMnwwNOnWYV46EoxED6pi72oGMMPSyC5JBA0Pa
I2OG9nILpi+wxm4KHDneuF4ud1mLsc8H7FhTBlLEfY7lzNySPuagVL+xfKYHLjTilec6clMZc7gB
fLQhQhPfjTGc0KXMO8L5dpHZp9eR5sF/KuhazziwOQfSuOtsml9otPfV2OMJXSaHMlm1VYbM0DUP
PsC568uFLlJgsM6md6zkYFf2RNM/1nfVyDJLT85GF5Y2LzEVlTv15U4njC2o8Rqo0guvld5atyMg
yXO82CMsWq5WH7M/DbsBw/6M59Tyz1bBVqAsm9uoX8Ks3KN0qZ3GjgnIFO29siTfCT3BFM2nLs2f
o9pxzma85EW12J6QtL9jM643RV5BD/aiiXw3DCvmkL7AZdhNeaZv6t4kbpSFCbjRQXtObbQblVaQ
jTXXw5583BRJfshBhp1ylwOMKtoKtfdI5R0NPaEdfj/fWzm5iDCICb/MxAMs5g9v5SvTfq4sylpC
ufSyGlZk0BIT2EFbcfl8rMzfJW5RHO1E3EbsERoT/L1vASaAYqDtnbH6aWXJD1Hr3rbWXaBGgtBi
J5kEHRSbQ2CW1W7m2yRN53sOqPY0FCldTORnuibObYMUpQQh7WXuG1A5ukudf4X7MHpIGTzCsINp
S6S9yp/qBWON+MtM5cZ0IkgNFjs6+Ojs/TnLsPAzht00c1QGnEhoFsppK2GOBG2R7iuTD71ltwDB
k4Fa0nAXFXlbcySwd45uFQMy2ndTq+3aGnlgiYGBs9h1M+DPiFV7ikBXkWsRrhRRUusmpodSdajW
aXfnWLB32oRb31QjzxT6nQmjnTEgw2rKA43J7raR91ESzls/Sey9XirQV1P55nqPlsFoSO+zs8wd
5jUl3Q366qBAHKssvhW5yW6bHpDfTfds+cNDlzKNMXwEDk1oglFsmnvh6eyV2gPdlojIw4H3zHSO
BHXSimccwR5ZUd/q080cY5ZO8zvZluyUxvgYI+fb+bZFh3sg5QfoqjRc9H4e4n/X8II8hcpJhNGb
m3naHkgOrspEuyHWA+S1w7o7F7TNdM/dkIkSP/buAM++mu/ssU0g2oaoMGWvrYhYoXSb/VMBaGy/
tLzHisDwpLN/+BN7+9wv9+QpGeRhLHBHcG5paTxnRoozcnGo+svF5acL/6yDrY/KUe/J4gkZmBoj
GUaLdPlycVFjIE2AX5rrI0PoGI1RY6WQDqGh4MNePJ1NIilYY/ZTqMPKrs4DutHMhfjT5e+XiyV5
adtp3hNPnZHvxQ7sE3+zDY329uKGvVwV0Y7GuTbsARdrR/zpJPAIubXzmSEVawaN+KzbUnUCWoEQ
rMUEki4XaAoRgKSOzj7MYsc3qf5Ih1v9dvGcd7xoryRyutTSR7FklV9SqC9X+QS//y8OAhF00k3/
TkuN/RBKwx/C3f+CgzhL2OTJe4m697cHXEAuxm/3+qeY2vsH2AbT51DxbLHoqf8gQvj2P3TbM/kP
3bTxm9L6n3Jq6x8ofk0dioprCh93yB9ECJMH9JGs+cI0fV2Hffb/I6dGSAzw4U8UFARnlm1atuEI
9NmCPTp//xOvJYG5Spik0RAniVktiVt/5zXTYz3T8MHRTd/I1TZlzGo/NWPgjMWwNXMUHFgG9Jh2
Sbwg7AVnHd/Nzh6KlB3YFzJHnbsmLJ44UCnaBmMtEWMxv+3addeR7x5WtUUJFR8Kg1mOTeVI2/vo
ms1bbtcFeFYClZNKq9eqYdjavHg3LajfnWjaHuIlYED5SlLbTIKe1SM8NA5pj8BphJm00kJxnuHC
4bJjz14VrAC1YhoK1s8ryT70G55EXUAJt9XetZvHpm47ykReq9QhZ/c2jSvbIFSDThTtAZoIpaY+
O9HrB4XmCnhmBHrWYqilTVs2Hx0b9vy9KniApppwyE7FFmGFDKaxHk+Gh9ZxEWJ6w01DTASjdZ38
Bgs/cs/C4I7oYd5io6nWvgBNBFhYY55hEscjmVYCT3SDwSCWK2Jv5MMn2pJzIKgTCX6i/Jn3CiW3
Fwn8qJ79DUC/tf/TN/pvpOi/Ivb4gsDVM23QJRbfORpYf/2CpJPX9LKvqkNl+Y96Z/TB5SL3WgZ0
Ltk30aQQWOTqRlc8KTsnXCIRv7+Z//q5/MIWujwV8CWWbUNREYb+iybe1Aya/kCsD4PWsFuuyjcL
/mazl5q6jcziSfPLT9iz/+4d+IWZsvyzApEfYRHYDgxALH99B2blGnMbu/mh1RJ6JrjI+WIve5l4
QS50ZrObllioFM0nUZYY5jWCXXfh0B15Ge6B/uzzv34fFijNLwctHh5f6FBcWD90fSER/umgTXWz
HYqyzQ92zBuBftgm2aIzkXJ3u1FKa6WRJv2fhJ3ZctvIskW/CBFAFcZXkuBMzaNfEJJlYx4L89ff
BfpGnG6dE90vDEuiKQgkUFmZe6+NrCqzfTsBeVpkMxpUZHJEiK9HCfgO1e2vfqwAxduzsfPKbHd9
KTtAJi0FIWBB8vjPBy2/4RGvp9HCAuKahmvajvvt3QNRPODBTThor5m3sZr2LTA1v+01JF4JEGT4
WPFGDvW7bdBPqkOuwzhg4AY5q6TV91XbE8FE2AVWnVbe22yUERo/Z4H061FQvoMwoLm7zurksy0r
pBFCpUcIMIqldfr0OnVDC4UTIeKvUQNpElgl7dJIPFC5tj7qpad/+YuXD8bf7628SXQFke/qngnV
6+9vEylu2RK6TFRvOxwIFkYzUMfsXYbnyJ3FWXqu7xUIZnRhJkd0TDoRy0YA6YWMv2rZvVeSDWzf
5/T3aDfpEPljcjdjfBgrMXpPPbM5ttc3XUBX2q64CXgVstYiCz68CoC8RajFEQ4HIFar+6jLEVqU
xniAjA/Cs5w1UE/EVMG/XS/fWGu80Zauu0DWdMfj0fl2vWSGctDYkorcNt5T6XUDp3y+bYLsU+uC
blf/hj67KYRBuAJ19YY2J6JPnywbimCFpBgBBJk2RL3SGLz5l7fkfx0bxydwELkujI1v9iFoXJls
G6T+9bTXm9Q5zln5VjIl2dTKfqoInVmRvONflwPRI9yysQQUITsemXX9mjAPjV3BqurED4Xr1Zyn
1IfKe8/HUm26vnbXZYvJ1Zib35apu6tCPM3edLSKE2S6uzo0mj1QVd0vEZVt6HzfKaQkG21JGMHI
cUTS8iM2A/vyz3+28d+3MAvVhGF4hm17hCZ8W+Xp8Q5xaFfJYbYh3tBRuQMnCMufackaZ8N9UZN4
XbS7oWWHQUbZZsZyh6QsekhyM98XMYLBfzmkb4WHCRpON6lGdUoZC1Pwt0MC4QKXJPLiQxR4XKv6
fKtHtrlrcgLc8G4dotZN9yEZVMJzrU3rNDcgMTX2bMa/HclyGf7lMr0eiWUwSzDdBdxqfPu8Joxd
tUbjMm3jYG2ZXyrCS7b4Wrbk2A9rwX0oRZ93nGk+soHcwCeu9oCKxuM0ZPZats5z5go6FWhxtpaw
/CVG6p/Pllw+l/91jCDAPJuVj7vJcjb/cscnWxmZfjlyK1HWjdcaHriclJ5R+aIJV/1AtDeHen5y
YvhLVfTp9PMSiSn0GyvObygov9IEgKBbfaWWl5CFglgFcM+VbSk0eL0BCWzrkrxvn7grIBlCe+66
6BqIqS7ZSLXnNswRnOpfz/63ZWE5++QjsKYbtiNs/fsV2U9GGtdYsw66CVmhhsYQ1f10il033LSq
gELfItUDIbpkAVBWZB0sEznRwFUljUVnOA7F3kkT7V+uGetbtbEcmGCVtW3psk/X3W8f0J5NczkH
xJsNibdzWvqSKikT1vrpydIR14w4btdxOj+4gTSWExgxmIrFFlrmCBGKIjRkYWOmu1EjelzLW2Jq
pHMwxURmRqZIjzTWtjNktzqjlK0Dg5PJl2usXNT9MeqoJ7m0acgt1D7KvGLb3ysG2O3XmJqkqswG
fF6zg98m0EFZ+T25dNF2IrZ1EZLRhhPRtPbKgZAMt/0CxDmf0q67KURKw73nfWzTfW1VLQBZuAzi
yKlG+R5ley9j9u+F3o5cSYSXS4DglVxFCqd2/88fa+d/3ARQXrE9ctghefp3HB3lajAQmqDtTcqP
PYGHrN6kVM4zfzjJPfadzPv7wLMDUmX6Atm1m22xF1Zb20Cka4Rix7gbUH46QooBhWVFOcN6V99M
xMMcmrL4VUqz3qKJeQ1I+95zPbuEJTTWRlBmYuMcSCtvTZpHaeDRpqpuq74x36vgCdMfsn1xLi1S
vJvZe0vCyGZMJEiwKWDnTb0sj7MyKTsEel/in6idlvvDeBrohjGh+j0op91Yg7WwTHA72Tr6qQHt
heBa/ogUXRdiofE8sF+QDqYM5YX7NmXDH2s0dsKA5ENZt3vDXQjEsKY2A/pXK2TIVJTTLUfcEvld
bmeCvI7mPDJ7t7w/W/+/uaj/arf9b26qteA8JQhCkr5g3H1bL3WvALWXcZa0GGp/W6hbQMY6zdWO
PrEx7RKrxQ9PD6R2meXqY/FkZ/TYHbe8jyyDzrkjmHeQQi1TU62YXrT+P3+Ernfnv98Z/2A8HUe4
VB3fNwWxJvgQaYoe7lIL10P/mAchEHmdtR3B0WrgMltImQTA4T7PGuqfsC5/TDFlsgPSaFWiQTdn
h/H/zAbsX46OfsG3+7YLbtYVbB0sXNCLN/uv9+3JVZYyR4SqbiNM0ot0glk6xKTwureBgMWMqm+C
Zd9OpyKPJSOzfT4nAqTMsuhFTK3/+YDknx39txMmUcroOCt1yaF9q0qzpsLoVYtgP0rCXi2p0od8
pOwiBLjoC+2NH20RhRfnMEatnVe/vExUH7J8p4Go0ySXzc+OvqKmRfl+mMl1NctflDPdKSAiC108
STRRLO8IUhqBlNfuFmMb13XPVYHAnTBsOt0dTII+av0+HcO7xonZUnFVH3grL8movsqqTC7AHqq9
aue7QDDTViFGWoczuY3C0F3PXi93dhN/NkkUnUcLdUhaNr3vJVTBlmfDmHLuOioMslw4zp55GnEI
P3W4XwDOTICLphy9fQ2Uu8t4KZTAamuhyVwlevjg2TMRsRGLP1FBdAeDPD5WSTCsZTmPu6hXv3m7
1bpm+rXF2PMlmwrXU9bwR5HM3C4ytwJL0l6X+logATqVYbyEL5rJk3DfOdnRhdCvh0A3g61D2uAm
bIG42mygWeRcA9E/lt8gC4eXgOZxp5iXecQRxTs7FBvo3s2JBfWH5gzzvSQR2XRoSVgzwJ18iCzI
5nQu0JzEO6PM3h3CrU9xRhraEOfUs3lQHOfefM/peVPrgenwnA0pRfYFS8p4ylG5kt7sunuvIz6t
7LJx5UVBtCsJi3ubBXNBsWuifjq0ufiN81s8dFny4czTQB9o0nYuDmZmHcsaYrs7RuTm5o2b4E1u
aN4FYfFBDW1wky1TevhF0DfHgXfS7WGkJALdRF7RRA9axgXegC0fdrZJU/SuEjnGBLPYBwJ1Gbsb
sWsFVzUBPRA+TVCEUiM6JSqdl5Bst81UFTdqGJH62BJ5rs44FlHBu9sCGkrCojxOsYeOcXB/RibC
ONyQ6Zke0GIwJb47p5f+xLY539qMRPif4HcMDUZLAIuEHL2yPdjN8DUAvNmFmm0gDqnwIuP/3SgU
kDQvLqal4H46SA9HfPveNDybM0YPiqpwY8/dpq+NdqXYTPk9hkmkDfbJ9EhhiweFYVE5O2E2F7jY
EaIUuCYiSbedXWgbw2hTxDYM5UyggXs7Nu+F7NutU4zUqR2zoLnEe5WMaNSyIA+PSwLr3C2/wnbO
Tlbq93ptnKKebWPLwOxadDdFgLusmze1kSNitDE7poWxY4sjDmVGTGbQGH6oIUaqGosa0SFCrXHk
CN8+xehuZq+BQY6LUmilU/Jz7rKMKSrRR+1eui8l46/7xtCYkaQZRvxS7y+eMRkvMuCCjMSz0MLx
RSxDL1OhaRIUTIiYIxBnfSiI4lW7NAiDM9IP9mMumk8J2S4dH0nPti/UQFWSB4hmrRnDgHnroe+/
6PnPXsf0M5uEzIypxyB5OehYebdGhpAnKpG+KkQ3a5td8jaVMwFWUVhvvAjzEfEatYzCGzH9tBEC
TChALuSeaSszKfN1YzLO05LCOuv49tkMGuEunvsnE69chFvl3I8YlgCdkHuqo5dTzEvwqJ57YyT3
Y2h9AXLwXltyJpc/HJvasDN6t/HNpBtf3KpNkfvNzynRlNSP2h5XT3PrCg4uZVT0GrXzC9IDD72a
Z1xmt2aIo5OUIGJrlw+zfKkcHDsasc2nXrLLZTWMozRbc1ltK2UVZ1s2yFXj1HwlG9beSJkUJ2I0
5LrUlP5eB2a7SvAWKQSRO7bunCeX/oTBxCpOGeQZhlhGK+7PciBdvQhN7OtJi0rQdh4aOBSPtoZf
pJkScTKs5AcMDiaaXK6UkjeTE/sUGmz96/nNbLj11EC3MNrRmgh+5T1dA3aNX6Ks1ba2ZHeQSutv
McRyCnPvvk8VMWgO0lK22exwCvB73mhsisnEU1rsLSd6yoexudUBoW1M3Gjsx/FMpcPFCW55K7OD
MWCs9bB2l7pRHXB1IM7Vekj5hv5GIDUuwha4ahRHhOdlJ2AAu5lMYSviGiwbyfDbs0bu9apfN4kC
wD6gpIxBBDbDR1GaLy067gtRDmLTN069Rb5yjEkWhaU13VxfdVS4E/XYDfx0HBof50e0NY0f5thw
rxos0HSZjlu0IRy80KvLrJA/X5Ek2LvgSULJEt4RZwEfcfwpK9cYCjwPpzlJIJVPLmByBfLDCAz8
4f1jk9vJNgsl8V5eA5bOSFCzlTZyxMa4jWiHO53brZlSZMdhhtsby0Y/GF6p70PMA/hNBl8bSGN0
bXwuGTmnoIzwZNN0DUqIiF1RT5ehbJ5BglBDy/4t6z7anOYNOxa5atz0ZoxQViUNb3AMU2XILRtD
YtZsuV9g5smSJZA9uS0b61zYdnIeoryhXBsYqkpG+VhiWNVYBOu8lI8RI2XTOGke3lC9bg6JVvpD
kbtnRcqzIZ29SbzOik/sIYvEG4kixFU6erkmEEp3FpJfTgmIOzDB8EuIN1nh7d4rwGi6Tx7hLJY3
tcdcU8bKjFludd22MNO43bIFdfy+gkgn86456QSd2XGj+UEkDLiYldxjWwKeljoGymr3GQ8ows+o
uHhmBByaJleXVB1WQYwexASd5gGIvEZqlp6iG+sTy2Yf061LOxxvM7PwcGHh6u/R8OvJXTprD5nZ
RL7KmaFM2Mk3WTqtK6dPj42ykMWOM1a+ZD6YoGx2DjOcFdOUaOvmJWoXfagOKBle3Hj4MWivY26P
If5fWsTTunYD6zFdBh7cxw9cBe4q9qgMrSZ4roZ1wyy6cJy9QvqxFqFpnEXuu278GHe0GbnkFItu
jD8ZyTZjnRnuZLWz0/YDDuNxZCUep/xWo/+9YudH2wmPq0Yc2+TilRlBO0zKfgmHGUSoCix6ZsG9
U3vHNEfAb7caSaZYb0ijC7ddW91Ip2NMQ+20bcgWT0zrkZIaWZ49nDscmyHWadJNZqipXfY5+UHR
fVYhRBQULhjd5Hvo4CMag2zvmulTQ2tkpWvdWzfg0SF60TgMKCxWhAgWlMQLH2Wy1VoLKNsElHG9
ijdAJndpDFpCn5Oa21vhrca0C3ymAtZeCj1GierrI6aVXu831euA5p/1NMW3lrE0A8V6GuY3gXnU
J0823piy7DEUm3I9OnnrD/X0VQ0SmkEG8NGsXpKhiRi4KYTnWrIl5pAuDaNeuDg+QLL3GFxGneIi
yxqFBtTi/o5WA0QtOb9ihNU4aut50N7MdkGKTB/s7dF81O4uUmy3s/HgQj9fkS2ULTbkBlyqeo7Y
wFFWOD7P2/Y9ofdhVH0aNnY+G7jjxCJHAya69AUtu8TeJRJbFKE5ud8k3rHwbMArDO7mEPTiqN2m
he8h/l0jZFw5DqG8KWqQFUNvGLQ5/v8Ae1TfohBrs4GQcQMbMp3/FavXrQx3I8CFqUlXIxsnUovh
udAM8irxEXfVpZ4ILGuRaTZa9lMgqfdCcp0WCvqEY97QCyqFLr1Bf9yyXDf6Ogo+ARM/2E7+WNnN
HoH+c0u/AcQmTY7aY5NuIupI4VgUwLy9kBufR1tmFWRcLojHf4IA3eQkuswz6uwWTRG9RGMjMaAr
nCQHewER/1BlXtyT17KPuBVsbMJQVsnSDdR70e+aKnqsmgnPRGABFpScXqsetc00Nz8ojliye4sI
pMh7tmOdpdModoBfMEItD/3Cq3ex/a1j4EAIdPny+oPrU65f/nm4Mvgcmqer/vrPIeh9WAAf1+fZ
V/Ld9Yke48P/f87166nW4+UudLp+9eeJOL68rTfq5z9f/uVXLS9NXk0I8TsKgr0BfhcjdLKr6py3
4u+vLNpKzP5fX3ZSC+sXccn1m9fjvP7rz//888v+8iqhJx5x6CAXvvL6r4ehY+ankE/wMC3Hcv3v
347vLy/57TnfTtz3U/PndZaXDbvi2VM0o6bwgvGF+WxL+rGlVH/LVHjfJ6gDBmf88DJAOH3Y7UZs
uIjUo/moNQ6q257OPtpZJHDc0bYJhlD8vP1wJ10K/CQf3vKo20Zp/NGnxSVraIOqyoKy2G4bM5Wb
po1ehna0+ah3rq+3abuKCSrxjbF/DaPCuziQDWp9CLCyRAVLG+nncY4wsEirJXC9v9PnFPRyoOWH
JoiOyq2Kc8ns3Xaqs+3m+Z30DqPtpqh82YKxAYl8qPNEBgn9t4q88CHRP5sBSZxIwY4XDZHDgWeO
W/cwF9Tn2jh/QPy7T0civ4Z+behgaW2EzTXdvo10uZsm2XhBuj8cMgNaSDPoAMjkfTMtcwiI9mt3
PLfgGKo40/dlP5NtOWVspdy220GV2kWmjZAzwzc9jWv4oRh2TaRsrnaHErmmRVJsCtlnq6FyGJDL
fWhp2kPoN+zY1mFpButawy5b40Mna1ZjutmhbDfx2OiPMa3uTTM7P92+E+tWeqjNYRaTT2rz0Vk5
4iujZhOSs9HiTIOGStYhgQyM3NoLwgm5doQW78aiay40Jqh7eryduXaTj7V3q7mHOh8u9DU+dKPf
lYS+hynyqVyxD4oGohGc9jmRgXsmjX0bN5w96U3vleHdoR1sd01i0MnNtW0/tB3pCs3Ckk8g/Lbp
fYW9YOWEngPudbozM26oJgxfYD1kBDY3Q2FlkKIG5ljyVfR4ueyeQqR20pKjpZ0OgPvcsKO+dbEt
hvWNowcgFSZp4RLDkDaWbr0LcnM8hgp1+DzB+HY8KAF0X+NqDMgg1Z9TpGxrd9bi/QwCDm4+kxzb
7I4poaQGvQfA++6uaCrMUFNzWPIQZMQkc8LI7BT42fKONXDSOmBjOniCa71oa3aPVN4Ao43IGmZ8
GO8rI/4CKlNsc11+BVNC0vq0oEda272J0FAZPUeMzgQbhRMHGMWrO/40dcmZJhTMlW+0BKNp7PxS
GQIXLcAHKOLOWCeW1e27KPGRzhcVuspAQ0Mt6/pgxCPeDT5Ybh0mj874ZepKP/CfiCMeQeXki/em
tH/0OJ8IIPlM5kdUg9kebzANfKkuk7uu+rjxZ8S4qIXnD8ukkixicqSL4CkNzS+mSGbjAK5wFlyV
dgyiloPMs2DfO64G6AOKZhUiLPcCS6Lh9yqfxe5t7ODCuYtzHb02VLq2vpUJfig6R6Af0vQcGCXp
z0wEdMthIYa6S3pxcxJmiQh6/nR1WmeF4UsS/FYNfoutnjmvIFUQBuKbZN00n5RK75fxwNQNI6u2
HW9lrJ5SFZ4t6xNXeUDXVLtrZnQtUQ6Ew1mIH9mEw1DXR/hEYX8LTWtaZ7C8eGsrY1/X1g/gYNw0
TBANhgWlzEHmvxYDCmRZtW9QVU6tYyCRlPOXniziwekRN90u/t0FoQE/2T72nacACBP1Tcd0PYwZ
NURivhgOojvqfBTsJoJ+zZm2nhS4y6GMB1LwAUSKEmXZGheDt2WbjClxIi4ViFbuZ5/UGGMbxicc
UEDRMuy4LUK8ZfgciubBK+DNcsOAkQ4pPI1fiKNcVYK0TcyYyS5OjAs+iF0/w0gyPbqoZn+wpvhJ
A5K1ZqYYbpwa8burmfmugT4DSL8kJxaZ0rwpEkFicS4dv8v7p4S2hayT37nm3ruYSQDrmyOMC9OP
H1Re19usJjq9nLL7PM0vpAXqPsMC6RhfrZTCV217zsP61SPRa5UsHrVuyJ+qGctokmOIgL+GQCto
bTJSqgUHkm2dcqaeIdq3MWkmGK1PjF2N5EuVdyjWwoum38Q6PvFKMZ2Qw0eAbAKzLlzrqZsYXc/h
S5Kav0Q9BVu1tJ7m2UacSUkB0Mh5kG20dSQBf7hprJroPcUVEDXaJ8nhZAM6b1pTsGHBtnvpW1jt
lvXiGB0Zz5CE9HqNbb/n5jcdQqXd6XVc71wDNX26uMFnB7KYw+yMLM1upxXuS7TQBGs9f7cp9OoW
KqHoHEp4HImbYbSfYIXsjQB6gOIKTWf4RTaA7TIuTcgxA/vZnDlpmYx7PQEPTyAfG/rgg3RrfZXK
tge4UV7izvrR0cDdei0w+cnZ0RR96402PhEi8MuGLYgzLlrPJZvEOPDWqkpq6m/6wm7MJzPyLEhd
oqhXCPKqfS62dsF+w40nWHGdKra9c8RMjF4cLfGGMr92gSqkcTqdh4V6YQwl1Ki6fRBEjrG6Zk+q
22q2JleSuydbVZTuWd8cskQYpyZatnhKiWNbtk+Vx77eBcy17ioLjb3d67vYpOJnqTrqCrBVEk/s
BxvSc5LC2Wh6n+2tNvwdoGNHqOLsKEW4LQ9MtmcFASNsF+sm3cTV0qEayH2EU8LCSbb6aUzyfUl0
clX0KxMrNTdOG5fJpkgR4kHjeEalna4LMWKjicc7YU4gF4gPVRIXd6nTzeP2PWAOh1iZrp1Qou6N
sJEtgXK21/pWjlI7RWjdLxcpQPrM5zfiRIH45YUx/bZ8ZbrhPk2inBObYFgyMDu4E24K4EGWDyRq
BPIOJAatYMGY7lyHv0gSIMmpcUiSFhW2Czd9SND57zqjmjY4neZSFl/0xckcJyXCgAszM6B9hWb2
2pl4ItFYUxwZ9UlbjOAF2P3ZogZCpG9hQrnF/YSBRnNOXERfVolNkSAReZyItsAOKG60IY9wF4N1
HnvxFhrx1j2GWLj27HZo1KnqR67G0RdldRN7hJXWjn0gGLgnKsMbtsoBrGfX5JgmJA73yXHDxg0T
dK5DH8BVPUW5t5/06WEMdqjnNF81zc5Omp7tDL7N+AfWNgxNflxNnB6jq1b4FB/y1us3jewITa/M
l9ob8NuqlzpinE0QwiuuabHV5tuOrFL0S+1FjyhJzLy9kIt20kN5h8mJMzA4AMeiW4gf1pqB+01i
9TkXex0APaTfqdRr0NkjdzYHn7CJr21kaazZj/EZwa3QjrNvKURrjlH0RyM8l2P7xJwgWbual2PS
Th5m465t8kWyieKpBoi7MqdggzOzXHWYXGetOaMPNP1+7Cm5PLzSll3fECkbXYgYeuiMnt5nST+S
ybuh3eIyeMyV3R6vVhxatzSli9gO/aSim/Lnm13PeL1BHCScksES6M5VrmkVS2wln0PBjKoLNW2l
VCKYyGAba+ey2HRmCfwVNEyytyPHL5eQqeuDExKvYUaUTkmLmWR5sIO53EQOtDqr07ujszxgZDk6
sy73AKogvnbwzUpsmzC5xHEg4ogIEpKw2kHFp8F+JjGGOYGWze+oc0nV6Zy9kXrjsRobFGiyPAcL
Nfj6oC044eu/WK4IsaAhtL5+D1aQNdbJMRVJQ8A0yVvx8i88LgxRjSFsdyWYKlNN9TGkLXUcrn/h
f76WXe7gY4Mxi5dTdierS7CeV62k8wOZnOADwEZXYrgcMMCsWjd8FWkWIIf3p6TC0rD8zkJG5GL/
59fHdN8UeA04ivZwpGWd5CuvmGFpzdqjucQQqXcGzSjol59fnzQS+eGPAtrbLANu0K3SgP+kCxSn
sNZ2xf4jdPTKzwyiZ8BFF6yKdCMaUmchl1mYe+JiXdSkOMAE69ak2hLhUFBW8AnAGKAvD6nKcXfe
wKYuj7kJ5mA1g5yJqyA+eKQs7GgH7f/8cNm/80YyKBw/Z1dCV0yWIG7CcsIrTLbZIq67J22yOF4f
EpaKzUjbaiWWeKcphg2fw8RC7Uvwao4GtWqTDVUccKIQGOy4PGAyRDLDuLzdNwme53YSZNBQbQ+a
K95BpLYHN073aLlhDqThR22TsykLPr9tS9z5hCns+kA/e2N0DqXyQGDTBMyOjgZMr+sPr//Kli8b
t2KS0npYoDqGnpEG/lMuvTWnH19UVjHKqaFSLR0cERH80T2XtpxopUE6Sqd37oBYUVcIoBDR9Bm+
Z0cgFwDUCNfid1jy7bkf7jP3lAb6C2AdpplBT5dXf5nZ166QrN6JUb4awnixetJyWugdUOAegrjf
TvMIAkl0B2riX2VI3fwjtLo3KGMWqj5emgieW0cb7lFgvig4bch1nkebCoSAHazC/G6jbjda/emY
5gfiy/uxsdlsVvq4RrN0yN3ipNHkX7sDLXMhMAVDNejZUXL9mtBS+pySkbtSCf1jOmN+ZlO3fOs/
D4p+FEOHLjoUU7u6fj9z6nqnJezZl599e2qcLR++60tef6x3reM3o/n67XmkhKKvv37z+rxZWS60
MPNSpjlToSKHJDbJbM2o4TfenYuZoXapvfgNrk+8aeg25dUCBqUCWDm51x77Rt+42ilPAvfUEKfk
26Q8Y4W018wF7zXl3gawTxBZwHipiQcbQt6QHCBd3AcPplwmYZa2DVPCACQGUEvyI+Uy2uhjgGtj
WzmPXHKG/rvDTnhbwUwqxsG3yuZicPM427iWByJn3DTaTF6fPACtSKjoKW6KMk2OcI1Po8rHGws4
9LpZendhRladVrWfNTLPXYnkExPWnkaCwH9VP7Htd6jp6p1lwdeyWn0r0ChvSBCdfbszHo2kHrHr
hxTdAWuxS40xsVzvpH0jGxiaUa3uRriqtdIBhgfi0FgRdC0XsCLh2/uILQulIorrCJH5jk4ke/3W
+O3ARz+msJ1UyiQpkckb6RC0aMzZd1jzp+FVN9z+CF/nw4izdkuU50+VuRfHVveYku7sNvwyrUI/
gc7ehCEIp6h/HlLCulNlYXzDj6lT/E5q11puf2A7+5w3rmA2zKDOyKevUrkvtZDhtl4GAap0brg6
nmMvQm9ghO0ql+7WbSNstcMbd3v+xPJgSsFeIoqeAELfORYiJ+b9cwbRKU+5ztqh2vZlPTBzmbsd
kq9f2hf7rIG4RPvJsENAhTG4erwTTzhO2qNlTvMaxnUEStP5XZUDGI4Z455CttbII3PM3NPQBTeg
LNL50WSzkluCCKv8VdrmT6eAdLpAutfM1SZ/0UK3TGNHh+ORQbxoqaDcdgyROqy7u7jJ72j1UuWy
OZeRP2hi36nuXIxzubU0sFCa2a9NPb4joOKHI6O7IezvEsQApPp1UCwJjgN/i3Pbq2ldpxtL033c
4uw0/Tq1TxMZ9bNkeJWiJBFkaNFAGp9CgyFw0URfmpxJC6q1U1Hj8nK7y5iP7ybu1VUkhztY9/eN
Ta+itR70oX+Nsv6tiCLMz+M+oWdvJRX+vCn/4TrozyDDrKTGZWEO5bksig/efTKgzPAegNhPaq0Z
eHl0EFN65kavM1f6slV57uzh12iYvzpG8tygP8YMQZuyAALG3d1c5A1eSbWEpIqzk0+fuXJ/Y/uk
ILYwzTQ6V6dxJ9UXGpjP3rB/iCfYUwntHW6Uc13+nHSbsx/9Gt2U5hlgvzUkiZsol+/pvLQCBDML
1b9MnhjZEyWIBdyQS7SlQwEODYH7O5/L2E90YlQpuG+mUH9pXTvaJOiE6cPr23p5HfQigIUNjK3T
mJ6k2zwaLq4HxTSR1km+tgKgfWh1FhmgQ60HjU8vBLNb/AKZmM/SkQzpOfBUAToBRvCU1G21K+aC
UX99irr2vc30gtH/a+ymKR5sY5UbZGoSQwOlDJxX2lSrVrNuo1HWO6Mg21mr6VGgITeKwdsMxngj
e9yhCAySqUt3fVOf7ZHBBpvr2ygUrOqgorENmfVzQ5PXDq1zO9G7cpZ7lrBg3gfRQY9MkH1uSGvN
/DnoyHBEUm8m14g2IuyoffXuyVXJw6CGFaBNY6wWiiuJfYVG6xcnD3crPoCAwmj/5fVea4iNhIiF
TviQDOq+k9pH4LkPnGGyF0bW9v5uCrn15JWvTbBpwZFrXXsL1vxYhtaeMDQ2DMIv8+GFBpN09N+I
n4vOY0LgpA9lOT327fxaDXDDPCM7AnE5g3jsVhpvT2+hfzRoYBnxT4QhaSbvZYpFxWm9T9wEah33
gGSjQW5VrKOosfp1VcRqV8gSlatCSvIRoqVbeX3wYx703icEMc+4KiPtzgKKQ3wrghrmlZ38pDVx
mi18SmZQ/QSn+GrS10kqZbPL+FV1yNAaO2B25VgA9tVLFNvPTC1oonV0kMEu/iLNljXTcO/hIey6
+j3QA7zCjn6j59olMXBHk2U3kp3pMilEEAc2z5opGooXjZTMVelVP5fIrp7ab8ER19veDYytorG/
njy2p6Z6Y5hkrofErfZYFbB59T26NqFTPYzTQYj+K2jZv6TdfNfYkNmCKNc3yGZolhe/ddqiLK79
PWwdLkrUBFNSY4eNnmb1U4uxHXVpw6elbU8GaYgrJvf0j/LHvDEwjtWI2sqIYALc3+sEussUOvEl
9prXsAAHDQIBfDHd1BWz5E+DocAe9xPo3hywc8S9xNQYRCBMyDcaTrfNrHE+E8hpqEFpgc5CnsuZ
PqvuAObuI/3GW2T0ehUcQ9e6cUfbfKwnyCEpSr0SeYWBGo9IioQ5he3zV6L7WdpLULx+BhQ1p3pW
nOIBr0gXDLu5C+u9ZCNGtF4Mx0+SNxhUyNdLm/0lEdsG42f1OzWGfeYheyIxhfurENXGQcu4mhuk
VUWXt8cY4t92dKsawL/3FLhZ9dgmKS0UU/U7ys3Y9zogYFabxqfCmu5r5nlnz2ydsx3XYou3JEIo
ZpVnI/eqTWiIiyeyz7B35nOAj+IwMhMbPKc+d8uDW8atPxq8vXj37KNYfCfTmJ3KkRa5Xs3/x96Z
9MiNbFf4rxje84HBmQtvcp6zRkmlDaGS1JxnBiPIX++P2Q33wzMMw3svmqhSa8jKJCNu3HvOdypo
gBwQ83zpLC0xAF0hw91iw5yKUhzon929DPXc4xJIoE9WuSlbN9znrj+d0t5GE0RbP/YU8CzJJioc
8EUq7+mPsZXcHhcxodwzQpTmzvwUMLgH66AWVyKiT2By4WUhWO0KTy8xrWC+RlS/Vls7F81miJ9c
Qr6oNaw72Zuv1Krjq49R2pxfA5dU1MJ0rbMna4vEEKZfIymeb4PQ5Q5XBFVilln7IOOWiwfXeLbr
91jWcAOWb7xYTDuxzPAJHF2NjgvhyeLx2jgWiu687+dbMifsqx7VTGOCWggH3h7PqpxLMla/e2dI
97bVeZdixlkluvTgMaFbe20/r80E8Y8f2bfQ18jmJBENXo4toqATvHZ85WzhCA97CwL/asggg6oR
7/4UGgzXy4G/bWQwPNdM+SeTnssQ3nSwV3ZDoJplbqxsgC7cMunOQAQ5o6iR4Y2krCiPv3MPDUtc
4oktDnw9YkbLIHMg1wbOPMmRIQETMUnzEI320QixGCWUE0UmsrPUIxsW7PSwfRlmO6ERKKDv0TPH
RMcQYzbg/LtyEyTU7p5EeYc8ZtjwmDksqdHB0NnMTdpOCEa3Q8vOlPb8YduMdx5v2b7xaMQbDX3F
vh+CjRpRXyAewETpnEirNWjH9dSK/ols2CcoV0dB448KyoBZYH0JTM4eD0OvbJx0bcY9hCJOfkB0
8OexgW6dINsKJ54IbemusW79a5LpYj8P3b2Zncvcg1zXfveRj8av0FEOWlJgk/Eib6nBuvYlbwR6
HY6uUX4uKszHFIHlKtCsMLP8dKbpNo8VgMkRFFUIbofMTrKaqOHsmm2zKp+s1De2bhen26Cc4oXt
8EceEUI70M1D4qRvfhadl/9ml90388EJtmH7NUEkxlgz6RQAoch6a6Z0ugfK4PTJ+m/DutJT8gEb
4aXujZUWcYSQJUfhRRYumytBAczOgDmxVDs1kAsEUGtwDrBgB7kQwuLPIoOrEtoTrYGpnq9Z+rOo
3JDkpIoGqtfDb+4IcHUqZJhphKXY8NxrXrULCQxLdhzSBOvyE41XAIJ2BnEF7jErqMmMzPuKSyZ7
GmL1rY0oPxIpD1XMgW1W2SXMQMGOpUPQp1ws07AJQ0omT4BKiXM7ppoZkoOtOVlnJamd0LF2Vqui
k+0VPJVmMbyAsz5kzq8oDxNqcBTXmtHqOcqSJ+mOxjFiJj3EgmyNtMKnlIhzn+lgUwcxAqxiLLcl
PcLlHje30qY1PId5e54GsWsrNoxJB8dENt3RxHyVuQ7DnnF+LkTxlLSldyAJCDaRT4Bs5TYGkH3/
zn74burmg0cI3p+B1jOYu/DoL3nWNZ08y6q/WEyh9p4cPqssI7vcTV9QFS9uE32ZMtiGMg04BVNf
9JX60hEIM3sK1QkzD+3RnPWIXEkg4a69jAnJPH9vx07SVnQvvYl9wGk4URFtgi4JSA9WyuzE/ZXS
y2ueXKCvmnwTAhoa3OeVc5QzUpr4uWpGB/+4ew4Aq7iIlplKuF8LFBG2OwY4TEYM3ZXzKWZh7Ko8
oIfORGKb6mYThcPnwxr/eMfKaiDXO70nGJOiHlvo/N64BxM84KoJ/HPPW7upurrf1A4lYiGgcOZU
VijMcX+mPvPwjiZF4JBRE7rPI4Eq64eF4mH2M9Xgnj1u8HXk6iU31Z0PLor+W+O8PH5XN3QoNEM8
rWAKEHtX1CBj0qOAStqQD53IRndAiGAFe1954R4bBlVBFhCz0tebsIWF4lTZ1TeZm7Rkbzc52Uoh
4rhrHfY2fxa8wNDuHtZMMzY+46l846zPzGxODsxezrnIKTZx09T5Z6Ji8yA8msH9LLa5m35WDiJW
JC2Q6xevvRidnVIMcKsSCVPEEwBBlXPnPFT7ZLuQX9blghLAAI5JE5me4bh4Fr7bjcLmjWx0W08Q
9CIGnEGFeS72PwqacWtOmG9QaMY1YH4QiG10LGzecXRRpxKj1arHASs9NLNp8ea0mn86x2pMz+Tg
NOOTtKm44ISPjLJQS0YdMcphJFeP3+mTNvvnkpq7bbmOnegjG6O3eJhY6ZghIV/jtCsJzFGh8Yc9
QqMuW6g448yEJsdA3WENQWcFN9igdwUtpsWh02f5k2joxVmqslci4N/I22yTJEghlAX1PxsvqWv/
8AXrEcT5W51QUZtAtmKLdT5hfoyckWfBvRvK4UOy3JeWm2TiVQW98QYaNFw32fQxSM5iBIewW6V8
2A4Et2TKKIwMVGZ9v1neGYaRsAcDirteQ3LTKDxocO59xIV2WQQbKZLPx34yt0twVXWcsqfRcn8C
aENRG/JHHu07Mjk5ECafmlpSV+O3ZOazE7UBWqiusEMjQgHqslDb746wq73X6PKchWCEOgwEvRz0
rkw45AYW5XxQKOPdSwZ9UsI5tKZ5m3uvv3atHK41M3cQysXRzyt9XGpgr1DtE3hqDg6T8yFj5TyN
lJGmtjoMf8XWsK3xKR+WCc+8YdZWbUgrzw6V9D4I8S3Oj4sxyu9JYsQkSzfuljyBixFLk2D2CXm1
4BByBuL3NVEklCMbsa6TNtNDNOMEZx19Ydg+7mfLfGncwduxlrhnW0ZnxCjUQ/BvGo74hzZov4eF
sNZtL54TMLCbYTK2ymOTXG4qc8E6JNL5ZpAUscmG5f2jvXZyJ5xpDmF1Dk1QfsqLDom1GEIy7TnN
6sFfIXAyj0Nw8Nsi3NPkJzEQfR+wQnNTKLM7wgwEcb/IboUc7bWwoCNIPj0KAzIYKRPUclKzOive
9gxghprRHw9iDJ09/ZaNKEFzHzcD9eOzmxMEomMsZfOmw93Tk42+WIC4l5Rxq6lkkDhQNBVe/uoM
boUM5zcOu2DjEfLMbqjxe6Ed4rU107ruAFUq78vQBB3HIMqlGHVP1bdfOirjdatZgx4LEe0V8E+h
HYKAZjuOCsPlYf+cq+U0Kn3O/in88Jan32cuweye4rZdtRqkHMqIY+kz9aezNoJ5vZcmyBIVTe3B
hBKxRMJsRstB0QEHkH+N1Vj241dhYLiOKMsI3KT/zfGQiKX1UHQnXC+obUc21cf75HnfDIU2zRFL
NCOOoccLhqBPxhHVlqni95lCcEPpyl4PA0VAOkoZou8SbgGEKeI3BD294ZncGLWDG0silghURNGq
aWTiqqOjwLOawncC0ZrRM2DBsgRLTY7cZxhGSdXD0CEh+Cnwj6QQEs3XJKfOTz4X8//QF59lxd2E
kBaxtzAgOy+282B8jcXwZeK2wqMESeWvW9DsGHpneL6BA78JUixZsXJY3usK6Hd7I1Cb/TE4piL5
hou+31QKIxpUCMoSflM9+PupdDn6Rh0U6tz8bWJgp1sWbMyOJT+6lTPh3r2nrrSup7UPDoZEjWHl
xohM0Af0C86edwCriyhfOMffjBiDoA9Q7LGSj/1uRBSBZp+VvJ848OX8dqej5MMgQqvSyj7Dfro+
WurYSAim5xSPTKKmBZdNG8PxLv7Sp2Rpn3dRs1Au8vKp8eU1ZZFZGeUnIY0tNmJ+msYstzPI6taZ
D2XUJxuX9jlZQHyOf66JUp0MkatdqLJP8mYAPtqYZYgsSq3RPhcZAgpXhaSY8rQH050zSXJrmUKt
Svq2X8cxaXGL1PGu8IH1lngOTRUs7Qz5O6Whc2gJb38KavO31q9xWFvfaVSgeK7m+ZI6XnZw7blb
x5jVNwYNqtqEbVq39TF1LXm19XgsRw5/IamxV1jEMPxndNY1sUEhURa4eSGkVMg30fZzOzcgD1at
T4BKrIoNiXVQ1Y3q060EAI+C53G5Qzohfw7h9G5Z1RWmwE3V4ECibkmzYt81O+dI75tDjhSM9egz
q+Xucc2WRYoq0VxWAh3mbLMsKjaRcjxSPHFOHHyf5XTyC3zOnpN/XdZDnhNUBz7BNOln4kdvdd4+
V7PzbZiSX0XhHRJVsaplYNnoahCRQAsfcvBrS3ltKzqEdrp09gvKXWd5iFrNP9TXNPZmd7FCls09
boCao/gh94KyA98tObUTzTeTFTksQKoX/uGxYUecbU3rjGmOyCaCRjcZAw+Zncez1QWfjRkccyfE
HWgdQUZjzxqan1EfcM9yc5nSfdMBc3JyrfAzV2E5rUhKB2iImWWu2HwJwKOMZZDC5pd9epipV/Ec
HpZn18r6eVfycrQRvOmB5a4zs3xlGAP0Q2pFuZQT2iYZtsWtHNT3qOFhMCvc0j2tbjd2bjU6vNXj
lXcjLu3Mm0BlG69ydAzG8djfqCKaObxZizd4mtkI4Ar3qyFkkUvwWmkfmj23/wNE9XhcYvCUGCSu
Btppeot8vjEmBCnJMnIbliXAvVsMG1+85Zd5HvRq7GzAl+wqNf7aTQn4oxbhepqcG5hC3gXH71jA
ICynzlztl183J6RWlK7BphiRCiEZ6qKWT9JhYjqRchZJEun5t5bf27PAgUda1TGo3cdxp/FNa23Z
PEkyveKIWrr0bDpJRahEYA9oqGiHVAbTEo/FtpHcFAGepsLr+PBK9jBZFp9WaZ+6PMA+tnCysrQ6
FD4dRQD0COw8fuw5zKbtVJ7dAD5VspztSwOwbO3+dBtOKlHJ/pzQgvaTJtwXBsmPVD5fRiD2Rsfh
jruf3DMsAw9rbgCbnRto6RQS3hcR0df2HMXLghLBJ6DDB37EcAdDhqHs19Zy0xXyNo9dvFvaFYR0
ADxvl22Tm6PGkz7vsWgY27nFfQa5n3vue80nB4Y1fO8x1ojUeIb4GiNlD5maOkA60d2to84x9wJY
/YZ0j1dHyS/DcsoqOv88jOTjpDHbdGAyLk/UU4a3e1PM6aeyeOg7x9vLBffq5ZS1LS4ODEjdIUbi
j8ZyRlIyh7SMl/tRPfhI9ejwav94rN146Wg0CBTsuj6M8PmpG/nItG2/Bm2T3fzJ+V2Un2DM9DfG
oOYEndKtEOIXaHpxMh/hXE6nVnQ57mcn3LhEO62RNeT3jN4DqMSGJoznL7FkITPwOnhlnLOuVGJt
+Ct2GIWRB+G+EzxBRycrtirU77mckk3Y5Yhwpp4Rvzmka5qHMLihh5pKRFdjZsWy/OktsNFE8fDj
1iB0KmjD+TD2/ZPgNZ4zHyHb5HZHJ1XtrpvuPR2vGd1SkEVfwkp0wLm7HTocbz/GuAbnBp4GzAgB
MRyradjtBluyx8YUQJgbarj31bzT7fAE9ghTy5QXL8JGeVOzfGOkIZzSsWR27TnBE11ZbsiUrp40
p8WXGQGnRE/yJ9Ln/5Pe/xc6IUg2Dy7Y/0wnvHe/47r6ZzThX3/kLzShEN4/HHBAJqoKOGL2QuBR
v/vhP/7dEJbzD9dzXW9BjHmPzPZ/+wtN6Hj/sDz+X4iu1PJRovMa+loOyX/8uyP+EYLxIOoq8ABa
wLP4P6EJQ28hrPwTqcCkouElQMwx4c4F/w0NQ/t6zpXETUzqcWAyN60YB5zITGMco6bDVMR4ieWX
xG45ooQBcZtd/h7o9FdsJhgLUqdah4JEvL8vQT1WpyizL9pz4bNq+yldpDePS2eTV9BCQmMyhOTw
QQtdBAk7oY3rIzb5calJNlvophZFeIdHqGuPKALr7cAcF4Sq9wgtC1ZIo/1dn49q2/RlfpD2eMbQ
+DMrjOippWXEcxWS47HIhNx160X+kxduulhNT7LFLU3f54ik+YbNNrhYfXl1GerAZ7A/Uy85EYRm
UCPT8mqR9u5aEWB64uRXQgXCK/T4StKGg6hIaKMC/trW3t0eq2bvFu4tH82c9jPiSNaJX7jsfpqJ
7Z3InJxYI5G5pYtyygm0oB1OylsXyV0llHtulkuIu/lkFz9UGXdnjBXmpnM6zBb8NEZ2clNiPu3l
0iNG+vPbx1eiqt50PoC9WD4DkFrGgWbZamzj+Ezw47ChCmuI6KJppUT5588AnMc7TDND9ofV6PHD
Ueh1iFWbYosxIt3GdfGm7OySJSbm1MlaslGXrtwyY8F04G6kad1Th03HIBFg0XcJY6LWjS1EHhR5
BB2bqHbE6PUbZYDbWcRT5L4e4yhg/uhWi9QNnNzGlfi4tPK7czQTC+KTscuHDCi4jP09CjBxhF79
T2/9v3wSf386NcZrtmH5BzQDpj8T7qmQvVQERIN2QyVPj4vWROGSA/Tb9JF9r6TqTzGiTeaRbnfy
lofh8dXflwc+ljSlaO9M7s7mn/8zFfzxA/3Lt6lttadujhzGzSKkJ9sgGchl0cL9Xb6ctfWkCizj
qbA+yMlA76oXZMby1d/fiuXXZrRBB/JV148PvrbIKnx89fflcTM8vp0hYm6EC8Pz8UQ+HkZ/rihG
H8zcxy8+7g6Vud9scChoBLiJH2/d35e/f83G3HtE9fNnQvvyIBfkaaPW4zh0Esvl8X8YCyE3hVu/
eDD/YgE/gMB6USE+nvPyoULsc4JSsZCncNHhAf+JBhaLuO+fvi/ynTcNz2yZakbHEJWnBNHhvO2K
H7Td5GkYawe68uL0yYf5ZAdiPrnL5fHt4wLpol85MX3s0v3IRHkQIto3YwXvrBnsTQDCEZlcgPFe
Lzq8oOv4sq047lR6ICgt+hrUesuszWSuCVk4sO034oURPA8WAvzHiyKBN02Lk7k8bI9fEMtK+LhA
fv/rq8e3YQ9fOewovWhYnKblD5C7Z+3LLL2yQWyKthLHfIjrM/55UrZMI6avVc/83FxMwwDD3Kp0
Nzv6W1p24Ql8UXJy5nfe2VzQuCzGU2RzGRMQxhMPPLxs91vTDzHuGectyDBXPF5iu3zaDIH1SntM
OPWyoD3+x5hmZfsNpE17nFTriZtQ2ds0DTNPtAngdX7uQ3rNtQKMJcf+ls2a/gNUTFQyJOLS0ow7
MKzsdGvy8X6l6BOO5HIyeiiHDd2CVwy1KWMQ+cV02gMzNntN+sWPEtc+w5PyOdzJsCtOGNgvqkyL
HVN0e92mwyGe63kjFacS2gFX2u7VPtD6Q6t5I3T+ETt1eLR1Zm/wbiMRaEgrtZZbQeu73eXVWkjz
I5pEtK3hbjBZlbfU4kheZ0F+sugSIptDBRHz060GMmi23QQkDN/uPU+qS9HMaBDqRxou4xSfuyku
r7JmEk5k9zl1DcAXTnqcBusqSLojskjQQYyKlUl8xUpl8DAmyf7mIlRD/QdDQMGYDjhgdjrpz2E+
fdFdUqEvMDpmjdWv3HbslQ7kT3IoMcw0wt/aQcFQjCEtRODnKEBrb4XoyEib3dMGvhtZMBzjSY27
VONBaYpJYb7A32tn9tnv3fLIiAPcBLl0BQSOimTQrbt4al1Op5nlDKeJlByjIzK2rtpx8UO3+17m
JV49IDFuKq1NrO4cLywOWi3qJSdf6w6QX7C44kc3RXhtS4MqPBCs4bXNWcG2sbRIex2U+W9kCwhO
wulNFtO96Dz1ViBz287E9A017hwNP2JnTugbPFzd4GHlwcqiZkeSroGMuXgaZrLa+OD12apy48Z8
kD8c/0qmwrsFBbHpbdTIfQUMWTeD3uZ+Jnaidr7XHAt2ajbQN8+0fBD0PZHQhnKUoO8ZPocBk/Am
PcKEYxX0eFSA+uAP1q8qY/LiOnLaxCUphIEUV8hfzaYUjMgEddJnQYQCmlVeV2pL4POJstZBYH9V
YE/kuQ5N3Do0DACELMaRX3kMhECV0bxKfOMq0UeLqZ3QhEJ2HzQP0FglH31JpJk5K5+4nVYcjQpZ
u12ES96HAYJl+uU7EPJGizaYsNdkN/4Slf3klxEDL/+K4MfawgD4PoT9R9AyY9Mh3AjSA3ye29xq
F955fFN2EiBJhuOwPKpJztOZJInPfFNeAD+674zZDBh3MB7goB29qnnPGSpIHHSy0wLOmyE3hUmM
cIZWSiVIXaSTfKm98Gdhkefem5i0A9M1bvNy0Ibm508ez6QoseKhsdq6iaZrMsmncLboUeBYoDJQ
P+MKChTC9Axun0uSC05H8VX1JnkuhvOhPTYaKN4rTyO7x4ioDabNne8+V9ClyShpQuKOfRhPxw4R
w4a61DqBv+flZhFwhSUGxM3LbRMcOsPST1YevvJCn9I05mRsqPaaIcBIp/jYl97vbLK/zU1soW8w
L7YZBVvHHGmc2aR2Jc5NAuXHBGphrS8lwR+laVzLSNFlKNKzabfoLNkiutFMdnXhGTjuMRPYSAzm
0mq3HXZG7UZ31CbtTpvtlWSCbEs3BmBDLi6DRNo29agqq/zZQvXVmUW+7sfhzZEbzLM4XdLunKAD
7PzSJwSn1keVj6Qbin7mVkldcHeKmeiA/iAKWrFtG4D9o+6/qhwmUnNP6SHTW2CSP5E9c/D6Ym/n
0rgitfrhut9tZHJn2jGIhhLFVsRTz1k/ZavNn5RPKWM68bAWVN5V/0mSIj632fjB6BEZSvUtiVG8
y9mhu5Zw3PbDr0lASjCQ92XEEZGeq9C5NyY2ntzfACz0t7nR/sJ+ORx5I4q1kd2ZstCVMbqnmcks
wrLEz9wrLHJmiQ3bkZHSsieenjYDmQl2wcCeiNyVtUgHLHbs8yTUluVJwsMit6eRT93C7xFRSm+8
snhj0cQqj+wBhgX1wU8zjjno3XJd75i0U6Ap6BQrd6lPHt8/vnq4Lx7fKoSN/WRQki0+hMfl4U74
+1u2xGqn+uqLdvBqIw3PkAVURKurDLP2UkQ9Lmqpjf7l21qCWYz1qbKo93BlCNoqiLnQU8AwaTBN
LN4TX/o0dLHsrYyllGjGmOBu3O303eVi547fdVW827U57Qya5Whn8bq2osG/gXg1Zjx8SpfLbMi/
LhkBJwXhoV13qPiUsLf3J99xF8tDCv0ksTDrLBlVxXIR7pgTTZ9eOqfBOzKNPxh6T1vbKo/kxQJh
WH65EykjXGs8lOClmddMJy+eyVRYLgw7oDbaSzD84osJAuvXVMz9MpPHASbSxj2O5okQKuIU/+sy
LFW5hctlOdZdveX487g0Sz1cNlWwpu0NlK0FBW8vVfTguJMJZoPvwyKadnnp30EWN1SJnGhI1eFL
uzCbU7ZU5Y9vRUatSbt1qezpbYM/eNhBWLswpZkUhlLtafbPt6k3zxEZnK+uXX+JihwJX86YaNQm
EIOxvc5O6bw5SFcyO3gyEA4d00UvkfnpL4mjet+q2j9Pvax3QWNW6LkyfQuWCy5lJmrw/QoX2Rkz
TXMrFp7inMhQ0S0Vxp489e9pRfkkvJ9pPMEpnUaSNlLU4jS9KojddbtHQO/dxYhDt6JeqBLvh6wd
99JC+Fvo+kT4NhxNS1wBuUHsvOepfodY4YfmyOWrvn65sDU0r5BlaHt2X8WQxW9eAEZ8QKuMzhQ2
KNp4932MvJwjMCBjZ/wD60p9HQSUdOwo8TZfzoumbUHAdtF4YSHu7omMu7vymCBps5Y48N0zdx56
noQl00sFkWNMMr1N6rnxxjESTWrt9KyL/tp49Y0PIjyQ1QJbWfy2+y4nbu2YVbONSrWBslVlS+oX
iJZ29spd2ZME0ocTs8IGjVE2L4QBOKdjLiQMOa2fQWibCOHa66hKzv/cMCtXGcO6aa12jZ16a5pz
eTbisiOiNthERKTcwintb7LWBP6kI/s5Y8hr7yV4PlT3251oGoRxtPfXQzsP16G354OenKc+JWbK
LrBDZQAdtmXPS3fRDzshSzCzn5NHfb9uenM+syoc+zEw3yZ/pvteWNaRvORfLcylXWbl9cFQ0Y5Y
Tmdbtwn+fmwBQMqmJ8SQ3/zAeUqkFoidNHZS133OdJLsglz/6ML4u1FN9tMwtUQ4Q2Cr/Mq4uqbN
wEg6v1KwffvaIRmbgbJ8tnHepJNLvCpVy57y4TZiLUKpOVLP4XA3yR6bmMeS66ZQOeSsVBlP1Jr5
ZXtHS0Hr/U5AyMUlgvWWWcaZmfV0wK/6E8+Ot53CIuNImmU3KwD3UMFAJKUvJoqGTVpx4dQ8XXyg
uYAB4u1YDf167oQ4dsW3Kcg4ntR8roWrEVZIB+afisg76jOm7vxEqyCD7tdlzbhPkiBclS2vBisO
Ae5zjwNiwjadI+SbOtLpcw6sFk2Hg2xJffI4yM75cPFWjZFHz05svrR0aQ78tWh6YkaHQUFOPOiR
PXYYwu5btRW5zu9W2m+TNIouQaRtBgfOyRf9c449m6BWX10eX3FEQdwOLmFDc7/aFzHGt4oylXMP
XWwC6w6c+q5GEhd4Hl/GLIMZGpmMoqDlMEAGxcJmJE71BEikTuU1XDISoT6rHcOKKIOdbrZEUFpe
eHLK1nvNc5m8CGY0X9vc3YdD/bMIYJ/lyxnHiLO7DHFjKvNqivE90ZH5YlYfErr6EwDuXTti2h49
lJmsrjiKu09hzv3aYY6yq0LTJ/W0nI+qp+VujfjttRLFvS9imBdNkt+K/lOZcbHWg90dk8GPccvH
J+hUUDs6/ooiq38pQSJhgNinSvx12Q0jILWuvpmOu8/AVqMSbIcz5rcffiHsSyizeR1K1KOZcPlU
i6jZ0uuQB7c2fuFEnXbSwZRuVt6XHErSwXWyVzmE3Y3swvooHfH2WGj7uX+JXfoaRuyqm8jwaAcT
Me1+NJ+GqlubdTmdHLPgRpCAQ4dAPNHaj6/StXZIj8qnxDbJOeg++kh0pyrQz4xwxDWtuQMHtEWI
1zC8DaXaTg5diM7PjRUO1mbn++E7Cw2AvImYtED9ZDBQXKcYoSDDC72LSJvcH+ewWiAoSNpqBfUg
gF5DEggzZTPw+WRTcGj1t9zhsNuNQFJ6S9zTPBT7LB8xOjg+IvzSEDjX83ITJqrbNFZ317OSL0s3
VR+ge/s/B0/tB4ZiPFMgBz3U+KpOl3u43sfVp6NMk8dhPMR1Ik5afFJiqENOqMDBdInuy5IKzH2Q
ovTuWxR0eDOMVBNLU4O29n9nlO3vDtU92McSoyLgU+GekgaLxFRNPwC8uOsIJiTMFPRITg/qEX5R
9J5fyxBnVeoVt5FB2zPlNXkAXU6KHEBTDLOa4YgV/tHPGXHX3gB3Kkhggnmuv44NbJNRTYEtRfXG
XJJp50TOS6JyTrRWsBtKz9nqFONib1HAzh7VvLfUAK3q7J3qLIzTVGbm4JM86A4DsKX+y1AE3ibp
anEC9ftO4swJlSn4slpCtWhibCEyBt9i1hcoROA7lD4zqKIZQ7E+DPSt3YjcT292r7PlCpo+xga+
Ge5gWfzU3RRuyml88QfrS+FZw5nkWMLHJCa3YnEszB0ezaI5Bm4WvWFP1ptE/XDUnJxVwYi5mZjm
mnla3se52Yg4dK7L9BkJekDNmQDXI9by5Ifnyly8ff2N2FOfwjca0S2P02tsA1vrM3WgFbVIDP1x
W/cLehXn461wqb1RsZPLzPG1TU2kJYkB3qD8gxk1zqAgVD/crnlJ86bcui30gtSDlh3o6I3ABpu2
JsSZ3MmSKwEWNBxC8yJTsgaZvifHmfJnnaKBuObWKycpMphNffF7ZrecGPt1XVt/hAPRfcxUjsga
t+ZkpLB9SpJDAzgr9kCjQ4Iy3qKO1mcpjR32KdSrIqjeOyApd2kjM3Z+DFkmvzoyY2ebsZkxYv8Z
5EUiVqySOMESOlEVaq6qR4VlOuMzlvNpbbiYgTPhRHs374yN03Q0OXvxUrHRxW0ZXggK+joVITVi
y6BWGVz8qG7PqG9XPZN32CfFbF45HLEf6gJejJXE2MkL4xK7mJSysO8OhN8C3iGgl2yl6s0GtJc7
eluhnLsukNp9XjXfzDboLjC/kjPCjUULXK+lV8K9pG12KOboRxk3zTsZUpsUtukxcUP9YrSYOBqD
DL+oOqje5R6rmH+IZYo8E3a5R7QOghDgkSqVsyk42iIbjl38vOhuAH5oRhYOQlYF2VSF1XhOuhyn
g62MTTTY1jVd/pWezu2qWljTZk0xHzA7zstspLvuijc7jZONp0mHCxjWcHxoJbEbL7VXhduKf3Qd
jD0Y15QKNW/rWxDfdNG5Z8TBEaqAojgOefEs8NkgvOED8MPB3ajY4AjEABqvGajNAKzRMUV9mcRJ
caUxsccJDS2stXr0IdXAvBVi1ZjojFGQL46DV/+0XIoiILDDPjLc6OaRwggLX8QHqqKdrWLekZno
vHRGiOFYI3EAdcB5jWRMeJ7zuPGVYaOAN9CzLm+BSPK1LcSEyiFaeXB2z35DHczxbGQnmqt05+Ar
PAxeeYlSv3smOGytmobldrGQeN9Jx27XVVC/mUWG8je2jVMWo+CZLGSQpfoYi1mwyuKGjbRDR7GU
xCBSK9Mg7fNvCFjnPXJh+xKVZbhvJ4RNZd6tzAlkVYiYnH5kxeTEri5kSCIfpb0K/6HLzrWqd8Jo
QFZpJpbH3G/Mo2sydKqzO3tyfEasUFy90tkSvFffGIujUGxSYjsRd7RuDFO79K+VyTulvqFDV5cg
H8gUjewWV8LgnQofv+9QGy9ulvnnxyVAQ8Rf14FltZ3y7jZNvnPUMuuOKSERgmB9UL5/tSAPXPmx
gyXpkKCuDwhS4TFavhv87ENzP5w51BOVoVkLlO19RT5T3Vpp1rfMtl6aWHfnLEVOPnFmxcKkt401
qZdquWim40UlX8KRk2qls+7eOoB8Q3l23JokTJIHLoYPmgar5WKgy9rznIrsWIe5AhkpniySJ1/N
OeFen/C5pnq298IRFhKNOFwnfeMfDZkF69R0do3LwHKcO5IWA2rXkLVr3coI0kM533XP81vX+tMB
23yw+FBvVUyqJ+bMK26uAJW4IJ0hkz+Vdp3njNswZEt+xWS7gl2LZq4WN868x5lAp0vr5WtnnCnO
CX5CAnUPBRSxDpkMaQDyToOwPasYAPwQO/nZqygb3f9k78yWI0e27PpFaMPkDuA15olDMDlk8gXG
TJKYJ8fgAL5eC1Gte6tLJrXJ9KqHojGrKskIBODu55y916Zxm09Bf+erTWM4bAaUpogEMygyKBnq
JVmSUNvuLsBFkNJxevRBzq6dQS3c5EuPVBAuXrdJCECBq+08a2Gf8eH52Omj5Bj5WElsMEEbaKPZ
QzYND2RoD6ecdmCbBRo9VJUci6KkTzPAKnIrLBHMV1sMVCsGmHi0WDxRVjPi6YB9bK2qdLZCVuh6
ioDnepDfSaq+zFQ2+6D0f8eTd9LtUNxXXd7Qdm/7dRM2PfaU+V5hWAFm7+h1THN6VTMf3k/j2O1d
ZK6rlLJppwtnabgRepEY9d5vAEvGOEBfC6EgYkvn6Hizj3oMNexUgLZC6RafBX4N04fego2e1zpy
TK/9/rnG8XmhgYsvmb0kD0max6NEYnnvHT0MWG1TH+UknCM1NzdHT/U2iX5fCHq71two9rXCoHr0
r91Ie0qLDNu0YeCYagWnHqgwtHLaL4RXFUZnOKIoRw9JWm4dk02m7du3Ula/zImo4HDSHz3uWKDz
KeAu3kfvN2LvzN6bjktu4CTKD9oCtgmebwvV1GDs9jCHryC+o91gNDNLIAHvMc4pxmCFOlWd+1xn
Z8s1x5+uYN/Ryi12huj/mvHdpn3/mPv9+99FYf8cN2Dm6ObS7C2WXlK9TGP7tsJ7SBMGZxFiMGxj
DJ/KjRH0OSsBwdHGgliwSrNYwxVHg3D7M2joNUOr6Ejz0DxNAeBQR3bhxtIxx3f8Jye8ZLg6XCKZ
fTO6RiSuwDghRu42t++WMT5nKLhVKt6YfYI0wSw+MOWTa2gah0A9pAqpQsTo+KSXTpmZIxYOI9T3
rbT0KbLLYtM4kBzThSdz+xLn6X3YYZYzaNWc2skdttiVYqbYc3UOM0WlLOwrDwuKONm8Cpxx1CwJ
uA5qmeqc5rhBGPoXGzPAMIl1qK7PE0+IF2cTvod+pAk9V2voPOrkLXSZYGbntecAM2kUkAVpEBaY
FuimF2Bj2IBoSWJwmZQgBKYv7+T2JVj+KjEwDLz/9e/Q0afAySoEzf9lDh06nJIyqhExhnBflnd+
+66qy/Fvf7z9B6+esP87TJIoDzkFq0yfbt/5//ru9sd4uWCVbT/PXXMfNzi/iXrC8BYN+fbmztSL
RTMoYXnljiE2g6v60+0LeXLVcVYguD3GnTOBoFivl2//Hd56++NscxhNU+jbbjFeBj+bMALMJucA
Lsby2ualp0k/f5FhZDeRAqBhMDeKoTHTCg68qaOo+/x439bmT2vC4oInpD0ZJl+yW7+UM0h7Cjzx
2gdpvFNMlrGkjJBalu+y5TtiK8Wu7dKH279ikDgeY++1W95OteSQ3750NbAtvcg3h6UjfFPKRNI/
Fahv6b6BJZhl83vwaZqVEiRVvoBm/v1lgDTU2xYhygvxyoHNQl21dIQZDlrbwEmzgzFI2og0NZPR
fXT9zNrdVE//XyD23wjESNVyiZv53wvE7j6S8uvv+rD//Bv/qQ+T8j8CRwpXOraQviOCf+vDPOs/
TMJ2iCLxJO0a4SAC+5/6MO8/WFvJ4vECk/hcYpT+rQ8j1VZ4Hkl0phWYi3vh/0of9o90RcLaPMJA
+UGkhwXSuqnH/haJxpHLNLrRmA89jdHVYhywML2zWK7sP9ZJvffPxjHaLF3KI/zpv12ox780aP8l
F4k3+HdpGr/cJ3wT3UawxHAKa5Gu/e2XVyWHMgRwM47JcQX6e+7Oub4HhIrxl/QXUkt8+QXA9f/x
1y5han/7tdDWxKASfq362RN4UDz0xp7kyjWKprA9C3Kxiv/mV/4zHO+fb/Qf4Xhkj6jQH/iNULv6
+Wp5K1qJEZzVZNOlr//ntwfx5n/5db5FOih0J9v0ILb9M464zY0asF1zk+6GpxjVLLFeC5QNzX7p
M49Eo7N1KoogGUTdZsLaQ2NBoyDyBAIQO+PkB7knpeGy484N1uXEAq6buqJDWwhCjhxw/q3ZE+lt
voXItlZVSkDmxLbUY25F8Y34hDaSo70S9+zCYHaKjoKXK5w1hPyl+iHEToeUXKPvthAVzW3K/tOW
G3mjpg/DBuohiHCTA6/9hP6Kc8OiaRknuMQzC6UjCzbiJD6F4ONo279lAepwmlQvjo+RiMT4H6OX
hz/u+sTGzVInB61ncxt6JjnAmBMtRm8HqT7aaeTOcxD4og+qyulFmKQFlz2HkFyw/REUzKZw5+lq
bQtxKuP+qO3uj1MhuQ9nfPSl8yUKzCd1845R7UVP9aZt2ztD6LeJrvPa67iycwo3osX6hnpu3WsD
nXg7RusZlmQufzM8rbHgEFQ6D7S6/V6/jC3y5rpW72bEwAYoMXHFTO0nA5NlRcKS5Mi3capDk/2B
nvJFY4lTscMnwYB4I21+lB3RnPD9Ym2V87Wyqn2t82mr6KOjaooPRjP9LI2TBGK17ToGMpxz8TbR
e0yskWzoZOu61buH7zhNQEX001c2jy+xJOEhYnCgxpdJJzHH33o/lNAHM2/+ImPjJao/y6L9oG1I
h9tf5PdpS1sJnUeWFltP1+8hfHzDkzu7hB/hyOFF1MWXqatt0nX5Zvk5hTO+mJN4mKpH2WC9yFoX
y9G8Zm6IQxJ5PLwVGrwsV7UiiqM0+F+qauva7WVOwnIN0FtveqOmxbaQGHIHDyCzIq4skSJaQuWG
i7g6jj4yzaJyvwzPt/dgSNduYWbMy0jL0hYI/eS7XQwERcskITa6S+ZYYMUdEnzsXP3EoDrCcWs/
gwo6nxEzTeqzjOEj/7cxO19mnnDqi7jn7Fkyu+T0b1WEfvu8kMZlTDWXc7E2B7CIzODvOHseAMhl
67jhNXtteQ0s9UQmHXMDy7pUaQCm3eC865gMN3OabCB2thAeceU23D9N1mlqR9xHWNVumb9x1ihu
Gf7C0OxvH3Tgs+g04Qcha4/8LNIqO9b4kIuhSWBGhwF1DkqbFeu7qLavBM38dfuWNjOHED6RlcoB
jF5+JRoLpUrUzqvO9Z/o6zAGyHl3oWHBvpwzsl7FTINRZsflvhmn8jkr9P2E5gTDafduNTJCl0FH
sgLp4noB+TeBmhC/oBAaYYuStvuVG8SeTLF5GHp0eXo+e7aHUgUFzapmxDRk6jEp6QxREyHf6V6M
UhE20nP5bneemWUb1l2Gn1GN84rHME+aYp+m4TZRYbQVyxNXQf5cIz5t4h1NlRi1IM9s49rpYcCw
19s1QRMcyfyO1hKaf7FShvlVWN0PW6f3mW2t4Wfy5CxfHCbe6xZNVO8qtQukfhk8rnEr1Lu3ZKHQ
iIDZLiPagxM56lGz4nFGI/QaDspG1g/nsyASFQv06K5ZP9cWei7yKorjcjv5FemFk81iFnUJ9NXk
JXdeVWO7O9Ovs5Uo5JUpyS6VPJBxRgOqml67GvhUaPKIY4ejY8WSf1uO4M3Q7wRDDGu0F322QjbQ
Y7TjTaGSM1E8Q0B2v0A8urSr+ERIq6/WI00SO3zycUeuUAeSxWV/KbJ7Vk4QHGZHPsUOsAxeGIIn
TrJBdaU0u6pB72knvBh2pnYqmeDLJur298e52wmvegts/dIM04sKFqdz+ADCgYCQBJxSlI4vC0QB
vM6Pfm62LKqM0zTI5IrXCU2RNUYV7yoRL025HaLag7LlkKSHw01wN7KWwUJwrtql3WgW1yJovoMZ
+RWJL5G9PMcun+g8crlag4bVAGrJBHaxFs3SUYM46RroBeb2rje5FMXIp9Pj9Y+5rDAMPaYirEEE
NXJZqc0FmUUozeSSPjl5azWNdyo32DUDkGf4c78AarB2pslz3j0MpDjP+DczQg9YP42AtxYx1qQL
PB3bQL0vl2Rq2GJsoAhYygoUOvlENNh8e4OWAeKx6WPUDdzwou7emzYlP4QWRjBvW37nmvnBgG1b
7Gm8o7Di0SvseKtSPvAgnGjVt8XVc9s7tvb32Il+qozGeeK5e+nN2WViG+89oqqChAHyGOebzna2
vcp/z5asKVFZ1YBmVCttMf+yFAq8HDrJKtHJNlwISVpnV1+r6VDVVPJdHUKZ89prOpU4yQLC0Hwl
90zuwOiXPEKxmmgLFFdV8lDYo36kaUS+WnvXlMJYLbjUfNn54i6/A9pxdY2K9k8V/2CPPvMRhpt0
qHB8Qf7z9UtNHszOFfa8ytKqhM0VfHdRuS/A2m9QxzJOKc1V6/MWiGkEEysAds34EA2eWPSyMABk
N70EjEBTgkS2rLLGvq7pzPuU25sEYPfUnpV+nkFYmV720NmQynPZzDQu/Z+q8RzWDsrkGMBtw+Cl
sCjXPQKh113U5ltT8KPYVD9bMW/rwn2E7WOxAY6XjH+qDnnSFHaH2h5sOjnGxhfFPh841oRpf9Zp
159pjHGXit0A5eQyGxKSZU/yVpIQ4qXFL+lxKzeV5leN9rumpm8rJrxxzexFzf2R5gSZo1HwMKvx
ChqIznoPlzPsBvqiEcoR3ZJVlZfIMh3eVFz6XM4czUUaZM/DjD3bBj0Lk4RA8irr2ZFn9grcCqu4
p48/xYw7Gpe0oKpA7TqjdAW9S0yT7o5pg7YlgDWCfOjay/C3OyGAyzrj3ehszjrGxNWYhkPirSss
iDQJtb9i4XsyBv+oAkzdqQ1oABQYmLZx55HSx71GUV8o9JRmP/sHw1UXe24eHC3Lcztnr5HB4jMA
D9o6aPFqmA5iMA8MdQkntOoNnDQmnB5aEdmGS/utoM8/i+Qw+PrP7NXliV4BRk9B0KDw11M3PPvA
aDB8LuDIoeImMv0V/5wmhz1duRrnXvvJaqfPchgv9HSsbTeiffJ1/5xafYVnOvwgRGRkzra8iKQh
j2YSB3d6sI35EozJO1isZMklQUOCroTng3FEXFVYwsiXgrwe7VLDfDOiEIBNVx8kSceHuaa7jTZ1
gTjEwO46aJ0Uoassdp8nJ3lyYq/YeN0QnZTtlhvVEZ3oBGG5sSqOPzAd1X4c/XuXVkWZ4J9k700b
3HlJij1deEcCqX6HvksOolHYe+IarXn8HDweqjC26rskzY8swBwKurADfQkNPY5q89DZ1VOJF2Jl
NO2flkdzW9Wf4NBIXBjiPy4hCgxzvQnrD7JapvSMteFopFMXbkG2ZGL8nM3B2iJ6g6EeV6zbc8bT
wpLbGAFtbTyhf91RLBSJR9fSFyHjepluAobunoLQzeoRTRdL1xINYYl72rXLA1cC+DuS/FVskfyZ
RkR4jJiLcvEZ5XzYrazSLWTbO9iZ+RaLQrJuEfeMlUi2kx82WydJfmcdTa2xSKhAaC8Rho37WMzA
CBp4avRiwlVYds5qbqTaeVHLTm9BmjFs8yVxDLwydrbNqb7WQd4wr9XioyiGDYet48xQ5bFIJpYB
AZMR0VHIFr5LF5u7o7vvUbER6zH7TVUEvNDGtVk3LmfhgmA0Bz9rXUfs6IghuY1JoXbqktJH7ErT
fl2QeesOfwd+KR9SRXVPlqGBIJGRMzJNrPNx9lSbZG8sXm4ymOJ9YDX9SkGPI1uyISQlZT3q7HUQ
Z6yKxZBuKuFc3ASSTIkxndYyZIdi3S8G8dF172UlPnsKVtgRYC4AqywYGDZ91/ssIvu7ZBR9UoKj
Lbm1yaqx+Vyl2wb7UWIOEy0SWROHMl7Yt1wyUq8xOVuVt7AqY8YRiruAjuBVxdNm8NCHoillitJ/
CzWGW4F/jHNx+uKYebwDe6CPnFHvBUZrOyejLPEdRmb20JxbjhbglAyz6Sg2ESZwppTw8VD9M3Og
2EBoHMse35O5eFgWY4EX4hQawde0/s8uw+2gXONHUntPdj1Iqomi3efOQkXzoh1UI07NACDgiXGI
nep2jyA6QGJ/54jwR3gHyEo8tcTwgrOBzwuwPU1diKoYEkJG8PhLmWhUBJECny6P/Om3N3cxxiy5
0wFQpAgM7wZIDKvNsHfcN0Qo3ceYBz8gRXdHTlaQIkYZogZfkrgDjyVciwsH4WI/jDzXgQ4e9Mz4
P6FlEPcaIXGLMS1zfAQWpv0sbJdUHuZaKofqDwylz6N7Riz6WGLdDXNUJ3R6f/tCBCyKPGdWa5Iv
GJbU7j4ABq4ut3unt0R8yo3nRsGxY0y48l2FaV2OVHFtdxmRqm3dVOmDJPdgLgaEvwv0gmqT2zMA
Ez1Gaqc9YewHvdxpDLkxRZl7p7EhSoqdjqkYlRVgVWa1xJGLnyMxnBNQuONscNYnU3na8VHFFSpE
aR1KFO0EyZPY1tJvKLOtMVSsNSkyv9KcsbNkjFXruy4neSOQ094GSuEljNNid0aIEe9q5kMbWTq/
SgsLmjUAXcCEjhbiXacQpv4ocz65nGpWtWg+KtegLhgtGGTuqTFJZSUUcPbHvTE0TCCy4mrOzVc2
TcQRcg0DRTxMnDJtikmO29EvRNRdMgIiOqbCWDRV9bVKjI8a8SywE4qvwmzYTtw1VkD2NI45KIeD
py4GEvZgVRIxhFKfpmbsXxKst7JLctK8pNnNpMuRVzwGKDSeekElG3YM1xY+VOpE7cosXb2eXBir
/JofpUvnMFtSYsLt4PvgSREHXkIPrHVp7gfxaoyYeWYp4l1oFQgBaYElMC2JJs63RZmILdDXCtXI
zq37r6Ktn5C1/PDK8PWGtZB5Q8kelxJfC4uqZ5wdbAebInYViIzqre4Es0mGYTsE/Db9qFXDWAEZ
arbG+D+fa8QLecQr4OpeRuVc28S9c6Qi5c9kTpniXepzZzy6Lq8ml/7BFe4lmKF0YYW5M0I6KSkf
G6da55FpOq8yIg9pSeRQqMP3CFMAMWfIUPPmxWRutx7BiIULNhAetbuJ6uJRtpjgLbpJ26mmvOsI
/dsgu5oIyGIRDGtIis3w2Dmjoju0ACFM+So5JO1IRkMu16u15/YSQq95hKlsQhKdYiCVRdp/y1g2
G8wXC4ClrKGA2G3EGWlhmxAMjVQmT/cURyiIGgtNMNitFTTOvMjKg6xQ59B9fgHNF+yW+g48ltpO
zZtNBwNQGxjZkuWN3M59iN6AaTXvoKnve4/HMZ7y+MLoGnWla5wq037KdfvTKxkGA6PGL1RM95mn
AhYUIsGcRO4nL5t3Mfja3rLKtW7bCVErS9iSaZ6VLgmYMdrgbBzuxm6EQp7E0GhpCR6mYknEtqrx
YDhqDfGPfBOG0W8I3C49FNbdTATO3gUuea5QAsh0DshyqY3jINInLyKwrbLF1Wkc51xyCAqXpT4z
vZMZVjv4ji3PHOlE0EksBP90fp0oKtYNqsED6lh4erPzO27Vs27rB9sDSe4sUJxgmmCuarWzPc/l
ccaEg5Lr2Ov8ONj2Q4624DwSDORGCHXqgt21IC5NDTENJ9jIcID/2qtlH+RrTZmWxlRNQcCGLdqY
o26IsSzzTEZGc/NWISYrerKAfVBu5IhRwlsLiMeWPic5L3wMnAqmcMuEbSEj1XYOMZhOJoljD/iO
3sKU6FBpm0DjJ0zPC/Cr8tBrokZe1sX0ZVhefGBBKZQtXVdVRXtiAbo1Gop8q1xarY14C6vZ2dqk
limpPuvC+JWTpQd3fSSuIWNXyEUAhYoLaCMusFqOFSAadjVkiiibXOhqSbAvvVStB9ZeKw6ZmZXB
qy9aYyVcrmkJonQr/GyHUITYbfeUT+osRXGNDbqGbcCOqceKE0u2Sem0cWXwX0jAKtw1K2vCBXjj
NrmmIddxOu1QF7Qbd7m/ut5J9qbrw3IsGrAQ3Dm5AWtjav/I0KVdJ+xXFBl3SV5u2yiJN5mKKI1+
SWXpS7Sh4h73o1LHqiA8qdM0H6Gl86xY+fcNiZLFab8TgmN52HfwAC3ueW7u8UzH91P0DU3BHA4W
Rso7Jp0PQ6p2chwvZWktVDk7e3Rr43cJ9SLCLmOb9QcuUgImAJsd2IqsU/QujW97BkFCah5U65Zs
g7iKg71Io2LlDAwVPHjeRCzngKjuLEV20ALZ4q1wyur1lfzmi+FSQASzhUs+yD7LkfV9Cpp0X75U
87iFAYZmXphq1XjYAW6knQyx5QhpAgEUmJbWKy4iQBZD9YMLypCA7heoil0azzcEV+Jo9GVmjG8v
JN7QU0DGlaQTFJBlajaRpksLrXBh+Jid/9z6EzBfQtwzO/uj9biBSlVck+ljboN0TxflThqwbGMo
M8sumpBTsw7ItjBAEyKTQhpse0sTEIckhtXmQdtwNCj2ujU0phfduWTZKsYBocUuYSE0CXJb7pQl
H7RBA7ozj5CZ18VQPBufIgRgOneok3OCE6dYXJsp2XW1A2wLu7sY0EnXNeLi5qMRx0llwAwbSvJW
hL9lmOAo8u85XO0CvOZzAM7IQwwCRth/c0bnLHMyqD2sj2VnXQi5X7WEchctz7vmXfiV+siUjTYm
YDmlN9qv2m2lhk+cy2DGrPxeZuTXZhEH9xSfT/U0yosjJ2Bu9mhsO1FwRIS0sOrg+9eyvUR1iOSq
t56NGmuLT9wtYXpcSMPamCK+osI+CsSudAYQg5iZ8xaCdXOb5sO3J4Y2vXHlhPpRQ5gjoewtjfwL
c4Jra7HYaeNUJwzjZ1t9jNlUI3WrDjLhramx+qAx+JaMzvNsuM8ay1jS6TuDmeMqc5DzRHUKQ9Aq
PsDq/3CN8peLdH+TGeoctL25mQTRpwb5fNKon/KatOqWzTKbBSxbEEf0sX7eOE51ElwK7gUAW9Uf
x8CPg0E5Wd9oc9NrYVnvhHdzWVx7y1STKnFhInk4OTY9SsCmwWBPlt1fwB6VUAPn3jqnvjLhTe/d
Bm+BX2DgiMb4bsH8WJS1pPDhkADvtRYu+kY3+IGoBdg/RSA8tnUZEsY7tn62VzVnbiRhSyqUXA+d
TfTHceKRXAdhOOxNU/kr7RceYMdUX6uhORBf8Y4Nljgc56Glv7RNXZ/cUzk+Ukh69M8h2BX0mmx5
l7WYBqbWe5uF/GnKIdkgIWJ2GVd6S+Ru3IHouRFFh5TK3Yx6Dp2k8N5APvHCOroVeXlEF8EdONLh
7oyN5LfKpvG+hSWA1z5ZSAwpr4Hab54gP3WeV5NTWv2wBscHHEhHbyKMABDUVB9tu252yIGDqy72
ZvGlh+B36RNYBVB6JYLm1ziwWnRA/gf/2VAjvy+Fz5AHaKBEBBuKg9FMZzr31+RZME1MJ3rKS2Hb
OQcR4me0eKxyx4I3WFz9vOMjTFkgxxhD3gL1DHqOJZ7lPQ9W9KSangbqoMkzwdG3HFgaCEukKw35
WRjXFuEf9E7vcUzL6gK7qL5K8zg45muhyQlrlSlRvCRvad9gX7DyFpWMszMqMz5XzOpWppIvotHu
AZAzbYFkr0IZngvOLvjgVk1T2wdVZE+DNzT30u+PSNTUfm6jdO8i2vdnA6iU8xxP42drgPE0aPqf
Oeyps8CSaoxFAOCHEUxINQ8Egd0E6xIwIz4IO5SsVFwz36tgUA1YYcVLYSTREVxRdDDeGqKzIGsg
mPFP4E/Jv1zOqbe9MDL4Aan9hAKA3WCU95Fgy/YJdHYMGsDYFY1tLu4ax4cXvwiijdp7vvHxMK5j
byCTIAmxqc4jY0STD++20KNYwIWow2u3mMuxJ/2+3bpEAVLim7kg7a9ZTqAxbT9tfOcWAGfXCS5m
4T+a8FA3RTbcE24NNQBOlwcIbCXr4X3BlPkDuLXbc0698u0oPnd4aiqx6Cs39XcfxVtUhyiP2pi4
67pyNuEE93G5G4Y8eA6W11gtx60mWzwdtC6aajkR0Uds0qraVGUlVyjH2gpOlqwZ9yLcOCDB40cu
iLA4hdCaOvOuB+mKvF3YJzsNPpCdGSeYVNsatMshzTgBpF4Rr0yrXxYiZGyhS78jH8Jr7/5waCyS
OIMJqMq3LD+wxnJg83SHY5CN22BmV55bDPc0KynZje900NPJmpJ+U5bzRnoez6BTzJxPeJE29YY9
A1vuMBgHC5SK2ovgYdPY+qP5nVjkpQVx4J0G72R18nMmbvjktJG5QhWAlNnrxvvbdzAxMZrWtsVA
f0x2QUj+T+9D5cw5CiQmW0QXDfrgOqRSaE7H6xr62saY6hfw/dnRyg7eeLUNntm0K/BgIoVdleNU
nSaf1Tqy3mw8xcwr85M1GDzJMW0KmMbWA6x5OKTQc9b0Gjb406l62B8PyhgfwRWhbgyK5KEz86/c
ZZcZpeppKcAbDe38Z5M6e2UGeyd3f1VZPF5nMVFKJo8xnZldNKefpekxJsUPgdDG2bh9+A5FGxMN
L39dF+8Tmm9a2TmnRgTN8QbwebAyZJfeBwtwuZkHjGxJ81ZmcBB8iinCHMl8hA2c/px45TyTYAKF
oraro2BDFAI+aZ+8GEFnwW4cDPA4D/deJf9oBvDCznlma6KbBZkjpU7zX17VPOplQwPT59TKZMPD
2hI7KOkZgxG6m0zffTec0w77OLqIx4E6YiUS4tfKZk/r/zOskzsDO8Qmd0xabzFehCJgrpFEsCO9
KHyLOsN494ad53QbKqDnqgEpOnrtV8BcfmMAcXLp99YdkD4G9DBLMV7tJkarGxcnzq7zBOmFNhSS
rJp5UZT7Ja1zK2kudRkzRCqG9tjUGXLkhixYG6e1yNpd5TDAssLhAys0UKKeVmyQEeGk2pdyqquj
TkD4cWIFAYdZxAyYfyaOeQoXLxCNsXsP6AD8y2jac7pZuuDjcHFrNyZ1lShhN3yxKc/AfIsVqe7P
lqvCDRsfHuByco8h/1SqvGc6fgqlSbi8lwanqPTvQFF057qwPvIOaN6Y5/gGuBtBhnCWA8s3bytv
UPvCYPjpltnFyaZvm4HIpife/GTTW9q7WfmzjBl2BiQosHiR1B2PO3yw+mw3wbGNwANJ0XE6su39
mBrcfDOuuVRWORPbgfGuQSCB1knKTbNoJyyoGh6N0qnUP2p0u7iS2EI52MDcY9bne3Pz5LnbuG/k
vq+CRw15ASv8SBHuQ203nGzXpeBKXG2dwJUAoMjsbTmHNFOoh6KGODIr94jDiSzKjiBuT7cv+Cfb
k2OVMSSOcv7Xt7bJDWYR+GDSH3blrikxDt3+KvND/tPt/206NTs/bz8hMZ/TEAU8YgUqC+AynYsA
UfE50o/nx6ZFl+ycNHwxI2zdc3n3XCa+esi1g7WxjJw9lU2xJjEwQIEyB9eAJ2Dt1NZEzlEdHKwA
w38ZEUQcPQSxMj6e5FwpMhWC8H7yuFlK+3fZeV/ZdYoM65h0ebGD9/RQt/qcxcH8yHtITmYN8TsV
W89P+lVtDsED+JaapIdoO0V2ci2BqWzzPs4QwHwJwTpWmK6HsC1jvs/v+2Gxoc9wNUO9crI8uADm
PmISq3ZpXf/K4qyjk6B/pYW1LsZwuDOJgNhrn1DajEKLc41zFym3w73BZ+hAkR9r3e+Y65ewVBEe
F8W4DxKuSFEvZspCDHdNBTuMIOZDXVHr2RyZirTcJYFzBm2QcbLOnoqiUjssGi+jjTBjsa4veljW
ZqS0VtG/dRVpbln9Y8oMxrR29ygV4fZaajQnrTrTkyK6dYab3OWDOBlLdmNsZe7RQfe3Fua4VFhg
ktxunXnVN61FDukifwsqklESRPMixDsPDy0Cwa+aVUWqhlksT7qLPC9wxuSJbKH7AV/HKqZzuLWA
7JyY4h8bk+myJkm9UwiXSx1t0oIwhghplS8ndmFQmSudaB/HpIPZeuYEFbXdvWPaZNDOgVraaARW
MFaj+yD6F1Q6uJHmaRcndn2kAQiy3wwOOl93VKQEWE5fExbWNwQVK+DyYJKi8Vi2aD+SmGkz3Kdx
PQl6eeUA8F8Gdr/LSm521FqrJieyqm9jRl91Fm3JNbJXvcHzn9X15xw73q6O/ae6xmiJ35hdY2I0
DZKHRIdYpGd3FCQDKXmabFmQEaK/7VSve6KVqPHIj5qr79QRr0JPf/q4QVaUuBfhYYYiWoDGEM1I
4s2WztIbsrx4G/XlMzexuAfdgVlK5eRtxLP7Qz76RtJf+0W3bCP+LUwr3RD/V2J0DyWGfe0dSyIE
Da8glJvpFnGSjuBRGby7kHyQvfBymmYU5AfVFf6ZgArC5lsDtgaZXMcG8shJC94Gt39xjALpnCuz
aqlBAvsieyziY2Y7d2B7/F3mDOK+Cpmw4/5rGze8Rw9l4+hOzUfPCstt2TjlYWbag8IFW31HtMiT
RR9yIywxPNGBxYllCOPJ0dC7DQ5wflSMPzqX0boyuuS5ceFOGaoxn/sAik7kesULkh3CcL2KA3As
GXIyKD9aIQWVyxO2lmWoXjVlDBkEmXrFLMgdDjDtNSIrdj2affnaNQyR6lHmr5aP27nQzIVNGHjY
stv0FT5rvrYnFb/eogIsK4tew4n5UschFdwGIoI8DfwXFiYa8jiBXpBXVWtCEdQjaR5bkkhsOtzI
o3yFIvH2xzSe7XtBxsZ2TH72i1Ou1szWw8BgtNgYj3EqxDGRrb4PI3e4x1ag73VZO5c+Zo65/Puu
0d22DoqBOZUn7loLdFlKCm0v/Vd4fi8dXjsW7N/E5+J6yJbxAjzrbeFHv9K5g7IeQ0Fyo9bb4Pgg
XLRMx12lE7Vt+4Le+sAHYYyVtUHr9od55bRLlCLdYsBJ21TMRpVpTXc25xIaI5mzzbriw5jmCyFR
1WMq08WIeK+1U+3zJvMeZ16xkcpLGaUnjOv5UwFbapkAgycKA9azoUQXxevHKOGdM22HbERMBN0a
pYRLKMkicuzWVYx5HAaSSmKJLsAbADcMTE906J8Q7cAiVlido/TcqWreN61mWiOyR1IJD73S6Wlc
NF/hzCI/DMyTRye/hJWv15DkwgarKo19TnYcp9gEunfMs/OBIVu7LSb16YcpDTdyDpZVO8rBy8mi
V5seJwgxZILZ6FLXMiVZE+UtWNxZRMqhvTSKrUHGDVM/uZ8jhFgIwWoEAv+DsvPabVyLtuy/9DsB
5vBKURKVLMuS4wvhyJwzv/4OVjfQdVSGjftwjELVqRJFbu6w1pxjAhEyAwVubxjPmBTCPaykExlV
JjF6mq4fIjabHJrIqlLGFuNNT/YOJeCjkUd7Ol87kqZJQMVlvCrMEKJ8Ug0uw0/jwo5CN5SIWAHi
dyHFc4OUngyelq0aJOxqSaC5ra5zph8yRxzZh4DJ5eQQ0VhUo3sMHeWtPw7k0FEUY9qe1sqMceEo
JPvhwzR1051PGQHcOtqWDEzSoQ76YKEQ+tFaorVFEkdiqKLS+0+YSvwK/GFJWPFATYAvOREt20y3
xoR/rpgOJm7lm9rUV2PfqvskhOqZGYa5VTs9BB8UQAISx3XnY1uEtHqkK4hQVVEehaj4HJPqPkDI
zMgCwl7QLB80SZnpvSlMiK6za2YtF9gCRcucWm1bRXvRqykKRCM+bqs/IrQYDKZjS9TTLWu/txx1
qGxAuB/zgf7IKFrAiFvoJERo9zuyh5W1bBwbtc2dOqBh0xZyuhWCDo9q0O4H5GWQrDtopWZe7tmZ
3fgTvuuW8UZrHd+oGOQXjnX4zFJ9Vw3WsG0GtaJ239XrQm2XtGPb1cyH3GqGUC37ESVe7j/Dy0H2
Tsl4Pbbl7TikLA0VIRqsoU+yzDEoUMy5+ONWBqQSmTgLtU4iYHpmsvaAoS8tb4b46/62NVMWz6I6
1Qon4I4NgZO2gMhI6VScaRjoxXoiEJiG5EKj2xtGs+px6RL9qh//HBy5k3aV6vBoysk1ErJuEw0F
Qaet0aTqJ0GviMJotWTZ8n1WiWwcNAM5bpLhRYlFztGlKKMMF/ybKZWLfY3FFubhSIaRrlLW8Syq
hIjxsEOhG4eE8aD4XrKNJ4LYRVnfWXpDvpDWuGoU3Wo5Vvos8fWFUqrthkAIzkKNn0g7P2+l3dTR
HyRkl0Lo/Ht/fuCQkcCMWsjStGqkWJ3WmpPqJFdWeu3OeIgdMjZTWADhXqlemW6UYRQh/vEHf34l
wyyB9z6H0A+4zkyslCv11DVrTV5MxOUxTrfhZKMSNU/dU4/c/QIjdhM60m32ZL5079Z+hugEhFGs
gKJS2AUi/8BxQcWFbkvqsj/BQvde8Vk3/Qkkn4WWUMC+yA4D+NsqsGzp2e9WxTpyRTdZZ0v9nd84
5medv4qMXuK8kdvpgwwI/GZ6NiLS6haI7LTbzIIjZVf3xh6k5EEQV4L7gKUqJyqADf4xjRbWhRah
+GZsoCIoC+Ucv+kGxBFnIhNnPTglPtGP4hJTaMMHWhzxL+kn/0FN3RqjUnFgQpizpFhHaGVmO6le
jokN0bUlCgG0/gFldEpscEbBzrHMdYhvugJuQzzeGimMfFe+5WQWuWlyMI2LILzz1RHnrZT7GHBD
vKTG1H+UG4QlDa3IV0K4hxsVmVa1KLbFuowv6Zldt0qYDVlJyBWZO054SNpN9hA9CC9ICSglYXtY
5utWWyoP6lsi72TRVobFFHw2B+Xe2kYMVbdN0R67Ps1Eu9uRMJqucJdGL91r2tnKKXDMW77cuFDf
h3X/WAxbgnEu7YO0qpQFUtsDBIQCquGZVQ0J0ZoTp7RELtLdqIZdLKoEFYad3Yu5g5pEuESknYH7
75Zdg9H+ZjrWvRPtLYBOaChxJBAwpRFouQDZde5d7C/5imaPEC3pbu3I1eTZjNtsnz5IR+2S9QtV
P7Wym6DwPahbGdNsux3oQ5zFk3GRR0dm4AgbkXFdOk+46yR7ojYcLYR9ujMPFI45SF6iTTLMI8Dn
xDG6/iMNu26VfVaH8lk4DdsEhf463UxLdXePcHIZHFK+zOPM2IAYsJDea7a8r/jOb8Qb6WOg3G9r
wBqd+Fixxr1gh3hkAk6VTQ7IJcTCv0aJ0bCo3libAPF1vTA2Y2qLyia6N8VFy0l22BoUmXlVnfYC
euSGczhaAqAN4jZ4SGZdtcMTqWmxVE69l+1o65+He2Ed3WjrcGPcV9mtFm7A33i+8yid5Ftvw94U
kE/2CPMj/qx26YJpEFjyXFtd+cQFogR9JuLrCSwxZcDHdqU6wl1oRxk6Nrtx4SuhJgluhtdkWx2M
22L9OgSLeq+siyWq3NIhFOMxfsEQcjZOaFzyJ9XOqUX7SzVehf4yMBfNV/RFxBniiRqm21K5EcE0
udKOok//wlSmvNHnmwX1KMDXVL8TZHk3CjcGpaabna03iIkEANwLC1omRNtdmp0JmwRr61v9Is5B
oAtrKRzKjdguUIFai2FhPpUb8ywRKfgOMMaBenxMz7OjBynuZItufE56V7hQK4oaHinlIPFCEth7
/RS9kqdWLo21dpoMu3osyAo/c06cvkjjbRI33Ytn5WSdgmhDGczbTBSQb7hDHNZxv5t2/YaZuVmz
3ciWtIn0bbDNj/pTvzJevH2189eZW3xBEwSe9kZ6x9jaVroz6J7wj9uFarcinBeXPt2uNe6SEzmq
IV5lO7mnbv8kKgsyAVRHm2M/nNoFiIIYGWld/+WLBzLIopYl0TZActvjiAHmpkdaQ1AJM9AFz0LJ
WsOgIcx4JP4KaZ6jsfdMbU/ZcOft4iF4FQy8Rov6nRPrsGxgAZDM6XLwC5a1K90GqI9B8Tj6rt2H
FQ+bwZSB6GVpmrUPtnksTiSRQIXxWLLCndCvAbchgEZepy/rrXcPmUsdF2J1hyBymG6Fs0zf8S66
R88tUAq2k3RNwoB0GF2Md6pLz7RZMOu++zfmoSAT1xGXzV44D7fWfjoKNFHZMRyAlmgH7xM8abQX
SIu18WEoF1ZEgo2yJ+1i3BrP/pkl4dnYKB/CvnZ5/yIO9RQMUvxoi8CtHvAMD3aIUnQhHq0lZoZF
8Kx/+Ttk4j7NV1t+lij09zYdCcJ2GcBE09rhmkauta19dAoLBMCi4ljW0jxXqVN9gfaCevFCQp13
J22kY9m+Rvv0EXoAVTsw00QaNQtObchkCE7ruZxjwlQG0LtkPhT7tbqpS8ffpOMqghjzIEw2RmUw
1I16GLiW2Tbi+JrDm4XjnLiz53RTFy4tJTQVuP9hQB1owaKyhiSJWIYGiDudAqDhsp0tfacBGrA0
kGafFGzWq+bBOkjiuthhgtQMu1wPe31t8ZpIR+EpXjYuW3f5Nvz0D1HumB9it9GZU28BWaFdaB0j
XaMTZhOkvmdus6PHmfIVy3vgeDB75Wwx7JD5Bsv8Jnu2ntijS/tSgAFE+q8jvFLnR47rfQCXJzL8
NlbtCp4sx5TmzRLR6SEwPlQe04IjnPSz3530YTvtEgfg2cLHALQuD77dvWWP8mV8SmkavVH6Cbbm
LruB9VE/Bw/FuKzfeeWIdwRG9CbccXdX0tYLHG6Y0R+5EVO5IA0svMSBa1mnqLdbaSPTRsNsLfCU
eKdt5VEMt7q5HDZavIeJ6ErrCZHGU+M2KHdNmxBt/QOeSTw4JMjCUYQScei+GlJaqX3J1ILW2UON
YHDR3QvPE3e6W/Ycxo4mGb70m5bZeEescbbzXIuzv13uA1d9U61TS6oyypZxQeLcu7dRhIUVrtq7
SIOYt6rvBRwYqQ1HColqys3bYVAcl6AL/cLtj1q714M1bgyS2b9yxjaYchJBD/TktVPLci+cR/Yb
4UJ7qE49Mvm3DM3lUsDpcSusfCQ1KGsNlMkk+C55MbM1IAk3JV91OjLC6tu02EiZE4gLGlbIH9pd
AjYHKxIo8Dv+f0PA3L2g+jTeDd3OiFeztjK2mavoI+nBSslWprblzB7qJ3YKUX6vq4emcWrzwkFS
gOTh28VndddY5yZyPbahL1G6kU5MUMif5PCeomB2Vx/DY4anEnLR0j+3j3G5JrqXN4Z2je07xsZk
41K8k+oesOg/aMcBmPO44lSMMkAHB0ZaEGxScGY2KqTwxn81X+QDk0TyGZ26F9hjhBovlZd8X26C
bbtrntW7IlmPdITRlJ4hcYDVsvFABZMbpE6xLIHVvDTpGqpDl+5AR4/ZMTMcLIABCVZHfzrnH8XL
nHeGexPNg8nW/NPXQMHb2RferlT9xFs2PuFdnJ3xOuAQtPNYGBfsGZuVcawIIthSJr1ksDZ29Zlu
p/cokDZ7mL7yvX7OnwC2eK558dl+bbMHPKgLpVkMePMOhQZlFd+TE+mLkpeVp8RgO5XSokKBskju
2cc12asf2IQXZIeBut4j14k5FPMAy9eWKCwMOuYdHTeveNS6k3CbnnHKDGTv8ppx6kAq+obYc/pk
YSsxRux8thK26e3ER3Qr55pTx5YkIY1e+43p1gimqStOC+2kHdDRRw/jymOP+sbAF4jx2rJvxfDj
UDDPXsLSqT6BOoNJX2IYQfk8Ish/yJiqt57LvsVJT/FOqRxtBdV/RebbwdwD82I/AibcOARHdg7+
C+9MsuvybYEFRl03ol2c9WlbRKvZbwt4xlySZOVhjWG0aVvtxkjtYUddnTqFSu4yUv4ViVF0PIsz
7V//RWLCYkcVORhLsl1srpMHTwKw9PEsvBTDi5ifOoDeT1SdwU97K3ZQ4RqJAkJqtmdDdRnUcm3e
tcXSI3P41BA8yd5HtK0PHgarasw2ngPNhtTAQ3oZ7s3Q7l4sw6m2JEhSZf8YNVu7YGihOympznRb
0fJblY+iy2P07jwkRT3r3S5g4yevKASbkKrueUFzlOMrMkdP/hqRrcn8uU02yT5/7Uzb3yUX/6bg
CGWxV2oR7HxSCLhT3+jPcBBlw2ousclYexTLkLUQi29JXLnjsqVb8UU8KReKGXws7ijOCM94fYiL
Zi8u7nKHhyvskhdqdxwUks8aOLMO4tCuL/4HszHwQhRVzY35iGH3LfqqXNA95gYq7DsoSsyaHmc+
9sh2frCgOxJgahf7fpvWCxjRy+AjjehhcR5yGzvkPaq20ZI1ivHSPlEqYL1unyh9NCWovQWHBsc/
qnfCc7oS36ELw0AnO164jZkPEX5yy5vXiPrSe/XFqtWXTjMtiMbrN2DQlaX37u3qR7/aRYh5N7CW
HGObYnMLnJJgKHMjrspnS2cm4g3lZn8hoRc029riAzHQSjjesIJheapOzT1izkeTECn8jwg/eVdR
hK7GffDKrjr6YvaTEkeHQf02UuDz7c8OQC6rgrpEn80q3zy2p0DZJx9kJKziu/DVW6eu5TkQrqyd
cSPhL/ygt4DowpoewEHnS0NBCm+rL8JedEFuKkuLsCyH2V/f0TpxggPDaqiX0abeEogi3UrnebKZ
RWKc4YyNdFvMh1iYjdmaep5/M95LT0+lRFveoexD0xbPOQtj+QLqn5SClXrDwOEhBSd5F3xifzXv
yIgOv6JL984iIJylVfacXcZ0nbNOnLz1sDHOzFG8FMYHXbe9sh+3ZMkZzzHoBpBWZ/6x4bnxnZb4
qNimeDtGi2DDjtj7RDk+c+2zRfQJ+C1lZ6SinLSDA/Yq8Y5Z3rcBbFOLxANzyW/yV+To1n6ubwp0
fZbenX8OeJ9s7zH5ZAx3T2yhR6IKF+IpPDIdyUw5WM5s2l31Y/2oPdePTI/BnbjDSHBbrvpHzq7q
IdtLK2O3iU/i0niqeNtKBKX5ismTyVJ7Zm993730Lt2Yx+J+phU5IzrSbcdWejU+cWAnELneF+gk
S6deibT8aPY9WFtG01t1KgXKMosYURgJsRfzaRx2ltPdeCC2HqN6JaRrTYR/y9nSRtXvGjdks3D0
mx0+HOJ6bIy2+Dy/QAMRj7viy1tpsjupKyjWQ7sSS9df8z+C19uNN8WRWRDNobUdudhqXd1p22HN
HQAnv6xpCN7jMQ7smHoQkHANL9AmZKGkuXUzb5/xEr5lbMuCJQTiD6BaMeAyTp4CE/ksXLAL1zgU
r/UTdgqZg6d0Eu7hvvta0/EqteraQATdA73eCrRmtn9+RXZ5hwO1sJx6EiPHqHilEe9jaHrxiYTO
6Wv2E4WGEIAdXtmA+KLwz+/HiLCIVCkZKla8q6XOXMJFQgEUc7ALIwxTypQ8CYlSr4xG43vrtQC1
V8v4pW8S3K5SOysj3CUhey9UyihE+/Y2FqNynWRcT1B0WJ1HXoZ+/hEhu1m0dDbweE8KMrh6r0oD
26Uh/38/BrM6tGqhr2M9SLYD3Ce1mQF5SQVCyvq0PvPa6vaW0JpkLuQ5RVj0Ccu0EDip/PmhT/eJ
IfhrmgsUMREYF8sGEJmdBOYjIsvKBVXKy16WWBApPKt4T1FyUKIdpw9Riy5CfOtTsegLsonIX8H6
XN30qvwhx2JtZzOXSjdPHt93GxLxiZapdfIZoekJnL8t3N2lP34qhXfwGk9mC+u3mMeeIl2ueVVE
/Mc8iFaVXfTKKRTnieURxiyRHOsJqwWVGRpnXvGg1o+jinp1/nVoDoTYhvWHEEUXKynO1VDfNcIU
M0eqi3wgS0ovKKGOj2MhKOtGFV0q6ytpNG7j0XcLQb5ROHhanXeXSerZ8DgcGTIUPH3kxFIpREZ4
J4/mzrJvzIeinbRV7KMG8obpvp/kI4+DDUyuetSJig8TPLVtdK1TicO7KZMdYXkBjr7A9ZRqX2dD
vWlxWTHPAHusDLauxuD24hjcVAKmE8wY4xp827oT/XAxp0bCzDAOZmINuy5jk2l1FAOhBtIGmtS1
ZcnvI0XjpSkbnh0iznB8ycM/+ji12pcK3hWRCG9dTFCHlrBdgKUKahEsdRlwGoZm/X/+P+LnO3IN
CKD/kmuA0ALe0y0VdyYfegV00YdEzjrBrNxehQ+RW2AKOtYL2QuJl2jsNC3XlRptCwXKa1GN9z9/
/L98l/nTLUkRTZ0OkXrFzTEGbWi0HJ41MfVfoCMdsfYpHURUMYRZoORVOtUuEa/0z58rgR3652tL
smJYpkZzS5XnC/uLnCPWejHIg1TRaUk9u8IpVunr0OhvRx0v/CSipk+rAza8g26h56SdzMk2Vzaq
1W9/uZSrWDuVyAB0XQb8StWyuKKrJyDFmjgiD61cTwSLEJUCWAjhM8hNVJHH4OgX9CdnIAzDd6B7
1t1rXglZlJ1w54+/DAfjm9siS2hRFVPVZOv6WrTQk2QhD+mVkx3P9MACP2MFkrF4DfCieYKp/vIk
lO8GoIzFw8BiIuqqfvUkYjp2U0GChqtnlPuMPr03FA2dJDutdiKMeb79htS8FIUHMCYjCmihlgNb
e+QAuEwSchG8CIlxZItYaQmPYa+vavwlLwY03uC4qqoHEw0I/DwIjSmPt2hpgZeQIzgQIQ5bQr08
/fxQv3umsqIYWGRJ0pHFq3E9+mrBquTXRKGxEOrgYWzg67+8PH8G6V+BiH9GjiLz7mgi/C3DkP87
iAeczmNjyZXbVdoFNs2pS41db1D8bnhjCkqwRp+dpqIDx2Dxi97cDJEGsJUbgZTwpAeMqKQubvu9
p5p7nv26MNVPq5mZJcVLUlaHaQSgUUCuFGvvVmyDr7xKq9XPN0v+h57FG6DIuiZDCpTIgJ6HyF8v
o6Wpg+TLCscBi62pb+TQCsjAbWm1jCnPFDJp6pImvxmgPYlzWdlcEcT34EuEfgcxhBF9+PQt+dOM
KxJlYS4oPrSCqfdvvdSsfnlHvp07FJXG3cwck/U/f/7X5Sq1pedGyOUyshatBNUGw9VimrFTUtrd
x7TUZ0//y6DtIoXapY8AjpqMDQ63+e1avnt7CN00RRVFPcLQqyHgIyyRBHOs3Fije2KUMXlC0EbG
gJpQKZdrX+N9asiK0n3aGH2Qfvz87L59fRVLkwlb0JjDxetnh9/k/47BAUGRU0kyReYuRCQ63oPD
jIi6ye16fvPwZcUAQeaH08nnyKSuNONkBmxy2NiHT28GokyI/RdNJH02RkzB1T8USQG7J+GUbTXY
+8dLF3hvcCJ22CgpmEbddqYsNTOG6ucvJn1/Z03dYDWWVfOfeQkNKgNIrNw638FipTav4ApEtbYa
QM00EVriSbI2CYXzCPLLz5/+3brICJuJZyLAPeVqTVAHoOxqypowzpwegdJEj8GNlzZaS75xH2kZ
BZK++eU7fzdrqSLEJIJWAd0YVzi5eGizbkz6yp0GniWCmxfdzF9+/ma/fcbVNwu1RsYnyoBF5HeY
9Gqtmukvk++3Y5KXQVIs3gua3Ndj0opgtcgNL0UpAcumBTAyi1gDA0zLs9PwBxOkhkutbA/4ZU6Y
mmjGox9Okn0CgDisukMn4g81ZcnpyWhZqwYVg2AMXkJS2poaBXCnMJJbYbyHQ0JldAZG+cZdEXpv
M3DM9FBp/HzjpPlV/u9sr4iiZirkN4sWkv2rNUXVilYRgAW5PuJ0u2EZt9UkXcqIoBZRymtm1Mk9
7m5aDuBufKGka1Kw9S2szPn5UqzvroScCDarmiwZ15NOqRuiORZK6ZbZl+DTbA9k6tdGI9HHJQCn
arydArAiUHY/f+6/uxNUkybCOkM3yUz/c4f+mngtX2qmKk5Kd5oCx5B5J2tu9iIvOvxoTLqV99t+
aB7xV/ec72dqxBdLmqJe746tOgyncTRxh6lEuEcos9nKPhVV9PDzN/v2c1RZlHjAzObq/M3/+mY6
ZzjFqozcNandTJ68FnrMDOQY//wx5r/bXkUy/vqcq82WoCS6h3CE6AtiLASLcBKcbctat4UBWQA5
hPQV75Iw3+Sk1zNvF89qtDHK6MLXp9bQzQRoa9ZcKelSQY8lKYFI0I9C7TggfTDMRpM/g3zQo2Ar
VQA3rU/NSLUG7PekR63hhwrLQRNR9EL3aS0TUYXnn/0UH5jsccyPlI1W1v5q6lZ5GqT7fs4RlDrS
BCxfRQCfN8CfJ4J5BmHTc6DEM9kjj6SXX7TvJBEhL4gDnwNxhmtniF9JKOR4SqvNHxr0auazZKCU
APtYYG7qGyffIEOSLvgYyfsKnomiIoerha6jDerJL4IvESaeE3t0sA3SCBbpRJxcpWlP4kqOplsO
zeXao8KaWzTAO6K1F1GMeMAcgodwmi5+ePz5EUrfLExsKA2NyUBEGaZd75aSZBKIFm5zN0oBAshB
f+6S7KT08tmsrDeqEZ0tjvEJO8+jlUa3tUX6kqj1WP33eahtx0w9Y15/0qRyKQXF/SQkL5KuJKzU
TWXnibyexoDCTkmwleg/VB3Q+ynw2gWmxDWxOx8V8Xi6EZ+wtdGlUslTJPHHFgCCKtZb0vdnrbEI
VGzPckzJtSOiLIIrLqTWTVUGBIAFi0blL0RJuFCGlpwQvJzRKZXVPV6Sk9x0ZyxzfvURjdlGUaSP
0ZcIQTBu4MGQ5UvuV5tJ62Kg9Rhy2z2PLhbRtpSalmU1Ia7As7CYr1NW+9ipjfYc6NLHn7/X6fs6
r0+ob526g1AhI+drEms7KJ6r0RZsK/G1jjrXG5jTJPVJkbMNPottEgL6D+RbX1OPfgwbIqjuhSk/
4HaBuRME90EfP1dBMe2bACaP5wt3TVYTg2l8EBlJNd+sHnPsiLdxZ+Hdym6xxuV3nEEZUx6Gq19G
yDcLhWxBS6X4pKHKNK4mEy+FWipX5N9UYMhyvxpJCvJhIVjUIdNKW4Wp9REiYEeSUSFnEXnscT3Q
BPWU3v3lWubl/GoCVWRDBTdhwfKwro8oVFm6ri9SgsAonJVo4gQhnI1qJNWil2t1qSOsLxcXQtG/
DkbzLuXiua5Q1pCFRWhYV9BNNAV/0zfDL4uY9O+pQ+GEJuq6LJlQMa/n9sofOyFo9YygX4N6sFCY
SGVpvCAu93feUD176QSd0JATtzbgbAVCv2lb0ftlUZvhyNe3CL4t65lpavx3fVZsxtjsvbEFL2ve
QwRI1/j/UmH5hxuCqcMeomEkLgFxopJvqpmm0cyec7WzkBUnEY5G/V1Ldwl2Asrywy28v+mQewLy
J4wlMgG4soVy1qvIVNeFW2DrfJewISA3h61FaPPKa3Uby0byvz+cKJyPFJAMGrUNWb7ah9VEbSQx
nioIre1NI1u03qtXGFR2l1SXss8uSTsi/VEmYDH5688j798dtDqvppIBEtqwNO1qnxl3Be4mKcKO
YtJuwq/kDON4oVq3IkFq38vp3SQgHvr5Q78ZU+zawV0bBhsjRdSvvnFR53nrd23i5jGST7SERVy/
TnoL9CM6ah466QyP3PCaRsYJFfXHzx//Zwv437dNFRW+tkySh65r1xszP0wK0grKxJ20RqW32DE6
dIJYMEhRWj1GiX7qMAfQ3tboSQugLXqqE2Wn2oNoPlatcmnnPzbD+DjWePmLwaRikr+O453SHsD4
baMci75R/fa0/p0muHAOHWzaNY3Ln6e0v/Y/pUbdWm9TLhzTfaDgBp7MjwgTPgjKX04H3w0MhaKf
zm1iJ6RdfVSAVNgzGyt24xiugYHDwzfWqdYeIPNPWMY4UTbW488P5t8NM18PYroC5HyebK63XWoB
WFMwY5RA/PNW8ZqP0gUkgyMW0v2fWx576VKVjV/G47/bSlXkSK6I82adD756CbSaIkbjGbErtO12
TDpXVeNjqIv7n7+e9N09JaoQ9rYJWVC+LuOy7SKsjH/b9TPtpBP+CplRmQtuLJX5cyko+1iVV5Go
ESEagcVilq0UnFbtuAkRBQKp0uDAEfUheL+NrG+2S9wDSWT/bsqizonwv0NrEOQhiyJsvxU+oCkM
zoo2MAd4exIfd233LBGUa+sRjCjpt6GmzSvt9fs4T32GBiSMlebqs1lAGgvKUexaGnAJFaMfFRBY
C6KRM6/n/aaB6UYsJ2WsmUSSEbLJN0BVnPrHABO83XfetAA+ePgDvDUljIAmL7Ui4T0e0hhiDSsB
qUu89hTMJLlycMYhCinabOXV2V2iYiIfZoLMH+hYQwQZPRw4UABkZkfb5Q/LQCjNpdYDL/rzvwPE
s2AnAX3CRE6pFRxc3780tbat5tyHKRdnU7y/CkyyrWAfg+QI36jroXwbgPsR8+sC4rIWslS+Anhe
FfMx4JcBN7+k/9xY05pLM5JpEZDy34c6kRSaBCoT3dgLL16EXi7Qlvq4TSvUaETfLTxiXvIMEgmm
qQ/cOUulqG9/vohvXy4iB2hfWDL8/6uJJFVLNg+k87p4OpFU8bXFWLqYRvPLoe2beiMj2NI59zKp
69T6/vtlcbspWVFmxN8oNJ3QJpotyA7m6brstmyhLjAP0IPzbBpFOwWtvK+8bt+b028X8u9OZa7Q
S7SJTIqf3P3/XsgUidiIQbO6Ug33ouWHM1Tr2n+N0/FJm62cdZ28VaV2MxvhU/Ptf3/DuQsqC7pq
iuJ1RY7XQO/igNlsjL2P+X5X6MvSyvtlspb/PSRTBGNmpM9A+V6+fmuHOiYsLmfG0GNaDBacfzsp
EtRZxikeJSgPzFmR0rhhp1t23zDKIc/bHRoTuYIiHmN44OTgThZb3rl9F6rWYwozR/YIGxiQB9YS
Aqffp+HvZhtiKFRO+NY3ZRlTr0wQfl2MsrPdCn2zFYrilVu5yGR5P4q/zvrf3idZgXUH9sL8p3OT
cJMMneqXOw5HQWpBIsfFa0vZFCSkibImCd/a5E0F/NIL4Kp6dqQ6sS4ZApifB4YxvwHX0wEPiiav
KimEk1ytc1YrA3jyy9jFZIxLB9C/CfgBAiXRk3GI9guTVN7UtwG7CbYEJ8us16L5bJjqJUVbk38O
PtaVMO3cmu1SxAIJajogyoEfnUUYYT9oB83yDmMjX8yBYkbBYBCV4lVt4gdLac5pkb9ag7gvANXb
NcpJtXquTI0UXgF1LfslStWUIK3LJJV3CrSmwgpn8PBnmNNsD8xUWeayvsdjfNcRnQSJu9oFrQLe
QlzR4Xc8wwB4qj9mIcdchr2I4nQQwVrK+4DhYMdaCGvn5c+vDT1d/rnLBblicBbfIvG3VVX99tkb
VFiZ//D2XW/tK6+eSwopK1tJrCywJTPutj1NTmd+Iaq+Rx8UjK4mtWRBRm86dzqypEtUZa+RX723
QU0enHoRQnaZTc+EXVblGRbH7aRWPdtSaxFXwXv0JlkgR9oAUYI+3uLwcnNYZPHMmTISHWW0oH90
DC6z0OpFR0pqOs/FisEfiRDwwUsVuHU6nAS5f9fU9LMM4Zdl4LsNhiSqHCMxeFvzMe6/s2JitEMU
AhBxhUaypSG78wdvSzyl5Jf3eTW+igVaHS85Wfn4yxlH/mYJkpgM500zzVrler8vS7zVxBjm7uRJ
H+DanoD9PxhSsCyt7BwVL62kuIo7fuqzsUxDuBM8ibmxzz3l1eyaMxm4FMYKun7FXKla1wMCCtnL
VtR7sFRZzTmoks3P7+p3sys1LUlnv89+7J9jdwdtdaj8nLS4CEWbkW3KlvpO2p+rmIzAIt6KvbFS
AhxaqDTHjItDR2L3YntOGtQRRoB1JjgSh/ceDepTaoofJIaWkXkvpeNrXIu/nKm+fbySRFuSXgxn
uuvVVxWsKKzMmtw6jRqU3leIhh78ptiJYnjy2WxlybAcI389mmTe/XyzvttY89lz5VmWNIu5+r9j
iymvb2qVqGKB8JSFzGiWBnXPW7PWckcTojPO+m0wiR9FIn5Qp15BbFtnvXejye0Za74dNyYyZuDT
ipgdfrm4b7YDXBzHGaJqadxKV7Nu6lUqwHme5NTkT+DGVuOkPUUa06UfGDbn072YUVvyNe1G9wn5
HvyHX67gm3MVT0a0FFPngGVebwMLQw2bNKO6VI7deX4+vW65fg3EvHlSre4sivFDnur7ITZvQvxk
6DzySHmK6umDjO+TkKlPGZB9QcU1a0i/vJ3fLMeSgqrGUlTWpH+68x18y2yiDo0SuuVcnX9qWnlJ
agZQ6Jcns81+awZ/cwpjQhZl0pllJCXXExEjg0zpespcqgOrykcND8/EhrzqFHpwjoKR3xx+eZ3n
Z3y18tKvFzWFyGFVla15hvrr4F5M/VCJHsUrHMuPEzrGAW+40Rz8PPut8G1897T//qyr8WYJURyp
6lwos+Bj1aGHwVSC1MUJRwpfyyEHwGYia1SVdSCWN1ORG5hwzJ05Wry0uoNl/TITfVPVWPn086pi
3Ii5+gioPqWTTzoJuKVkWhdSS1Iymeu18D+knddy49iWbX+lo95xGt7c6DoPJGhESpSjpBRfEEoZ
eGADG/7r7wCr+laWSjezIzrilE5Komhg9l5mrjHFkZHYCIS+gTXuAorE3tmLtj6eycdINHPaj7D5
xLtZaNvRIC60OrAryXQhI+2iKpxVUXbXY/wW6s7KkwVKOmfnMoNNyUUfym1Tjhu18vai7g5eDvRF
GTf1JA9KXx1TAD6twqgpA6BZd5V344XRMqVWtR/4Nx47ybsMi8OAuy26/+neyuiU6B6WRiVD2svY
AWGTDdNCfHcvopT0rDQ9mC+B+g0rm+dU2tsaZJkyGuMSkDa+7p2KSY4BkWZdMY92JlziyAcrGJUk
03jmzkYT5CRhtc4HlNIYUAqkWVQWJT5YzX4KxwwWasE+Ylc4+ZRcgeAFNqYx6UCRwnjHHcwkKK2W
TRL2CDebHjYdoKh+TDCIaNO7NidINDwTMEimZjzFTN1HlggrwTpEgxNtIAshGaeCvcCE4VtQobNO
PGNTYAvkKuIWjB4zOlz1k1vcgjr3DUE85qjDhSzYCi2ocSnzwh3eQV767jEe5MTy6Abu3nLr9y4u
b8O6uFVkg5YiQPNkMtJevkpXe9Iz5haLtHxMhgtYhgvHBndL4+DJAY4UCIa8gRR70TayeK40uFIx
tWoBBxiRtW6Ui/mSGOzq1hudvWuPDJHyJud1AEj6Bn3rxkjhHgbRZR+330onHLCrHzc/Xy6/vH80
x9FYHAxkK58SVruSVTPaLEi6DPzaZkWO+ptR4HiBSsgc7VU7YcCe/ipW/CpIof5B9oqYAq3Sp5e1
ohGGSjgyRUb7R1O9Q5Hm1POLX6xEX9Ve6QzTa6RjSxvR+/Q6JuIg4PUeRuKjt237lpkoSPA507pU
U0rkdAsRR7dejSs4tjiV9utI4asVn03VsTnGVGE/J46eyKtc9BYdBWY4sgrFaYv+vVfsS358QChA
0ufiyjrdsfivohjFK0jES7UGkOxSfGwx5Gma+ibVsdRy7X2Q63SwLGDJAUY0PeTMRa4V3IIy2IZZ
8VaGzV0bhTh3cvmNHTAF3KY6q2ZCoaCaH2IUEjJAnPetP5b20WjBwKUsl+049wgzZanX0EqjcZ50
UscXo5i2xYThTuQsNc855JGKkP9NlynCnI4B/NlT1jHiu0rc1m6Jht1kaEBtppf5bJaQwZj/GlLf
TexHUqk0t4E2jOCzktsa3hLkXiKRU6D0CBfmjl3EumHA0fO1MKZQ0yVXLkEqXgUJOAWqUDJ3Gl9P
upAqAxhHDYRwFsQbLD9wIUCg3mTinUEqwKQqbO6hA8uPMKIPTSwNZu/foa/WI5p/RzQheAePCW0N
DgW9R6ezd1JliDKrw0U7MGPbJY9TKqBv5LNInJnPOOAFZqzgz+/Br/ZL2yBF99C7canO9+gP+2Ws
Sisv0q6AfkiPSX/I7Ww/9uom1bCr+V+91OcUrRPwhkuQj9vIgaRYwBcuqLGDSVz2jfKLj/VllGyT
V6FLQY5GOvf3z6VWuigrs+ZzpVsZ4aYXFqtoKNdz3J5o47MWYi/GJDu44V98zK+iHqo0lKQItcjD
PoXIdo2soMhYXgbavhDQ85yRl6Y5OJG31wTnl+9/fmC/fkWLSv5sbPqPagNwatQtcAy3dVIzAFYf
ocq8aMH4VGb1e8MeAtVp9fOXPC8dn+OsWR9LrRO1svNZ/DNJAdUfB4VtMmTR0sTksEPjyLClh9Go
Wi+mxr6XsJnwguuze9c9VikUx3okRqj7udVXMmPe3CpsVJJhV+ZM84aINJ423oi0wVJKqBM4jzi5
tU8RvVHoChiKmy5s4djLqZ42YSCapeNyv/VMpeE1QG1738HR9blX9nEMX4rmrVxqwX2dMRjXwITL
PWNb5vrD4FU3hVKMi4BKLIJmP2oiaMKekvo6/gnUZnumjufp80oCTUIAiElYuST7LJZw/J8TF+qE
BRzv50f1y6uWa9agFURrGg3q36/afgjwSou8fNtX4j0bHz1oI2kwXYCvO+jmqmn9hHnH6VeFzK8u
IHhAFDIp6Jr/yAxkp4yR0O18C6H6PZk4fd4kX8aswdGbhAlP61u4P8eff9ivdn86Tyje1fnLObr+
YeVRvTpFkAz5MGULKcHVLD10WvPWX5fWLnG166ysjnN88vPX/WrF++F1P+fPyWRmXWmpOYPNw8bN
uMYSVx56XXuqy+7w89fyvkpJKYEiEiMtZVX4VCpvehdDD0yZtkaR3A1D1/sxsnXcz7d6nTXYuIgP
XLmZdKPnPKoRs+wuzAzqhhonOgiks7Dk1gjfshL6kW0P10lo3MKqHPIAwKmRIfJTtLfQZhZLmsDy
Aus5QSO50nVkeQO2exLG4GzbrlnTQ9OCNJnSe9ZG2L2Qp9ZRcUFMy1g00yaSaW2c257OwyW2m6jY
PjF25x3SkmmkSiHf0MBfL8i8KBiXxPpKccRmQzISQt050DZhZ+Fx10jc9DCGREq1Kqz+uZvMHhM4
0h6tsTbIvQ6BHUJy7oFf4mnCFtzAmEiXoQ5DODWGWzOLdnPcXNXGk0tEPEiuDSwVVmE0PJnhhA1W
c0zK9oDdg1jhzr4fUmvVg5+NlehDmepxZUXNDo/Z5mDVEW5RDL/i0PuLLearm8abDahpPHC3fhZ1
ZpmQ6C4FdXVBdlUaTx04ikY1nyxh7Wn4PjVYlP1ipde/ung9NBlMQzi0ij9fT+SXIb6FLBB25hx0
gPfIbgPd1+SygoQbz+5Q2tyCk7G3tYMES8M8OAxxkmxxtr+vW9qaQqftm+PaoScfRSC+obfH3Kqb
ZrREuofFCy+hBagONmuVdYwAaxY0iJ/fF19MCpjMWKDz0FluqFV+ui9CZczQVGYwj4J8jX6KCXeV
ivdQawcz51PhvyUWMUN9ygh/PVUizPY8D2H2WFIhDxlEVLxm07Wswk1xj6se+i1GnTa4FjCJC78d
S4/ssTPWgW0AjxcQLxsFA4pMna2hVXxf4y7a/vxDnetLn/ZEon1Lm4Mpl/LPfMX8sKJ59ujmjW5k
20FPVhVFdVBq7rEp7W5Z68Na8wLhlzno8FzXjhF8BXL4gvHeEG+Qpkg3cUoaALXSjdxfrENfCTEQ
bdM6mqME5x+F2XCwJhF0LLbCjS7bOHtRsuo2KhmMtkwGkRs8Tmo43tIajsAfr6OhubJofS26gMyz
kc5jv86j4r1JOVFQ6pG55e8jbgVOz1O0hbvHtAa1j6l8/OKYql+soGgjkAogcKOx87mrqSZBaFM2
ytFn1xgppcz7tSPLRqDucH5GI8LRHaYyvuijndeDHiiTdLryVNgNffSmjpV+TQON7nYGMcgIZn/O
tkL1po0v4cTtMmbf8YcsVn3RXENHhXuCs6InqHEUNneLFXeKn8BVxbeTm22EOm658R2LFYDKonS2
WeqZuO0W5FKusSt1HHKMiLrw3PmCmxLtAKgB6csoUHTdzDUN3plTvHuSlRGhNfSUlVoJlKeKceda
8VOBDGlhtKa26AWxkqu4l6n36vQswXbSvoWW6gcW0UzRbRGy+ZV9glj6HgbhbghhP4WJ5YdGeTvv
J53zgA3maQ4Km8x4knV91Nr2TafXR9/8qYt1je4/T2yozTEi5u/77sITDQ3yaA+1vvPDuP+4ClTj
4LEbhGaSbqgWMpJeV1imeM4tdsikjxABWWI7mF+i2U7ZzB0d1VNRjq+/uBa+uhQQpBkqohWS2s9d
tZFmQiYbI98OSZmBhTQW4H3v8lAOG/I5jk/s3XamgonnvH4xZ5Pm2i+UJV8ELQwIuujMrXlH/1zg
xe66qvI5QPNKTl+fiUfbATHceRXHBjnp1hur1cQc6SKGtfyru/iL1Z9SCT0dyrhEiJ+r7wU99rbP
42KbtphIiiLZmiUMMwfQvW9UjFeVDCNduta9xT2wzoMIeKjcBqLE9zlq3I1eJIegrfQLY5wtADsP
CCG+XKp10bVDcAUt08cw6Ri7GIcSW2yIaogJ6/qPXew/X4f/E76XN38sifLf/8X3r6XAeDWMmk/f
/vtY5vzvv+a/+X+P+ftf/PsK57ZSlh/NTx+1eS8PL/m7/Pygvz0zr/7nu/Nfmpe/fbMq0NWMt+17
Pd69yzZrzu+CzzE/8n/6y/94Pz/LcRTvv//28sYpgEbM2PNr89ufv7p4+/03xu5cSjT/+eMr/Pnr
+SP8/tvVSz1mLwUdoT+e74c/en+Rze+/KY71L+DZs0hUpfJMcZ1LpH//41fevwjgmZNBsDarPyh7
FWXdRL//Znj/ogzFtkRKatjMs3FjybI9/8r5FyE4FSqbkQJHdVTjt/9+d387j3+d1/8o2vymjItG
/v6b9rng5M0qiHn2jx4IBYXPt0ehtkmdR+m0FVOLTXw3sTmYkl4GjKVRyZmlpoCUEqUuq8qz6Bhj
jZWljrtwK7hJo/3mobA3Z0tPA7OGHw7ln2/2b2/u8/LBm3MMB7NBnY/5T3kAwuqIoW5QfIpsd7NG
GIsnuA1W01/TRkcfkNePo0l9OO82Wu6gNrQN+asA7nPxkTfhktoxW2uxo/0jgGuQwHWVFQ3bsakw
z2KlpCbVMyIjOChOQCE/W+ShcWDQ+P079spYw3YERsqTmvIWMxjqFM3vSwdgWNKY+F7E+VKo2Qnf
d1PBa8qTvGclcn+lnZ0XOMKXH8ObOTtk1WHcx9W50j7XM9t2dONudBqsBRwAbO1T52RixWK1zQK8
3ZIBT1Y3j/dOlKg+g2qWD32vs6fnWOVTNkp2Q7DQLc/HekqhvapJjeIAV11ej3lBxhoMpm07TT0O
elTvYs/GXjV45iAZzBY0e6fgZfCUvm08DDUEzp6LgXU3VFtwH62Os3XlxtuYItli2mpOPbuKt/qK
wHLEsj0hys1YFl1xpyPjWgamhg/fNCN2k341OtCRvTCbud8VxvNLt0ivBmjOgZr3jIQoAEHxdpCu
ngB1CtgbreLCbMV9GCo3yhCCKyx5TJbbnJkC5ESKmbET69u05sNngesSgYiTA+emGazKd7p8Ayec
uanJSn2LKW4bhLlvWPORnB9dk2/ZyQ2Aaup+UxsDnAzJYwSgZGkyVwREey8cY6WBtQXUCzPMyL6F
hRPDVKwAagcmMBE9/PDCMrno8eNatK4VYa7ZnsLe/Fa6NEGq+QIPZj8sJgpUcG9Gt/Ro0/dxybFL
96hpXjPVTH0jcVN/VEIPWds1f87smWnBfterHjDbSAAWF0vbIK2Mk0cTH1sfO3aQZKCuzNK4dBI9
XchJ3FTUh4DdZVCaEntTeBjFBB7xljxps1Ohe22ayqKq5LhpegGXCOSeJSAjpk2YL6TQ320HyGuj
AKxg3g54A+Kl812qdOoH7biFdHkRbofQtWbSOc0yp3+SdnKyiuggZiceLz3VBHdGZTjLIPeOpKC0
sCJrSfNWLmp4QGOobkeeZDHW4b4H9BDPs0eDkTwNVno6/ybXOE0dJomDZd4zmSIJKsFLTeTjMp1A
YkLP6KKOXrOtAATq5YOpQiQdE/NRCdNVZQcZ7uKUpM0CNQ4We03FsXMEt3U1RR+OCC8pOj8wBrqw
FQtOa1uCxHWx+yrreJ26HkwonSoxRL9eoXHosHjUZL+YUVeHQONCLHpCIA0by8ak7ZUVKh0fMGV9
qbEsC9c/f4Iwhj1YFuO92aOqDD2u1KQGNKV2iHfm8z515kdvI9Ot+0sj6Y/9lGdLRasoanPqypRK
nCTjFCxLtSLTux55TzD4TNVCzO8p8wfQIwsD6qRriBtJC29FHcr3sJDuYp5hdHHKNtNq1WK7h82U
E2LjA+DWCTHXTOsy861+ek66mfCnzoy/qLueYjh4cuDxIZnAVMGSxh0xqOhvecp43U3ZIz1/WnS9
8R1hN2PH45iuw7x8qIE/sXK8QykRWA4pkFH7/rEYkeoIxdLgqgEaVoGTJMEsoDS4emMPoT4apwfm
9MmvM/4wL0YsdhomgKXHKXWrjOPFkStV0gVJh2StAlRZNn15iZpPLuKOS4nT7EQhU0zzRlPRG8Fu
Xr8OlUeUf6+tRScCqetlXXXUGLWl0wDb8NrHVmNlcxNmoc7nRrRcH6WXncZJJUl3N1gkwWifxyxa
bhJcUTycuHmByCan04R2pWrm9zpni8BrEfde7p12hPSbDNzOyXWHmGOZgEtfmCm39vmMMEKkkvtj
Njgo79YQ3dUDa8QIr881eddDluTLeIvwl8J9yKcr0AMXOhDGIePZmTva5DDfooJzVFJgKMX5MqXL
hO6bmagSeKBT+0P5MJGdmeM8YZ2eNKPC2Hd+IaIU7uhhZ7WGDia/jjeZGj9Kt7o2YNsAcOO0szfo
q7AP7yYdD61i4tboJJZk3ktCDlhW4bfzJTL1rGaZGn7IEghPFqnI58K1q3WQ6OI7Mi93gfv8yctq
eIFa+qGrbEBCsnm0CSPgmo61Sqdl15ZF06WDiydDAEjDfAINmy5e7aeld41zNGkerXOA9z5zMr2v
5KPfaPpryMDcAn33PNwnbowANBSzECWfgc+JQJ1fNi1oJPNJZjMIYgguzhdmMLJ5Y+zygTmP6iuA
XkeDSl45ye9NHFCQQ1QNqOj+fBUZHssKNbEXI4ILXLsrJ2CXUHVOZzVf4JIxfKrz+eWo4z7eVrMZ
LGOqbjtxwdZc2zVWl0vFLk96hmXqEKbrurOf59qQp7Oo5PMSXdaTn+eUB1WAi0UFCf78O5GLXRpW
rwX9HARPwKlh6EBMqlZuzlI80dg7zyoqzfxEHeO/Rfxoz6+MqTKkv/Q6N4qTYFulzIBBPWboHUAG
QJPIikph4KbnsSQzoeqyyHPi0a8yEj1NizBk30mqxAdhc62ZhVhS4XqjW81FLKoHybENXFxtnRYP
msri20YPUZm1JxsfltqcXZMGqS5j2HbnHVtjVsBvveg9ieSajljvZwzzLa3cAF9uPXR8er9z89M5
DlBw22Y+hW2Sc7IAwM56XxxGaOnLwCH7NYanpmJTSVK6kaNMP1LRPgvTucktZWmVzOFg3EkPCiBo
kn4Uw5FaQrUcquCkDFxcoyPm0PmyK3HsZqtlG7Q3ORq+RStYyPQpvyiAjkVELf58zAw1fOliwDFz
6KHguVMp4zJT2IUmlUAa6esrkKXYa5d/3hYc0xh7JYfVZiEkB/ePEETDprCr8hnLTpFQclk0GMaO
wvZIMK+FgTOTbqyjiNs87Kv7rpkePZtCtLkAZnQw0mIVo55bmIyKLp0BwBlJ8da0I19K9PY4LdBt
DZQVPSnE8OlVbRzGSnkjKaEelnGrtEGTbjJX3wvTmxFOw1OYYXAi5mWVYRxJ7MPRqUtxYu6aRZRp
oqV+sCViPAOLnPOxkK2a+iLHYLVkjALDln4R5sRXhsVbSIYdko1uNnvnL/tgQbFktr3lXlZCnsx0
xrfQRTJkmyykFIyxVmJEDhsc5d0zUVSn7YAld0V9I5hD3aU6hUypasjtQlN5LPvsw3HZWi2P6wfP
cFiy3gf5xtoSXuTXbMFjoX+DAsB4P4xe9F4ywjaFSHncTHMcP5j4lzbZ8WyIbWCDy7YRbuehFKmz
KivUREA04vwzmlssJQiLIhbQbowpfqZICmzIhjq+N4tC5q+ybe/0ihpURVXYZy5uLxLraRb/dsbE
YOGznNdbBlH2sYtltTkg72j7RyoLdMm7jyDj1kEtBokefhi3IO1xvbluCPTw94g+3Pn18y6lP4W0
Tu37VWbnN22dnZKkuBEKtikxAsFgFrid99Hypgkjdeswtm7a6SmbneiKkn1IqZtdnkQKOCNVX+Wt
uR8xVVDNQV2HGteqNDBbYEz2pKXl6Xz5eR00fYlbeYnf0FS95BMk5MG9QlbDZTTHc+WQ35zDoFh/
znowjufFONHc4zkGOS/iiWRz1RL1NjBgarapRtyT1pTTkGZzKttWPng19gkFbdeFUbhHkcc3QyFP
iSCr0SmvDYchejCE5ocTYYYXsjvn6gyJkunrOfZ1bKYaA4U93FD2eUcMLmbtJOsBOMM4+0CJy91N
wJ3J9NkjvVloHSGkrQa7uI3xIExPUVCzXto5pgQmAHtYkeZOG+sbdwrWZTuy/7lk2kkiqXCmzNjN
Ieo0L/9TyvRTZRewRedow6WN52jPQccCW9fdNpLWKc3ZSNHZ3Gdeeltg00IIkJ0caUJmrJfM0JO7
a0u1d49t7B2HwmCNbOx9M1qn8+44KSSuut0e8j7eVYTgJBRx4yfWDbbvp1gS1ZTO9EaA4jtzFJ/l
wZHaJ8Egn33oo0sv7G66OW7wciDVISQlt0w+/hB6se9ZZhotRj4Qo1Q8Ji0vqXwQBFSXtbSZDib4
D2PrRS/e25hFYiptxlKBO2+Ekr6fr33H7uNNHMQeLig8IosBRjoYMrdEMUUr73OIQk4x7y/4WkZF
/G2OFxgdPmYuSXcXEw8bdgq8lmPj9tNVzPDWwhq672VzSis2zPNpnqLbtKVE7CXhxCh+dBNq7hZ1
yWUfsfZUbXHSJe8VD6dNjN5uQ3OGKST5Si9itjFhsU4+5hSJBsy8oN33E6vd+Tqe9+HKNLfqyNvK
W8L2NL/pevey125HZtwIDgmRRr19J9Q80Wdp15KmR25lH42BqKzrxtVYz3luH1GgDiHLkfLtYmW4
6+EUoXq6FGoeXwmR7hXBiTCxFq/sSdkqSvVsxNZDo7ovkecdnKy8yWzur1KjN57Z2VthOd2Ggmy6
vk5VlpiqO8aTLViU+g60uDInf2hD2WxKLNaCfjn1vm7hTT1Re9QdzGy9gOkyL/XPQeVcA9Ak6Xpp
IZwwQaufk84yXNsUXAnzCAg1EWMhFXxzyvGyNQR+UAqhBeKkB5sNcuE5ykD+xSY50R0t8xJ8umks
y0ofNyLWLlvhQeIPGParNMXbRqFxXWTeRxc4MIL6zE9SK1173/WyajZBx13ThsF66FT0nG1xyWZ9
GbpEYnLKLvRZL+jVEze7ZcMWxbCTI4O2vuYkzde543QXVZdArbRB4dMXuudmLHeWF4td4whs5Ies
DPyS+u1CLXKYscPklH7iAln1mPwEf5zUu/6myKJSXXW5q609JvLsWJS7v74IAs+dWjB8tuh1/LtF
WMY+SwM/xJDHzB1rSykPj4WqezDmlz6/iUAnWNnSkip35x+2AeMLpaPFK51W/y7r4muKyfZaHdtu
1xGI7RwLt4bQcFo/nUbQ8q1SFbvzF1XTsWF1o+1fP/rjIeivvRT5qvvnAxUZ8YeqHpMBBxBnq+HH
pzn/9V8P/uvJsI4ssN7gy/ln52/P//rrZ975mf/64V+P+f/+7NOzxjnA2I5KzZ8fLz9/yM5KAMD9
9TrntycdkN9Ng7X3+RfnL3gt76JkLKkaKrVEg8K7peFs5j8eFO+t9OLh4mwDpanoggy8sEDE5iaT
GTVSt2XdhZyQrg8kZGejYLqR70PHvm2FW60DLS8gQUp902fDpmqKdqdGp7bBW4hj2e+CFk79IIMB
Y7LM3rXgOWnCu429431bu/MPz1/w6o58I4SDboUGAGQKSWRxKTI7OTi7MEvc3flfLKfOLp69zodG
Y3BG3jQiMNclpo87pRb6DqNafReM3S3+5mBYbDJMWiCvKfuvCEg4LsLZ3n5oyb6cfGVrOXyPDJPU
Xk023Ld8QJVUJFd6HCKgHpQeoIuIvpVdpCngSoGw0DMfMsX23tpxlYzGDn4EhgXINZYhfGVNB7Fh
2bm9wmz1qitJ5S88C3sJVw3STaWjDAqYN9IhKaxnE7QmOlgSZl+E7Sd7NC5+rWtw08cEEJKss4NZ
l3a3okOmrcnioLiZXBa1dwhUGMbxQ6iGuz5DqkYXEYlt7+a+1KZgCw9ijT/SVWr3l7GM0VA69qsM
0hthmPZCc7UWNP1ESpNR7sSRddlak7uYgvB6YGLDaMObSUGKqZTYJ7T6feum6b7P4pCNzi3WkBHf
9dF8dQvc3JQKA42uz9/wdkcbWDWvFZLSoRtWQ5Vhf22JTRk3N1bSHqTQiILz4RJlOemKzcJbWT1Q
GtO9oE1wVTS930kQroXRD37fvmXa2N1JKY2VYQJrELmzQlOAUJ0Lws2cbRlo2cVg9YiocW+pM6O8
HnLM2riAHGpmzjbHT3rRCOYU87ndbkO3poeWUtuBGq3X0d2Q2zZBS2ruVat2YVShYw/NFhs7iTar
d++tub/sMbupRzTPC+an6BPgggG8bjkh/V6ipaTmm4+HLle0rZOMNCNBalWA3ZZmg1gGc76qAkRh
ym7veU25xGlvvEAT50uBNJTqLW4k3UnD85YKTOf33r0eU4ZmUmyv951G3ba/FI3hohlwIYwX1VYY
aPhzmyRTBM0b74B8RQu8TWoIhNU4gHRMvlYxdhKUNFz06xtTjRiqZyo5xG2Pt5Gs8hg4WxgjW/H0
8pBOziU+RYgviPCRN1OPU5cJMPhObawLD583owP320rxSmq4DYV+MtkaNymRGP1hddUGqSCNoYaY
1LwUdrGUU6M1uoh9pLruoaN2zQWERLVWGYmu4rUOpNyyJ9/pS3NtyYZBUEs7uVYW4l9vXqt9sC6k
Aj9datg8GP2j3UQ3lBEe7MDdtAaLBQZ8N6XtXeWacwwCSiK1y0yWFl9LpR+PilS/k7hSUrGTfauU
T1rUIqhz2hshIY/D2ltmpsCIJO7ci8Kr4PIkW6bqcF4aGUKlhHpwGpx20p7ZuKbu6WIPF2Qq3ykN
fY+m5KrTjL2SMdwdFwf7YEZJy/AIfRKtj9mMaVXK4FLJwLjYjFcWA870efqitcynSxly2QYUbbRD
MaDPbWzKVaHdwxNXkfkRl2/rynkaBye71jH8natzhT3hzFxW77mXA3QmMpr08TItqCLkuGgE87Bk
Mg21PwX2TW2IelsxHDnq0bER+ZWXYEY1tnPt0dOu+667GpO+3TH9gIFtWi8pfHOjZsHCStwLV4ar
KRAYo/ZTvGoF9kcdzpPUFi4iS+I8x6BskeEGqvfjRTIo8UWTpzd9kwrWTq1dldB/9rdGZ1r3Skx2
ltjdOoiAY+JHSgQDp6UZ7UfLtHDaxBaC7KWU3Upp4Rrq/eM4ejdEcr7XYaGJNm1cFO5miuVLMF1Z
eXIEmLNhqTvGfb9EP7KMSyYMaO4tAY48NR313sraNrax87A5yPUBmKLiLSwCkrQMmdk3qnsB5VvQ
CgrGLWLUNc1TOhzkiDNNK5qtrEUHzsv2J925UQNSnJRNzLWG20xGrwa+KHFQHkZUs247LlSi+GrI
kctnfqphSI85Xw8qTzXb1yQaqE1Upb5scg/fMeu7OdcyFCqMlNbplCh+g5+lCA6T1K9EKY6NrZ2A
N17T27KxrboIuvw7Mp4tjrJHRQuT9WXnKtFlUxorhRmFPgSq3uWXjSjZLSE1ZKuB+c1Y1NcgDK+i
Kj2OCsuGV5ZXSeebnf490gmD9areFqr22If6rWNX67Dh1DOCQFnLqhamRliORvkwyGqfJiF9gBbA
NABsjnleM+g36d+0QdxoWXipx/21blM/sBwK7VOp70qz8eMMGyE1u6xDYjXcc3E6CxPGxCetwMsp
okxlJpMvM+fOIOdadNyX2YQdUTTAI68fFdXY59QjCtN8nE/N/FSwh7fVzF6hMqbXV4n7zQRQS8aO
LqvungPXfh0q5wiRwUOnMgzOQ8bpaAfxPHIP9cj2XQ0ycPTdYrAHs2g/yCw6XhF6ssy5CCd7J5R8
52mtr6WZTs2lv6IGvzAZFXMpgbdDc6EMp2GEUG9QOs3cagVHzWdo74V6yt14N4Y4wocqflVUPM0A
+H6GED+avDslp0PBstRssqwiVd1PSjH5PQcemOSjHTu30s1fiincNeWNS1EnkzUS5OqkJAz3GpHy
IlnJmoTKEjBIfC401CV07q8MhdmYq2bQL3sF56o6QZSpVendYI3v1MSeCFX8SojXOt67CZdhwXa1
pH5wgeof9Hi+H3LEKwjeVU/up6kK1raWdmS27u1IgcPprYgMu8dqFSB3kSbVMtOcG3MssG8jlaQo
ml8G0O+ojlh7m/Ka5tU7hZu5N/dN4jLclR2Iq0N/tOXkA08+QYN7FwNM9UbiiK6Ftq9qqypXrD2G
jNtEFKwGRTN3mYTfuMN3mVbfbcmuX5hchGpKi9WiqCwuQfSuNKrcLuqhiJHdATPmqEOgh3ZvKS3s
ZoNCkEZZ4XOvcK3N4PUgIjzAIXTVK8xM5K41+WrbgKh1IomVdnWhOMmDMZIfVbm+yQeT9CIqBLa5
pFQ5PF2zN5w9VqoCg6Q7Kty3tmIYyyRjo7cxkc50LLnNsd9piXY3EiTNlZfUR/9AQZl0kLGRcmz7
baJgljCk5obV71XTgkcrVOJNI7rnFsLJmvrSsKiH9lTSQI1QkGnxTVlOz+pQoH0r2NNBO+NDismB
wo5tmjgdlU+dzjXSJ/lT61E4TRGKrou4R1VDuY3N9UofsSQP+vZ5xOOuVTH/csoqWk4IH2Yr3ocw
MzkmWfWgdOOVHUcPudrAkHSwVptQ3DR9u090a9PbOu4b+nUaUDdx8IGnhRevaIPECwRmH1B2soVv
0etalG50rCzvps/d2VvHNtLv5kR8TaxnO1SlxpxcOM3j2wRCYB+YW1MXz117rTVLy9W+VxOdV/4b
0UUQry/bXqcD169ti7FVuu/MZfdrFLwLerxUxbC2X6AdogxrLlRcguc/c9m79T9/Fw/60iS8rwGC
scvRfMYWigtE5SVsnn5+tpg5n0pomy56qVHZ/fef6pFgNUIsMj/Eo3c1ID/m5UrL285P0Rb0OYNg
OTrtauTpiOTnb3Wj8I34YYKByPOGFcz4eY6IBwe8RhsB/g+0lJWQdzUYBeM17TJOj9je1CWFOWpn
XpGuNTYkEdm+4N8G2qrzv+ff8Z9gbNPjyoFmA9iMxxCkalW7qmdfPPV7v61LZWEYuL3x/4L2LlkF
cpxNrXAx4qDl8ffnX/1f9s5rOW4lW9OvMi+ADnhzW97RSCySEm8QcoRPIOGBp58vU+fEme6O6Im5
n4sdWyKpKrCAzFxr/Q7HRvVntRwjXicX0QPZtSenhq+NQdoT+9DWYmI39uanujCBJxsQJWPebPrS
5DazufHQ8y9QMUX8dawiRjiChXNsXA8Vqg13W2WiNJe0Fjt1rV4nSxIV4w8HZrB686Yd9voXALh2
ChJQ+qdZip16OXVd6m0N9esgsdS/O68hvWNCt6X+dRqaTy1ItlUxMeFH2yneqo9H/XrqI/zvXzXi
quyZao65mVxpJlB8ZQBr9ezu2b8PMudp42sdCBiJ4Dv1Z/UzNXi/6f80aVvcmmkGP9oVf38cp8Cj
mZHMw8sVUUwOdL+1mGMxoZBpcFBfSvh23YUn9SPoGnfrQIeCqsG1yl/qpUzSsDAzZq1W26Vtf061
eFYvqX4mqh/L9Un9hLomUf9JH//7olR+srrgpPbO6q14i4dpJEOU5jnvLP126uX8aYAf+OgQZ0WL
8jVaT/hcU73ke1/Ut6rF8wAQK1S+izaDxRZHx94B1cMWaiOGVu5GG6QjcbJPaPB3h1WVT6Tcrobf
HNPENDjul2cN4Dd9/slxezdmHtfKkxglVPckx9nOrMzTAGJuTzZwcE6iUs8s2hQ8ilCjyZqP5yN0
hM8m6k7zDJqNjVJ2EEW88SdPnrwWSrbMbzL5QaT1xGFjf6Fb+FmNcwXgHjxpGoQreVDH6pFDkmGZ
AkVceXdrwqFR/nVICpaaRr4TZ4R8qV2lZycRL/WIbGANYetgTyGpcRg3lJeuHr+o/6pI2vtG0cQU
FayDNGSjjj+MByvoQLA4RDANxwQ1HutDFvyCBU66kre893FLlqPHiNrMmHyvVGxoguy90wavzpp/
d0QQbn3Z4h2lqMKcEM3H4vUvRUI9tHoM2X0btMlZODPckTbOPAez8M6LOrDaXHkISIbGpDSwdyXm
XY+7UdTwk3UW7IxdW1U3DGzBqhQCw8Cu3LYueEyG34XhZqeordMtM1Yeb4bCS7U89wPWyHlZPyTY
Dm58BZmZPQyKThS/3DYj1Dihe7Qnrl/8qcMasNYpv8Of2JtGT8UEuH+eWutkVgBIdmYWWzPey755
F40l8Kkt8l2swoEd97BaAC19ONRbdzBfkG6BktnlR1wPKpVQQOIFpKiTGI9ch15Hg5PUzicRMDsQ
KYNuG17fpo+d4xr3ILElxzBGA2ivlqPj1+JgE7xnNqV7blrz2kYMI5aJxMFJgZmeXd/0CL88VzWX
qZlXNVSxjdlM8P/GQzajdDFjZtmWgqEnC95bWb8kMUWqftDDgGCSQfj71oq8PXbkw6Gik1mCMTuK
DtBPVE1HhQXuPKhHvjFIOlknLz948uYvnnNeDO7qMIaYAlE3GmF4Et4yPUAo3wGreE9mcIlq422N
519ZuFr7LMoP+q0lIfcbvzCy/WwLIibdRJyJF4P/pbTjLiSS2akff9MKqr4ygMfIYoXmpuhgQjzk
azbtugSVf8ZzMZn+W4ksdNtMDE6H0juMEXXLmj3FNdL7bOFfBrm3xZOQlTikd0cxMyb26By5wGyg
l4fJcBQ4N1SCUXM6BQaiiPjiuHa5g79dDtzb7N2L65DgpejFR0lxEBapnNP8i4qzxhpkwa1D1Nce
bygkn99MC3AincobfaC3XeaVuM1JPDtp/Qu8O93AvIn2qdtchlg+D116s/z8MywfoojSSJati+CC
qbNaC/HAs21U8ytcl2Hb+OwBFv4L9kgTYZn9LSKnNGFOOKewtyocnDEsg2Wh4VQFKGqWVFVzPRR5
ePZnH/7kPFjU+0EJRaSfKI/6nGqw41FibJNGqYmCmNLI9SegrpFCr8wuQwiFH7hIgwZtCS5H+fFR
KEY+gj8QJP5muvWzt3pfKxiEgD0ANyxgkugf+8F583IaOGEcTSDHYqxvoy/3HAcHM/fBfKahOMQB
iEA9EGNcH4r4eTYHBrhQ5tcVXpxwqMrUm0wg0SK23sum/uhK76VI4QEplhdHB9UjYNnaC6ZDLOBK
WR6XYUkmoflH4WeamLOO7MO86dVz4E0wK35Ilhiclh7NTVE2E0Hl0WBqzH5OmL85Y3iVefFhW9Wz
0/AsiCj9bkxEi3aA2vaQB4dyCljPMxYJg7nzYg78fo3IOuzpQM35PU2IM1VjIG+EyZOlXrtBJUc1
NBd3a2VGJPgN27mZ6UmcYpunJJz5CcRKHBV+QxBzAFVR9CWMyIwEcQYVeLjz2+k0DSV5ULKMbpUR
HhrPvrnF+BU1Y8bokAfEH2nWCSxSvgOCMqJq97Wsu31YOy9NF8kLINsuqzGj8i2YHnXulWc84Z6c
mrhO3/7VDN1PE0u4vbNSAwiyLbKRWxC59BfJFh+CvzAj/P1LGtstpDpo83B6CEsskOViGskHqWCm
oaV7cAnMRvZ6qgDn2qR7w0T7mGN9t20DMO2g/ySM5v6XPDV1P0TzaUxf8CkX7nAt0IbtNeRXZv7D
alskevGYd4rpiV8cQagWc5NmhFDTtZBGEvGhEDuSW2DgAN7slyX7VKCgHzZvnT29FFbEsIZ+Y1x4
ehkEI9lr/C88N19Fa2xMA2mLxs5g8W+aOvrWTuu3aWYDqnOwTxmlbMJWk6D7yP8vHg5adPGvrGAL
pzOo1RjvwDv/Z9FTa7PQ4MD2yAzgUCyDBkVBfsMwJ6JeeC8r5NBT1TFGdI2YoVm01dyFfOBDEgao
u6JHmT0b38zBrrhKMuNpqNv62VBMxiChLIqj4Kz/5sWzetzLDz4TeUkTH8Px3n9YHDocs7nk5UD/
NgJHRgrAk4O80IB+XRM+t/9MJ/f+nU7+99d2AlzPg3+LSYLGVVdNLvsTbdqpZOOYV+shCiCPGhzN
ZMQ8FM1nvczhDislbyNDiyhSS3Eu6pwFQScHK4BypYZ/tyiaTwoTYA+y9EkR8kN2qgBbo5+hHCGc
hIfB49PTpygDti0pRdex5Fiz0+plbGMWAhTk2Mg+VdmUqucUuwPm/g734y/XXhEchGAUFMvlmSrr
+9SyY6sdrvIJSYFaeQ5NmZ2K9Nr8kdn61BoYM//nD835V/2M4pDzi9qOH+Jl+G95TkhqimA0nO5k
ZA4EuCa+r2CUOLqxlyksd25felslYirWj6ZHgLqca5dxnDpaaFhuQR2Rc+kZr6MwHhNpHzQ5ZsUu
dLOubB6Bv9S0ceW16Ds+OZ9HKDXTL4xJv/9ls7nO62iD4660SIrckEzZaS3aL0iYOFTTs4pNTBlK
qxX4n3/94N+fGQdHEBcVRgiT8d+8AZJBFnaUEcNkmp19yMqdEYfJNkg5JiojAd8iqUaT6U0bE9gu
zK6apGc43MqsUiRwxSaPl/jJw9zdkcGeze+0+mx11XjuGiiWumCYJbEXMA1qdagkbvWxhHwyArs/
UVa8IcFKFRwI9h8DU48JjCha/1KHvDyFMkdbUTYmVgVTt5+CGm1ZCJMqn2F4lPMpMJH9r4vmIeWT
Ky9e15z9EEMHxPk02ClusF7mnmtFxAoT8kOtEhjIYXxEnldxjFrYn8WHGcM9SpbXAmrCGnTYv6vT
FbiqoSAneF0XynYe7eBxMwBzzxIm1u4/3xGCCv5VVIV7p2MjWiG2CjkvhjD/vIF5KO+aciFkJq9x
hhwpVo99SCCmjZKsEtOjv/oYmZL/sxNyuPi+tHftmH5yJje4r2/sPnld1MPXKJ4VMWVX5GEPWK/5
ePzxj4xMvLeEeEYC/OrvptRZZxdDwG6U+d6w7B/mtP4OsuQD7tlh6rK7HZWfYcHGURkvDD44UFsb
DAVWWdH65rarg4fcHT7WiljhRcbcD/+7VDxO/LayPfGB2T5dyn0VGK9xn+LR0gzTUxTM+37tr4bs
zUMx2phACu8qrMm7etBdiwJdXQtMkvLSt7GaL3E0tnxFWOd4sndZJZ86ZnUnXFULCq8OO4a6M2GT
w53dNRPjxtKs9mxtiDfqD8XBD6TPsJMNTzHDNJ3N6WGge85vteO3JTWSKtL8tvwsI1JsQvYmz6UK
1Ewq/X2bQs5pjS/mmHyKqiRfCd2b3f3WBWVSNc++AYLZigEfGbUyFHGrDbz7Grc31RcnTfYtyNtz
VMev7JQfqjWliyYpW82G0rL/NkXet9hsdoVHKnI7xkhHovbIGPImVyquyKBGWOtR2T98V8QgKv6t
ixz5AIfx0x3nL7KqrraZ+jSJcOgzhyp8JShZJG9JW540U7VPf9TJ8NOw1Wul9BAoRgOBJMKrKsyx
XGM/FjwpawpiZw713ijoRDMpbq0f3AsDBq9idamKsys7W5FByi2k8ltYpucw8ZDC/uW3DarvECOL
zqwG+shWnjI4pCFDhCBl1KEIdG4K7FTg0OUKLtfuKtz2GxvuvdvcBws+v+zGbahaYSrZfQcx8tAN
zhfsS7/FahcKVt7c7OVbJu1veoGnbZPuPEEidT7CAGgSBDDSfm5yXCfRp1ngKoqu7aGPbd/DZHr2
HIPNhr5n4xEf5dGThwa2jtiN0TyTTLjHQ//rLOuvTVY/L0o3QcDRpqc9jjoOfzMucVFw47vB8HwX
WwSKO+QL6ba7NxicjBajgJXy3lL0x9rgH+KRlWbTbUh+MOk3DP3YpunVslpODzCj0gmvjQ/DP++d
7NryIbtrA0lCiG9Tte5liJCtmACuQcZfh6K2rgP0NExKttNUZM+5PZ1J5ZlOtR0x6AkwGppWgkYQ
pDGywEesFiPniRl5R3dNnz16y7NR+OWuiU0AwHC6Tcv60ysW+6XArxfrrRuu2fdmRcTSB68hlmNg
MJWJMICJUwbf0yQAvsVHiPGWYCDbZ+5BpJ29nWxn3NOhkxCDsGIYyqPfkwM942W/q6NZTUl7OlUX
4K5XxB5ImuIUdN5eE4N6ZD0LfhjcCTJx0vgCq+ziFI08FIa4rGvm79rZdFANrw82U/NjOhoQWYQ4
V/1iX9ZofUiFW+yRwDwbg9Xwcs1KQg3Zq+5qQuj61iyS/ExPJofJ6z5nm696BjOGGqfLC5Q05xIE
3X/9CdjQwob+Ytjml9XCBxf62qkxHXuX+s7dj+r1EvVvE+6zzJegopCA65ERqf7YAwYNfXas02KG
ryiNq41/LZSH+STj1bhmQR5c2vVT/6VTX9F/QlEHCNq60GzFgi986HgQAMOHFfL6yXWD6BoPa34M
hfOeyai4zcmMt89a7SKr8oCmFvOK2ePDQP9zqqf1MQmC/FTmpYVyZIBuXkpiMQwCM+oxw7mj9rxr
OtrPkOi8o75KfRVOgIOGcLrPOobDEteihfyQAamEi7WNaUO39eR4uG6PRztZ0rNfluA7siAqLI+2
XsbbmTVBxKaJiV3J4NwCPNw7Kge4gyF4Das3OUCvs73kXAStf21UERJbqITDGS01YrMvbtL3p8kL
j4HFSKWg7gRomd/QgR/WbNnNtv3bmfJinw92e3Vl317n1PolIacfKpU1nDYz+cFhlRzwyd0X82id
A1cA5jAlvE62S3hpAmzIXvwSJ+FbkY2kh8cmdJYY0VHlb/GEQAfv5Ndp+eL1y6PoWC5pZD3bxHmT
XrnCHzS6/DS/JGK1LmF2WbmAYU0EgyG8SCA5jcfOKi/JsPRHs/LpkqVcu4tnBB2TDGczroAo23yx
ngUMpwsE+/yc1zHcY5QLzAitor/QFhaITC4hOzUHTx7s9GskUHlxdXPmrR1gm1dm6WMGQxxvMEag
NGMZvkGAcZ110QzgokOJUtc9zCxDbNsOob4TpCct4ar7nglwMX4mGK0rXt1N71pCaTOgV/8uU//V
rdZXXV1guVjvwMmOkw2cl/TdNxJXi0MI3AeTu/wIMRwp1rnfmUrP4OECDq0E++t4r6nR5TxnxxRB
1eJhhNUWP5ckuWp6trBLfxtQSAPXkblkI1qbfOMRftRBX6UmTKsR0RpXz3O6g9R4sVLr0XLJcwdU
2a5DBPzV3XWd1C4cH1NSHdMculUZR+3WwP9YkZ3xtO22nli/qONTc8gRv8Dqb9n7+S1w0cy/EjcG
5bYrPiZFDTahnVOmt/dVVh+KD6vY574DAx1hE1DivOuQBGSIIOOa6Gc1NZ+SZcepTynt80rNBDUH
v4AuprrsESE6BThcI7cF8T85c8XNMPA+PdTnQkI6MwZJa8VXtEhmTRpz86G5/WNK5x5kB+zv4akX
09EapvvaZ+NZVDjSZU760JZTfTC7g9ZsaYIwTnHVtjXpRUd49vtAoiyDSPnpkH+9QTyHnsyhv5Xz
GmIZUF2sHuVrXisNamSfZkM+tmZ0T7wVrNJ+prtFG+JPdw/mblVmn6ssWatAUINxL5SVu++XjLKW
D4xb5KY35d5e5LMM3JNYfIQm3kk30IFiGw9d8ARb4mmqOucwdrC4+qA9l3qapvSAkXEmmerZVI4O
VbIgiSDXfqgvXdTs1tJ5KdVAs1HqGiNnHmNiGzqlA0WLc/NseFN0+mOH8oX/ZxOzyiUQMS5/8zY3
ZUE+PVM0e744sVMAyCDJSOI/Y4pNon4i1tRhFkkZucnt5pEietroYcsc058EY/ke4P+CEfI3pGnn
BHwFXXEx7cx8QknERXfnaoCu4s5UTyKhLsIzdOcM64pEt/roDOPQlca7foPEiyH0sD84Yu43udfd
lWjHZX9gt5XvqvbU84MYH6NeeslO1eedbF8KoGtEMtS+FUObPKetT436lrUGqRhT8LVcnEdp9A9Z
AAs6bmE6dyRcEMsNqVb5L+DPvonMBuFMjj+yj/MTl2YO3n3y8FRL5ncTC+29HbBA+onbg3eiDQ+B
H7SYPhMiSZyXmrq2kxKBVbW6Q/6fcIzq/ehn0a1XUtRMSZHw8ODSXHA63SIavEQUpA/hmPw2koca
zTnT6lfTiT8bYyU9Ev4kIWpyNwc1Nfm0Pk+Ca41xlQY9CvqtO9ZPhEDs2H2QuszlPjOSn5bgM1RV
Kgc22RfBxzrJj1O9RN/Nqvq0bMQCat32VvrFx1di7Js/RVycLTUAqZj8ous1z8XS/h6ZnDrqGmfq
3yYYcKWI1p5LjGAOCbqPaq3jy9o258qxoYvhxUyjcZoMlk4Uu97OMHCcGh3EjYN0j14KW9eZ8089
EcGVdZcQab4NGATuXEB3/WVyYDfxaL2ERfgjnKNHZlB7VS+l47A3xzBWXCs+ASUdqpMPQczcfh2w
SO3Wa6HU73/3soQbPdX5R0TQH+l9fzA4lEyjG5TUg8AzHyvz2TosKZ08JHG2ww7dBJloszNRVDvH
ph5ocJTmrsNDZDvK4KBEK6ofVy2Jt9BeU5PxJkW6lfBnlpqAQ62vz50f+AchGFQKD90fNSmndpI2
iGf6EkfJ6K6FU1qBYamHSi7GqyCtWSCn1gM4Pbe2VdUcEBdc9hPqGwwV4JUmSH4p/CrFp3InUWwd
FmrBIPI0zBYyeyIYNQCg9TlEKfIgwP6yghEqreo6CDzfZh3ui+fW96h7qexHi7yhEE5H9Dis/bGq
bRzN4J6cs86CjOWHoDhZecmWVHC0vA6uz83wrrmbnC3X9rZOF+BFjJ/dlrwbA5Gu8Tiu/te+EfEW
8ywwnn5k6u38WtQuW9CDTn0bb4wW4jn9Gnoyv2ERiZM7H5oUSquZ+cHedXZ2z13UilgzWziJRLRH
TjuXmGxZgka/muj29CW4OTvuFMvvbmqiT2dxG7P71M2C05UdKa9oFqWLaj9gQGt2FAfF5O5lvDxb
iwUBA9UFFrekCjZmsCGCifXUWhctEJ2Sk+sNtEb9DqmnIZ40wKmbXHtEt+cEN4JPwNmZvrdV/d3p
jUNSr4/dxELVqts4AK/05DwcnJ9DNN8jo5t3vYtALZuFe85NbBhJ/KqRQRz6Krg1xMYAqDHIbxaT
GD48YOqU2YNpo/SNT9qmYxmM5cF23zDXNrfVNCIsURMfL3HR/HWhuDGbvgQR2gM8lz7bZfqsCwP+
Z4B/Mz4E27J8zjNYQkSnMD1g2WjNslaepKs8s6PdI1d+15DbsnDWhf3yfY2sW26uhImv+QYqPIOx
qFAsBbGTUf5dK95QinKupsPPIF6fZnjbUx3cezm/YVGJRZx/n+Lxoa29Y6j614FRBawxNFvK14F4
xHpfKZWXgpt9iViWi9f9pGHi1zAZSb5J64KRT1ZDOJcbFAfR35Mvb9rnjphGaKTZQakx9eoqnOXg
yu4aChvqUvHqJvwqdS7P0QCHLu43pSrvZM/2rJdcpRAZDWoooGgYf+IRWTMBN+URE8jSpXfvebic
/DnzzN9iYF0aRnoYfXbOqMLtQE2OwwCuq4mZrD6SwyL5aeTkKyqngr+QtNVOGyhRvtJEDatxiw1P
WaGyK6t7CNUCrD5n6NwC5rdNex4CsIkuuAM0cbKoGqk22ZmGELkc/OvzPFc5HltY7pnGn9Edv/Xx
RFwmeKUsEtJ2T5nP8mgYYOinwWizZq/XhZ4hGAAsQD68IPNJvA+Dr6pmhrRZ7DRyoQGs3vtBNtqL
1hJFSJs3BqRGb80xiAuThUHi+pbOBpSGOD0I6mFmj1wrPlEI4UtvC9TIyxeMoGSJo4WZxqgHWB8M
ErExUOOMeb0l6oFsBnpnVUsPDn4K9KBnoxXPETavsA7FzSrZfDtqpiwxYDzA9qYQmk+OOvFCKJ9I
uctnVY85uBBXWNcovSDeEGr2pSoti9JTf8p56r5P1J3hzMBHS7ys12D1c67SBJfsDE6xAhd1Wt94
uC5u8qmwviyFn7LKx2bMj/q1PIXqrg1Iat7KO43/pzCQROPmdQm581stLFZOc2rXZ2yHDVR21DOg
GdaJnjfPiQXhFExCoS7wz/ytSbUHgtsccrSHcurXg4IwoZqBeYXclqp9Rt78raO5XWX0ivQB4IJZ
Box6+6Eo0296DUnLmg7B3CJYCep9Ui/7sEdhojxqlCTOn3FjLMPkWQtpQyXAV2rewPhdMqRAxRQd
0ZZQZqiVGY7lB4Mjc6UP1jvFAKBtLfO+oFCac1t9GG8a4lgrTAka/2VJX4c/HubSm9nl7ImDR3Q5
H4KWehMxusCfAXhJlJ/k7H1k1fScRQtyy8TS+Dc2/NKBe6z1k4TYM9xtODmrTtwWZSZQBYU4NPPR
RQ9Qu/QN6mFdMmr7Xk2nVNkCRpbtMIk7aFWhqucyZYXgVMhflQJR00Y8pzqUbs7IWAJqQ59CrWmc
HCKFfVRBe5HFjI1znlq1sIB9Lh7Rv9i8NRA/lungInaeGhdb0PpTEwag2IOZin43OUm/+2hbw4JR
Xj1n60CBkvgfaGFwv64+2Om+mdFyUO1MprS1blc9pwHVsQK/1a6XN8Metr+gOUqczTSXv9UMchqo
IbWCm/PjLcFLBycHnuuwQBpsovVRdXrD6HdAJ7rG3nnyiXnTv0I6Yh4ZCSKYaqJoPWIf1JxWqGdz
DuO79rUokFlzRsL+7ZNTjSdA0ZjDtvDsD9xfAcVZV1nNPD3EqHw2AM4k7kV8H78G2pDGRq+adIYP
GRhNi4vanBZCbhJLfl1KX9Lx0vwN3JaoQR87eJvRQEjMY6GLFZRQz0KQSRWmn+oTVe+WOi0dmVJ0
dLb5dyZdufYO9KzZeF5xE0yQV0+UBz3mN2lMrZ1oq99DmT2oymktKNGobQ9lnqEqFjw7wCpvpsUY
Brd1eCVYvtrruxwQ4AYMOnxVSHi2a+HfsV71ntEpXXqeQ2gq0E9u0LFc43Y+MBbfc7k0eoDpf2Xx
VDbzENA6h8xyLRyWWp8xaT2vy5Zqo0BSQbebVDvlfMGYCHhHKRyqtv9jAngY2Jhs7ZGNpPqEOspw
Nw7OgxUxT6EDc5Xg1uvHHVwyHPaw9oKNMf7y8/yoHne9JxZ5xtsN+UHjIb6J6r8MgJQowXSZaaYh
VH7vV1gjgRiqW+7itRyGIr6AaW4nafg7NQPXlgVh5h3oox61VYGlRPHpwpS39hBLVdSQev2kToCA
gzHvpirJqWrX5KZqLzcAD22S9XGeinjbZS0svuB1kV0DjftVDxP0HMPoFkzWR/tFm2O05QLbtuhg
e6IHGgu20TBK6aGd4JLiG+2kPDlESRwx+U0O3X11ObqJ6mTOROzd0HwuLgZIxAjPW+l5LykI+EYY
62nueQaE4GA3o9E61MVpUDYvVVA/GIOLB4m//AinP1qlHssCeknEZz4wqwlpUr0mI326YzcfOQpW
dF3RZMutIgb0dESM4Zst8aA0IzFjyJR9yIklx3WGIWp1Sa0BHE3sFPpuBkwfR3XUTc1bz5asJitV
zTzGak6SziiIIP1BHv7UDXS/di+OM7yN0+xube5PgUH/UXssxcAlBqjtNDi7eZpT2nPItxMNBvkd
f4qmPi+lSQnokywZKKqvGtTDLvu+ZNUPO2WLAJ0bt9NqstdB2bIDyBkGIp1M7t0GItdU+tcsNhco
de6XSjE+yml8lK29gtdkj24IB6td4cFVijzVJBTvHquS4ex+5GhJFt/d4G+cbSRT0p2Jka2mXPQY
zW58L7n5FClbGbEfx+ufgMIWbg6qFxGQAPwXdV2rb5VEjeG1uAC1Aa83Y6jJCoXYVfh7TR5Kfbh0
S0J72mFNisVn+W32HM1i6KzxR95jiJxxyUH74dgAsh6U3K06yRUmpp13Mh8ARHq8qIFhquGaez1A
4VZLqpJ3ba6SFfKB5MoXdW5KOOgM7ocrDlXIyFULn4MOBRbLvEvKX/XwrrdQvZ+J/CPzaQqcBi6l
+15G2THOmA/440yUQds+BGCvB9r8D4OISqtqvqTyzxgOPxoJrh7m3LPSpmTLYNVt5wABplPcOuwg
NYynrUIoxhvy07fMXz9UdyeS6BRm02aEqOMInyFPcpTrzR5TZQ/QMa+Bv3xwm+hqGPGxsoqf2pSj
MtjhKjWaRkOwaRXpI4nDe9RTgcUOFVjIdq6mXwGmAJrTMa3pZQqzbzAOGe7NGz3mbIB6tugJj9EY
ZCdtDKWZXpPcOAnngCYOKPCv8CHRhknxB8oTlVE8xBtXFn+0sRBmt8BLtUM+rPM+5O6fvCtflYGR
OjbNOkekUbe/w7p7gET5W8N1sP2OS9e8r6S10O32Dd4uyreBKafiDI09bMsOZDdVi6/t6zsSzbMG
gK0AxI4BzcaNome8AJ9i6H57RBlstQmc9z5+Ue3TPFPeY+MIP1XJzcZAOVhRHVaK4je41YNfRPZ2
FcYfPRy2fSUnnkndwOoFhAQiq8d9tzqY8KIlbYTmAAYR4awm+ByiouEwQn7b6ocUYHTceqO/rbD2
VkA8OR6wZ9Wnz8MNrwcAsuqbG2PCm+IqoV446dpP92618ZhV8X4NwTRLP8OOH7J9UROc10HMdjBo
gqKbHWe3OPa5/27ZbMmwTX+milKbWu0+6mwgUuoQpw2/Es2TXLKxee+tUO6Ad7aR3z/CNYMIr6zE
VJc2K0sk9H4uyR3f1cyXbAmsAwyGn2q8TrASmb7VXyJrr5zGNIw6DPZvzxViN3i/S29GUajsJFRn
o6ajGSeg6PBjcOYAWSItW8m3AyWfVVQQF2pIPoZPy2A+pPUKVcChP3M9ecGtk21UBD/UgsgrqGk2
uhpVRWsCHPmbCjfNvsunvKWhqNQvmqoKoB+ejJPfVmIfzyEuIVb3Rft3FSvHdRYe4M2HdIA23n3A
rXsfajhG4ylrOTYOYkE4bQNZbRtssC3bv6vpOBGYv4XR/lCOVqpnBPh4RdNykqV8Vp4idebdVoYe
DJGpGWcX9DR6wbb0GypCdJjs5Gx37CvP1WretfdhqS4/Mm6zaZh7WaAh7pQbHU4i1TF2oOl2V4aY
P/SUxZrZOdJupRFtX2vm/AhPM2iAmbNTH+GyFg2XPH4NFZmnJvYPAAUSDK2WU4q30tSouqZQqsZT
r9xVueupHkzPnphRXByql9Ktfjlqfqo+5bBZH6omvAQNcN3q/6omiUwGiq5ZfS7KLS5wf9vZ/EXd
HrIji0MKvElbDBjg8xxyN8g/EGA2MqA+5J668isSPg50YDz1bfyhOQjIYpCqslIfs66I1Thd99cz
7vCAyKAe6qcX3OFgi1My6w6wx14B5XFxXdRGoU5wNEcFcW8bchohSTQk1y6G0m0y2XaMvVfRD9M1
fKBL/u51bLxG61Nw41PDJ7GqUjtU43u8Lp984rQ0y3MdYFy3MvyqT5IRlg92RyalPPh+3lCJ8Ih+
9zEsrNbq4sYJnm1sUcNDIYbvaq/RZz958I8OxKM9PFF3OSgrtkHlktlJ9hnjg4FHe0aECd6GmWi+
9fXL4nh37SClil7fWT9KEV1R4Cn7QYfMqyR57x/NLv3eGM7v5ot7KNza27UNN1RVFfqwMULUoMty
gBIZxqpUVYCC/dhhlrBxx/Gci+mMTOoJiv5bN2EBj7r+LqavaQWSjCTiLm3bAUjM2bqKD13fEqNn
kCu2yTqPwEs5/Z3GWRbDAM9D2Wgnzl8W5H95Bv+TE+6v/+9o/H+YEytX4f+DcbXDM/mfHI0f/0z/
6/Kn7f4s/+Rp/Pef/bensfMPQgJ9zBxc3PMj+JT/42ns/YOgclcZztpWqL7xX5bGrvUPx4eyG9oe
WdeB47r/Y2kc/gPrYVYc3zFdC8Lh/5OlsR3wUv/ie+vR5YQWuQt80wr/JavAlq2onMFrqS3mbZsu
xsOqCClJRAmct+1Ei01clGidfg+kcGe1Ys6YVdWlqxjeFrGky+2/Yopq7vIeExnRTRjWTeiVirZk
kwhpwJCB5IdubihQBv/Dreb4GmfmY1vP3sFaVueCzczZMrviTJXWHImMnKr2GnVo2WAkUb9DDtxZ
/Vgd3CGqwPaJ3osyZ3mRP2Ir/0k6Vv6lc21EqF3wSPc93eq2eLPhVxMHFslr2Y1UyyB72zIHG0sn
wz1C0H0OBclFjGHuao9dvLE7tnPSnRMUu4ZpvkWebex1ll86L5+ZaHejsq2AjmU3M9nxhnvp3U4S
ERh3x2SunsYsiu+DcH8ZU/4hnag+kt4+PsNY3zWyr889iRMbpXUaluLCuMVRjjH59oERN6eqkz/k
LVoDThcC6lX8WDHX1WGpE6BKV9zzFWWdxKoN7Q+jLFeuuyjJq2ObTK/L0FYnMaEBxfTfnnjlxi+V
PRxe3nqGU9fmZTSSb0mDulr1k61vo50K7rXMkVFO2a1KsTdk1zFEmh39pj1gVhbgrwY7u6nXfq/m
vx46JRTntCRigHdEqcP2bRKuBndjjP43e2ey5DiSZNsvQgtGA7AlwZnuHj4xhg3EY8I8GwADvr6P
MaufZGWVZMnrdS/KpSQywkmCgJmp6r3nhvwxFxEBIRJuUiumCHznNzejtjYdwCBLfpSzy/9h4oNu
So7bgF52k+ND9VWFMZxfXsbFhbixrzIc6wN22GaWzQvmLa5bNTmovia5mxKsyxWV1L3pOEPNhWlq
6OM9opww57eg0hgiaNSfpFyOoFWdTR8yzRzgC2iLS7T2N9NQfCnpaZG8T8eh26JCF0TJeqvTlqV0
JeY49x2OSj6qXZzCcxY/WKsvrkEhr/NsYWdcbBCpHo1bxwIGQy/ibBcKWJtP8AIuN/rI71heX8K+
F/t8aR3MgedFc26dyZK7debRaLnpMsvh6JlltE/+IPCN3rlJ15utuNV6tzxwD6u9XdrYAhllrcFZ
VrncJcwUnHRG/hUGhwTZ+Z65+lLTb3ShHUU2LozIZ8iCycQgFLP4Uq9PDYehS9llCrFV+eh4q9p6
mJNmxX5ehB2j+jnjnp/m70J8IY9leh2Nz5615vpLXc/uaPClCgOlbh5cleQiFWv6ZRxy4+zgimd+
m4iT6zRAQVCaprnd3Dq/2PvJIA4qIx1NNXwFpCJ6p8bqXxNuhWuAQpH5YLAHatg/21QPVW9NB3Ix
npt+tA/UpYTNucgn/EquD2VZgGIVJtBFoz3EOARCpCrwHZnqxo1zCDuxnVtunmrHDqu2hm2tx75q
rwYN4HSi2CwdAjsXgC5ETuEFbcKjs5YRI7lvOICfe4eFJOvL12Wm9cJb8bfJp6WiM94G9fAa4N/0
lz6k+zOVu3hEjh3wlUbmMP4STRwCuUJ/OANAAMs5e2jLRHiImV6san4rE+DQZOchfCrTYRtmIcvi
gLuZAhBza/usQJhscGYjLqjK76S4ULMsOdGDBQiYpHsrBqaZsUe40mry9eY9nTW+hTHyafcgFVXG
3nO2E+SMo/s7CZpsH898zwEuzUVZ59XvLUI/wvK6SEJRWj9FX+NPr2WJsauEcL2bemaEZRPcDDFz
iwbW+gz7cp6NX4VZvCcrA1nLmE5OhRssHQZzV/sHZBa/gqY+tjGaW9s0dkGafTeUjklKyyMoD/sk
dOFFsvT3fjB22YxAbuLUbPoEIt5ns17LA9TbxVMDOH7rpjHPqaoIXcanQqT8pew1ZEn/JcTaFVeI
1EdtxoFPDKvGs6KA3JYIxaW7y48TralvtmMDUiLUHZRVR+ckqd4IAV73s7NcQ4dboUaKeqrjULLG
QaLu/Y4DoxVi9wTKM89xHrlNGxPf4zPNyzhwUwsA5MmSX7nRHmFq0J4iaTadHpK245BtmFNkWKAz
AqKFas3JnUWG3gNBkyS3Y0e2C8uWwfwW7uVjYTor/jDiskQW/IYnbl9FY0+HtRZfh9YUV07Y9h45
O+RDJzZJOSK01K2GXV85SBhEaV3jDA3H6EzlvrJl98kGlzjUpXFM+vaZmWz7hBchA64CNmKo6GzZ
g4zC1X9WozmdZv7jNUi6M07h4rkfWh8tYK9N0VQIKAieJ2RpQIm6i+dnBSPq4KcynHNi2PHDIlMY
XaP9e7Vz7xpXfAgkVqThZt3w0BEbdV4LlibJ41nbuES9LHNQmSLQa9RXk6b4vlg9fRscq1SaW5Wj
PwDqs2X0DpWR3mOYD48I8uQO04SBCJy1zj8zE+S5b8RjKkateKAogb9x77Xn+tepanpV/cdk9hW0
s5Uhy8RZe9VqnLFXYKebDLOyLNDMPYxL0h84mvGBYROgdklBk1a0FU1j3t4fxnVMMdFK1PBzvFMN
/kzoS7uW3gvwEmbsuVq3QllfS2iUB1GCEIyVjry+2QMQqzlE8LFQhDU9S43Jr+UuBhqcqcexNsH3
i/hH4FKB1KQOoDZAgQFGnZa368M+9TwaqTl9xCl7kQZzRGd89RXRDaLEzYavDk2A97HawRvb0BQR
KAGJN5izaByV2gEdx0aIlCOClTtGXc0kPBis32zMRNsvjzn12L7XXMucEGVdgWWYp1EY918dR3Jj
sNoWcXsdiNrau4FWGy/W9youPpNobF/RvN23Miet5Zm6EygvQkNv7nxIhzrzsywj37QPtSPis5VC
nCeuNIoZTwDGNCDofx0yhFt1jlREYgHFVPzoLFm6n8OFD8bFhZCzIFRvjIXMHfdza9DZn43Gg5Tl
eScVPPWr7B8ay0NqYoOJAynEIsfZBCA+C8MuDe1xV7Yny46E2xtRinCVvRA1pEj8TduK5mosgi90
nGGViM5BChvOJzZFQCxN1jyhkI5ptS5wWAL5I1jdV0G81CcLv20/5MFLhc1bLnid7QyYnZXNl7lN
YeR714a9Gedm/oLTjpQPMHnH3iydQyL3mcnYtkJh9wlK6njGUsiKmsAd79sIxuP81gdOeC065yeM
mvUV68ACxPl1VOd8SKa3+4+5zd8XteSPsz9AFVI1uvwlASyXgD8Qpr3ukzU2D23PaDyDBe0JfhND
LTKWaeB7DVOeRngWa2DGhehq5xS30gNYbbJpe/EbW2Lz6MYxbNop7Xapp3wEXbZ/Klw6/UGO4rJe
pX9yYtt7kN36FVt3uEMZZewGnBIvejwdVpX3ZnqL9xYXyEJquj5//FGY4v+fzfqC9IFRGZGxRcLD
MXTNdGzS2oyGubMPi2EsO6cc7f2YSvVuGTy+FtLfPdxstU2V+8NbsIammDaELQFRdD+GNvTAMNj1
Q2224BFakZHuDQCPfsnkr9cCJChdYR5X0tNmWvNjQgN40gmt5inwm3Vn8L1trl2QBi+WhRjeFdN7
WZaoVpx+2TqttQdl8Ix65MkfQUEYq3FuZ8K0kN4lx8ETy3ad5RvZNduwG4abUMhs++Ik6nAiuS9m
ADq2cRQDCC/RwIAmmelzGuQpscVl+3kuCRZsrM+zhjikM7IImwogHpsvogDCZDhsJSipj9ImrXxB
O9crOkPdoSE/uuoOil3rZIX1+7wBkVFAEUva9OiNAtctV8jiuHCse3t8pOB4rhO85RYity6czIgR
ODpK9FFuwIysHf19mgXuPndpBMnJf6sUY8A561ENy6Y7eCiee4bK5862vpcsFFHlYoGonKGhM+pe
Rp4bWQeKEf/a7nEsuwFXxGJAsK75l2zMOSBqhysLa7dLMtNAAxfgyR7B6s7Anunv/sy/DQCgnjmL
+HBuzENQ9FcPQbwHVMj3vTyS+oQyGe21t/23GqLCU0c0npd63zmcA9RYQ9rPaoRRNwP8aZ1nlptL
TzbHtgAksxWBrDehlfRXqilFJgznHts5TgagjYpOZ+gXv6t0HrZK8AiIroAPYx9sbzkFnE1IVvco
jqEWekyOTZNqshqUHQ1I6Akg2BvV/Kwy4jcVqEOlaiBUzrJxvySe++Ak2XCYhGgiiU8Dp/ga9Zzi
cJfkr15qfQlavhG0tgIPjL9xggTiz5Q81CtZy/FUvsYNxok+/hYIipVMDa9THUP+W+TPhH13nUFA
yAqQ3+TbX4KOArVoBfA1xbBqSNPimE3+t6WdqGKVPZ7IdV53nptgMiJ4NSyrGTVWIUjLpIowy8C8
2hwk+HQJc307H6/ZSizMbPinIdiXwOleOs4mbIM2LASYlfijfwNo3dvDOh2QkDDHLhvgLD99wE8H
WZIoB/5cHXPhTkefdxxZgglfDH9jU0nyWba4qah2Usrbxvd3czhX23CM34skgApZ9Ce1ej4V1Bxe
ej11HxnN2WwSb9MaHJCAlkw2fTAlU4V+IGwvYdJehVXJJ6CAXwO6aMhA7Ed4K/4RT+/TUpbGCXg7
CXDoCASKzggdH9i40K+e5lU8dYqiL7SaD44HPwqf5j8j2TQUR18165ER5cX0h7ekyGamHbDkZxKK
NmUxYrj2LB55oOkeRs7DzMO1UR3LRcaYEHFAxTbXYx3PO2uXF+CLzaG0IyOBll63WXGwimoEKKol
dr70cVjbD7ACiqsHe8Uf5cVNxwenC85ZzoyntkX6WNvjDNeyQoKFoJD6eg1ORLKriNYSLLuYI3XQ
Gfh3OOUV8kEY3UPKfgSwBKlPlloPseE7dMYFo3G6uNjmoIsaLc/oiBLGdbqIA9avOm+/r4YqTizA
YmvzxCJD5RQ2S5A4Yz4x/g3NN6/7EfRMgON1rI90MSOx4lsxCGs/kRx9aAbRk2w5bgmJgfFEZzhZ
za92zUhe0ZVGjuvY+wKh8QYHBTszoecXZImfEnu0tl1ffgV73C6i2RokOu6JuLaDl2UEwuaaTH9p
Umt4kdrgidVq7rsRYpAbSXqsWJP+rKZd2xHwswwXWJjxllOYZRJ8hjcNRE02zTLqYK355RAe1jBN
OKfALW8G6wE9vfX8OCzqQOF6Y+f6jV1de/zC586BJJeD1s8HHu44wY3kzPSpVFAfhyZ0IDvgbjJM
97XqaU77Lkfy1Uytra0+w7swD6NUB8uig9brmGtz/eXa2GgykX2LOYAT5RweOI58TLLBXuCwsT9j
5fjmTQDCAhATG6ekmPAGxlLO6v6YqMPHfOx3jmiZmaXfXauyNnagjGg0OKKRJU8I9JDtV8nRkNJv
hzW02k/jk+ePr7JvLqJU8Cs5CkU5ghPUg94nfBda7OcmIBHzWzZQy4wcDSBQFSh4igp8G5Jo3+y/
Fk+1i9orbvo0KsUocSL/SCVtqSH5Zjn8gpBz/qGG1W/NLYk4zvrJr7ULXPfUJ6pXYQuKgwRoRdDV
lCW0s3b9Eu5qBg57KkqEqqijI4eIC7R0BqSl/PuaUjLbJq0Y5DuXWshwW40xFmA7o42GEXvxSL1i
VP/5XsXlHfI8w3mEnU46QbKMkSej0uU630sJcJv8Vk6Mafcue1PtVeOHuzkhYmF9nrU7xWhGYzuU
TDyAolUws/EPk0vFaaI/uFLAn+Jo04IDOEAluVCeeftY8vh2nAp1D81ce/TGtGoqv26PjVlqVmw6
74ZutjZAf7E7S/d7rqnzcjbPmI7xPtqQvILq5JevhuV96Ze02SI5ALjWgdUWNrQHTuLL1KdbZSbJ
ca3EaygLI0IjYzPA6axjAsFoCfzkgj36U7x0bNtph7xlqNooa+OnksIJ1vBSkz+e/JjLMT3HQ/nq
jkt5sfP8WQIBHqfUvmLzQZpO4b2jSwJqVNF0CQlseKmc7PNI9AY98uWR8N3LkKng0gB7gRnDsGK0
xnMMGnabVlCH3Fa9Zmuwm7lHIHjUqBwADwaW90cq9v9NMFia/j6T0XOdv5tgPHwMw8ePdBx+STn8
0xDDvP/LfwwxRKinDgEqYZcsRaHTF/8nl9H5L48JMGMN37mPMTCY/88Uw/4v8kyZYohAeGQCOvyn
fwQzMuCwaTphTg8cHdlI0OP/RzDjX3MZAzy+ZghGwfLcwPqX6L7QWYRRtDRlzH5+bFwyZAnH89PW
2RtBwwYXAML900X6x0Dsz2mL/+4VbdN0HQz3DubNv2BBytqt3VUhMeKJhbi8WYP23RZQqdAzzXE6
/gewxF9N/PoD8kKhY7rwFdxAZxf+KXo5IRKOFa9oj1a5d8uGg7W/3Nq1+BDdevv7T/ZvXgrOic0K
zQuavNo/vxShhxZakLWlM0C0T1n81tQNNmKtuP77V9Jv+s9oFT4Ur+SxwfrcA//yrUkBuJUKsz3G
xhzuwoDRw5CiJC5U9p+un8U9/y+vJSwiZf3QIz2Uodk/X8AWED0ddfz9RQ9Q0DFvQddHbSAuymQn
E51JjnpwsnrJPrZ0e5wdj05C1i1F5d9/6r8iQvSnZrJCym3oWMIN/nJ9fezthgznFkqhsTeL+EGM
Gvaqbpax3MAOvQyu/ysGj/73L3v/hH+92sIRAtG8DZnE+8sVYMNoHN9quIWMAneEPNn+BKtlfumk
esFfh6kzueb1esuDjoGbkX30bo9XgiChzGWvUoF4y0Xx9r95W67jOeE9KD38y4MkKAftEirq8T5I
S0rvSOIwQAqHCtkM5E/UKCAD+YMcWZgW8cumfF4KqtZ2nF4Dj5McSp9ZJB9//8b+7dcEzITliVkr
y8s/3zAr56clg4BzxC/ZE8Zpw9Ecp2hZELbMLk8EFbRvy68tQ8b/sLZYf8Wo3G+RP722/u9/etqZ
JriTwXjyiDbpiTgBFBSo/DeJgoXWq5syUSCYuTrOQnzPsve6j+V/uFv+3SJAZO7/+/R/+Vbmokrh
GPIO1pSyhxEWLY384x4BmrMk/P2ltk3rX692GLhBwH3JmNy27xCTP31i4ta9oAL/y0Go3WMivQj8
KLOpvXom6lKXGADgnVOJT4q0tc2SkmZaBvOL1ztHGU76KLpcAv7NUi6XMObecQzqiTnct4N5a5OM
s8n0SJLqi+uML8yildd81sKQMMs/hMUAZpjUbS33IQTLNjmMoqpglPN79N8fBa0JZo/2zDx3cV6X
BRpogwZyCK40Oi4dLUQkH/wlTyLgcsbHeu27DYpv7hUPDSvzCP1AqWl+cV1xmmy8XlZ6hChdwRdA
Km6G9cPdv2C4OGO65WMe1KesIxEhYTbeqFMT8h5rE4BFUX9iWDrj9qBCqCrGG8iWT4wsjkvs7Id8
vcnOPLrDz2LMP0rfvBQOCZlTuEeACE9hnnZ2mP/WIjet/9P3kx1yCxMFwHSyfna84Uegl2J9ZcwC
Sm5qD/t2RgWr7B+GT+qOqfEwjIgRLjwQqBBvZj6XpcRxVtNbKUfIEXoErG73xUMKdSEngLFy3xpb
tVQfFq/p9lwgmxVvDjGtzcvyYjHhXczxYzb4cME64jaXyJhlisuB+2CWzGkai8Z75fO1NIrcwKrB
6c4Cpi9/7KFaKoodDYE3jzhVDujV774a6MjjyfSTBxtP+sZljIdW3bzEU/uDvOSNq/TAe2aGT7LG
bcqmxzz8pQImtV4w30iNvwU2/UAZsi624blLrSdMjDPDd95JHKzPyoGjxiYcBtNLyJCN5uclLSb+
fTiEu+dC57eJNvkIPS5BHXcY+X52k7q4ZvmhX6Je0fpA2UDoN6JLMG/Z0n0bMKKGRvkBFO/i6SvF
4edRtYQIFOaNVKpIC2uLhgSAvPqYfPytjrp1HfZ4xL1Bkzw7jc1EoLdecvoSrim5pxJPYgUbn4uq
4Zc7A45iYguwSMQVIrfrVBPaEgbphRlDh5Vzua28o22dyn3XZpQ6Xa5RqbAdlu5JJNOvIOPlbIcv
qxfUUF3x2PyqrJ31yfMJd5C1OPNc0bLQDwJskY2yphe97+YdvcLsQ+PegEV/zGAw5sW9hpIGs8KI
RNqkQ1GCGopbedabs2OKR3AbPZki1ZEJP/cpe+yB8DbCT6ab0+ftfuib4VTky7uFSuMKqgJIdZmO
/ICfiLUtppPVmbHi/nAohZz86X47Ynf+nesHd9VyK4hgXxw7efZlTX6yz0vflxId5zUL6BAlz0pD
J5UW8zDfnJR9iqAlAGQxoXkGxKikiXERhOmHnDhHuEXDwxkWh2V5HVbOhPdla9Jbfar9WIpbqE3c
rVKlwP293EBINhH+W/MH3owJjru50obFp/ayHYv0t9+0HZQVlj7ZJ0DLi3e/Lz6Mzj12mfzmYbte
eAYmLriV4M81wKeYQEzEyJYVzhyBVQD2EEOCc7j/hXBkcDvzkPnTDdlIsZEGb0sJ3rrj8FIWrxKz
D0U9hfJA/2gbLHDV5bUFOODTyfVd0Ku9uph9Ro0Zxg8maMFNuBojPa+jR+9b9T4KdidT+5lUdBKY
k2zv9Qp+1NhEi7Jv2Pl5ukTT8ou6jZDjgqCcJ/0ProBFkEArrXCHZjhquriM4ofVS7wrrkscObgH
dsiHg8adz6094HZN57PjdCdfsooyFWCbbEAGGnjS98I03ni2YIwJnWeDLs+WDCsXg+iztK62Seu+
omUG2qHakOlR/k6YBpTI2q12YcmFKy1zlxs8VyUxsBsxL7c7OuB+Q94PL0wlf+vtwKzK3/CxjobJ
pWGJk5L4pUWaP7vYfM3TejuZ1vMch5cFUwkWADpG9KS3f3xFi4S4Xh1URRiPvvnHaibT8OxoFa+R
cUPRj/qwmMztrBKZ6oDyfOlgg3rc1qmamh1I+F8j6lWaqAK8VricmGQzHXDqfYbodVMSeYkMNMYR
kvTv3cgVSWgFBfhCZWj4Ud9Z38U4eFG8Fji4w0KicsabIXLIYIAq6F8kxoGwL3wjisaplkiBBOKh
bFfY4jTNQfImZ3/mzcO+YYWJJbIpWrt0/+kHN0y7lhXAGvhpMHFL1FmBhHcSnrKa6W+KqxWLYYqe
g4ewF81D3dK5DyaO7cHyqwsk4Y6sWwt7Jk3xX8JEXlx1XKSpoPNXOnQ/A9XuUbbwRyzmXe7QtM+m
Hcw1rHn6u2tKnqFphXHp3iBUPinF7SKrnmCa0P6giQFeyMwMECodXCI8Q2nJ1+771gf/8NF2MRvW
xEe4jMn1lJIEWlv9CHOPIimE57agRAoL7PltiaO38dKEaRf1RTo7YAwIWBr1WTYe03w7/lImjCxy
wBt6rpvcbV5qKW614hFI4/F1rbGc6rXcE4+r6TFmJUJum8zOFx/lGlkOfB3eCGk4t6pdyuxr9G0m
W+2PdvBu6Ot/lYrH1gnMd3/2zWitcyKgV0KvmixEZTzz//hWykgG6tpRHuBiqM4UmjKiTwcgH7m+
HEdy4Wwvkkn9JkWbkcHLvEDk8Etd9sVopRl71B4l37Z4wjkYjDzLoOKUdx3rLN3Ur7YMpteaDpFr
YzGw1+DHwpjE8oP5e54EW7rJ5wR7yzcSr01/P0hjfssb9zpNTnuk+M4YDmVfgmEyL1WYz1cj8C5F
VsYHZEYXu2PaAAj6IekUEcWEx22lnbiRW6ZM7oD80uFDSYsEj5bjzsysG5q5jUA4Tfe1fM/YSmFq
Y+lETLV0PZugWR7Mbu123NAZucV1dhiqoME4bJiRyLolWuxlRzj4qU+dB3OwX+uZIZL/7V6Tu9z2
AAQQFvk6tMcimVtB5XauNXMVfAL2J8ytdWQ1zVMhQDh5RnBsaejiWWNwXTL8yJbgZmULYkFc5V0h
121SjZ9MCweR53ebyh6SC53+S+eO3X4UtBCFXKYdPsxkA6/zpzELNAaQy5XN0Bke/kG11QWtQ8dD
UbyE5BZ71S0AYMPslOcT1i2nV3MgEwtTqhZY7KqYdiyxLb89/4dUbB8mw909kA5SsZmOO0hPwB1t
M1rwWyuPzIDz1qTcL66B8wdlBUeqpOCglVCYdI7k0Rc8/wvyuqlCu4Wa4uA7vGBIoAOUTE8nFbAF
TDajwTkLwGD43JfLzgsZgzKGh9O0ZC0EgzFK+oKppWxQPQvGCmSUeMcUO+7sL901BThBgNvIjqT2
4zJMhyDsn+h+Fsy+2wWhhIuKtPB3g794nGMnpAg8aevKuKOceo5RQRnVASOY0IYbFrRm5Ptpf9QU
fO0X6rS0NUzgeM8j0YMGsQw9O0wk03iJRGvCbELcCQCTmbgRf8dNwu2knb4IifgLUh6kR5qVJ/Bi
9qTPhVN5uO90tdNQZCKalOiktrFK3NPawxVL6BOwnKEfq+sXu3PtwwreNwsS5ziGME/YFQ5YRkmT
stOHEIMx/sv3Mu4QjU7D97Iz4j0ilDQitp34DxkyWP9CaCpMXXvaF9bAoUhmycEFFRpI8Rb4Rban
ehP7OJsexDK8hwS9oJSbuk2aabgzoTymzdlgHYNjoGgB1zXHdGt0yIHhJlj1kTKwkDFNY0h82Gwz
L7VuwAAJMlg4phsck71My1Xa8kNvmH90l4A4Jc22yDj/5EjaNzzr+Nndz+AqYYDglxb6UFD464Rb
0LigUWJ/tzlnCZPKjMxdMjpYBLOUdrs+thaps0vaRQd+fS4lVKmYaiafZLvvcUWrUDAW8QE4W4p3
6vAFzQYAPIHyRF+T1Qnemrr5xJr0uQmSx/tRV+aUmYQxqM2Q5TeGKXDDEvliMdC2f8mFzw3P4CNs
D/qkDNrsVpdgu21sfKI2p0Nm9syCja8eaweLYLxRcJF3qwPelP8Rek5mZI+/pWekN4HrYPwQPxkl
iqew5o/amZFv1Y17m6NdX3PQ0LnPFiaJoxE5Qd9f02DnUpju26yHioV2e3JHfj+nCyxdLBtkU8ew
c2MfbbdhdfhR+RpzXWyNutcy6quQBng8xsx/jwcmKo0JKLw3gC8WH7bL9Z/XgYpTK3FFmJ87vjGp
Y9FLKpKDXXNxm/KTP6nH1fdeq0A8EibyG00jyxKS3aB7bGL9iHnrzWOf3rZZBzSCAdUydq8kF1a7
GQR3a5JJZ3RlubcCQn7Iv744E8wd3632SReQTZbhuHQBClFf+h74lZhaj3IlCShNHX1lyZ0krud+
pJL1M5gQwkoovnBxk0g1xNtwZUPVZSlDom+2JMo24zvFnHy/Q5NxKBALr5e8YqDcxmTnwH+5v+0x
EBi7rGQ7WVQLICqPtmM+idlp0I5qxIUmRqHdf83KUKcgA/GophenChlwp8xenPnFmZdL1nM4Hn0u
PCd7CjQiw7LfRhgSVjVOL0XHuacqk3NSNQ+iIcTZG6YLM+Db/TsYtRONOE1ys/V70Otq3ejaQtfH
Zrp8djHejtXYMIHKgBPEobXxHTzA9yrZKXHu+saj6XHUEibN6pXnkFRmbi79JuyhiUJd2taietCH
Ka4TY2hdrDLLuozeu59DUDOa5VzbCBY7nonBW54huFx9f2GkKp9s2hCLtZ4xHRFuU/M39K/W/Q8v
mcgieXdJX24ZKCGUFY+1k34Kaek5tjg2Y/CtnRi6t5a6WmRcYNjKPhxdos8JR7L48739dn/zlt5z
Wpf71a5oVORsUgSz/JaijuaGf2kUFX3ecDzRedb1LnqygRu+yMRjDBBsYylAgdazsjJBC0Y9QCkb
t4b3ZKAe4Mq/6wVjxAZUmtvCZLXxUYrAQOu5Sbk8Rkehg3b9ykGDQzC13hhwsupe793kLmGl671v
RiBontmUl4W7XPS+DD4EtW79q594pnVRPzUc2UeLaYXfhFcXK60kmnArY5wPXRLsOGKEO0klzB3M
v8AKiL/uYJkK3SdP7aq7Y1imfhIPw8RV3/OB00E8vD9o+0CdiYH+VigKEL3Qkp2RTT/7bnrRS4n+
VtN1PIrG+1Bl+pFbP8BPbVFqF5BsapYZVOOwL8ywWSKUi9TwtCCmgacnUerF89+KMf1BPuVa01Xp
hZ2wq5/ikSUDMgPrcvysVvVFf0wEB/SUWRRbKR69gGamT9rvvXE5DjbVJGFidf5u83R0gkbFDOAP
PSc713024Eisa7HE4RvHDiZia711BnzNtnzpyJpeZ0WcCo8/QcEU92l9Aq9qbO/ABwszPHK+c27S
9JrqL4vIV0zN1B264eMl+MJduhpi5l2ng3Fi1HOwOCT6+ta+/8h63ZzaZNpU3pkZo9slPYpSPCpt
skO9xutm6DVm9ckX5bK7NxbSt9JD5RbbCGO6mRsPsZNuI1UDDjAy4oBU2IQk65PAOFoWJzP67AVd
j4osgnvHwwnJcOvHx6m09xO9E+Hp2pq70iaiBhzEAdcz1fq9fUbwdogoOA3ihxmj7jKwqodcnNzm
Y/IRVT9/p3m463py7PVUfLQ4+FVW9UVOaD/08yBjl6+wp7InLXgH8yViCP3TWyW1ULfwyoXcJypK
vOCzI+xjIFet1dGP3+C/OTHA5XupHePkJVDkbNFjnBpqtkWB70S0Guvynv1+6pLfqDDx0Jbrbpwp
i/Cbn/p5fClnIntamyhCmv+bxdJKg0kRKa8LSbqw90or0a2yUrEy1Hg0pKwChN88SwxcNvceaWWw
62Y03WqPFDvKozxlNRAJp7caLvHUknEoU74Qr+SW7FabhZTOXYUPMM3aI+WpASsUDT5bKBLniRo0
JBGmW7LXQXTIA04zwtd9X5QGyX7QL5zmOSWBhRArYLHx8Gjn/G6UlZspf5cJfDmMHWJTeiSK95P1
eK8961UAxQuQRwxcIulX771crnOOp3uJR2Nbygq5sud/+FbFieExcdxHV1W/710aw+BD92S9dzh8
WMSDABq5ufVw7xD6Pv+x2XFULHYko5J5SWkcekSc5DnHU5h6fopfMtQtuSp2uWny4FdQUPL2GNaR
zhCiphtibQucone4dkWIy7zkjAy57VOTV/5eLyX3/Jc2ZIaUWvVnV4nfoyJGLAgxMtFFgBYJbOVT
tbCF5GiuqZO/DKt8ag1K77gpKKJKjwWV7Y2gSDSKcInvNTNxvbSc9d5WCI7R0he/OrIOcUdxONKt
KRvVC0bpwufE+ESXYcOwutqIYYz6JNyTnIIM3cN37Y7Vh+bNB8uefNPx4f4sD3hBkCKtT/fT3P2D
cvRaotZzWZsp8ujMVqH+0h3JL3WNw5TY2XMCa2UI2u8hA8ZD2T1Yi/kVxxr9BoYAcQILPIM75qRO
TMsBd5fuCQiXk+TcnZo6AWfNXa+Kl64gVtEgAz3iDjkM9fIVUh+HOz97XMPn2QfU06axvDgldagU
NqngDwN7KUtpj6W9rs45H+3sqpMZtBQF/fIzdvzPhlu3e8rzg5cQ0+KGy4i4s/qC4+yctLB4SFpT
+K8XjXSpaszZ3Y+W3Ol96j2RM3WCAvZ11Ro7CJbQFOQADyFpT3XhE5cn8ikiggWobWY/KHMaXxez
eq+KCTuWp46FBkAY4X711EsbpsbOp323RdjZ4vptcZ83Rn8j4GpVOJpiDCvN6sCAdcqcRCD3QihO
NCJG3JtT9zgVGNaMcmr3hU0ihADPCgUDmxmR3sO+tDg25KN6GohWuNowLbDyrHsyj2kqxfF0THIk
1KMjTlUGH43jNuXRB0ZdN4qDdw9CnVfhUx9a45tsQt0jTfLj2gbQ78ziM6QAsLMj8BsLHDy29/pT
PQeJtQ0880V0iJjuFN1qEPJc6B9k63T45SFb2TpWXP+ILX6MX4FhW2fuBfGPH4gZzzJfOP6boUGj
A1rTflra57Ijx/z+Q5BqdPZ4cuYkaU5D0vLry/qJdJVkt0wYRwJYlKn13+ydV3bkSLZlR4RqgzIA
v3Qt6HTKCMYPFkPBoA1ajP5teFb1y4yozpxA/2DRKUE4YOLec/Yh0bdW1IulYqQxq6ilQshoF4JJ
WMsSLGuTZd8aYVjHLhfvKAm7BdBjbnKY7HflYObH2yFOw/dgkVNZduUeR1/9+XD7XAK8daOq9GtM
xvqUldOBq4nVMR+c4+2jX17amGx2kVsf45J8AMfpxo0MiOYyikQc//eghyijoKiTTV+FlHCqMW7w
PwPkDfXGNfpuT2AIsaKqGqr8zmMUsONzGtnPEAn97RB029Eex41QWBUXHvft0C1Q7bpZnisK/pv/
/UIS8oeylIqGadjm8Xag3G/98VG3BALgr+Yr3rDUJoXl8LTG1TUwBM09LZ6a1BRPmCNxsxeUBlUo
DwrgzTm14ldb1tXZaclOG7DC7o2M7HTepaeyjVb5KPSzkPWZL48XaSJ8stMsOQRZ31GILHC/+ZA+
fRy1j65pWI+xEnojE2INggB4Q2u6zdZhRcCgMwWY3jq/5YZaXlJor8A8Rqvbq3FAfUWF3yDmm1Tj
ruN0omHST7Od66fJcTxK49Qpbp/z2IZhqZRXx3gYU1E+wlujKDZtF3KDI8rsIV6PbA2XRA2FaB75
auowEXGdm86QlL+XD91CfTfHCFbDgjEvFqr57aN+eRf+9Dkhm20fOZ+Bx6K6HsJuPVjeuyG8djsG
aXWClR2dcsDt2OCP/XK4fTT26pnC2XzXaGZwrxHjMZLZz4RG+yalbXi8fep2EGnw75e6xkzqZToD
/JRnBwKwYE9NPFAKnrL5mPbc5VaJeNHNnMv0GLRhT7eJgz9N35iOnDvpzeEzqWHlUD+7wA3Cupz2
JB5vrOUp9pans50CVJoOiYHoobn9wBgZRbul4g611OQzFlJIniexaceL19XpkmhFkGUNHDpmqFmr
almf1pupNQlCWR5xCE44SFrtQIkURGbEBB4l3bFPJXHpRE23x2wZaLA07uK0CzB/VYlJllOo1toC
NibYU+6y0booP9nQSrT2YbvVXupvocsQkmXiDZF9AOGbXyUFHq0k9x+6pFUkOJnzKp7Hkiq4AXBB
Ft8qsg6P087pBKfg1N2xXE4mssD4syTkQ+E7PQyuKNlQihhXRRiDwpyFc7x9dDuETv3vl7GrrW0e
+Myc3YHgdAh9RdUflXT4I1gZ/vjo9jk3eiV3ej5QPQ6Y50bK4yqeIZsCUb2zwCNuwPU4pFU2X0Bl
ndzYY4qe+qtW8We0iw04k3qtdD3tzah9tVKPdx757zQJ8J92RuFhiHDK+UeLhJaVbDE2YRehSCej
g8OWh+xxuIdafA19Z5d4pwbflSrHL0Gl32a3/ZSOrBjNyYZcSCHTYB1ynCyW8NFkv7oJ0N8urhNG
EvUgCmoYoJepezhfhFVTJ+ib7xWL8rbOuh3oE735aRORGJsEvQyD7x7UZMmN6SEjgwLmS0+vyxRn
YuA1nxM3/9pI/ysbE3KVUIy6XfR1rMKPyakBFzVPReQyrM8u/ZBxGxnqsPwDwhp2GT5VHolRkWaY
stZLJha3nQ+IA+XFS0tYFkWWle6jbcyATK4HYxupvabtXTLFaFfLL3Fmv2OySu7qGRL5uPivOkK5
FKVG080/Rej86Wn4L1YQfYVW9hXEEXWvxziVACwiVnCuy/Z7JgsU3uMZf/9cWTTjLPq9Mq+37ryg
sqfWOmN/+cwodJ8KRXKFSXvKq/TO6rqrVWmww2M37eesvctrw9nYfQgaOGaCmwEk0Yvr7+pHMriG
DavZ+jxLKuC0on4mFh6yW5XHwf9WlCQ28m+oZSOQJS+9hz8QQSIrakA/9OtwgFqrpNznYf1o4owE
us5WbanoJUH0cykFERvAhkpQYfHzYtVa4dHoF/i8O7zVgcDfKBYeDmWINmQDaa9cNjqWwb7FSTAZ
NV59TSv0+TL9iAPxbLNYpHbIntnPgZJ6BUZF6gJAhVg1IiXoKAtlcfZhVb5xt3eq4Pj3epsFHvFX
MVwg2BUgawroCtqm84u+qJnnyOkaylc2hJdiYq+iTaE2iKqxz7GE0/lXVnpkuFcZ01lOfWIpNQU0
1DqLuFyVkJzCqpsCBYl8+bIzuF3KiDKjszALh0NksZ1lybOUhZvLmEi6zC6byy5kvw3GZuinn9Lm
JugS1oTC28elC9OGak+ZSHPbVO+YsT9GNzFWwAYoHWRbIlUnlvzJOu+Ms0TG8vcXxVwEXX/Rxy0X
BQ2p6Tnuon/8VZcXETbhUxLBKW6+dciJ6pQt63JK6JfvTe80D/soqNfjiHL87/+29V/+tikQBZL+
jgAq+DWjqXF6jFWDzvZ66XjnIfsv/pCp3lzKDIblXkprepKoRbBwv/medQiIlV12YbRFn8IgIoca
KynrCFrKLZT+4DA6lHz+/izlb6Iw0s2E58IJEYFt0zT8qyytqEnhdWTKbeNzlqplg+g3zXDHMMxm
ElYYAheTIGcJIhBk78ciGauG9Oci5ohj3sWcPDwUGf62ZEeM1uDDXvZyfob60yuLDxCNH0RT/OSe
2DoWi7IoUUQaxSxurzcJYiSWfftSDmwr51J9TiYPolHEpvCm02CbANe1lGsPj73Vs5G30kzvEibc
aB5P+Iz4Y7Yiz72nFTfW2f2YOORcAMvN3f5pytUPOPwP74HMnpYNG3WeD1kPT1ndLCypTxheBkIM
qoNbsL4l9Gim9VgDIclGtf/7a23av4ljudiuacFr8si3+k2wqse4NHxKH1CGU1yFwsGJRq/DWvQm
9TKSOc2iisr1gRoNft1iAokEWfNi9ngkRlEyHVBR9r2YlXGmG9JhsFs3vbHLlpl7GqjnzHnmQVOM
qJ/UQf/khDSAtVme5ybADSLmn/mMPd9FlbKV1QSPeXlPFBULO1KrXH1EjYEQzqReDVvsY2koFjFF
MtgtbKDZowg0Knd2zqrLoiBqJ9Zee1TfKDOUoBtWkil0k7TXQdGYSs3FR1Fmn72ZHTE97Y/cAk4N
xm2lJ0aeOvQgtnusCpev4wGhzk/VX3fGjywZ9Jaag2G2IEWL9huIsqXLkOcWKwUQXgChlSg+MCfi
8LNxFKqWlhdxXkXUi1Vigw8JVQySoBCvLPSoV1HxcSjNpVZ9NihyoWHgv3aD9ulWa9cGJlkvPSht
/CitJYEBH+i6DN13s2e5FzozjZGUDZZAV4Z9blXT7r2Di7MzckuSO13hjWyZj41EH/QH3JfpOCCb
WqWZ++byRToEx6gcvjqDIsW72IYOhi/tHfQiEpAx80SNDY3ksC9RznO+nGp1iEr1wxjGJ/Kb+gf4
AMQodITy9N34ZocuYg2oYenQ1kcMMK//cLv+lxnFdC1pCpwAbuD6v4TMRZhiE8do0r29/MvLbODx
OdZwwXejPRVewqYVXh2KnJjEn6V5t0yv5aKkcxYNQ9Vm/6Df/V3xHdhEBcBPEjxFjK2/nFI7yUHq
2Iz3mRu96zy5snw+LKXvbIDAWU+HcFGclUP/tkivIMN+hKL6ZPvuP1yb/zK42wF6awuLhIMk8lfp
eRd3BAAXZbwHmgDLoeOpgk6aNBqzH3pmlOLfarZq/ex+kzX9lwjJebPUN+SiH0NPsWqmuSCDw38R
XfxiOWraUAkLyUgd/0GJG/wmkw8cwZiDQj4wsWL9qsNlge3QBh/wJacJlCe66Cgr1qJvEuhl1tLM
Zls/ZwQJuLxtZDCdlBUOR0849cbiBylQnycMkZsu9vMN+glvZS3VqJhwO9924jV1VphHDcK8sgve
QIwieBBDzuaxKI073QfNYUjHV5AnJVxsVLFWTkhRmDrrwHCDN4BKsSWerPrZSLN6c6uJR0bM7FPP
eyu111T6gk0/UFjLPmm3TfdZVXQb3cVqy2OxalFWvsrc2so8uEg1zfdBP9/FE30LwyYt19HymNQ8
NjZROXDxTMLHAuNTrZsMw21PcTUQn6cMsa5h75ea400qWlBT8wPjRdHAFcwRylLXXjIgz0XxTGAp
o6YNDSS3jUMg3Ctxfj/dUnQ7ae/DJKv3sAkoaJdjsq0k3i38t+cq0Popm0iBkimjVT61476O4x/A
H8o/Vh//3xr1T9Yo7BesfP/Pf3xH/xXu9g4n7C+uqD9+6D9oN/NfPpO07y0eFkabP6Pdgn95UrCN
cAJnsTdZTPD/sUW5/2Jup3AopGfa7OpQ1//HFiX+BRQVSpxpC98NFlbcf07v+sditfnl9Z9NSr8b
CVzJQ+yCnRMs26T8ZcVm9jRohaCmOIkoe6Bh3T4tT3EC2mTocqRbZgh7mLZIF4U/IUdiGVzSkP50
0f59Vn85i98mB84ClYfgMnEtsJD9dd3YU5KciQcuDkUWVFvths+wNQmdm8yLS6lqC4jpvpZYvJVF
o8bEz+m2P6dRq50iCwENRV3/w1LW+s2+5RKasxgNBGNy8NtSFkGr5WlfFAcLPzwKYYNMsW42aXt6
3/M2Edds7PaEc7cQyKKvjgu7vnOlXJuktmDpfgoLDOpdMXQ723Vp3GVERXjBTI9JEN3iCWPYabta
kDNttEFE4K5Lr96jM98PlsnuMRr/YZb53d4DwhcvGnlI3FC+6fxykStDNCDP6uIgAkTjNu1qIExl
vdFxuLI1yisrRLbUpKO1N7Wzw2FOdsxKUhc7+2PxEtOCfSgs/1NoiWDzDzcAt/pft1acGze67eBg
4yFZ7vc/+1napgVTxcb80EbDUzhIQP4iO8AcmXaRCAjDCTCyTnb17gYdVS+XTaZF5ySTalzZYTo/
5MZDJKhY/8N5/XZjSpOHkLNyEAHwRi0bnj+5ThIIcMiG62DvwB1sC29lC4q1iFZrNsTFuXVbnCas
TWezSMgiHN70IsYtUTbezS5p2Dlq+78/JXd5m/6yC/VcYd+WLUS7B5a/nPKfTmlqTEEY19jv7YSc
CReq3UnWTJGWb9yzeKqfs/A+tezosRooZRSm3EwuWp/ZkfE2r2mXilCPl8IpQZfgIVr3Y8Zi344O
RTmLT/WAs51e0v2MEISYCkBFbuq8SLaV0MNxGXfkbJpJfW+OD8mNtbNQd2a6XMx+cJj80d704fS1
7JYZzwjGbVOWZ5iLFGJ0c3Dt8l0tKCGIZvC0E5OCPmwfKljbsqynCy0ZNvE/Y5TEVPEls6en+zVK
QnBFC7hIBnW8JmUTR0Ax4LWCb/T3l9dyfn9OPBcSKsO1w41MUf+XCwwuhBJm3nZ769Y6zEtsfuEJ
nXSAv9muD0mFOjStgDaO4XghSWg+Ybkprui2r0ZHHiZEFaKSTSM6BX39o869CQE2F2jqvg+q5H8n
spjMrDk8qdD7pqsk3sXxFHB9rTWjEqRyz9DvYZuulPIDMN9WA7bO8o7ERl5T33oJJqLKVeOJi1Fz
uH2ULszoVnbXPpAVqtZJUmg01cPtkKngArWhPAylGW46WZ7QeD3xNnaXrB3HfdO65kvvFNOjCh/G
O6+7FvSXdyKdzZe5QSzX1OqBiB2qHRPsNm6eed1Ea2mVNPcADe60cOuVaSJlc8um2qqoLNiKJAeH
qI77NtDpveV+nYhQoDhi4rRhw7+dQfYemODWQqJy5+GOKf/V6R7ctEP5Jlon59Qs27P0Ofu2IlnC
pG1HGT16zJNPqPLpBjlUPZU5T6db57yIF8PQdMGvd/Xdylj3GvmBaRXBeVBVDb+IRlsmRiK5Sm0e
mNhBxYicaBVnKk+m32GRV3FzJsSDHNx5OhrKGYkc1tss7+w9orGPou9ffV36tDJ4j2Sm6lWlbHPt
DUSe2LZ4d1VgHmEtZcQNuO45Aelp58S0E1O78QxiIZhVD0HlxXhI/BNEMRtNaho/hkYfP8J/omAr
qotdg9IxjMp8hi0XMjKjeJWjszUtGZ1dzf9Y+cV0AVI6rC0waNRMprPlJZ4DI6B6ROOcHAAT0ZDQ
7ZeYxu+5GU0wn0EHm99z8Lq543FCXb2yJ2b5xIjyjd87Fn8kSzDHcGjIwNqHg7qksxduAxPNkSpN
hll/fEqGojgarhk/jIJ6cNI7sAs7mIaFJMe4V/AayiIW1xA1XBwn8aGauo+xrqZrB6Lp2rf5W5Cm
p7lr7T0qf/vJEZXxEA8O6w1e2Y54AWnDRTbL4GHC7w+lIqDjOR+6KPAebgcXke0h8Cnk3F6yE6B1
sXw1dfk/2n7wN7fPqSQeoJmTWgNuciYBmW+xAxGvXb8g4Q6x4jZfwtKIbY4e6+WQ5QsbRZKPfXuJ
KJUv2Gq8d2oJSZXvcEShotVgHhsbJg5UebWzrDR6TgsF6jB1xIoBxni6HUTiEqMxzRexfIfyRbfP
luqYrUlKseX1dmjZzR0nZ/p2e5XXPtG5jHTQyRmbm17j9VHZ8+0w9uG7P3vFdmLQvmu6drGvJAIN
X+tsagJ3jjP7+GuQ4dtxcQkQD+ttmGDns6GLY9LZAdpx4d3lQzM820TemmX0povc2yvXm8joQK1b
snFBn079QQQNKagNxolutsrVGFb63QdlGMvvQ5zGFEO4idn9IZhy32hLBqBDcu9gOiomHcghLhbj
Q8ZO7kqNJPOsL35u99eeckk3vXUSUo3syGVS9V4mgMUpt+zpf4GuhdeVdEF2gut1GHkuNkbjUPQZ
soObudWmGVp3E+f4B2rYWbFXE1nugCmJvHlYTf4i0q8Geko5aW7RIOBJgdE5CB3/RIaabwM9OIxc
1Gkz3E7r2vIJtNvdVBmKTnpej+GjyvIvrd2prcPgu8/Jx0Ns5V9Ko1VrI6R0Ifp8J3SCBXOyXpNW
og+amuoqVQFPanihUSUBggQ+4eVLkrRZFussC9SGsOH7TKFBvl3NDMLNYabHTfnEPkAPpIKYfHLp
1V5FK9dUgqI/xqc58+2XiXu5bj77yCcemakuuT0PJxihxcr0x2dPLslm7mlkH7KbMz7L0l1uanvU
x2EYvziNM2+duLl0Fgl13cAgIX1/DQ8LyJoekMQkyEYxd+5NXDI9v+A9yuZn0jSc802zjv+m3KUF
CjecsxsRxAY4YJyqTb0KlJmfeP+ufgTtro28q6fnEdtA6G2qCa0/uZl7NyvRhpr+qmMpvCvQrNMP
CBE/+QTGzTlpB2NM48hQBaBpw/wqjKJmvcr+PEGwMxRdeUp6O+G7WnUebfPUKn84O9HGNov5Ynb9
qSgT49MMyjTIHVrKijZtnFF1ivUFRXqxZUOW7byqiLeE2B/nAe1P2n+KS1Cd/hi+CBt5Yyrc55QI
XacDxsTtaLxFXUS06Vjugq734PlG89WvHms3MYGfUBf09Kj589YMqhRAXNLPJ38E76YQtzERmNmD
QO58DLL5PibWMgrVcEir3D1qH5OMhg6K3B15p1rWAbmxHVu0EjJy3OPc9B50yCIpvwnsy/irdLK3
O31fZVZ5EcEPPEM9uBT7M4sa95C69Y84QdpYCUnFog0eUN57R3ea6w2KXWLOqYXuO88en6QzmxTe
HKZjH/HzTGN0J9qxviIwB49ZSOeDsoN+jz311qeDe7Sb2kd3Sbmny2hNSfpYB6eDmNSFR4SBGjdL
5i5GqvQgKnmpevpEcURVE6Wq0cCeTuUVO2oJq3itNWk5lDAmuM7o1j2yY2nMhfXhdvJGGzWPugvu
y0gbR1HF8R2RZmLVdrG4D3LS1KPc3Krgpe+rmmGgjw92OzL7+47au/AjqwVSTqbRnbPIuo26fXAS
RZYnQYLkdI/+OgCMtUWHs6q63t4HdvWQ1X29H5HINIY+lL3u9/34o3aL8p5uNjE+Yf1Tz1RhKGLP
h8TVpLpXBzOpjK0fYc3ISts+MqkVG4c3bxWYDfm2EaVXlXoeYHGGwi6kQ9CTnKUm/oU0zvN1Ckz1
YCXcTcvvaMOwoFJsVjvuoIPdEb4ezAmFfCtqAT/DwRpSd0M7g7knCgIck/JMdXcDLMc4Z32breca
zT+xxlTMtLVu6R0m8gfxifNV0SWPPe9A4drf1Qj9Mmfyjx0SdFSNPvJQahWIxYFuYzl56QhZNiof
h0RdnYZh7RGEiXQKAXxE5tTYlZ/CmZJ6S9qZ1dGOjudw3Q2w1DkdWqhBUW9BviSv3SR+1jgdSc71
EhgSOSc32R99b8yrmeidrWm05UoZ1M2SttcngsRtdLE8ui3ZsjhxkotsPNamdp7sDTWmyP152XU9
bjSLd1z2/km1zFG9m47PXZ4fUoPyXjXIe79Qw0lLF+POJOmw54m1BtGWfzZVeIW+3v+wveZA7eHe
rzVB5k6QkgJXyJMFwA+yfLfk3lrHkW3c7TPxMMiTb8FRqmab4Pcs1jV3HN+rbz/V6VPdB+SxLN7E
rIiHc91Fet2JlDpu3g4n6aE0jolr3Di1xUsj/B4QyQDcUYtt7OZfajZkJ/JpovPto9vBQ8O2HoTX
kYyDUu6uEo5xCnAsVFbvHG/f0oAMH6vW2I1z8NNrrXjdi+liuAk1U0NafxyKjHevQlYFwQz5jMf2
i8CSu2TtCpQ9PhIfsWh9DHEhwqR8dKornmN5JfiWPN9QP4nMcvcVFZw7A2na0+1zHUY1SJO9v2u0
bbCUXmL3JlU/lYTz+i3A4dur0LTMo/SRCNxeRnuXpMottzHxpTKPN9J3CQFcxE6ptOxHqsMYfTLS
y9U8dXgr2uRQ2TDrRmmOF0HuN1Sx6jnibzBtPHno/LF0VTluS06nrs3q7AfpKyo972y2/sF3Brh9
QkdbESnzqV1EW0qaK6fhBMM2cEgDFOzArGhDaQrHerc8Pn6xAYW3Z7tRnn3GX3o7LooGw3gwm0Ac
p1mI4zCXM0De5bWnaa96jq7WfolVmw3SyZh8HMR5Nq0aimhHHFRPdufXu9mGdgWAbjj2LOwAzM7H
26HM/A7d9f99jUAFq340zhuL68yUOckfsdlMcP/20qtAG1buYwbj5OjxEJ1YlwMZStVdnutgzU8k
J09F9W5sqosVztHWit3PhsAfBfKhWLNuOACHTQhb9LNNF+Vnq8s+16X8GtYiOhkUnUWQSH5bfO6B
6/PGRo9iSC7BHF/qmu1Ia72wwsNu30Ge5lTRY/O7c5Mh0s7OLbOA72KaSqbxS5UprHFW8gnAHfYs
Ya+SJH6RBVuv2j7YrNFogDirpkW0UefBN0BsH97s7Qe/fyVrgMDR+T0XErNPQUs5esHHGt/1bVLu
oJmzA/SJ+xqaaWU2wz5x2kcWJ5/UMsNkzrCDvt6gK4Hkj1M0IbnhYNXqmhLTtWsx4wvckrAtaE2G
A2LGbIpo6GGJ9hqInf1RNOKj7LDowHgOK5KQZhwLd2btmYcExu3K7cd9jxdhl/WGuc8kz1RlxqdY
lPVK+N0Px/C6rXTTjzGd8Sd6/ierlO2BeKQxZIXuR5k8UGqDyYbbhZrS0VuGy9shd9cU++XexKPc
zPyfSdfsAAkesEOLDU6QRxmPBNPW6coqiTUwCu0DCxbboYd/ntqGsdZ0VBNpPBm2arZl1XtwqrOv
Y9CxiF/KOzmBgqn/JqyABqf047uqGYO1nOaABDjYnWVM2DhTJ01CtkNlbv4MudR6CIv1bDBvGyYL
gTatPtJ3O9H5FYhStcJmm2+XCnKh5/Y7A8cDw5C607YVPPhGhBB+8Ko9iaA/B5eMvTBxra05Bu5b
JO0Lhs9DGbcBFVBpHotMOeyvlP2KXPRz3S1x2BBLz04QkpsVDMnZqppTU2kPnPmy+ipq8kZL/Ym3
5N7IwjfaeSjc6wonIVqlDPHMrhlwScs+oz2mkOe7jCFs2tOT4+E39wmW2NDsURcjC9ZQK+tLm2Y3
x/Fbz/BTxOzak6n3N1ozffmhrtdoHOtVWIdq32YG9kLxFMyXDnHarvG0foxjKobgePMulTRiPY9N
ubR2vYnXDKzNuc+0xWbpVZitOIvB1hAVW/D0RcVFtOqTU7X1SZPxsHazulqZQOQPsEK+FBSO7gYf
P6s1qi3jHuOXKx7szPSuigJ1Ycirnxx6ZxIfWpCsN0eec0qyYNonovhSsZbapb0PQkLez6EVkydq
Eg9tKjI4+4BUgoEcjexloKi8N2JE3lSpq4eyip8J8wZmEfpn3jUYpS71pBAPz8ZPKSknZU6kxCxP
TsrTf/DGtNqavdeSy868ARz+NZhc+8BC4VziHl+nBNZtCYN99OUQvpZJscUJ++YFNNsKREKIwLqK
QjU+4jlOsEUP6SNIDcatMSqPCN9dU6NUtIZsBWgmxNqfkzYbVQ992VxSI9crhaAgTifWtLEIQ7ZF
1X5oKvAdBRxTahNDm0IoL2eae3q0jybp40dJSuUWqswrcDJ9XErXMzpvPmzMGFcJQDeI6PqL32VI
NgVWUHwF6eDAzmh886iJYjsq0GGkJzjrrPrqz9lX0IU+8ZYhwN/ecv3j7XWBQG3EN3vAlF4etTWW
x3o53F7eDo45Ey76//xyCKr8T989eEGzRT757FvFztTDqurlu5cSjNk4GUJC8mi2+VSk+77K4Y4v
30BlCrGcT6wHpCzEqFj9lVcdb4c+mczt9F2xB7eB8LNYO4dZFx8yA6CAfOg03Zou7h8LJJNpkPhH
coKyVabzjykfyaq2G5/bvjOOs/XQ5EHHTtPwN16KYNGUatgisJ+fwooUCFLL8605QFbZ1Rg9n2Ov
f62Fb+/wxhRHgVjwOJKrTXyjdcLusLZ3Ohi8566mrRL0/icBJvslAAr/MnsaTtl4B6j1YJQyPQ62
P13UhJfU9YyGMFmN9iiDFNtnx1AosY9IIeCN66hkTMVhdkKDinabW3A+jPzog82guOo8jwxcWqfH
oJy/82ZjhugN9wCo1Mf0m7QoRKfPFhCiy6Bme5eRUsRGcZXEM7MxXXt2gJOz7kufsi7sECp2uFPc
hDzFsixOFVE2AXfy2hBFwHcB3bVH8K+i2Vj+nH6GNlWfwoJiA1mWxbqhX3ZOs+Jim6XxpgP/ljjt
H7I26h8DI0Ccjejn25hio5/bHSQL5xmfOr1xERb7UKnirSzCE44646MLqd4BTewvY66yC1M0GyXI
LJrF+EekqfEg7Cy90XnvI/Uow9j7Afx63aMlB0ErH7LQ7s8FbFPszdO+chr5NS9sFDEtGGxPUEiH
EfoUjDR0elgi+FBNb12CMj5YBrwLLycvAQD6TK4FQ8cEqJa5pW0ozc3rUg8JqIVxR4mjOTYFWvdW
dfISVVFGPbA014ZE7OfVyE6nJnDWC4nHrpo9G0p5gPqE+8IrHlKzN18oth0jCgqsUYLp5LKDm+xS
PddtuPCo9MqraMd1eetdWiSRdyPSpn3tdODCp+IF37PGW8IuOKpzlKV+X+6gJoEonpJ1x8r8cYzu
p8T1yGcilUkY8lvtN9PB/VKMBEh1GPrGEV2vK6yTtjUXJjCdw5AQxlLr3rsf6vzeT4qYoHXURR5c
GLqTGG/66b43k+7RyuVHivtfOQTblVR8r8nCY7AUk5Q5+nh3u6euYTJuIkFMkT9/b6q838NGRkNE
cRU+A540vPDRvibJIqmhGXu4K+5tPx2AZ3TsEkC/DCnseXJL3pVqWaIPtXm5laWQie5oG8knU3xU
toM4qSyZwlr/s4Q5ibha2ccsnuGuab3tLNAI4YgZMY3mhVZV7K1peObdmg7w7tkDpf2MW6bD0+rj
Mgy8ztqlkZi3JjcYQwQi1ySAY0Z1GDZyhPu2/nSjP/W0kSoQYKc+a8+UOd0z8Rpelz8UblM/qrno
qEBH7b2Rk+/kMKXVUNJ27vQ+BcMlKAJxjtJ243J5j1NcfM5mfzhBWz8lVoLXdBo+RTCHr10Vnj2F
5M0e8LmKkZZNOskH7JKEAaPOIjikeZgpbUceHRsH3fN2Lit1amMsiJLsLd/9XtnjpnCtZD1EBovt
xJk2jU3KJWEKVCYNn/UxqtnB9nbIpaL1OLTfxDCp02y4pHv1Y7kn8aCG/pGXY3ePNcAiLYtKmjHf
D5Xv7vBrk42jtdrcKgekust12FZETETgob2hOPRpDzTDh+g7pVwOx3GIKPW99/p1YlB2w/Zhsvr6
OPXpM2yImJh4bZ3S1lzLijzecUIBnypdwv1egXuwjoGF/xoj/FZNbDwVBb2h68QOrR3p0Z3Wnxjt
WYWLBDhCUnxp58MUx8cOSQ/eXnrNLJIaLAl1KB7iiJWQR+fpqhqGQ7tujTMYAX6pFV0Hl2LAWM/3
vhOa+w6K9NZkE7KJ6EogfOH6sbCVJ1USFtOVweswBtWusmok+KiJXz1nItWr4Id06yJb7wKwneD5
T2OY/OjtTG41AW+Ynp8Q7Xaf+0l87lpmWK8gIUCZvMVO5pjkY8zqEHUAYhT9+SmnNWYm0t6VXq+x
jon+IokC0ZqFX9I65zlCexeM5ZtjJursNktSdYGjMtMkfE4YQrgJjfTR51cQa0pmJYq+cCcUIBw8
ACPqZvb/p6ZVqFeDSZ5K1oyoz7x12lvtjh1ude8a+C5GRdXULc37WMk3gKXdnrHqjVYFJqairJrt
uCwtzJqGL75i6ksWd5/lo5MPpoEsZ8RBG2YHHCzwIimchOauZ+o9OuQ1H7WT9jsnns4my42zvRz+
h73zSo4cybbtiHANDjiE/4aW1GSKH1hKAA6txejfAqrvze5qs+4JvJ+wYBSLGWQA7sfP2Xvt2GJF
rsPuGgxUhKWJR7BjLHUhwPmOf0u8DVnaHgNNJJ1RLVS77Bqi9N82g/EbyAjaxi4o32yiIx4Nwrcc
/8sa+9EQEfg20/QHGPMlNvv2DlOWDIcuOHkDEn/CxAgSdtgAFOfEFj34Q1XNzPOIHwDUkWXXjPzT
axSmxNbXGN4qga1sNHC55dl4NzQlX2QuKVVYMMcd8Z2/gFOl5IU4EqNL6p9V+5GFBZMDoYOt6yUE
67hs7LRbLZ7WhNBf4qQs9wEtC6yjLBi8QbzyDVOBjWpI++hDmn6enggJN0JSOukL1QjRgbR0DXi8
HotJgZZi48TsL7MV4P6RbTk8RI4vDjplEN/nuFFsNLc52siJiTYjphR3652E4lmxJCeN91hXdfPY
Lg/rspNyB6NDSU7e+MjQklq9av38wbMYU8tRNHdnfLSwfZx8zQoPmD5lfiaSx2h55sVEdBUcuvN2
cE9DKpiNKiLf65TXgvzuFn1zkzo9+pSx15rkFgR6SXqOSBBM+ihiyupxAlU2QNGUbVKaBHfLQLNz
hy6+cojwUOzvCW4i1eTZVQ1JdIY9QPpMQG6YrQAkTKzNx7SYv0WeTX65n6nXTsT3vK0xzNqoGKPB
zffmLJ66hoM/+MoSDUoybpsYQ6ysC+OyJIKTfx4BLVfXMnfyZWrufaicoNisRGpoh291K67xME7X
0OmsXaS9DsIDUKlI1scpKIa9EVnXiLnRFzjoO8SS7qamJH0QuL/vcoSuWDn9XtJAufSUesIrxPdk
qA5znDE9oAjNfbp/GA1qZpsWnR0gMfgdsqpRb+TkHiFHbgdq19uY0k/oM0yFoq4eKxOok1Pvk8Qq
gX2av/Dj/nAgyZwC1UxvOKqvtBbe4tKOT0NLc2m9HtYrgwS8o6Tk2JcEZYC0yIJzGsI94+Lmim+S
d1lX5tannYFtWNbPOSdTwo9w0dgTjCVaZcyhvvZRK7aCfWPDML6+hVq8MQA3dyl5cvues9uBzhbH
PsadhLg3L5hY5LkiYXGJ8QDYQB7nR66cXwZW7Y1OU/NInWm9E+Sgdvlszcd1ESYqkfgREuWOztj+
GJCl3LO6MY9Tj7B3ypls1toyjh3p0/e58T6iomjfclPJe2RbH0n17DL/f0XWHr+pWtChzmNBUqBC
JqDM+iKHEiwZ4g22r+XBRtb01zNIUP/4MpogZXgxGeOZ07IlxFqdbam8eZt0aXVZH/J8+ES0Wbob
kWBIFZeXziuZ3Jup+b9PE8ba52G602wuLuuDs5zU1HLsWp8huGX3KFoa4NzyeqNx4l58h2Yy7RIv
wE+wPofthSGstqGrWUZ6DuIgu+SL4XZ9UH6Mbt2trqKtzHNjdz+TNqv2ep74AQPa3ktrVPllfUbe
vMsa7n7SnhOlsAPa4vLX03F5GocWb9RjNYoaJ9sxVy4vxBCWl3l5WL/88+BAlN1XCbPa2EmKy/oD
1h/414/6v9dqqXazF2KA4gA2b9MkDfbOOHys35asr60/ANcob2l9C3/7gUmJOAsx40dFj/RSuAMf
BEnN1eWvr5cXwwg02IAoY5f3NhEUaZ7jw+CQz+yuuKzP/nwZRAaFagh5cPmOP6+vf/6/vfbnyz/f
ZzPmwXnwfz85DRHpMx/sKO35AKM/n+L6tWGUfBJxE164+E0GlxgkVi8jSmjX3rZOhiADjieWPUXr
8HX9BkN+V1ZTnkdvxF2hRPaPn+uBMlxQHPw75PXkTIb5L+szAXhhb+r2x5+X1tf95dvWZ43ym+Pk
Fec/P259/a+fWYw0/mSJfm51h64mUr1YRNdn68P6HzAkGksOjUQh/qoYfp7bMqKDi39jj7sZAwAm
1gt1EcnXdnpeP+Zovdz+fKxpcuiXm2q9k8CbVJf1oV+eSXdKmJLE0d4Ih/GCUnq8WLTnaerx5Z+H
9bUsmjkZQkTUCdZLoqYyEJXLLxJqbpL1YfIAjYZJPSIX8fN3pXukTugFUocBMjoXDOLomsh0gd1+
8Nyy3Ewx7T5lgjfKvCOpWyi2/Dek3/WGcfNRZ/nIFu0eYLr+zOLoXQBPsxNasMO4nxjlb2idQ24M
BbKD6UiBZl19hyO+SMR24oS3YXT4nsbWY2Zp/wC/5ycYOUwnonl3C/7BrF0mi9zTRl588if73OeN
xBEbhcfGtu+ku3BUqhDqheRg0AX9sCrnsbV0CC4oPETz0myOg1uQuNHF4w1ugEtOzXd6cczKGYxu
EIARWcInww9Ek7EhpWjatwHd/wkmtEvnLkpT8EdU2ufAte+BJMjQ7vAzMRvuIFc0rn4EcHaVE1AQ
unV9WzEj7eBONN0nmeJHnIIj0UrCxLgC7/JH6XxqAb5si1YBIEh+sFoDAB34fcL4qA0fvVY1/Zhn
pvekN18sBrM+XL5NWDrv1uB9M8yj2WQaYyp5eS1zlkl50MoxGcBESeZtNjHBiSwOC2zjscRj7nQA
BLsEJklg7jt6QPcwiL/iwAfG1qViIyyo14gtNJObPuNsGQRPsc88kYSQY5TLYOOVhKqqnZ3Kbss0
h4YMCdcHkDJn2RpLkDpxeHMhQH2mPgGnLpAR/nINJ7FLYPVnIyRFkrlCdCgjvAS5El8K92gpjll2
Rolf1sGB2OjnuH3IoX7vi4yAStWRYkhds2thanOmTRtf7yi/GAS6DAdtAamP7C48auSvSrqSlhXf
VW2/YnZVAJqIPEYb8UKL6s7v3mzKKUZRTBTTwSMHeqyhdWmHRK3SzT+4O3+LdtcuuDLdMOCmwD/L
kItLCMzes2SGYUfHuY+JKevM7xwgiFA5W6LecW3rHfUhaAwaXLg42vLT1No5Pen4e1zigEETvUMh
GeznBSppZ+Jl8pyfAdneDjDdxMi3dcvfuKtNax9Y2cQQJQuO9ShPcsnhM5dEPnPJ5msjUvqsJa+P
KJ5pT5VM9OOS5lcvuX56SfiTUSvfRnBI2ZL+R6oSagA42W/zmg1ISOC8pAWuL5Fgs6mXJEFzyRR0
RtIFG2IGrSVvMFuSB70lg1BLrDtzSC5huCQUGh1BbfaSWshcEUEnQYYj6uKz4pC4AUnBDWqTd5ij
UkbuQwZiwG/QyDJ/lks+YgR+s1gSE42JuDl6OPNBLXmK1ZKsaDNGI1Ct6d/GJXexhwvMRtG/rQ8t
3IKxAepb3OIls1ET3lgtKY7Eew5vniSkSBPxaOj5F8bGjrTMIX6KbcPHuHewy8BirQIV53nzcpsY
8UsYeZdI2reCwazfO/21mh1mBG1ngD1/gaTpvUAsO0zp3D+ZnQXft/4RmZniP8FoGic7f3RlW3NQ
F8PZF4nNqlEjtgGcviPfs9xnqj4WsrEfBCe7vsjbK8Lvb9Q7yQFMDx1MhBaUi3K4efojK7VP9T/U
+6ABvGcNbwg9WqyVC2zNV5ROJWVhat4r15d3yIbynlvIFUd0DQeXiE3uZA2WDE4RbX9vG4eRuEkh
n6sevqjhhuOedtXCxv9kj717t1v/hvE4O81zhVUoWzJXaZvu6rhd1OpZtEcf/mtKrVeUFZAiaM9D
y8ne3eE64VkkQw+WmwPMBbrVLVBTedcGmZSL6qaC4EGcFba6uT71Lv/8f1YWi3+z8GKodrzFrmkJ
17T+brWYe0ur2INXmwg/ARjK0LuFubhBM/juI1p8HbOmJu5vOjiLuGOE/fpf3oK12Lb/RTvuExyB
cQTfKDAG0/6bnF0FUdtpBP2nzEDuFHTWowdPZmcMEVng2v+SWtTnCALKgyr66EEqkrgsQFNGiTOq
qewMZVwYXRexKVg5wuz98A2v+3zmuGo+LCrQtRv1n/9wa57M3981VnTcE+jwJar3f1W842ZIbV2Q
ApOo1t2njvDPYR88CHtG9l6k8uj0frEbe3HGUhUdOTYlX2b7JCR4mmG6BY1U38Z9Kfzou2uZHwXN
HJo/zi8EKo5k/aIEphvz1BQwGwARzv/FTL/4eP7tr64sXAS+cvk1/m7vm8DUp4MAgazDnNJdEmsW
tw2/hFMzZJvMM6oMmAFh0x/m1PsMYZzlQd41vMZ9YRVyj7b/NvjfnUTXJxAGn9XSAak0TKZ8eNJj
WR7Hshi2TRaRoqgBgbXpP+Jx/r8F7O2/pGMJmpv/dL3+mwXsHv/A+Pst/xcL2F//0z8sYL71P5I+
iie4dB3fMm3uyn8kYynMXCZOSo6ADnwVTCZ/LGD+/ywLpKVcZbtYT5ar5n8tYOJ/XE4Z9j95yv5m
+fqPFrDlH/nn69PybZR60sYa5Jt0EP6+KlSjMSKvb8TVCMRry6Z8DwjZuxS2gzJGfR/FWF/Mrohw
zaM7KIjLoytFr1rNwOqWrzqBIJ5t6nlKa/mcRdnninHqdf3KGanUMCIw3SvDHzIzf+VW81wYhrxF
SH5QgZXpLuG8dLEGd99BBL1SszobqIkwopHdAyXLsIlUefUyjv2XMk3cq+f2L03dhI/W0vINNJuj
MZrNxfJ8SsIhe+Rv/QQkfHzJPWwvrhtA2aNTgKK7y4Jrq8eTQ2jJo7SATbKjr6YC4azpPcwQYoc8
SGIHMPe3FWfefjjYEU0STDD5a5VoTkqBb+1jvB/nNgpAHxKi+TzTCiBI033qA8t4zbQDvKAxn0dY
OdfYMXjT1Q+3CIdXJl7DcdZpt0MMSfVhTV9D06RQ7bCpehrBmszc+gAy/tpaEQc1KD+cSsz+laj3
U8hB8+YvPhNENdk5QEp34uMDdWiDZ/Gnvt2JoHG2aycaIs9jSSOkztvpLFqjfyBb91DKMP81iQ4z
wsCm6M/ulplNcex7mHlNos3HwgrwYNXgWVFzJuTwNv2NHtmra0bB0ZKU8aUr8scc/0fiZe5tbCc8
qjHLVEOTNLLBurEoHwq+/UF7u94I6yfYq/ksDIJ2tCSMmXEB4yvjbPqh+0ScL24YJ3z2CV++Z17/
Qki19+IM7XFyrfaBJI9xb9hAaA1cFc+Mb4+9o/U9ao2vaOv1vm1VdQ0mH/Rj9RFm6KEEGZc0gZGq
VWrY4s/DqtUn/nVMPGcLjM06s3s1J99aNAsWhftkiqdGjQN9O4oaL+fAP9lc2+XwXzaEvxvPUaFy
n/ksCaDnHFTdf9uGfYKw06Ce6+uAiwS7FEAKeOo3JKwFjvz43jCswyoVv7ZRKM553HyhydrsIqmp
qkLovv+0YD39tZP+s/3SwiXy9yWA+17geHIc6buKleBft1gDmk9pdAWOpRBlcppkhGk74DHScoAW
QAvQpBHIPUn+rN+5XzNhGs9B6SB4pAGtGM8VGnZ/QFotx3f/qUoVmossCL8O1IkuFJdMZsMXj8+N
Kk2Hb+oHhCUE1gaT2J6gya0gBG4jReIec+0He904mw5c5rYnOxoHWXQHp7qrCjWRNsD/GLrYwqiS
auB6zXC2S6fbSA92SOt086M36XvfZSd8Mt55rSTz8lGkkqkRZf4eoU26ZQI6Pkjz3NpB9t3AWr8z
Sbg9ukZ0r+Ws38KuvU0i8q5eQGiyz4yCpq1A8Czce2LgYQJ1gO6qJKehK6OW/iYhBpPxdYC18uLX
9t6pzY/E0vJW2M3FtQz5NNfBMQoEaiA9+AdF573VpfVm4qtJCLXRo3kW2B/H0tInTIURDZBUnmU0
noXhZad++J0FdnsEw/Uuaje6+agBt5Vt9DvskQ/Tkv3UeSZKwFDfXI1lws6+kCQc7uMhd/YyVZwU
M/GNDhIFNYDRY9J1nzzmWLupTUh8G9DIZSpFNd5jAixRGUeL1YHo0v00Z1fZECe11nd1YqP58Lp9
Y+Vn3lKBZwsjKYxQEKLonp1qGG/j3HEuhBe5KTuOutojX1b0Pz01EDy/dCHaaMYyFsq9hUNuaxre
LXJ0cWUacfK9pmGa5NPdc5KzWGCdoOu+4Go1jwbzGwhSrnsk5LhC4zwbGDIZYpeQJDn3cY/UjnGa
TaxfTTB96qOY0KNJH9peEmEHvaO4VnKJ3m2sABAuqjBFnEsLuxXShJRXa57e+J0esT29SvBoey1B
3TfCfUgxKe/SbhQPSKp5S6SreMo3wTa0SAIUs9HVQiusj75C+tFyd2zNKfAOXk3eOBA6dHqqvUam
eSqWM6ATeJBhNQerATavn9IWqAJFYpgTP9ZCGZvWf69g0p3RbHEgtoNvDAcJY6Esr0sRHQGiMI0O
Xo0OykqKaucuF2FJppIXJ99GLqz8XBUMI8aeY5hdI2/o/P44ympflM1bg3LgxffwJRvsAJwup/sE
vC2XY3428OUAc3Ze7VHIR/LzSjHbdKYJ+KqscjvOWIWTOGC0530UTk56s50fa8bD+0pj+JxIThQj
esxqfEolhOMpyR9KZry71T28xNxbAvZT75bcDiTI7TQ60b0XMWNoph7cFGlMxZLrEzX4kPHGMfux
qAV8oAutHyRQStH/NuxS1Vg7r2GNXhXgM+FT6TM1SbPPhQkRIq4Y3k6j2vtN8R7203dZdvVJ2uGT
Bsu1oduO97KeXkagi8dKpl8Bs/Vca6w81Vx/jbBc7PvIWGhl9Uefq/emc9AulXN2HHMDg8nydyhq
52pqY0RalJ90OltH2gte9xlijt464gldtKIEwnaIjaQFfgwxWbntXkNJhm8c34qIfK4oNZzjUMof
ZQyF0P6R4beiZkAxTySudMTvIc64FunWOU30MwYZvFeLaSCn6xW59QkHcryx+8UAxPB4XeNWM1Et
KTIaz76VY99epxbcyUjiC4HN9GmH+msxDEjrs61bElpTm+3XMiuqXe1LeOgV2ibdI86YwGytsj29
3Lk4DiHcufMedQ7ojSE/ONmLA2f20JkNXrvReSDM2Tusd2Rmo1ohh/jB8+pLieb6VDc43Xu8p8Vc
lM89k/tQzvWtnHCDVO1UES4Suijd218ZQ+wHBGQH4XXGKbDKh6AW/hO8dvXk+xOQ+HBA2jAIsLx2
dyOjueK9kSu+4EIqIHVTX9DwtZMXdzKuslwivUNKWMbrZ1yp09ajhbCpDNQVwlVvAeLPUw4PF++z
d+MoDB4Zz4A2NFLE3Lqj9QEzOEeg+SIDRiLqyszHS5/jjjlMnfcbJb8Ge5XMO+nH5rXP7V94p/Qp
Gf1qLwViV1eF3sEZ+A6qkmCrAye/pKHvbO0u/JmoJH+uEpBpQVF8MdHuXGq7ey68BEIOi8lDjfP9
GnezAaG4FTdODyicR+fcmnT8GnzoCOsBHYGRL/IHAor0uYE9Z2fphfj4YL/aXFuUIAewh9+MuZsO
WN8Z6TPbefJCdZ/A8p5NRMy3hedHD79lM3pkLk2Me2P5uwkrDshriT6OgAFcDROtelE+DGZU3ek9
IOEOh29dSwOtarkJ+7a19k4I2p6+7M1lTTv4/aCJzEqwTfbTcGiACe8yP2KDkKO5IWGI383gZpQG
QmCvrlN6YxUJBjjeb4Yeno0i9nbrV0NiYDvEYoTvoQOKyhb7mlrRyZln88T0lggmJsJ9hhaQawzn
VM9aLsLxjKo2eIa55BCrbvt+8CkrSSdhNpkd2tF8NE047LNGvTE7PvmIYEN7EmP29cSxhOkYv3co
36f6awkWcF8sC2y8LLVdqIG0zo65VdxKZ9FNn+1sjm6WH/QHWYrD0Fiw53WDiaXq2OLrRV0SvbSt
/ytJ2bcRa6BS68WlI/78llLS7hji/hSatorviYfSFm+8HY2RKv41hmYLQsZBPY9opBvd7BiG1XtT
CrjvkvGDHIP2OFQkZKAALhiGo/GZh/EjGbpyx1JkwuAhImSxVhvnJbJP2snv2KQ/FUXT0eRaBYBV
P49RBNAf/yc+mB+gVols8asjjLS9wU3GTbjjjTI0Wf64kyatzMuNF7YuRkACfL/5ZLLsnuQMHicb
GfDVUeqdHZV98dKqvlax+zxHVf5S1gk74NhJmuhdRd2JcdhR40vMPHu/GtXtlLFHgp9l8SAdwEra
7+RJ7VU97GJVtE/LaHIxMCFQWhjD60OXmz8Lrfl2I+IAVocTmhcy0JGp6E457P6etbVmgI4oLLbG
KIMFbdur01iNtFIa/GGt6xS3vw6QdezNLwCy0eoQfNWxL5cxI/oKIzuTIZMrLIc+iTBLLjkq4yma
cSlo3wpPPWqrtEaAVw5tu4N5Vm6sctTMPNyWDPb0VxC4BMb3/cC3As52w0ieY4/Mm9FCLxZ35Zf1
qszIm3nqh+iGQxE9GjbfqFoSBkanPGAS+R5xQsK5XheHgq48QGQq71JO5aH0KqxniQdIVuMjaJzy
4seF2K4uP94Zbw9tyi6kpt91SNiOup+IDkgZfcw29KZFsd36DZkz3cLws5JzoQaXYyjav3EI2Lfs
4lrk9rwjqx5B0II5QNt7Ukb2HWl484A6tPNcVjAf0kxCLz6hNG9698VGWg4pN72GhvoxdhaIiTr+
BZ//O0dcCVez8k6YpMSm9/09BAIiJmrNnI4sngO+gOTrMOttOjn+NrRMj02OW5nXMWq3hPq4Aa6n
nOAa5Bxgn0LrbPe9uPWd9V2g9TVCqXDAW9a+K1E/wvYjp56ghJ0Xk8PZR5IgG5PayvFpkBaIEjZF
b9H2j/znQHohOw9BfA0joJvzlajB4WHIxQuAswsWV4j4QY7niMzo1CmKD6eIRzTnJiGVtWeTKEew
TLq3n4vW9U9T1s3HYrQegAGjdTZOwmBeN4msgvRG+cFeYV9+YFAwH1JUuDupKneXu6ztVjefsXOz
Zbjhlyrz69ektV5bf4L2XKW3cMIFZfPH2nPAt2jyhgkfDG5jD+nHsZHyN59KzIQ2EbussCPSs874
QocDAA97YzVNcXai7Lmr9EcQF+7W6jE3ane5C5QLSV6wAKis+h4kjY1+Cy4KTserIGfzoT31ee7f
0wHFVBEpm+h1o7khJ70XXZBceWPfgnH2nh2GR+jgsMRnlmPe6aMSPFVRW4fyqS2Y9sTQJ/ZOxe1t
Z7H8oMp9Rd7Qe1aNg6l9oAZIbliNkOQ3jxPG5QMd/unJpJEjvCq9EHeE5TKHjMy1yfk/vTvMOa6D
o5JdpsarU0nnLhISaddqLrcCwOIai3bgmQfH5eRAiFm7aand95lpx0cmsepmLgJI7Yvr+jDH+xoT
0GMQEQGJtoXgCuaQvleYJxfb61Fbw8/E4k4aegpGi9oKT7jxshqaB+CRx2Zpu2FtofE1q5RaARmh
qmGjUfAgY5/6a11Ifxv4CUOo0Y2uMZqV6/qsEhmzbJwxSuIXB0xuoC0oqhsVmn+yhXiMGR6+0J/M
H4EmckJjIdiGGlOuxWs7b+y+2YFOnrhXkid4DvXO7jg8llZy8EKrfKygc98Cq0WHgwOGWtSI0iul
foIGis2u9nWzhUmDB5hc+O1g0dqmRNc/ZlfLxZSUvdAAFScxdWJvtUYIUW8bV4REyDz4EjCLvrXR
cmflrsJxjYmgczhG9F41bvFJGm9Dkn+i0u2Of5k4MgITuCS3qSqCPcGz06PIMDcThhVjE6uya0Lv
IbTJUjCKYiJXL7GRCuG/YXx79SMrexyWppcx2g/9qCBnoBg+xl0Yv4WAgi95y3sxYjN6Y5Web1MR
/ryR5u29mpXnvUYVGAND5IDeJ4gnNW7LI9u4fi6mBBOK3V8ZSHBSqVkbEYYvEPav5BlEbGYOiAkX
1Tg0eOup80FccWKH4a70iRhasmhGrMBJ4p/XX1rbyaEIFwN/baHRrsV9vVZaIc6chskGtcqnkvTI
zdqELC0XmgatjJ0MLEa0eJ6ok9NTFfSPc7CfTOYEnL424Zw0F6FRrsaDP1Eve3pHM5AyGBdsVL3P
Xj3faroB99pwXwJSebeVIzayMMyDqJS8Vfe2/aXniGnmwLLkoUejuWex8WLEONaUXjsnjr1r4QQ1
7IFz56jwTqbvhi5hcvMsTX6anwTbsRvLXehDVS5DfiURj+NGFXxSjd+8kVsJym5M2lNTz8BcGpIu
02BgutsFW2lV8QPqswaLLVJJ29TlziR6ljHjkEloI8127oOXDLzgLUH0cMKJq9htzfEYzeIXzITy
2gxpuosWX1baC+MYdPYu1yq7pmMb0HZF8TkAEr2uD7JAgDsPw6vTW961H0xiWzBAn9YCxDfqy4wh
AH/3CIBftPzjM2AZywm3TW6muyUE9UiVgn1Z7OZ5+FWq/GX08FTnho2Vo/gW2gAdY3rjuDw7dVCt
D24nPDU0PTayt/2z4dD7Icsd+hlz/IO0nQom4MLkaMgbrt7r0rx3YlDveXa3CH7AEKXDhywXAskw
WX2j4Z3YMnCzTKygVdL4T3Obaupd/7mDSLZDE5fc1BxtHD+2r1VdPtaRU1zHqvlsl4L7Ww13dyGK
rqGDjkQt7BRvQZYc1oNk0WScGzuCgnwaOuhQ6NFmBXD8Nt+GCb9+s4jYCrf4FjfzrwIjxUE1nww0
0LPremfbju9BaFaHicCgTZaOM95QFzNIYbjbCefIaV5EbQS9rPnCTIHPpWEy/zb65zaP4rsT5p+j
2BioPNU30DgN2uBtupTSY94zWl5mZXQ1anQLAbv8Jb82zkBPQXNWl5VFvyngos1CF+sk7eyOUc0B
7QtxIizjG0ppsjRjxGGeY1VHznHWwccIsBtSY99RKb9r2O6Q9FEJF7b5FjrgOpoyh+haFuZ+/fwp
3SYEBbMi8QWZfN/mRyLDOQqlvT6QWULdbH/AFkaRn6VMUQUfh+dzug+t25wyXpimWGLHaez7lPsH
0Q3yaKhccqigkVknDj0TQgmxrZJEtpCawH8OiZVs+DvaUI7M8anJudENEA1B7ba7zJ1+D5Zb3RGH
bPA9FQdBp5MgG1w0kYnHJSM7XfpY7uklIV4ZWAjrzmOpxNbT1Xm9M5ycOCC/R/gQ0KgsY/vNHTjO
jKWXQxOKom3YeThBffSnVnTkmDBsqhp7yjrDjCfe3FRsOlP1lwZXE8YPuphUOvEFkocZnofe/uwn
5vxQS/clzxLmnmb44USOw0erCLE06O61oPOIsQ9+JpgTOQ8vOS0ZDAdA0lvlVCOSZtpcOKoX34b2
2Hdd2ks+neHfHpCFm5GGxmvHcMctECeuzZQuqD4z9ngpx6Tfzz3KZeDlG53B9p3cXF+yD8Lu5Dnk
r7Sxa0or6RY/7Tq+TJgpDp3N6SI3DHgbVZvtRFSeQO1xGvByEgPCADJ5IZ6mSkU7N/Mp/2NJPEOD
G3/htriS/g79946w4qjZdeWQ7w33azKQo9EUrDuD5eXPPSJkJFUXKi95QGLTAymAQbS+ey1kviei
BBr6twgC0lfVOm8FK8ecM4jSwd0mQha/J1okH/+/nVSKY6aA6GNhDvBUPuzzVIAP6EOKKeutLYU6
h7KNryOadho9s3vhOv2M6diI6YKunXub69qTFcyqNn5pXA7aas6eipZjriosoFFxoD565T/UGKD5
IUTJ9vVg4N1o5u3akehs1nBPU235esZ/nw7kqTL/CsNPOm7ck2ci9fNJ27r5M8HiqNbiUy9tkDo9
hR/LF2xzN3qFsIzzs7LJOg2wLruge16bSRbbYVDFHptoefWWB/Ih7qSxYKtYipbIGp+9ojEOKiVw
xOLSaYWPSd5HNnIIRaN533511aQaLz0BUr+Um5wdvjSQRtzU8pC7Bh4MgHptDRZKLFqIolKL26A6
tS0BIyKJEGL99smHOOVe/9UOa59uhuT0VHnzfmitaZM2oXelTfoUDDK/jElZ3RrMRuZUhpdZu19N
I6yORVFqugfQiZoh/sT+/72oWvWasHIxL6ngHIDIOSUIv7Z0bdI3QLFbgySr7azzpX2kLJwt2HRK
mzdae739KcImmDQcvqmKxMXSbriTxFkex6Qb9gqzauZ3+IVa0bCPuxnoiqna6bHI3mYzQxHtw2w0
iHRrx475b8CINSkL550S6IQmqtwPfY+CLDWDu+5gEyJ2Q3s92ACA/Pmt8Sn6tWJsQEzYCcC1/9Rq
OBjlcACUZb1V8mfjm+DaQ898mnV1U0OcHiorzmD12sVWDnTB7Ll9d508ONg1/sleDPZVWMW76XM5
K3tmotlh9IWj8Dmt3GZvO5/tInHZUgc8fwFIHDGM5GnCZLkpiE5gQpKLCXsZyNnBtgh0LlrGkUxp
b7OST6HLnxrd+/gJs8dv0JMcB+m63fx+PJgspZ/z0noJ0W4w1MadNQ9sLHxExjEu4+apB5FA++DG
3SHuOga/GMD5O5AuX53n2O82qOS2YR75L7hd3a3qzfBAQkd50CPZBlpHn412IkQR+PxOpCko/cY2
Ln3q1TTjWCVVS4UJJME/rGypEpT+VaHS3K3/lT2TuaiJglXmN9eAJlQwfNyWM+cJ2eElt6fHLuOQ
prviiB34iQTy/kxwiHXv4axpdxqeuA/jI7f6lrGYiW3U6d6D6Ftl4DGAWyphytM04UxE4god1rt0
ABEqRS3f5ei4vKDRn5zi5xSFmllbQRM8kANrBPY53FYVe382XseBEyP4mWeObzRhGQHO9UR+YjYj
H3PbQ7r6ZTptcDfCb92NdXZbXS6zBzs6nlHzr7aZIYOuZ4rflsKyvYy1E02Fr5LuLWjj+tUfPpmu
9eQSmIrh1QPQGPs/cBbS/Y5nfxPVdvs6kuh3pZnzZEzzz6HL25fQ3tPAx9MrKzJAZosWo9C/sVK6
u7qyv+WW+eaGLvwEUyUHCG6AJSZl4AcLp3DbjvYj4fCHFgDiMdbho3a6V4nUFBVkvifyk2QXLnPX
NX4GYSN3kSESRsIcJSqHM7nR3FvOtvwtG8g5pwUfjKKT2ycyQTkpMigRVlCIEGXm5/hsiKCvg/7Z
S/4fZWfW2zbSRdtfRIBksTi8iqJmy/IQJ/ELkXQSzlNx5q+/i8oFbnfyIcFFA4bj7o5oiayqc87e
a6cdEoCUKxmKb4YOKSDluMMoxTaWcWeU7qr909/hVoY+w3eIZelqEsRCvVFaDrmpRtRKQZLk9btW
JyaPDEcXK/PTWnobe2wuepGFD3Fsew/376JIu2Tt6B07e+p1BLhiAKdpfxojlywfugRShIzEmjhi
tM+X+3f3L9rS6qfB1A7lpKJrVBaQxrsYP6WA1dDmTXytw/HYVsOMQGX9GW6O+Dq2Q7fvsC6hBodE
jpLMIITIqfWN4AR+vX/RgaLuevQ4P3+Gs8vYqQ7cmmNN6VWP3PTK0X85RlFxIw81vf6/n9+/M3SM
F8ugbEBVOz3RaKf0tZuewB/Ao3Cp0KrmOxs5S2wD8pMzZOZ3Wqlt02HSYc8QnxcNPdkYNIS3DaZp
eiyZfiIx8N2ciZo3jKzxdeJFBi1LOX6VuHwWVNSGx+FXT+Yl0NyKOC8zHF8yWpOXIam3hu492zYm
wtlK0oPJihBil9vRi78VvLO+xiLYuvk1KemQidB+H6m8Vo3vh0qvf5Rj8iZguVP5Y42mNdl4M8Vz
Qyunm8VeiYT2u7LOxsRopRDgSqru5FQF4+nxW1l+tu3hC6pfzITKOIzNHmGxn+bOxxyQRIJuc6ci
+wKt1Ayo7Ti12ejvkUI/t8xRM4knK/Ka1F/onG0MqjjHA/pOEMysYdqMZexXmf6lnDwIL++98dVh
XkQlZRFSNzlB2ehMbQbAlV6aXYVZur41wLAq+xxZeSqxPKYmNm5M0FaFWU7hK7Tsz4uRr+BLkt2M
AkmF6zzlmB7YihWo6WFH2QqMHyc7vTXE2YyjPe2Iew2/1NqJRpP+FNISh24UkpKY91ftMBHu8VHI
2kG3wvkAa99B60hgkl2OjZi/EA3D55LgIX0uW5bdJmDT8Gkdw0rDbRjo+VoVtodMm1cT59d8kKi5
IeVuh6UEmxHahN0HXIfcCgNUhTPfJu9rNnk4JKp4PUhDHMJaZ/ijl9G22TG14jxcOPnW7FtK3/W3
UOIbpgKE+Bbe00G+eDUJnEvybTI2Nka8HSruGFYBTiCrdv5ZksYiUSfL9+D1nvM6u1ZF+MTsuCH4
wiTSNJuana3CsykcnoKI4sxyZ7iLKACaBqE2YyLP6WjxkEnoO7H87mXfst5hatpCcUiwQm/oHSdb
WdmHIhLzFrrZ3q7Lzp/Htgp0IM/81y/j0LS+1jeAd2dvg/1fUXdZLzFJkxsDV2ZQpwMtUKBCk1SA
dbL9JEdgBVrzXTr6gWP7zsx0qBxddmSFpxkf73A/8QmURhkAcCMnQDa7YpEryYV9TXOePAfeWRJh
FsArt4mGCJnuPdNO3HpF99GCfSNKcGq67BBeJd+dNRe8TXp8tq27cyZ4AB5w3C4EDxA6am/K8pGA
PF/Yk82UvnB3Xaa/M5T8zPua1I/ijjAi/QJrhctxvmNA34NSBsQjrYo2Sg35ksgsTvUanw/O0izo
gcFNZtYe4649UHOWTNkkQ5iapj2W4Q3C0EOlkYk0zumttdeaFLqLXzeet8WkyIZjViP+p1a92CbH
ZqSnsCXIYEccn+nYBsq2r7YLpvIiZzscI8WAHjhcPbFVRE5ziVRCeizsdYI4EwxzftHY+ES4nRPk
TUHq1oBqsie4IhArALf6C1g2J1mdOb1msRCWzMpK+ltw7q+MQ0lzMxbwwgRybEZP/9rl2K0MGEVk
LOUMhIkj0+pvZD4Iv6hp2i+2Z/gFvBjPPAAjFL4yVLRl4P7SYwXekJheWf8UUc50Zf6CsulLxooG
VqmBJoCghlRdezeG+nsz0/Khg7FpJvGGqwAqwmvRGyTfkKliuhPK++6hAv6EM4NGnDUX5FWhkV7P
m9You2NiD4QJcojX3THbD/W7QvLij13s8va0L/OYRBtRoqSsigjH4EpX0u2dBf2Cwu5jmmZfjZgs
YcliXKo58JIx3uuu9zpP50aEn01Wom3HOGrnTtazTrs+dmkuWy6Vb5J9ImAoBtJn/lMDcQWusU89
XKhpNnFQr5b3wiu+O0Nb72sIPQOK41p9Luwew6sYGDUsl0qRV05ziGaEmrbAL+Ru0IabgZSYMj5M
SPbWvxZY3Lc5UACKj+pCv/Qb6oD3qAKwYnfuj2HxvhN1awRNru1G5ep/IZ7/CuQ2XctxBP/ck6+E
92s6QFMVwk1x0p+I5Nwms/uxtmuScEqkV/EYib1J3DJtCdNi7Q+DLCeJLdMeMgr9LUmRSWBldotY
0o73EaejP2vnjF9yAu4XJyW6XhuRrwOQ/b/KOStcYidmlnAipkwc1dr+sr2k2zmxFdCip5+few+e
6JOfdNkBCiomYr+wGcxqBueycQkpUQrj0vUoUc35+S8X+Ivm/36BWA5gxaM0NIHZ//cCh7iy+9aL
wpNFmReRq8RpoiTrZEm0fcOF+3E7YsgImTjqa7RDbvvCFNX1z5fxm8aYz9DRdRICERsT8vBL+IBh
9a0WIT08oaZhSEEOAglf26qQ7yB6EC+tH2YdIyap8vwv8sZfgPm8AaSRuSsqH+MDFoxf1JYNwOca
dTBhu+tIumVcmCaJG0hsyf49zCKycau0K4b0z7+zuX72/zIurK9sSNZP7ly8XfLXODTDrdKqzFfK
K+Fmj8i+Tt2obb2wNQ4dprkZ4K4y2gnWtfujcha1da0bea6c9grIxCHpbcWUZ1C7B/pv5SSYwffn
PFXDg5TVl8LmEI/W4W/y1F+DxdbLFjoWNccUFrfMr/LUuaDl43EyPole0V/RltO4Kggqhg7bTFjD
TRg+kwJ1QKBnLaLxQ3MB+OcxQg+bYd6hSkxHs4K1wsxd6zpE1+18ICnrqe7q7tyTZdsr9HuO0PbM
jRGRL9+K0e33Y5sycGA0sSkQXFxqM0Yr59g+regU9URq7hlNP3DwNl7//En9fne6BFBwl+hETzBk
/CUFpSqtRuedtk89fWOskR5bmmiCZug/tYKTYKJoABtO+lHZmb7782v/Lr3ltR1DetQk0kQS/N/n
M8c0hfq9tU+GbgdQz9sdIk2Ax064dda26Z9f7fflypWghVyiLEic+i2Gy+6E2aCWtE+JqX0fq/oD
Gu+feWGZUfyY6vD7n1/vV/POejNJzxI6sVjcVvQE/vvrZU3R0Pmo5CkLwdckWupzJN4brYVxt1+b
HeuIIKlo+0faMzwVyEGmYLetXJqANLMYSDjWUUT18100Ctsy9UtBVTWSPlVJa5exYC1dJB+jFlu/
Rif3L7/B7wuoa0uWL94wS/DdLx9QmZBnAWkX5k1KGgY9i3Kftupm9HBHJ8ebDoahfRIMwmyPy0VQ
BWpipZ/VqxxxdFGI1CS5hyCgQO56jDNA02r1m5nUEf7GD6GESfjnS/4ft7NHZo2B00uw3//6nnsm
ccFLLc0TrQYa/JJph3ShMKEAPBoh0KyS6AzUXW5U6Oc/v7TxP9Y87mQHpxZrrWX/uh86NG95bXgX
0+oeaMoFX6iLcmcg8NgQTPNDBdPK6NwariRe12zV1KoJQjsav+Evd/uvnrv17iNPhmXYWu1jUqxX
+6+wlEFPShF7gCQhP7JereoheBOmf+P+wxdbf6Aq54HjfKg5WvWXJ9v5/dH2cOlIBHUOA5vflxVm
XSQIxfqp1vXP9ARrlCNi/iTdPZi85yVhBC1kQQs0XEc4ekquSL6Gvsb2u5Pg380hoCvDOSx9JR8H
caJzT1Q0llG1rDnPdjrsEgaXj8QE3JaYI0YdWqfI641zNoAulZI4VXPQ9/CQbLhpjNxqNLVXAMOB
oM+ywTAiscArdr/Z9oKkAnmZWsXzILpD33jlmaHEOviTs1lvQlawg1WjmjVmwh3t2ET61XJMh9DB
XmaU7xhZn83FbXeE4sI2M0LIej6ZP8Y2caIJ1ohp70eyCbCEaxec1vP7NIqDlqJK0orsWWkc3DjU
XtphXJiLeQw7WyqqtNcXKPGDeymd/KWLspUMY1CdlcZfbpf/sWETk0nJ6rHtUUDcF7N/3S5lQvU4
ayGQt9FySXWRe5QGXyGHu09Dp5/dCBlGtqZtpOBW55b0nzItX/splEd9UQyXacFGDbpiWLrg/Eb6
BGgZGZbU6tg38gOpxkQ197i3//zUyd+feE93WGVJNPRc4d7vxH9deJQPyFY4A57uMlGJxmTR5h89
TvCvRaHeXW0+5TlwumxZQqxPEPDNsr/BPoaPV7OdIqEBFsAgD+UDiMfEp/ssUA/iDGbYKY5ZRPae
nb5FTKuCgSnfnrxLLEd4MpeWsZbhfRIpQfcbQyuss8iZ5NvI1E/GVN/uJ6uOuv9S3HBMsTB6kxnk
ZkIPmdny2SrE06QxC8nVP4rwsfN2yhMmhSyZh4YOnhpn6JrvrqgxpRSJ2KLD4vfjdC94hx+LcALY
hBvsUHXovKQ5fv7zm/s/7DoeUWu441hQeYjv8Y3/enP1po0XHKbylLsHj2bPtXW6JkDOhr/IWwNP
O6L7jFU1mlVWdcobx/CnGFFE5tXRXmV/Wd2N9cT+n2PlGpLFY4OFiLXN+vV6mqRlcKnm5cTHOx6d
FkkFWWP42dU1sTbI/p+yrqx8p0b3OOk1OAmU6qXD4C2JqzXdxoj/ctL9fdXnklZDMeGepMj9ttK5
i4kmm+bhyYwTgcwUSgX9inBk3pDFBu0ZE3kdhPn5gX4/pIacmFXg6mdhOML/y8f123l/vRa0xoYu
1sOr/GXNL3Dn1G2ozycZGWscuyyPbdfsE8aAm7HnQwtNE+krc89tZ2tE9/RcmzbWjxFATagcxY25
fsj/01tbsJw4LJAonsE+v//lQn/fnWwOFGtRgrmJAuHX0gzIUjLZtTOeNGV6G7yT+rGI9AvqWI86
LXMPNGBHlpg2fAxD7wBbuKl4tLH/xhdQAAIYlT868kMcKXVUkFc2SrnFJZ/Hh3g3IfR9rkExr/mh
V7zE9QsrBFAuz8RwNNaB2bMMV1kLFcPKVLBU3uew7L7rC/JPaBYhLPiuQGdVg3aKSwThMrVoLq7C
6rgJif91JcpCu90LlPpW68ijhHq4UXNB3ozZQK7ALHQGrcwFWN3O6l3Ix22+qsic8kCzQCAPsj0A
HCWJErCOHnmmS7qS44neaIi8UXP9ypKA3YCVY5vgS93N3W6YK2t/L0AqBnqoXwUwSNySuENK+3GZ
kSAMQdE75gdj5jifZtEHkoI/5y0lbpTkgWZ1xhEH5w+lowcZxAJErlQPUSzhefa993hfRFOahmfd
HV7mpv+sVwveCC0YUVpdEkN7bk3YjNGElmIN0Ijqjwz8UzwHnney1Xy4V9IJkRETpDSsQQPvBjuB
X4LdAKyQsMcV4aG15PSXM8fvN780qPTxG3tSEMW9Hkn+tVYlJQ4Z1Fwt9DpBtab8+xm6HgMXD/BO
axggjPP//9MvDR57y7EYUjhwQf77ol2km90wxerkZmRGa5X1kPeDd061Mj+m2Nm3iyv2XUfO9KrK
Iq2Dtt9qXZG97V7+/FCZvxQ4BNJy1DLZCTGDScJc1sXzX29AifXDaBSYvwbpYOO45YWHiC1Y0rBF
9rvHvmEd7Th80CxgN6tfYyGp9UgymPeWZtouViOjMnd8SJLyKwcRGsem5tcIHSet4OzkMcpf4ifB
+G9bocz2l0rtZNaCLJrMv6307q/tJYvfxRa2LfhdSN3lBPvfX8fKmVRaiLZP8QTwwtVi47QUUj8V
bUpf+/5nLIvG6f5dVgLBhhcDgQqmI9FjzFHv37ohkqcV956Ts6a9TbDowZLwJeEUj8Qdblmu5Pb+
I6lVNA9pXWyipltO5pQxUOi6g0AIxxCkEdssw0Dx2M9kJS8MU1JbnBKZktkdr/zs//utjjJFi2g8
4xwXpzR250Da7Q/Qu9opqZaJ/Z1gOVW0ofSLCbi8CAdkS7mAAiSzQ6oR/DKkVgh38TKEkLeXYnLL
Tbd+O2MWYiBxghccnu7feW1CQamXOl9xJ3NYFfpTKTvMMip96UILt3TYRAdq0fww2dbedHVkNlP8
0vRsWqxiKOaaV+LYEBqDCGZktRBL9SEuIgnvDzsbswT04poNEkvFr3dn5v0eLtELYrmLyOeY8AP1
5A5t6txqblryxejUKRRFc10suCOdSqadwKZFunEVHYowy4m0gILMcOM5XQnFJB1sW7QswQT4iaRR
BqzGbKmzhydon7NKgxJ13YtTCKizMtzVFmns6zo6j/XNSqN8A+/J3eVWFx86jGL3q2QG/lAyez8C
/SJhzynlS5eREeJl3A2UL0zmkQhtbRJOL5qo+kuK+IniokZyb5JTrjp6TV053MKw0V/TSPf2Edph
BYL/Bc+/nzU8Q3B+BPtSW2vbGOoVaj/rIVqRk02KYLYiPtUnbNs+3u06bFsaUTaMrjQ1IKbooGLM
M3Z53FoH7sFoM5Ux4lWhgXGaFPVCSzntkX9COM8/eGcPnRhBj1qZIIcxInikoyU/V7K4oHJZ1U7y
IjOUZxE+in2HyHWPc8uA2E795DUts8fQfkUwZgZAb6N9BWqvyvoKu2WiMf+J3ugRPWK1og1lWAci
5oyjWViHiGIfjfpirsgcAMKjz+gjKxvjU1nIN6ssPrlthLC0j/GV4oo/mr3aaYMjDyIysPKRsmvr
WPzrGFefGsyPCGc5O5e5FYzKSg5tHIy8aNqr6cZlbjobe/zPDqWeITt0CVZpUKljJHu+G1PnVZY7
Nd6rib6LIQzdW8nR71JO/WNlLL1famkZuCPyqiFPPqKEbfaDy210dxeHKGxv1sCESQNO+I+Kv+jR
Yu+Bm+b7MUbfN+u56ZdpXGFrpVzHZcD9uphPC8qYV7g92HGSnAyt9Y950z9g5DFYbXUb3QjdBacf
EbXEYrolilO/GNJ2R9peemgb/eJJrTyIAd9zmmNenDD8BZY2x7iwQ/GMXoCXX9TLbObkQ0o9SLUM
s5ft5puUndd3AQh71dGa7foFMkMEiqvpGZ5YuS8WJqxlvuqPsN5uO558ncBaBAT5wQL5imgoWrfe
OUJsqyOBVPGFZkl8tFJWoVbngShFD5ZbZO22QzWyHRhgPdhmSzPHWaGmxLdxKwxcAERnosrSMyEj
2fc6QyqKtq++6EmyKlMwnOQIKy9e+USl0l1o9eYBDUjPb5xU7NzKcvxcq6KjO0BGzuyoeeVc61fk
Ej5xYsKy4rWAUXvj6gktxRPxjHGn2KSqZ41p2yWHxeTRULEmco5UE5OQbvqJ7sIGl+V8Q0EVcwcs
m2F0mp20YvemRa3xWPMwNZSzfoQY85Tgg18buKTRNFCYXfzEwNVZ6D9VhCIBrx5fM9ML2SlnKJp1
9IiA2H3Jsn/YGJiwtsI9dQVVD5VkE5nYNhHzWvsOk8UQDgihbh5U2lfa8sZOb2bhZ3GZn4CinmHE
kfTjYC3pvhBjrvZJARA2qrN+S6pReK4q9xnuruQt/RL3EcRe2z0B4m/gt5r1LmGsvbFzI9pINRQf
iuxD30I4xW11TlCTHwZol0wZ07MGL8hXngzxgNToGh2LYyVhj9OzlkW7WkP/YZAyWXW6s5uUrvZh
lj5ZJa0+mIhouevSAsqPJ61HYX5MilI/RnPxgS2fhQqN6v8lsZMXhSEJfZvPmdjDgjQN25xh8D7q
7c0UVSSIMU1Na1REltueazy4hH54e62peZp1efVS8SOLbAD4MfNYkylACNwsSFBNlRHzbuA/1Xku
VtR4CObYeieNxoS8TXhK58LATfLsEdU9H0Na69sW0gMT4BHnl7aPcowCuMWWKyNJGm06kQQGbuJd
jG05wBVT7MOlwSvhGdlZ6Q9mr4srZQtaNfg0j6MSOPmRtaJNMkXg0rPfT53awgVzLwjo+qCSFUz5
tND3vK8Hgshmwmay6SjFitRf/2qGwol/Z8Mi3SEbwJleRlahwGEJhaWvXhozSn0R9RPiiZslhXxp
WCoLcmoJkarKPWEko78oG8PJkGHxCXuia0LdCHgn00A6Ei/l3K6WkeTSJSOqvGVKv+jem51draR3
PtvwNlrZ5Pi1KmuTTuPwgkrNv2t/qyxhzBLLL4VjoypM8/joaV3QhJr1UJQWzLpB3Sgpv5lJc3AH
bzka+tbiKEVhNH1DzoH7sGifHMcgGbEy5MHqnWueRVeTHvej2QKgt+pwm0f5xWx172CqQvcXgdQ2
wp5ItvoIFVCOQZ8sNsh78sIdWpf04qg6Yqj/9kyboWuHmKrZPhZZY2yrxnq5j2X6TmRHG6A2112+
C0JYcX/al65sSGABGDVFAphNdqlSSx3NrGecHEYYrYeO9FNvnAjRhdpb1ASSleRDrAA2Odjnxc2/
NV3qXUNkQcD/PLha6tZMIuPXCGe/Cpf+lBjhNl7O5ezVRDejviIaQDsyeQbyoisvIIBPT4A00AqC
IDCnzxVRqSCqe9xAhgtyzd66i5BbFY5f7s7yLkFj1IBxU0t7acBEbqQHQcYjye4+DOnIGdv0Q7Zt
GsPYTkhbgymhR1TRiA6Y56Np1UlWTOt46xbGU013JO3/0eWuQYxgERV6TNCUwISrMwR6GO6tEuu9
XWN9H1cLIw5RfMJKMKiLvyItng51J24oWsnOTUmACG2yDiny0MljjfaNxlWXEHvmPjHllyQU4kEu
7WpUSo+mnn8Kp5HMXuEam7jAc+/g9Ul0iHrKsV+8vPYzCxR9CIQUzR4VaFaPL6Vo9XNvRVuGqLPf
zVZJs7g9GNh+TY7mz/T2XovZ1M/5gl5lDLNjnpC6mGNb/ZlbhJxkN5JQgLYPP6TRQ/RfxgESP06e
AFNGfqItWFAwy5utJW8s4+o00jx6JMSaB9Amr9iNWUC67Nov0oM9ThMYAWXCRBAmBmO/ph3e6f7V
T/bTHXASZc50u59DEU3vck/EF877gmUcSbfWdCrQePK3mlp01IURmsKem3OxthbYwiMij3YbCXd4
0rzxqONrfgBmSPxHJKEMSRvgfew8pjrgbq3IMc0sCO9gFiBUaZOvzpAtx2nscax6xbMyMja0QnvR
I6vep6L1WO5hwS9yxAyehCD6m/q5XAAlGABn2TmjQ1jzWtOQfRxE+9IU05ttjOEz3SL0UHVmPg6Y
rGkPAZiZ0xYxX+YWhzajasHbhDWPpM+k1ZdH0iw4FBej9k6CySNOpN7WnB8hIEuFtuoL9fAaM9td
EsV0tFnoghJEd1RZyfnG4t7IV1MVDrC2xnk02O14EfhDD3bjfoUOYOIcOzcdU7IlnItTVjV1YElP
YNyA7vRTBNwCJ0A8yjgVc9HGbubxBMfnQyPNIPbq8gk1dnVMYpco9bh/ckXhfBl5wLwFW1Cft+Up
Qhz5XNtoblhNjknkYj+e+hSDerjuGZRaBMScUuuTTYAFITstkuS6rY1th2Tt1NZNcoyL+RY1S7Wz
rCX8ZMeobSYbqHM63KLB4plLW3F1FnZlhfR7TmLzFgrr0YOcvTNGYuNmvNReknuvrsDjiLzvoW+s
MzhS9STbun0a1sDPoV4sf60f7vftiCbcHxUMl7ZH+XvPNp1GkkvuWcfsPl4gZ/TwGH12cw2QYEAf
u1VOr7beOB8XjTqPCvvN8kbrrBU6Bkud9CQ+mY+TKu8M0m0Vprpfe6hDS1VETytSplaI4+dssgA0
ieml6IAWjNlwsHOM3bQNAcq6n8NFAkAxvJcR/MpPrgiPtfLbJWFbX8cFvYntibsN82IVMkYEeh0D
Hg3SMlMbGmdorsrpWOiwmF1lgagZhgkcwBBUPeeBvBEALvJs2ZP3DN0gr6wLW80MH8JEgFSXP2hl
eAFTFdNvFTFzmjnNR93AFRFOUuxSRHoPohI7xDzZuWDYdOyc7mJOkLmJH9q6Ut346xD/pjMS5iyr
952HVGPSiZtU89wRTK+/lMwAzjMN6Xt7a2njfyB448HB+QoiP0wvWKxZmk37lRH860hwudJwdVmc
4GYifXA8SoyiLXkQlcLraey1XG/9bmUZtal8A8m4bJo2b4NwdTXdwxDqZmj3ZeThszLcMwvJsMdf
DYqZ5tc26dsvZtcLkGTDwjQB5c5miNY1DGTsB3C1RiSpDOwZ7r1rXhmWTZ9ziQVl3hVQgDnaTgF4
VuTtUV1Sb5Xtdey67GR04amAvn92m+xr1DXaPo9AUpcWU7BKMA+7I5I69LMBsq1402Wen9CCusLE
2d0jakTKQTJM1dc59maO2uiyyMslT6zA+2kydyHRL98CSOnIAe3EqUgkDbNK9ieOw8mFjJCaKMeH
qSE8CxMAJFxGJUjAwZzYDFllzHtYOp7n07fAbjaNx95R9iEJp2uE4PIwmeYPR83yodDdy+zii2gt
PCnNnI6HGFnmVtfEu4XiOLCpKCiahgU2smUcHPU2uiwNpmBb78fx+Q6C4myk8+B7GwMy2x0zgdTc
uIYz6YxNrB402b82qBb9tlNFQCAakUBN0gdDZOQPtJBJXJwu4K9PLjXEqQYB1qOsC1D8ZlC1bHV2
UvPRIOPumfqc23M1yBbJdXCJ5co86xFf7rnq8wnRrRXd6N9vh9RrAqCm+rYj7AslcdxcVFP3PtF5
j0bdzx/7HZryTa1H6rFFiG7hWnOGpb06vTxHQ8wnDx5iF8rqfVT8h3froRwJpph6gqSwCm2NCPVl
g6tik7ndW9OL1wEbMjajGdiJ5TtpCCYMBpHPyv+10GI8aIBVH0Ze8+iN8k2rvHfOKpvGcvM9tlqO
uTQ19rkqMdDk6UNDAsm9ylTl/LNRmte2OJaOsWtJSGI3Y+/S164lUb3Xxow58Pb5Syi+G8C4sIc3
M8cqedCbyvzohl+gKH6NJjwzlgNXPDZz/JEGZf9kCjfAZmlsw7aLdjjbDhHumGwRbWANsGNiL37A
OfjN6jnIkSyHVtho5CbscAQhmMatZr5m5MRsDKO3vy2+Xb5ri4gegHJT7bjGqwdSu43szwJQ8aOZ
5EelO/k5bYrnSFF4WYIAmzScnsbZ0lBgaVnQZbZL1EftHpPOPLd9NBP1LuSXwUhkoM3yaGeleKQW
JZSUU187HRmdmVstwWN8P8FVrK5GwvQiQXXMr+QhaAPC6AwlmpIu2i+68+Me84MrE6N3jyxgnHlW
WxSrsUP9Wo0sO14rPrXc65s4mrujWIYJZ5VWBp4+BywTyS4hz9ecGYEORnP9CYJcBWTAn6ZtGmLW
owEZYaMgtdGRdN7DmXtz6NEZlxV2loxmZZG+ePZqr2wRDqL23buNpW3Rv9W+0MKOk3MIhz5MH3CN
jZsoJJ+o6bEILcv03bGB8y166tERnOLVK7gu6O23Ok3UAZYI1vNh+art4fLg+PGuo9mPJ3s0R38S
8bC947ugCsBOmpDtR2ZXn0aTZu1dNMmgODvZNC83mQToIqNpbzmKLixlnVvW7d4aOXZ7OeUUW5A9
oOctMZZviHwNiMstT0OXfek7O3ngKE8qnC3Yuzg3HeOqexo7j8RXgjHJ1NLvTVM6eevPdEXwUGFE
WyHLYReNw+fRUt1u7PLSzzKCuGbHUQFJdxR602pR6UaENnGr/0wz7ztIElU17BTVViPwhXFPYkMF
ajflxfjJbs1jYuF6dvQrJlpdTvWxJLGAJQK8GFYN4KbTDYmns3EUk1JdBVNvimPIItu7dntedP1p
IeHyOioAIT2Jc4E5jjw7FKLuWuzkXfhVjVATXNVzNwPeJvujrTa6N6YnC/SXv7j2Pl+HiTrePMoo
MjnNqtkzPxHHGnvQZoGYAbYdY5URNu/8O8wvZh90SWJc2pEc33Gyj9qMAZxe+s07VY+gs6VNt6im
O4XT5ZhmOsx3o3a3pt2+1LnZPucqtY6F1dFK1IqbutqjtJ5kFl2Uu2bK50SZDlazdxEn0Khw+x0d
X+MVJHJ/LJl6VKq65RKW25jg5gvZEDCYH5E0A1HOwVtkM6Hw5EE+pM9548qz3ZMrxPJxc+wZXMDY
RL6ZskQv8WxfOIkO8yM95K1QMDxSaKdPaFYZ0jX2vJH22PI0ZvMjsPII4zBRm/ggxZPmsthaZuse
QiAzft3jaKRWlowi1ju3gQqD1bcnX6YD0EW8NINw8hYqUuHwYY9xUEyms8uMnn1NM2lXe4n9eZy/
uTHuLKI9KDHNKb/qqvgSeuV7L2mazPlrW5jmB3NYcJuifwTrUZ9NOXyj5o+3mKYKZhZL/MhutbVs
s7y0gEp2Atf2hrY2TIXIelZSBgsL50vFYjTH7klyaNrFk/W1bubkDb3BJ9eoA8Px1HdJvzPKPril
Ky59r8cPFguygaaMZGbGBy7tFpKzl+9jUsVYG3ImV2Kw3sLwMxXRa0HH6LmKMvLF4uyx63OdSUYy
75Y4xmA6JtmBA/1lLGmna2k4v6ha5/HpZonHu+k3YThKkHf0pGI7ap/weL2ZHIEeBLZyk6BYo5zL
/jTHWc80qHnLZN9um0w1n93VihCO9fTYNJX+NBrlJ/x09W2u2h9lD43MHAmUykbN+bjM5NyyLmnX
asb7kY2LtTMpvQ5t76UcoLT2Gk23HgpStXfycCucFFEwLTYfAglrlb2CCmTXZBeFevoUJgsNwNk8
LVhk8PMgkz2i5KTR5eX6JjbLF+IVP4aVNu3IwmgvoTGexdoasedh4LRNMVdUaiZC05ivJkvZVpuI
0Pb6+UPWR9ZtmPmLNxaX1jQjp928YwjdN8MLRPnsYA86D8f6x7kO+xfdO1p2rj/mVUxGXGV8iOIx
cEy9+ExikrPPwVTsYOx3H5ymOHLw3w42bvdNEOJV5n6EUAMqUvti1PPnEejJW+xhA3c9l2ALYn+7
7FIsyMi8Qh6dDvoUVbxrQ+ZfUwo9XhsHSLZZR9L/h70zaW4cWbPsf6k90gDH4MCiN5xJiZqHUGxg
UiiEeXTAMfz6OmBkv8gX3dbVtS9LSxo4hERSgA/fd++5KX4H8HW9t90/8N/Pn3d6pVf43/mP+XqL
1nIPt+rKvRF3/lP+6n1SDRbkhwyrwcbgD8mFttGGxCQ/2SRrB4vONmAUhg4wHcAbt4DIb5PhER17
Dau43aCa3Tub7fZme/N2g7Ns9e6vrDVJA9txK3buqTmSZ3CnX/xv9hfYG1a9tQdYkHLOGo8od9OH
ptv2Lq2PbVbs/I+RdtXBPOZX091wJ57UW4toHZ8JnihSM9o1hetQbXCCGd2uH/bU8nGvogTBQWLe
xFMxrd06for7eqcAouGWolHZ1359AISo92HaO1jx22Cd2pNx9IfyBttddeP38dtQFSMXKoj2Mrc/
MhYCK5azBmjQTB6isrrOMz28VzUwgH40qvOE5O6uH8yXOSp3atD5KweEoekqYo2Z5K9UktduiwQh
c+MGb7njvNrao2KWstxMyysbw0fJm3h8bbce6VCbaXfXDRscmae7DHBV+HhHrnV4bmoSfVw1NafL
zSUyqQH3+euujFPqiDWuH2Is25OE2nYKGxKxLncvR5ni1OiLgsDmtj7R+bo24mvyNbiYl1yrS5rV
5eiPuy3dkcPs6k26hBX9yrOKowaeh0W/bDfm/sPlmTn03HXitlSIL1lGqX0taRDuLk9e8omaJaZp
eQfDIIx/PF6XkiIcHpzfYViXxJ8/ArIuz4K1WYZ95uwc17K1/E5VMl+Hc9jM68tbv0RyOfR015FV
Y8Pp61Ooomo/dXmrrsxa9PsKvNvskid8+ZlqiRe+HP3xWNoAcLLavF3TJ32ey4aIbSkwMqk46TZM
aBChlkwudj7lSWHrzMt03qNjJK1MkE2H9pq4rSVI7PfN5bFItjklverKWDLELjf0Y6mdJkHG7eiN
4G4MJBK2yaiv3QTKVkuwV7b8ooH2/i/t4P+Q/f8rsr+DRPof4pL/g+x/m+XvcVW8/xvZ/9c/+pvs
Hzh/OcwOEmONFdigmhCb/E32R3z2F/ZrT7oM8gKpHk+VBLbG/+s/bLk8Iy3p+RYyNemh0fmb7G/b
f2EC4DTwhCOWf+v/x3+D7C8s8w9dKA/YEil4YPE2LJtf9+/yEVolfjmyaTsZ7JTziobRMJGQKDO2
RWH8MhDmVo8z+haSKje98ZghE1pXPVkwsOUpULHLIWHPo41IZ3Wcsu6Ezmllpo5zDOgInUx8PSdn
kZ1GIK97cYyHMrnq7X1tugS76pA6Xdt9jI3J4lZVA57yeU2YOs0T6xDEOOSRkBOLbhfBSSGv3aQx
FFBR4WuvPfeldklUahU7ZMRX3kmrUZ4uR79v2HyMIqGXSL8E5wORzcsrBeQOXIDLYYMPnEJopLDP
Zy/BsmCop+jvm0jV4hS2IUmpRLcgNOBuViwAIYJA179ffHnicoPGQZwuR5efcjmiiEW8AIULa2Tu
LNovLFXE2/kFS34zL9g6cGNafXHVMlIe3FRsvUkIQjINcfp1BD+0yGS8nuZMM3bJ7hj2kJDmOb/y
i8Bk4gwMWqWJ3FXhtePP6J+Vx6LQjsqr3zeoSCgheZlPqS7E7h8m2t3oAB+rcFm80ua/Bgk2b1G7
eC5WGyXSfYkBg55ycScG/wdpzmxpm3nYQtkmH7lYOFnk3PvI/4JJ3ocDUz7jko/P2YekBLRt1UZy
4/vGW+8TIWfrfEcjGeFKMM6HyiuuMYZg6QQftHHGRpyjTljnkQ0/5a8OXGYQeSZx1OnBjKfsaPg0
aIUC2Vr3dM7RMJMmW551gA2Kd3MeVMl2z2EtDu43hAmRduIjGma9RkmZrkrUu+fG4K5FrDc7yco+
11DJ2OFhKkpyFmtVvRmzYLqGSxBsW1ehRDHc+CxItlxwDjhm84BNiGMfoDgVN04cUAQoWk2vhQo2
857uVi6S5D1Fe4y60GBps7OEKgbk6aFDbG5HCWFUV/5YuddmnuBz8ueXy3NBPfDtGSiPQgFhZnkB
Hi7/KFpjb/HRzxNRcWdrededil8Aq027Nol3l+fm5QVeUhDbTPEyNudnL0pboAcdZa6sxCE28LEG
L+H7cFGfC+OHxBezm6fGOg0k6u7dqT/jwOeaVw5pj2kKsFl56t8eG9q3NsaW3EVLzCNhHAbK3sNk
ICWGcnJqIa2eFL88X10OLw/+vqFTAxaWjhoDYLd2l0RNC5j+Pu2mq8s9saw/MpK7sLJJnJKCTqSR
wPFr72c3eh4TGiOcG+KKFR9N8/ZEY0BQhvTucmLobBOxFgouY5dF+gYzyXjq3blmG9M6G7hwsDho
jFtHFBBZLLoT4VRU+/3ie7wkCQ5iIlN7oap0gpyIaiB989dhLZ0NraPqYIYgddY/cshcJ6cfh5NY
bob83XH5y/kBndRSkG5bKI/vgqQNhdv0cHkoaJuUOpijt61tgfQqGX96SMyrpNbxZvAQKpgVsIK2
ybqcCHDWZ8z6JC166Y9spHlH8mlzSpebiZbpr6PLY6Ov92mWu3uFuJ5Sse9uZgvbPAWWQ00vesvm
n3VuGLxTm81Z9dbd6fKW5iJ6t5LW2v76JsGGrSp/JFNh+WIpWm/oWwwHYviajXDnBc/vUGApG+CU
nNhExsZibXYw0eyogvVnaMYGU6KrsJdQ0c5sPCL3dpfoaIX07tSliPdQLFNciQ5J2ewh9sa7wvCm
nU67Z3ueGI19f9yJqnzyQr70RDfdqjAGtTbZnZGuZpZbpkr+jJ0dbIaEcpyYbPhSakbNxQ6bqvLO
TYzP0ta0ct211ZfuwXANuMys47wCAsKvw35Zm6nl5nI0NFA/UHdRMzRI3cafVUCR4ASYlpXg5YiU
iYfOZNsQLkvYZFnwerAM53VwCd/sl8mLdSf2zZRweckOKUm7Ael2NpycEnyOnWOhpmiPnlCLHxSS
2IH3obOzZ5QBuaZvDMnr0FNxUm+u+hlZ5EI0RQT0YTaYRWF9ulypZSCz9WjFIEt97wu5FP7s5ZV0
duzNWAOYuLw6Y+cLO4hYG3Y0W1mk9cGH8Hxw7W7XTscGHTBalUECvjVmghgnY2PMzqvIiUPBBfbH
Z7/c1Qi8siXc/jyp2P/1NSgKLcIM58PlS7ncGMvX4Y7edS6mD3i3KGAXBaijEUO5RFesqjkwT6Ig
Ti8FQJKb80llywmauRAFJnhMLQS3LUt2UOmGDk7zzSjt6oAUf6c6igw+ucSDC8sBiB/YDQ/RFPUB
Cm2W0awSz+lP7AhlwvYntYjkNs1dPboQ2AJWAaaOH82OAaIvICoG6UBG+yj7g8kepqHRfLrczMTL
Q4pBLQoRII+3dErSoD7GeqKGyT6lSGG+kW5wyD3mghrDVb1skwhE/+fN5TE19/e0ErrdZXi73NjL
sPf7rrkMeQWop1XE0n8TVxFzK62Yy9UfmWSRwFBgILjc+AFtmyKU7sp1umsMYT6dCqtceWNI/Xa5
6Shi7YWiEbWMQSAxz16Mxq0s8awqoW/ZUMzbzjG/X37vZby9vJc/7hKvY+xLr9h5yz5FBmynOv8Y
ZrXHBdRMzgr9x6tykdOiuwHIs9woI3c2quAbqeivX1uygfjSuV8F66/tuBDxBQXsuazHgyifKMpQ
uSmXMzN2ImKjNNfS5TINVMwO0vHaAoxK0q1J9mR0DsGQ17ALdGxRM4re8iYDy0J4iU/+AZ49BubG
zq7AxkH5WCKRxbIhKi4RyZdDZ7l/eeb30xa9+r6nHfOv5y4vvbwAJwr6EGBsyyZNDql7GOhsXu5h
2KhP6ZIT/fvuryMbwa49MLQ3HuGwl8cqzFGMWMs/oRZbafobFboS9rU2n7gUZN+iKDKvUy1nEMnB
UdeGv49kMW2TtvyZFBDfLcO2Tk1d4XsLwKgp9nt5JKrT5ShdjkrUu4gf//Xg79f83x6Tihyjyoio
mi8/6/dNUZK9YDX4P//1+B///vKEN4d//6t+RJxgGDZo1eXSq+siGW4vh6h3Smvtj/BgRHUJdnU2
/VjtUGWhsbYrhsV/TaG/716O9Extc3V5+nL/Ms3+vlvYzabQ83TqxjZZkeQxbi9TjlgmH+yjhF1d
7g/LdYRhd6MLkK6r2CL8+3Ljm6MiC50+1UE3BDrZdX99uRmlRCnMjLzOvUSRUVJDiSQ1jBmZIRqK
Y69PCExCdUh0Fu6nSG375uCQGH8CooL84nI4Ah5Et2xY9LD/eOofr0r6dDC3Y8FceXlVue1JVjzO
ktFn+0fx4XK3L0zcdZfDOlvkapdDdi0NBK5lsrqUKKzYA8B0OZxs9OMoQf93CUMomEm1HDU0dchA
aMTYC6ws3TKu//rh/3zk94+8FFt+1z9GJXz6xqBTWTX98SqSPAD9XJ75dXj57b/eyOWll/sJxotp
fbn/6zf+/lFmWtL1CLyuvJJyYoD41wf74138etu/n/790/8/HqsA/MvGbPWOjdARzQxmTQDNkYOS
ZtNsVW3PB3OYQMQ643omG2Ez0sdzUnPekFzCoDeXL2niaywe9UtW25rFLJAg8gycvRXKO5WN9Te2
wl8s0d87SbjsHAsgbbNR7irBy60KrDI8cwLUVPw8uqTd9mkWnrwAL2vcT4vn194o5U3bPKHACsv0
ya4AetUoJQmebruVp/XTPPgDATDmK4L6eQX9mV61vKLKeAUKqKXgVyLAXz6mM7ILGHqotQYTnyd3
HX2UbcP6lEZZ2nItkLORqjJe67bO95CWfoZejJAaev86NvWb6MZk63nf/LSjA1anGWoyQiTadkfq
3XcI+s1K73Q1gjlq/AT+Du1n2XungsvlgBb2FBt8b7lyEO52PUNf8hb7XXkTx5/D9JEHIXIs0gh0
atDcK+PXTpNMIm1k1w0b0rIaT5FtAxas6dJjG06ihh5a1H96Yb6pzcDdi5CKBOT5XdSyc+vb7tWQ
3qeLqspbChgFHo2Yf7rqs+khG6FBZjuaLUTf1DiqndwjEJuibpjfB5QmXnTxYfaaunNj3U59/o69
Y202ZM/biXnXTHJaVQm5yBy16xw91S5z+noded9nIBL0ggN1xNWgEd070TG1R4XiF3BT2/CX9YwC
RhJk3twJ9oHfvZtIYjbg7F7UGKRXmYHQjsJJB3q746Nbeg9MHZEwKMqxdSDr1zF1eNt/TznTT3ST
ef+OnndmnDzNo/UcShGyIjHOs8cCtGC1WoLfQZIbngazRHKFDecwRBaAw9bZ23mFLKtxHhLHf/Tr
/GYIiMshBwAljRXd9irdd82IPFkYaO5wA5LwnO8TD2nygMosKvrrMknDT0Ora/5vAA7jFVZDW4Ft
ZIBTDrwP3OfNIWGBtSI1J62ohLpOfnJn8zZIWhP7ME4YU6akxk7TLRag7FgY+U3d4AxVnK8WVIK1
U3t73TQbq0Lp4wwTJ2c/2zs6d926D+gFgJJyIqc5qa77EMsiC5zHSMLwq+H4DKu6AvZeA6qCk+/S
fGNN1Llnn+bYKtdxsxLUV69gLdr7RssH6qvphDwxt8J96WbfGtv9cJX7AEzG/FarCsgQAOtJQxj0
m95cD/TM98jk9dk0zwn2gbUc2UU6YiF06YLpgIBmkpRJ3qEb2MP1yax7r+rV3VR+mXPySLfdu2Jk
XZljzNj3RMAQhMgHMNFHwg0dCljG52xZL8gUd3kcHwLkZliuyc6CTd3tsxwF2ITkESGb+gxj9Eqh
Q6CxbNShuepT5ezh3FWrxsM5kvTEt1RGPqw8J+Ryc08zVS2Wef52MLDrFCRW4MSsVkPY/2SRC2p8
tIdNyOBUFVoR4peCxJfINVVwIp1n3FVuetOEVrf1ouw7WD7mgGDcKGLR1xjD0o1sWITCj1yLuiTV
NiZUJyT9qvXSbO3mh3gwH1Gi4+ZaaKfSJW8NWV9myuae1BUbgPZA2kCmPpECqH3IGLU2ycTYJsRV
1Q4SQgJzb8p0QEVoe7sejkCFkKzPqEp5MPJ8YX4mnrhyJ5s8lyF5n4d87SBjxdkQoe3g/NqVgT6H
on2xW/B6Eyy+3aT5osWL1vkXbFY0CgQuHCq9Kl2D07d+p0zBZ9Im346VvQXheJi96glSNq2mKvvs
K0mWwYyZPnXoBsSOXTwW3hLsF2ywkvd3ubxWduHtVZU/aAAJm8jxsPpExH50IFF2wWRv6rTutrE1
16SJvqMD/w5hnPz34bmL8hP1KxoCKn8MEv1sTMzihci2o4qvJmO8LYX3oUtQogw1iUyhIXs2LFoq
GxIj0Gh+DTFGgMHSX75VHjJsMhTlJKC3mdMvqSUYPhwB1vIFlX4MzZ1eeDwGCLAzJ0SyWwTrPkP/
Vtul2ASsj1BAJR+LlTSvmm3aa+SOPZbAplWkMCYHn6kq3+dBf85t09/aQUT0X+LAtCytz6kEyZwm
3xynKaH+IfdBm/fRq46250LkFxlSq9hCu6CjjfhO+oNA2rD03ahQL+HTXu/cRCrZhmZUcW6AJ53k
2utaHF0F4pDZiN8c90yM6M1Yw6iDqUajM+zfHDs7VeyGd+3gXvWe591YJRGPZlUCn3RIGsl9VPr8
2dKiG9miBeWmpzy8Sqb6vskt+ry6oQPqIJVM7K1I59cqTutVkxJFren6b2IWjSuM7hikhuzeA3UD
TYMaSTy+O8IxNwg5WaLlL208j6wZxU9R3UWwNNZONQ3wYSeGwhcvQ+z0XsfpszMb7x25dacx7FEy
zTo7sl29mcISdEkU39raQhhglXu3vgXyf+fPLcxxdL87bYxoDehaRV2Ev5nIJXTuza7X9nPXxNDW
Y+ZlCggPjmE/y5ABMkM6f19HZb9HvG9T5jEeHHxjeKfhteg6QrBaJJjFgRaP6YgeIzD3c6fuMtI0
hEyWE2K+TkywDpVJsZo/WSHlEdAto4ODq82S8sooo/gIthpPRJvvwnSNfDQjoRM4YiTlc521V5CB
72TSqKtKOx9wWVZW3Z4qBz5E0iGpG0NqgXHqb72+yFahZZaHpAt/WPH41M98j0baEBgVtvj3MHRS
l1TFJmhYwWrxYLk2GID0BkDfisRZPMAxsZW1SsEnp8To6PIjr4ZqR7oMFOJUkwWpIEqS+wVZHae9
YAloB+rWnNqCOEQCC225T1HfRm4V/WTPQRUfaU/w2hrlA7QHvbIcpIC+Wd+ZyWnAUEEOXg5WG0I2
ggEcEcImFm94YJe7kAizXQvHt4YdRtkz5mJ3IhMS7PTEZu+xEiq7HhIc2znB5EY5MpoH53jZhszF
A3ZIgpNNvSFNfj5Pdn1vJVCACe9EMWwgnO2QZbYoH02JaHaem/o+0DhAWt/azpGNmSbC4EXszBUl
cQz9GatbyU7R+GZIKnCKvRf+hKkCwurvqDaVd1ESyFu0b2OHgJHhqFnZLOZ3tJMRPy2pmAvjpzUX
pC0zeELUGjNtOW77PKEDgxxiIkWqEtMDkVTjnbRN4ttxBmyogSf0dWvk64sr3CG7lJCDg4gofZXA
SyeVfUkX0X7PnLQx+/IHXpbPxGCtlUucehFLKxI7zPF2GIdtNjyVLAn3oqq9rZf3x3rAB1eV1nyw
GRoYEANkKt14HWeNuJ19JIUOtd1FPn0xabga1zx72HXhqpvMWQS1/NhVpSlQQpKrSITCLaI77DkJ
jprBatO97eHy73IIonLESWs7604k3q6ic8Pc8dF7RU20O6NygoaJTn54vXgNWWjFX4k6Y1rdFcyv
LCOBsxT1g+09wvCynsj+2QzRoHaBLxEFZhu3ad6UpnDed+LFESzuSZ6+R+v7WttqQwHv3vLxlpJ/
1m1HC87/qLDuAS94qISh12OBe8bkG59io6PiE5mrtO7JgySDl4Q3kKkUk8eH3kP6bGAe38jxJPs4
XTtE1nQ0OhFfjD+Ifpg22kexDqycF4aoZMx2fvHlsi8I8eHYMG+cEFbpYKjvPUlzG6uel9wzzEkT
fTHcbAXpXmt8Qx1s1vxpKgDNyKT4tBG5bgpcWOzHfJS2iYG3pxGU7X6KuOigT4QjpkycR5C0qtbD
OiQp+WZxVR+QzIFakHW9zQPyPjBhY6VNd/QWz0hAoW9VLhnb0Griwb41eyat0YGXCy58Q+QiePOk
/94z9q9tpGX7OPPeSGztGfD8bYhVk4upf6c5/5QBundIOh4b/Cy+1cZYUratAr5tT+P7VBZ8OhG8
6oI8TlOaK1IPPCIWa7ZryFM4s4cthbQr6RO+QYuJkj4FILQ+x6w1lk9Jcpqb3oY1lHcTJF6hT/B7
k+SD3AL0AK0tYdy8DOnw1aKfSvEI7rxI/3Sm+aYgMWPrePWRvxnbNqdc50U7EQNXPYP/EqupCF6z
2drXUv/si/FZxNGxiggT0eo9zOLpGAUslsvAezBVeY6N8SlLQzRWRnciV3lfViQvlzO0A9ADrs8F
WY0IhLQ9nok1P1UYxNejfBdziAV+AAo81yJCQE2jOSoKtaJOZl33JvGxHhEGV51zQ2so2hDKUa7i
uXg2s5DvKS3RteFwn3JkgKw0NgXZ6R1rUkbhgHKN2fUvc2lXN+xSRBYinp/5yuophJTSOrsp7n7Q
t/2K+3l5isJjJDi1PeeZUeITy6S7qwt7j7Ok4cIgFqcLGLVD10eWM0bX0E+ZRCN/k9JZX0UdrYXA
1VsA7i9eZOodVNTIf+DqGdw6Y5cCsH1aUAJ58mnOMUkehftG6pSacKiUmZKYWT5k61L045xU0oC0
Sbt6lWhJfWROQIBSTFRt9RXPDb7seEKGP31YJclIDRLsMFzegKnLgxW34F2QwjbGtz4al2wzecMa
4dXu7MdW6Du7NO59K7kNUv5KRRpRSi2GH3Yw75uO+YmNfNPb45rUo+dIhhYosACxYuaf4qlLV0Ak
2CHH0V0gKmsfFyi42YWyAshJ7dJBAQOxc6gwM6pNFpBhaNs2qcQrS7B674lhW/NVUNIDgzdUcFQW
Q/cqnhqxMqeqXyW+Y11nVBgS4IOM2sO73Si0g+TQzt5Ij0xh0x7Sl8l6j4X1FhVpit8RV0g5MTt3
zjrRlrqx/JXMMeaK0TtDnnavasj9o4MGDjkFtiXziuoTQGwEgIdcmc2NzjGE9v1zMrnhuR0AOBHy
rIX4qHoHdXOve2gllPJIpHiYarmzOtPcEnj/FbT0p43GPBHdEu0UaRnbWOasNe1h4hORK0oiBpXE
SW5wcFe73n0gvuu5H76CmKq3Zz0PboPpwPe/G+4zbEFmOVsXrPkkWDd2i/SJMMgzAkhcC7g40mRN
8+sY1/LGrc0GqkhkXZeT5kWsVJvUYeWQJahxUTVZihHE7OS68NVdbNAUbDKH4QGvdUyqVm9+4FBo
wYu6zbq2GPl4z7FNknFDz9xiOdoG5nnZoy7KqZUVWg0XJB9pJNSiR9i88kxrlxpYmQFMsfz2GvKY
/bukMwk9GfJNH8DEtubgmbChr66ovhZNCWSuW71o29mphPyNVZO8xEOADjnx13ACWJ1DSUxi1NTK
nc4y+eHkxZ0LevtI0rKzKlh36tkmlK6xz6YyntVk0SX2SmA+eCWslyLsiReqNIMxZgyri38YOkp2
TXYY2d2vu6J+YtJEsDrfy4jTs9jay9+JKEJC6TSUUi/nC9QNXK454mwxY6hPMhHgj2vWZsEDTIm3
Ks3J4EL+YnvHOvWAVdqEvlGAXvnOOXORGBDqSBxVfEc9blgR5HsnXdqnyCwaNTwRFviU6PlhHJP7
KJnwMNQ3nSp2bXsDkOKt4iOEmri15kcds9kYjDvlzpxexjUuVvQ2M8ECbEzh/a24cFnQRtatnUXv
IrSfZ4Ei0J77fZ82X2kssa6wS9BF5+9c49kPpkNNeqLuA2vVJlqvqpCP6zbed2fW98RNPdshRGKW
g7Hz6M/zU0PqwcF6o6lg5ywQ2ZXiXMH50hWcMa0DQAzz16ab0Yya7fdZyu9e0VBCsM4mpFCQwt/t
vv8oy49BATAuaXAUZvhMG+m+Ie2i8MovwZvN5/orirNHIjCfMIXNayqWxcoq5UfA+bwnWPatZIG9
mhOGpLSZYJJ31TuM22PbyscSwJXv5BQKxqMzlZtc1I+um161ynyVlnocZIGYmlZx5Yf3/oisFB3H
Fwlz90H0MjiL9dq4jjuwLGb+ozbpKrXSuMqNHoeslmszip1dS+4vMJqg3gireTWSu3pO3rJO/Syi
G1u1SJlqUChR558rEFNVH9+GFoIFwz5L7X65pAgQX70UqwSBglpUa3poVJFYaceQ42VyCrtX21GI
Tr+1Y2Qci266N0K2gpI8kjwBA/mLGvQ/gr7/StBn4eP7fwn6zklZ/lRV9++Kvl//6m9Fnx/8BaWW
qcN14KeCZEOb97eiL5B/4YdC7OZ7JrmNrsfv+lvR5wR/2b5ju9JBCRggv0Fm97eiz7H/coIAaSAs
VkC4/OT/jqKPX4Ng7x/sPzOwQOjSkIISQhAair9/F/TZcRYUnVOSOW4aVcwUw1quta/Yojv2dlLE
UlwBR7d/ElLBurb2ZY6iqiXHRz41qSiiL2nZg/uJhIvpygm9xn8Z6rZTX9Hk5NX7LG1tfOrUZ12T
zmhUZtQL2IBrzbyKdgMpIYs+SSA6u6tcPbaunASAFqVeElHi/0lVHffEJ6PSX2TWFlUuxDThDzfu
x4imm4jEVR3r/DZDzkSteTDgoevKQFXomOwJrnvCgrA6l1heVqYfT2D5esJS9l7uu2IvCOeAXZCK
KGEjmJffTZRnxqpjFiV+J6f9ug48dJorMpkcbAssXa2fYhqBxyhlTCNcxqioV3Ezdkt0HepFHJe9
8q5JGsx0fNuDcxrBvHXUAWiz95SIyViIXDJOijR3E+tdxm0WHRsPbgMcp9yUq2bIsvQ4xMUAOyR2
HpwBYnRqz+hoyASzujXu1xqeDAPyh1BDD5PQCfL43EW6YP2SS6qSB9NhOtwTFz6OlB+8IHwjv4eg
IDNUCJyUy4p4PSXWdILYYKdo+oCA0UKXU3DXQ6Afnu3Bb+xHXhjUn148ssgLhvyHCbZQMcrSCNqk
bVuTPOQC11izE+++e7g5Qup0Q3hTLHUjwTTzVFr0EBMLD822SaHnY2U2K58A4hFlJAWt+5L9Les+
zIXL6qIqs7VqQvncS3J5dqWuu/E+6AlsRsScpulGiMm0Tm3LR6U3Y8MO21hKYHB25s6r7+ZRuawK
EUEi12xUvfBPRE9MnCKgdgdKaVbTKjF0eUfWpeF/uXKw1cqgQkqG9ojBloCyCjkPgpBWUsDUSZQY
V1TMyRQphIcHz6nr2a+hCepLH0ENkhWgdHzKOANmxjrPDZeqomK4j/CHigOZc4XYecLDT1DX2nok
HAad5JC5Q3POAZlGZ2OMRvlCnTgQB1abvn8KGVHY9veR188ZM2bNX2WgF6UG/FY9VogJSomHBuKE
wMb4VjvF9KilbT9YxLFtSVpAy545w50pp+iaKwD0Qee69MJMPKhjx/YiZ7//ZLRqoKREpCKc0+Sj
0WTXjoZwr/Dz1tidKdwGflHuRT12WwlUdYvnjNLkbJYtDbDOvnJaqznTXYM/UuKkNLIZIn3CVi9v
PbEfEr+6KmQjr8fYzPZBSBEANaqHocApjq0bDY9eE4UbLGLTmkzT9BD1tjiaYeS+mFMTxqs4SFwg
+/ZPpximd3iP7Y1jaOe+6ofwftAz3hXLKu/rUtOmFCrGx6/VvV9F/YfOLbauZmI/soamHk9gTHz2
85EX5g1l9HGwvhWlSg52k4I8mbhUyAfNdghuaEH6KVvMwi9hOyVRBiwTcwUpttF1VIWJT1/KwqDG
CHkLPLn8Xo5Oyno4iO48r4VL2abhFj12B1CZbIB5GtuDaoUC5AI5IQDpA8O4a882p+JeEz+7c6AD
32knNN5FMo38qKp+0Und3fl9ioWuNCYCSVPid8GyHb3UzBkbFk2kmzh3JMcI4lZjp7jJAARv4jQ1
vwo6449tX7DNGX2WyR5Ma+oGZiGOjpqNV1iVpH9pmeP0myZSR8w4q+9IfJfU9fBST9NI5RyqAzCN
AP6lBoiQVhDcEL9i6LVNhKsCJuC6t7rxYfaafueFkPw9vFUQi6d6OoSR8NeCStg+K3xAP4rNp1U0
dkpDSUJpxiH4o7dEyhlCKklrErAIuse7aUdKZZgVq23I3+cgkto9kg87HkXdGTsoNMaujm371CTW
eMjywQXOIsazkYqc2WoiDrWLUIQVgdyUoSt/tINjEJLUJNcmTbodad1QioRd7we/8ujQBs0aBHJ7
47cdKJCpjp9DlU/nuAcyKISZ7mD/jPsuNdJtQHjIyfWLbp3ipSeA1RMbwHpi38cOMZDF5L/QcE8J
dk3dKxDZOBYzyi40+sb7sICoy3cgGZLLNMXEVlX7wFzAPDUCzGGCBBeEvthPLSbRSsz1DlNvsqEM
Ee+MyCqPjaggA3thdyOnmipEPvUnhPXhivbdsOsYN9FmSlz3VBdpLumQJN8IzQKIalq+ub8fuaIJ
wpzDfVPXWHwdMzt3REJ/Yh5lT5Gicqkl/azSr4o9QuQEJX8Kr6ogH5l+zHg0MqJj07kHSZGSaGDL
nr/4NOljDNLkUBY9GYe2jR+IStWxgOn2KiHXPWetL26NUPYbJky5H4I03xUdkRBs7bINlzeDaDeF
eF4XxYkbT7vGsf2v2DGjK8rQ2c6YjfbB9yeM6i4VhHQgzM7SFiigYoYgOfuoIyYE7AUBs6d+Jvsi
1f1w6xt5vTX6Qt9YjBz7mVzybS69cD2POqLPZufbMpFEN5lzz7aHmHZ8g8mItxHNRVJGKR6BWp3r
IE82hWX3S8ozbYogtDd2NXM69NSoV5RiZxQyHj6cOSakF67fpoCwsv1P6s5suXEsy7K/UpbPjWgA
F6NZZT+Q4ExKckkul/QCk08X8zx/fS9AEUW5V1Zml1m9tFkEHSBBkCJB4N5z9l7b1KzpgGzH31iT
RkWSPqgHtAcrsMYvIzWykTZRVXtD5nIMh9RUmigiRS/rSWKM1HYX9Ol8AekpWnO9gxSgmkxaNY5S
KjJeMvgA0KIJqR7RQdEm6pjpF5WanMOxbe8VJQJ7nU7ZftJy69CMxMgo5sDXXk7AHCtOM7XA4YAT
39zARRo2YWZRoIytzl0Z9Ibf8qognFPtDGp1A5KtZGh7IgvKIvjUWUlxoB4RgGV26upL0SI2E/1U
3BhJ1CfoGwzd9iLZ9/oWvWbtX4YQTq6nhjJpt4FmOeZ+0IZ+Ojt8SKhKStQHj4MxFRijaFU1nlEV
/YWLepKvhTb7zi2DGt6cNtWG28hwNYpBkHUpxRR4BlrEvufWdoyvcuqo3mTvUNr/6VnQ7kd+85b+
qP993vG3vBgrJu/N//l1tX5flz/y2ST0y8omQ6E4fmp/VOP9D2xePJUd/bnl/+uD//Zj2cu/nN+Y
6r+Y3zAi5L+iCH/xLM3sWO54q5u//01xnD801dA0Rxi2ZtmuhWXorxmO9odlMPrTdGYdf5mVTMxK
UEBty2QvWIng7f45tRHqH/iSbQSJuuHObqX/nlmJWLFf5zZgi02cSrwzSwgX5B1v+iO6N6QHaMYF
yVhJl4d7t29eW8O6Yb4DszEb/KPD78gFuLRLB9jYUZgdJJYkcvYCdV/puoBJwaDcHulPigbO9XTr
+g3MTaV4S4YcpqnW/hhSn1O1hD4Tp+iJ6K787PLZu81Eg+s11HQZU5HJIpIjyUiX4w4FULtBqHwj
omdqmdtY19ExD/Rx1MqeSZkGHHzxs0Kguh1MeTL6NDmZd5AryAQr6te0hHiFUdjejhFB81SNgvab
DESwbhzjwcqGbl2FAIkEZRLPnw0os946Jc9yaAuGYCqRurBflL01YwqjGPwPKrNsGwUkHCp+chMr
ZnzHFbhdU+kBPkYpiTMc/HMtld+USnMB7TTisWlEuOeS8xKIKLxB1B7c0AQOvYYKIY0efzwz3O8h
3XUqLq30AJbfCDcZdqdNFSnKhgqJQCUp1X081DAaQ5s3Bxp/Y4pg75AgScs8aS46CT20dWqSvjuE
5AlMn7jYpX7Y3yXB9OBY9pzOGMcPjvp16PIDMQ7djwoI3lT7EB9Q2qQudGBF87HzQ7Pyyt4rkeFv
+7xGsjA4WLUs/SnzHSwfNEq1Iht3bl2xo7xE7I4qIPc734vM7uT0/XA32XyhhQjGXT7E+WGGEZqT
kpw5H61ygl63wlEE2RfVmwhyco3YemyCGxMZ+2kI71MfB5Zv4KBDtbtS2WGUliYdXjcmggYN6ehG
VOsKxd2PVXz0Xb3aOYI/UkXROyZ4k21HSjAW4bcuoHTVzDdq0P95g5sUyvh/rC6PLtst9/2j1eUB
H6kiWYfGeVlTLKywaceVooramWP762ss+yuWR5bFKcWaW0q6PP/xusvbMCKnwV7QfilFnR6v7+L6
VkyOavAvMKCv9123u77sct+yCqNX2zhqGDBc5W++PrCsykiCcVkWP7y/9y2V6cm0APJLGY+rDxt+
WFw2XF5mImma3I4CL2CKLs3J1fNyU2s60XWTA9i953rTy7iDoAUUphvxMpquyexBEsCVnqH+xB9u
FGjLZ0Tn3Ac0fS0TesTufB9EP20r/J1d9i/Lc5Z7W4ecG+Ho1LClcTT7+gtXdQruOk1sT0RotMbu
HCjMvIY8A4LBoaSpqXL2CQQ7L0uCYMgNqvxq1eAwOoEOPfZuPx2gTvSIpcg1jXOclwhSGECdmXKK
M+d6lsxQP9NrkoyPPS5QX+jigmKeH9IbnfD0ujv7tjKeMsXko6YAs+2K3jhLaRnnZQnAio9kZbx3
gR/UzO19hQNr0iPzLDO6xj50d8LI/rrPJqBetGp1HOYtxsr/VrkB5JtY7MO+t05FmlmnoAfdoQUx
ILj5c5+GgDjTqICWGAgajBFCkMoHHkd7YUoc9bxstdyoMF3fV8EQRruij58hpOecPJM3PALpDqso
KhB3zI4Txg4dxwTqIf4f1XKfIvND1Ahux8i+EThFNbmM0m2magXhrPFTVjQW0dB9uq2JtyE5NdXJ
GoUDJCZAVLZlD+cRdCH+oPwxzcbhjHJoOGNBA9+vgXgx5y306o55rDilnOmPvRncBHdhb1gEtRJU
rXa5eRhCJJdjBgZxvumGSGCBCdbqAIExARrq1KJcIcR3N13IcNQK4/wisleiIpIzQ321B5dcAdfZ
IjydMEFq01n1SWusoxQ1EEGIwcRdy/3ki5cr1XCi7bIazUf+svS1JL/NdXIqW4deIfeUOT/nqRlY
mbk9vZ+40G/Bd3WHokmttepUWy1EF991VXL2Xd6JnJRoD1UAjPpDN7fLOG+cx2FCW5T2eyOnfOOZ
biw2WUGDSSjS3BXCfFoOrEpA3bCChGQWx08upZGnl6nuanBjI43IedVQ6no7EiND82VMLyTO5V5v
0yukxrG2ap/OcSQ/IUq7qxh2bXKb1OQ8prERy5qaWlQkB6S+NVh+KI8t7bJb2yS4QojkSwjAYS/8
6Fa3Am3/7vgAUB+TKYzvcTF/LIaQ0SdvTlZ9t52Ac23KRoBQj+Zt+tkdsSy933ldX54Y0Tn+c8vf
Nl9Wdb6eLZmPt8tL2zqKahIAifGdd319woddvy9mkAZqXw+2+fWdLK+3vPyUkme6qnp/1iGHRKVf
38SH7aus1ta6pHX77i1SZqfhcuPMYIjr6rvf6Nf7lkfbzgjQksJMcXbE4enryletbSbtG9GWG0KK
hw04RH5w1leqrF+hydJJT8uv1mS/wpfoLm1EXmjchQgjp2eT3NCBz/WQDERMmQba4Tmp0gONtTN0
rSOgPLa9YrB4Bs0TkpOTzTCF0DuSBGlcoX2hknOwqJeEJGYaEz1gHe3U2rSL+87K9kE23jdaj42j
p7MmlQAH1EZrYwNHtwi9Itdw5nVQfkh5RLyaauhCMTw3GGIPaQIoPvSbPYaS2sbbp2lHN6rRQlNM
PUBqAs0Jr6Nu2H1umSvLRhBtSv25zyJoMUFkb8k6SatUvdh6Cda7qR81ZHWZ/yXo2mHFdbnZWzml
yN4oByoazk1EWkQcB4jNUuU1LdIOUROWLzk4+zKIda+moeTl4CE9hzyXc4sQQuVEOBtqmU7mWsfX
fgCe2a6QAbvwbjqU53OZ1sz9Q0zqLEMUCqp+ORxI4gG9FAbEQJfMoIWMdAaS4hCY+NwMFVONVmJ/
JkI2Ib8Y8WMJHdUL6574bkZg/gx9ioX9SeF7qMI62tMLR4cWz6ohswa+GQR8CJhji64+xKO5ayWs
6lh8D2cadKo+WBpZyIBYL6MiKKmk9TNoIdjVPibZkE5fPJKWQje8OhQV6L5QUdw1JtPHQofBPkwQ
c5rJemV6KImBrOptz+HJWMy6G802PcPHfM2ekKpZ3pRQGlJylNIqgY2WH3vuYH/tbRhe+lB4cUNo
ToHMgEbjtAL50nt6rzCoGOTOVuOSv754pWwUeO7Fdvq7glL2xm/d5KCN+ppK8x44ZrFOIuB+TvOF
CK0fQevuQQGWns2MHsSxdXAnsecTE5cqk8NKPaHcTC4Nh2MTuqhw0eDwNmHt5DJfJSaWoFytPgf1
NnCpizf5T5vCLPGnrXoCgt/32VtOKqRXq/m+MkkaH9Pm7EbWmcJycMmoJlLe5OpmDWvSE8hgI/G7
w/57EmEHexBQY6mJ12Eax08W9XIs3dUl7DmWQDBSP8AAYDYcoE6h3lZK95C2R0DcGlIXi+HzZFYr
00c4hjCOc7L72Q2UdkO/2FxH6IEcX+APAD8FEaOivAMLIIhSxcs46XixHM5xD0ohwkAQmPzrOls0
xp+10n4yooqflC/3XaWKfdvr+6C1QgLlKXtk9kWOWenhHa0A325yLUclyns04UNlpiRF0DC2qYza
fSv6vUYGtvAZZSfYv4S672BaPblm8xnY3NtgEQRGnqekqqOLHSntpTCsldJwWjEJxpn1zuiOEDah
4DBtVIju56EWTxGcHK8rEncjsWnvQNQhXweQm5Fqr/c7MxPgh1PmgPQAjFMU31oavo0yCJw1WGeU
EpmyHkhUYHIU8bOUzz4YrkNfD8893RKCGJqbAB7ouR2KF7wxt6aKdKhJGmhifaPvrcFV3oYAmWwG
BtufIt1LR953BN+XTn4ablK3p+oeqFtTxk9mYisbPchDNPeBsoYVa2zbcdyMIlLAwVY0j1T0IKEj
9U3m15d5iEPZcG2ZSbJDlQqnoKkJAoWSl0s5M13HySMT6gJXLfQ57cdYdbQmJ1+jl/c+nA5Ym92m
SPAFEeLrrCnlqJ6l2fkqk2QLMJLPhtm8/OZIrECkN7l7k3MIZd6QgZSLrldlKJ/p+CT9yj046k/d
t/19aKcoEqUkuSUu+dvb6FbrGozs6F4QA+2yOqG6baNEV/g2IrNHoRcW36V5jpqvjkAij0Eg9rJw
eGXGSieo04gInThXOQF6FIZ2/n4qXGBWfs4RLLpLZUcw6QDFKobFXmsV6EKLKsG1ukPjTpAk4/4+
mOyXrKvgGhkOgbTzGQ9ten5syuhZy6pmk/hAuBg/TRLlFu3GYA6WSjmxJ3gjKJ+blUNrUzG+y/bo
TL7/AKwI4c8d0gj/5I8SBbs0fgaUMFaQu9o9wD2aIRbgk6EPVu6LmEO9cILc0Md51ZUqOo4AvAHD
cWouXypUqSujabAukD2T8kGDs+50L5ino4FOApgC6HFKwsfKRsHI4OFOdD2VfDX95mtcAV2ImVqV
tcRMpNG+zzqCJxzgluYn6SoHAUjOIMsTpF7r5S7ixnZEfZbWAIm1jMYY5gbhpLdq6NxT/bxI9V72
7UUFtkj8ugIRAwvbKUs4najGi9STJwJrKHFrODYGCuiJfDKnzsKC3NNQye4LZp6IO3F7mkXuYccg
GBZNPkCFdQ8DE54CQpYUW82Mb4o0PHJu8E2P8txrjb4h1SU8+XaJr6p2USTm6zIW0J+su7oGGaWg
s6oix6ZIqhXbu8LJaW6U1kPmqJ/ijJ+fEgS9F2f19ySTe3DSBFgM5jeL4jBi+R9O2u1b8gvvhxKU
ycRsyBow95YaipvuuYoYWDjAynTJyB/kQtZyeGHa7FZpIBkiT+u8KVZ6AQk+D7vVqFepNxXhj740
XqyGugknkWEdFX68oWVvcqTMpJ54jQGYL1Gx966DwpYLY+ZZHafdYs7jSZ1hnVtkKuRR8GKHhOfg
G1qJgcKWLrLHIKNoIz8X6fQ9mBAqIuRusc04z5NVaPs8UEjZnW7znO81kESJMm2A3zW8NqDpaKKN
hLTAtwqG+7BEKCyzb1Y2eVW0c8qCvSp7tGqvDZgXz2wUzoldfgyjCi5vFB7qAOZyGiOYLWdNaudj
4VXj/DWjRpOp8f3YQ4k1wdkjjvLGbgRhMlYmlTj5mRbeiDOOIZceQ1c00MvstIjZaTLPfSfTLbch
tCC7lDtDc0CGmRdaXXT5S7JbkWlu8buWW3wnWzf2OX+oFfCGOESci2sjo4/eWUyBBtjSSVO4t9BW
SGc3xamzoSPS4yMaxvVXZYVmcuh816srn7bzcDv2P03RVNsBEf6aWDhj60y0c9M0QC8n4dhXxkPW
qk9jgFzICZjCR+0FFrc4SXE0BYkEr3GM1M61Kj7mCmI76aL60JNsh0N0NRrlMzpuuhGm/UNp8h9S
57TpW2QCFkFII73OI7Tper5N/JvcNfrbMaXUobg+6RUGs8/ACQ9Y4IzCcfaOJJbEdyAYMOBtztWn
qJ5ULwwBKCROPqEWMG6asofnWyLjzovJOtEe+LwXav6KYF5OiTgofXQXGvjb1dQd1ik4VKgU5i6n
1IFwe84tqKHrxPygaaTL217Q0Snw6KSV9RC2xk+dbMfVECJB1RvSUjkVd2s3Uusz47o81r4GDJpa
4ocIua7MbYRZeJUwKd2uQmOYLq0URMkgTIXhSd2BP32Mhl3f2l9iH2VHrKed104142lx1uACpY5p
HvOpGjZZ2ocHCFYXVZGfsxzZojk5FXLHJPBsK31RzPGh6WggWwCp6KBULxTDrQMZghH5hLH+raUy
45n6FB4agcZ6LAE2ja6nVQJLIXBHtEQrjFxcdduTG7VcFBWJjqO46eoOQ6BSMbDG3LQRRXnWaZi0
kZ+vJGkr42BhUchxCpG5w3FY3nV6cK+6Ruo5kc7lCl25Ks+WlgGegSmxrgdsODo9qFRXzLXttiqd
M5fJyzAHw5NDRan0S+3XG60hCDs2meHAhL2xayqBhNrdWinKlIlecSzNO8ROJzNtLlrA22FQdeFz
An3h3+oBiY5W43wZkWF4Q14/FW5/HxfGUylaRryN23mZEt8nWotophjNTbLRQpI9g9eEvj22s6Tz
4qjc5ShWKG3sxqEnp9t39oUSXFSntE+0Hi1vhd4hAvBFTJK+VUWdHVpb77cAy9qVVaEA1bropm2z
m6QGvT6fLQroWmspfDBMVPmDbd/pz64sozWKhGBTCP1myFBldkEMeiSXDgpt/XtB5MKJSRDmA4r/
BZw9TNv5Oi0O1cDu7KA40b50iF6DQYkH66mjdv0FfkZxHICS4UFZAXnOvovkoS3jkZK8dHaNE9+H
ehFuxsp2NmAdDa+QP1JMPOdStrReW1qrxeCpSL83TuEw+QLKvgGEmvEtZumWeMv9gIBasTAEUE2k
hNXsHerkG2Y91jpmTGykhrkqLRcQ5pDvfWyVK4tTh1928boLdHzY/q20UaBGTrflSKa9PvSPOqkK
lVM7a38kVj1xFQSwsvYslSZ5jD8ZOYw7tYyOmkMfgQwIxpOTwwJDtZByadXPU2LZcPeNFkpEBW6y
102G+ZRIiX6wd0wrD0Yjf/pql4DzsT3O5HgcMvKMVJvhhjG5x7Kd0KHCQt11XAtpr8bDunRJNGjx
s0d1rQOLYtKTRrp2SnEf0WugTaGiH5Pwy1cNAMoxetQsQSJk2dwPNtHUsusJpG4tanHE0qzmpFEY
+l7tc3lv7WPX1tnWDvHuYkSRkNW3qiaKPYHGJY4+Ez53aKSbsS+4BBYRoQUkP0FJgtnJ1bJMQMMS
HPnDVvWQWAn5EkZ7BxkRFzsjQm9kvsL35/yRdEwxfJIZbPttlEWydpKWcbDd71uQsS715rUkcGM9
otRRDWLw+MSY2ghrNU79vhusx8onpF5rMWcWjQoJlVM/Yp4XCYn95GfOExLtls8YhIaOuwDTCZNn
NUNk1RYQuevgU6FNIJtJmhjUWRBevgpK1lr9VCXkxaBcyy9TqIx8Rc/xGDCbrZSvGGIYZA/iXGsl
IWjT2i7k1klL+15JiBin+n5ssqGgDDj6lCGMH+4knwB+pF4aEPrHb4h4QzEzThEtEw71NJU3Mmrk
pQqy/I6EqXI7MTbfZNVTJqga5BOFHFtJUOiTMJaoXD8GUrmJHXFgIaj+ruvTRyH9dgOEIF/paval
FtSAJwKgp3j6zlRwMnV1k9E0KsbkU8A3Ro0bM2N4J3qG0PiN1vGAq691LUw30U/yNm67tHsEH29v
bIuWh9YUE+FXBs5C2W3EW00eNKlaFjJ2BAHehDcLakf4mDAzO5Cdet9O+jGzh13o6PhA/WhH/2/2
kjNXDQEbi3RLc/KJqigZbkZz38w/UuqR3sh8EfCucewbGZ6QkcVfp45Yg7HHGKFh30OK4LvbELx+
1CoI5wIDbda0dxC0YY22R/LmODJx0mo71e63fWQ89ZY0OUJrZmXB9HNC27ZpFFQWJQjw8psvwc4F
/YPTISWTw3dzaoddQIBm5ZRkC6GZgXrtolEn2qL23Z9k3g7bojRfJ4Fzlcsm1pKkHtd0WW45LJpN
OsJHhmyFVzUlSKCer47OqCBIIkfOLb8m9UwFLx4F6VPb0K9JOkf7XNXxJ1U1Hvtk4PCq65Savf2l
1GOakEgikO5vbFUyB56+avhHMUZVp6BChz6ZTBVlZegrH7BXgrHvDDOXvDVk6H2f3xYcIvyuXWLw
epIaC5E8V0IUm6CAQsnFtsZeQtWWGouyLjPX3actWU8qoZ/SHg+ishlaY7CVBhgI+7FK2lv8tSZx
k8Nb5hTZShudcmMJdO0NlDt+oOTfJXslfejqr7Cp+hOhgK8Et5AhRu9VC9tgJdRaPVjDd8aY0QME
T+jLbXeanBw7Ka5XPm4m5f2mC6JNbJpM2kIENZIq2IoQnHruiv6YOmxAlgFh2WZEXtY1lZfsjgw9
dxUQcegFFZYfjTN24XQO0X65tjcj/vxEFd9jiSAH6uz3BirjPihb3yPjlyZji9EJLyKmEU6eq0Fp
sapyQvOURqEuKTOvmvJ0O8O7VGusDghBaKH2zq5w5I4f0EqL+vaIKiY8EFi4dULiJhGfc2iU4+ex
IStU1zXCYSvn0IQluPou8tzUoAeVO+UuaHnHuTmZqy7TwrOhXOCC0VWp0lsjqs9jRvEQxgzUbkrH
RxTEHI7iSw5SfDOQr3Xo0WqFDF9NYv+MFmJno/R3SqjhtheMSLIGvT7RPZu+r6pN2zekoKbKtgQK
sDKES8aM5t41ifpimSpkFfIouy53IS1+Bp2CB7Sep0eRM4B/bD3OT7tUzd6YWV0m9aCDTbztS/dm
ANNNWVB5bbAcXzoqBbvRQVQrkvqiEFS0Bs1RbkbT6rZ5oGorM7vpsu+4wENcHgeEig1/EyS6rtW5
nBjfQtzIwLweRHLXt3BsKpRRm8KXzaZQSGNXMsNfl+aYrQGvGYpy74DkqA3moQibGASmHkUg6ubq
nUO1dJcpbsYBBQLPTcQlNKxH2652JgSjXTUmlVd0k70uZ94+2eTMoM8W6Ld114JUE4X2CUfmyYwQ
2wA76w5hMlx0DH/wRSg9miF+eRXjnAL1vMaCJcLs0xTrOBVxv9kHJGoDEjvY3FocUoXuwTeG6tcq
cOU95+afdoAzg8ppsIkiHWICE6VNpR1CpOV3YUpmFeE6JF+SOtrKY+0r6UGbyDUCgnNH5x8WRYR4
Ooo0Rg0+vLExoVDdlTG/xcy9qEP3JSj50KYm5gOOW4DnzWBRSQ+eGIkIT+eg1iGtB2USHqaakuqo
vPp2vfVro3u2R2unqF1/B5AD4IOF2nBUsd8hFgvXfmVDe3aC6dgrgH9oD7Q7ruKzfGp4szkSaEjs
GzXoOD5q9A4G/i5LP5v4gFZyzD+3M2RsYTy3M2HJXOCC1/VlqZoJg9f7lqc4UgEMsjxnWV+Wftsm
pItNjkuIo3beQ7bA0dIJlZ3i6A8fdvP+qv9wl04iSBEZa91732h5Ha6GNKGvL/7+zBk2Thp0xCiN
4KrA9/eAgSEr/Pb+3veTgQdXgcpvP+y2qtoTc6Zw9/uel/X3DZe/pHbMt4CUiM2y64DSEx/F/EG+
P3H+IJftlg9uuS9IgRLZmT+ul9XrJ6qaUA5CoZ3CSvnsdybFBpdaZRgVr6S7Er2oWrmHuKaieNcF
qy5RmLl0XDEHHXyDgaG50QkJTDsmxYyZP90QtK168MpcgD3RzlINDVwjlTAyxz7D+FnBkvUMTWIf
Zcga5FEJghSzbmSNnObx7PUu7XtCsBW/jbxhRKGMO+2zC/lmFOhZTPTFHSJmQjPMCcGp2cY3qjq3
TGZyx6jY2cqRZ4IUTl0ZfZtbGNWozGOF4gKO6i2ucau1pXnudWPnoiUhuhs84VbJlBuREkyQTJiU
BQo9GBlNhHvBXfWpf6cKTqgz7ArfAMgEvyeVdCpsOOUMAN1bS3KKzLo5p5wo1cg9EhSbbkIB4BM0
bUsvHu9WgNgPaK5lIaEuUv3UN+lXsjZzL6fFJQp7I1XCzlxRf24y/HOwg4i14aDFOjYAgnb3SuHs
KKSRc2iNb4Ja3tgrz+h0lLXUhzPSnLWgZrvqHDVZm2G1KxDGYzcVW4D2L8hymDk0W3SJEoFXNMOs
/E3Y46xWjeIpTazveS8GryvH7zi+gDjEBiduAaolklwDyThM8Q4+B1J/zBOGtwVnMtJ2CghoX1oI
CZggQOloszY4XFdKCOlvdj5kGhHGTkUDPQqnAt2RsyvVgv3FJ98PNa8aqQwYglD1tuFs2iVMN1pb
0w5Nb7gzhvO57IHf2Ub8CDlwr1hFtKbZ8zIluIqzFH+mStCXJ9vk68hFjajg1Nk2ZPNpodUDyNe9
0CDmlBJniTeZ6DK68qg/bziNkUiIeMFsFAXdssmbL90jCXyfijkuHQlcDgXGeupFviYUfcZzJ+W2
Gbc8SpvJrSZSLPJbvHtPuEeOZEK/pUN4N410LYGPvagD+RCmhkHeb2x7u2ierMKuVx/cVXfvrqR/
y9r0Lg+zpv773/RZsPfBrEQf19JNIYCfC4ZK6Pp+FfQFPgLQsKU4NY40XdJOcY92TGch1JK7REXd
ERr+o0nAC9Bg7OlKE/hbIODWLm1zba2IAxL8HT0UMmSlbE9aquC8H3CFBnZ6G3Mg5Hb9wKlA/os3
vriofn/jlsrhAJxaWNT9f33jUwhBYqRGe6ARDJTaMpFrUM5bDUQFr1rIGl4dQeYk/frWjALYowIu
6z//8Gbr2u8fHvUPS2izFNJhlPfrewjLMLKGIA0PiDXGW5J8DjHIkgMjPw1AkK3sc4ASJKg9OGSv
X8JWPVq3ExHHL//8fYjfHGfzl4hU1HAx16lIe63fEPJxPo5GFduSEA0fRw4hhIeWWJda5STY19Fz
N5GvkCfWo+bI8kJAEmpsii1dQcyIXyuXzm3KMwN6zOtOf5EIZrheJVzRNRJSDMlpGkWodvFtefIN
kyS4Hv22An29sOmHV6SZeRnc3U2O+cpyum4/EJkUu7l9Xm7CealJpud//mf/g2N3ttgZuOg1R3Vs
e/56vr3dM2XkSNf+V6s2TtB0ABIsTU/XPdmZm8iNx40m7W1BAktgTERiAZc0RgKCoKsfUkzxN1Ey
MWwfzlkqu32q9sZeM9Pu4BvQMDqJraMq/A5XbKDvW71/aH2yF5d3/j8tfL6Q6J7X+c/mV6nzIl++
6qD/P5JH08HV+Y38748C7D+F1bPC++9/+9y8BR910X8+4U9dNFEJf6g0XB1HJYJBF8aHLAfN+EPl
dOCaKKfB+xlooP9yfup/qJrOj8JSXc4T1H+v8mh7Vk6rgmEKxiG0yf8t56duOoRTfDwhqA6WVKEK
XD+CFAoGK78ekXmZh0FOz+JiaXCR6W7T+USUXRw/LFp2yygC5Uh5fF/8fQMjQUAHVGDb1+i51rk9
0T4wiYEE7E5TmE6i1VMXzbGntGSJyrEMd4Rm3gW21u+r1jlXVF6Ohm84EMKmn0APwrtsnCBVjSN2
7iGOtnmlAGUy5ksu5pa1qPRxF9nyJp2YgvZB9BIoXKs10nwSv5/xbkzx437Y6WlboqdxjTXnopqm
Dk3dtI1VoBM4j9bLX0IWQoYuYP6roa8608OyaKRTgtp3ImS988HhBzME+f0JBCP+9VF82M3yrA+f
0rLVcif23x1CIw2XPcC0jT1zcAkIsphrzIt+i1UCbdQjbbr8uNy13MQzl5fs1uIf3keHkmSXZcPE
8P9axBY3oyfmZy4PLU+/ri73XV+G+SRPXNb/0+I/f/XrG1yW5OzOGsNqYBhTFUfVCWG5z0vdfLMs
XR+oY9jI19VlSZp4JlfL4vUp190sT1lWUZAxgmPSuv5HG+Ownqb3Rz7s8f3e5ekmDE2A8/P7gyXe
TWXw/mZ/e0/X11te5beXWlYJ7MIzqhsdvP6//p4C+A9link9wMO1zooOQeo4MuzKlttwnrX0xiwb
XBaRw82E+RIwc0VO+vzo+4bZ/MB1k/d9LFu/bzQ/fF398HC8cLDbOYvhfXHZ6rfdLav/9cPLS3x4
lxI53uzBhFbvJlTEo3l6Gc9vdtmyXOamLhBILJxaR59tnqvm87Rs2WjZfFmdkLcd6QXNT13uuO4J
4w9PWtaTeffL0vWZdOFQ6F6f4yh0DNoUMnwVKLeiUEog5hnRmeZ1kRC56phqhB8sj9M2ib3ChJ7F
1B2tn0YloGsJDOgVhYaT8Qm9g3nQsEgffaetgWPTWxw7ZWs3yrifwmFdTBlvwpkJxu+L2kz1N/k0
45W6EOyXxeXegMRtY67ALWvLzfLEZbvr6oddLncuDy8bXp+33OfrMWKKKAsQ2YNRX3Vp/rUby8Cb
/Ip+WC44UzD2tkw7XPlJ87rQxpcbUQ+c1D8AxTW8j+ucXCEwNnMSxcy4N2wyZDKauvFY3kxG+Zjj
K/T0bqY8L8EGlnmu0no8LKkXzvx3L0vXm+W+zEIwjmmRdLj585gqQb8gLeHsKZX4YkQl4l0cRPug
KsWONLvh6EtuEhAA23DSHsN06FNmtDWQnM5/xHb/qQ4BnBRV0xybkFJl2JcIMOfVtKJj0fBX6B1O
ROz4E+FkTDLhAmkAMzqUL9YM11+Q+jZuyp102y2VyP6gtU+m6N6E0wJJq2V5CrO2IJ+1ol3hNlwh
VLJeYZ09+ImztopW3S+If1ct6yNV4fq4LNUMW2kRteuFG45zD9uKxQR+gZ0vpPW6cEChXKHry1LY
qbeiDzD2zD+D5eYqIb7exzweT0Bq0Abmh7TcxEFV72juHOBmjnA1LVU9KvK2VMnNtiqU0wpZMAlE
LtS6qCJrMsdptVYtdeKufz8QxfzNXQ+/ZWm5r0zoM1NqJULUVk/gh5KdM/8KipGcCLPC97+6ri9L
WPAGXgzNIN2IxFPsbjjGhT1/w6LghJdRzoYIynrg8NBQguONe/qOmWE3xqb229JD8kFbz+kViJ0T
leH3xabcu21N7tM0MRepjKOkN7GSBdZljBsosDKXtHrNeb8p2wMify7IbeQcm6p2jrWYiAEh8gEx
2qy+Hggf9my5RVpCFDO8KgqX1N27cK+Nn2qoZg9go6FG1w/DqxPsQD8hPyQsbXpiAv6TSqoUHjwX
lZZDu46/hwQH3oXdrpDPbcq+MC3vx/Z5800UNwh0wLIQ1aYGm27Q1xskkBu9RuBLDJO9ByEUTjdS
vdNGmqLfW/+NKEZ2DUybOjAigAQS3VMfMEWBKvmWivPcPkYSNpzAzidyC0Ircj0rfwaslk4/dP3/
sndey41rW5b9IlTAm1cYeiPKSy8IKaWE9x5fXwPIW6XT2bciut47zgkGySQhkAQ29l5rzjE9tGtU
3w4kpGjBvkd0Ty4j4Ed6vLR1B/VJV3eqtlcQpAQvxjcct0l7ApVbdBRcd3V8LvTnEHox+vzQM6HM
TUcMKSvNdF+KO+IUG5bENIvDLYHp8wKYVrYNX6cMSpsBR2W3ojO0p84iaMkBxiP8HqnQ0jq1h+6V
9BIYTGzRL6/Q+bOcDqAjdMSE3+f43LqXTGhoQ92V7Zfeb+uDeTQStypt4mmI34gXIDIrNYzFuKNM
jPOHNjsEyT2at07FRHIJ+oNu7ugeIQ9QPoZgJrN1K3aHMtnL5Fs2VIVp51xCywHBiYApVR4j5Zmg
juxuCrZElzXWliCs9recOuJr/WwSfC7ulN+xbkvM167SeVH0pWTjenrooYYqLBZaTv8cH0fLG654
3aSn9hy5pF4HrYNCiBV90u4nfT9C+Qn3WUyy0zdcLUK3goKlLEHSu8Lf6Hhe5c94ZkrNMNlBlaM+
ekMXWehbs95SYK4N8hqPcXToZ84L6gTItOLkdxE8q8054Dg60qbj+0aVI2Jj5rOhRv0NqtvQoBmS
Xr0QTg8AVwPF0/kB++1MROdvzllVQ8DlhaNbya5J+/d3Ud/yZF+SoiYuXxjfk0DwkN8eODplYwf3
lMTKLHMW4FVvs7H2veiO6IkiIM4wj8kHr2wU53lMzcADHz+QWG4exXYH9Uo8lfea4Enqo5UeZnGn
hm6zz9qdX7tjszGKY0qWbM3U4WQMs93Ql9Bpv9i4hRB2euP7+IT4CaoUPFDt1spAUUjm6clsxb6z
oeMaI0oKsMHvOiQJ8xFOivQdv+sCu4qiBeAKSmn5fsiw4mzER1lwVeFNzM+RcY1eURwo81bvD5LO
DNzJ3ixcNZwKwTaT7sqavjEspRGZGJ0Mzto63osRTXq0tepGpek4AUNEWH2UA7cnw5y2ZnLgvjQ5
E2qkpUN7iuvPNtsmAeBI6bEzr22K5m2XUeubHP0LQJf1hJNM85QLgeGwLoByFpbtEzrhe8j7hrcE
4DZ82Ikg1U2ZbVkWFa8g/8Bqo59RdFesXLbSCNs4dKzU5Tu/cDAbZ+uiHLNtDsBjSTXlOo4uBviX
3fCFKTAVYYsij7eVgu7IEwsnJbDLY/eqKa8V/Qxw0rvuXv7yFY/GC7sG7Lb0cX+bl7qEWgBMZWtm
J1mxdRycDgI+kl0cGmCKdUyPIuQFcVPID7m/ZKtaDMXScOqHE7ls4WcXXZAvdd1e+Ej5uapWpJK9
baILXrGa9hEVz6f8JTtXh/CqPpKVOt+HERVFMG7vinINfbfD0qPnzOE8EW5NBY/+LI0nQT3X/pHS
a1Y+IaiuUJ4KRyu9UchHiJDdAONI6g76J3nFU7pr76wXSJnWr+LZOKbqbtypXv0AKpgqU3CbjwmB
NTSeXyywB9NWzN0hIfiLmCa8si6+XeVAKk5EjRH1aJNyrSPCAmI/IALaYjaF/vBUCo+a4HTzozqT
A3IbWJQ2H5Z4amsuDLCBKa/zI1N8tQlFD4C+E+RQPDx24eM0H0xTs1sq6rAMUmQJ27x7COLfw/TW
qywfcB1E4UvWNEATznJw7cMRoSq+pw3UArT8xKiKs51Wu8Qnl27XM7JEB9jdUfUxlCcJmG+y5RtK
uBQCMiEEiVYnkjnA5hXZZ0T12CncvS/zg728hq+RemTryZEFDW47BceUboePNNW2wz2BUbioZyQc
oOwwkbDOduFCVKPdfkqGXWzDegui51GsbFQPB9kR7HhDM6F2f2l0rF/KydXvaADu1RsBC/MmdnOC
evXaU979HV0JFNaGx5FmwOF1xK8FevocPEI3FB+MyxIbbyN4WcRkL6NFftUO9FvwpN6ZX+UuOAfn
7/qlE2ztErc2bojad5YGKkcsDwRPcIjeu4e+4Pg7NAg22lWHjsNGu/9lf5de96vZ6O4+JI7mTrnk
O/luYlBgAvCkYvAL7PwlfkHkIeFJe9Huexwxhp2pZGp5/qMOTAjdQXrmpQAnm36vY2HaYlr074B0
9DKt5o0Zbxdfsw+jAVYu9hEHxwhTqMJtl8B6D7wCkt9diEj5vdmW1wjcHsYdxDz3LJfoc/szaogN
sT8H1e0dDJKy5oAs7fPLfFBoF0jup2Uj9dmRedfJG+llr3bu8O4jeD9NXoDjxG4uwi/xmSp0D4zz
I+A0IL7spu2ym/gUHJKzBbIQJJLu+PEF4EvxVMA5srNtdDPfqJPzb9JLRjAITudPWPCBRwwEMpGw
2GNyDXDOMm1zeI5ISDe6oXnXWtvga38hK4vjjCfEJ+lRpr77ID+D5HfzTX+nQQuy+7vkqDtkmsz2
psOxz5fmaCekSBdUant/+0742nyaT9VF2cC4D3YCD63QO3N6ZzMnGw/pctWPLSkhvb2ZmSBM+QOv
ALlss9I5aZvwrd1rYF0/Jg/k0uG9+RhP2WUEKG/DSnHzE8qeE11tHPx8j4kjeKlr2Znd2fHZd2CF
urlbnNONtZGd+K7dY2IoH5NL+Si8Rvej233Ej5YdPxq2+Lt6HrxyDx/KxV7TvgUveGo013oEhoNo
TotdbrPWrl1pw1XjhZGMQ4dvGH08EjMmiAHdw2UMH+7m+/pkgknZJxdhp7nGSXssXeR0Tr617nIn
2hhvAu9t3fCMVml+6xwAq2R2M0LRSgxs/U1QduAYubi8ZXyqbbBlUkJCNofDc/zYnobfycXc9qfq
I2XWQ+XrVfz9ml2i+8nzf4dv+Ve2E/kmGGO0o3bszpYA/Mlm/HzozrnsbLp38SkirMKBjsphxUkV
2Y/id04zDtOqMz1JNlKgR+uze4dLC4r0WN2ynfmhPtVv04WBkAFS/ajf4l+02S+ATsaH5Jgc5ScY
a3fVTX1KPNHhS93KZ26d2RX4A58l5LAtNg8nd6kVaidjpzvFIXxdDrqd8ELDkeENeTwjXPWucvcM
l5InRzu7Sbv8yiXxUH1zrBZP2MT38zHeNE9wXRhj2pci8YozV6fkez3u25f4inCC/0fOInc8Zvxe
xJwjctcPiu+gkUBZ5KNCZE363ZIC9MK/cTJFHQ6XI6wBAO5oZnkb/nK0ZbAGxs/5M34QfIeIC+DD
EmYZkGzTFjBbiw3vSfgUz4zLuqNt4PBgsb7kd/oh2I37kR9kuoxf9VvFCtRW0LPY+ePAlPxXgIDQ
KZ6FK0lgm2CHM6qLJVBUtki37zXZivtgH+1Hj2txjxjPUw7CmbTQIvKM++x7YmrXYAH5SianQnYp
c8kkC/MF64NubcLbdC9ujet86qZbcq6PTCm0MeFcEd/g5nn9zr/7jm4DXzW6Y3wJszswVT7E1+g2
v4zrALiOEgD5GVQIb2meEKuj3UZ0aGufYNv4v0UqxPjBZfBzOOsMBM/tPnfHvcRS7aO9VgfrM0s9
GpvDvZU45gf36rfwVTv1V2wQ7PV8CmKnue9JfUG5B6/3wXgRn+orFrwE9sdtmR+8S5/VO7sY428C
vfrdT6f5hQti/4l7h90T8mUwZmBjijCcG4alyYM7Aaz5MHmf/Y4ZHmvNe+ViujhVGCtCJ/DqK2Mp
l8n3JWh22jZPKXh4O70OZ77XZIcizxOOHU60q3wIOUOZAjnSO1H1ta2fLM/cc+KrpJE6pUfPagfq
2dW31lXcipdi17au9hi81BtMD9Sr7JBh7DnYfYYultItMHR/N970E9xWLnjxlf0eK09ikBQd5Dl2
9lJxxfk0vua3dnC0L+lNu5pcu+ONdclfyiO4oGOI5+xejj2UkR2wOTwnd0wHqcNw0D6NO4Xhud4P
Tu0KR+mBXveWGSpb3t6BpL9nTjF8m8unDw79sdjOu+67Z5zYkaDnVI60izfxQ3RLbtox3wz3G/KS
pBeZQyBBjebKTz1n5o1z1n+mtsgPqH7jvs0jD1fEx/RR3tWPyX12aU85o6Dxy7qGj8aDdAWbP+9J
xdpmF/MmerEbv33GrnAPkZ7TWdkt/2HcDAc7qh39Wf5I76D1oaAf0h05N23vCK+kzSnA4phCOUJk
v5rhmSuN+Axk32w3zIsP+gEiHyw7GwDSyb8RLnBhmslRKz8hUkw3jNPFsB8fgwOp1rObxxsZw5Tx
LS5U1+CW6ABGrgu//rF9JNslOIC2nmrO2OLeemEnPoMtE/wYSVy3Vlt7Jla6bKAFTlkfrWU3Mm45
tpaos/Xmz3MN8kATRMNaasIh9q/MP4Tj9HSWtsCfapQpdRu0OzdWIRShVj/4erNWon4erveCacAf
PUAiXKtQ6/6guThgbChx10sPyTDjDIZIU/lDuVfKAf1sY+ylYTEUR8dGeO8p5mBeJa+g96qeXBcU
VQGhnHxH7H4k4L1E6rcTxeAqU5Pf1mnAAni5Yemii4K+D6BjYuIkMXO91yD53c3EC8kjDYYmXqr6
0pK5SAEIVc16N4EtzVVgYLhMm2Kfh7oNN5oKpvkUmGhsCaygQpLn97iV0aflCgveeZE0Tkp1V6vU
BiOdisOqcsQ91x/CkCyZdko+pVan+oJMIw6ZUZcEdG+KcVwm5ZkzJul5KlH8rftJVYuOgBiLBuya
CEW4T54DhqqLrCgMuJVwpUa7q4M6ZeBkn5RAwSdbvIw9bDxQBFCEl1Cq1ljaI+vdbtQpaUQq2pK1
W7fWePWlebXeM9Zm3VBVx8wPMvLRKH+vN2sAMLqGfz1cnyuFLtrVYUCa09RTUpGGGiuiVh/65WZ9
uN6IJYWrfmAF9pN3WgpCRYrykn+q+/6tha+2Weuyf2q18kxw8p/4ZPyHwo6E5RKJv0LFc6kMT/99
D/wL+ITlufXmr4fr69a3JQJmNgpI07tkFhS6m+9EbL7F0UTPYzAAJB2nqsh1Bob6UWplktDrC5Ys
PtdIkZIoV0gFGJjHbVzMl8xHAkGuutwpjEQq3165dG3Ghs7eei8xreOco+CN5/GuEPVcwv9OlTGr
OqM/QoG7dlUtYcXUq8MslxWpu6RD2Kb+bMhmt//zaP0HCyWAGwXU7P/x5Pq+P4/Xu/1ISLJRHmFx
U25lwJdrYBFtsORzNpoW0htb769Przf5khS5xkX+PPz514ow17Hq8eQuL/t5/s9WlDWw++ef9CG/
mR2gyqIyiKMR8Yf1k6idI7xEZNw0U0KVgUCDEeNwK3EO+gVno4A11INr/lakWo2RS93//Nt6Lyh5
FVhwPsP6BkWvGrzJywbWm0oW+NHUJgVqW2IzXV+0vonqNSHo0tpGXF4+Gimv/LOpn2f/PF7fsL51
3WhsJFyG17s/2/vzyvXJn7f/vOfP5v9+OeCtHMp6//DXW9Y/OBh17Qw1Ne2fzfy87u89+8fjf7tn
P38aWhkRFCT6/XnLusl/7P0/Pt2fu+s7/Z/v+B9/6c/d9QV/PqDVsc7UIVX++TnWPfkfv5P1LxsN
qMM/r/7HX/75nH99mPVv/V978PMn5ve5VZ9o071BnKPVuQz+a0ToevPXc389/HcvoQdAXeuvzUhr
0+rn5eu9n9esm/0TIPrzmp9//nfP/f1n1k38tdk/rzGU+b6l37ZZZafm2osN4qnYVk38L0nvcr1d
/3WVrP7IWI21w/mjVP2XPHd5+Z+76+sXpzImwO6PZvavTawP15ufzfx5yfJt/9mbf/en/1ebWff4
5y+t2/t5bly6YP9fe/T/iGZc9Hv/s/aIREioifXfXMblTf/FZUR+RLi3asj6opr8gTJq/2EYcBd1
JIA/siPxP3RJktAkGbiHIMmxnf+iMurIjlRZNHiBaEJ4Uv83wHkZzeNfsiML7RuoYU1DwGkoKKT+
T9lRLelx1VVBeJDbjjCGAF9aThzlOj8N5fYwJam21QhLTpdH640eSl4tivFOnJJy30tf2tLcXW9M
YjBnJMA8FnEaOWI7X5IoI8uS8JyoTfUdCKv3VvQpkAcEwUvAKEIl+9YbVp7IMs/0de2oxyxMmBHx
ZfDSeHt8wg3lBqPs9nonXf2sIipFD6qTyDoqr4fSyTGYeJPEtIRQ0QfSGMF7zPOxQ89j64lu7X1B
xIJpZgOUHbI8AIk16MRcvMPUC+UxuSaJpw/GYXGHv4jjIa+mgUZaeioS3pz7n7DLdRfW9Gm2cIpE
0JUbbIX6XMHzgTniyCYBFsjEdFtZWvkySVYEhpa9NwrUlNrAUnbhvq9ZJtM21x2T1HNZYBqqiAQX
N367SS2Q530wbiXZv45B+CHBDbO7GgDtWIrfivxoNRKA2imXPVj3idfodGMQ6FJoM6mjFGoVeOli
BC37pxKuuNP6Wk0jcULqdSxpBG8JnP+tx8Z9UsnyvoWfElG/9lrFgN0Y3JnlxLQhpk2kl3T2qCGq
AHkkmSRIc/Yacw6vAc5X1nxGsaBLVow/9bNp8M+Dj5Y6lAPfw+59ZwiGhO0HAYCVNBBoUHpFEta/
nrY53Qu+j8RPHuc8JjlIGnoCV+JDVtzHUjd/NPJmrIbv0Yr8febTEJQo1Q5TnbrQ+DEoF+mDNlhE
H4A4L3Kww1WLr8sKqAsjGB1Z2PlEXML7Bmhc9zYLGhZEAu2u8TaZebhLS8goiUELLKtrwjuEvdqb
54VBDcbbOBpVIR0DTfnu5wxXHsw3EuX4eQVNoNHMbuJawCO+HUU+XZ3iIzXqRt9YTEXRzfdQlJgC
uzTICc1lKr/HFB7RtpFu8ywBy4jl8NEUDC+f8saRKwUqUyoiC29b4SrKSzGS9AFsUG9jR8yTglzN
Sc2lqK7n3oAKZGh6Fzk22EQhLYjTpa2YN/iY0tsUphZ7IE7XGe84BBftCRcVey9rBzEe0AIqIq0x
zMKCLDmtotT3ekAqZChTHWk5z0zQY3uEN9N9Cci8M9Wv1Jey97DZNxVVRTU7qBN9KwmOoirN9IbM
x2DO36S8k1w/ilSSrXwKs8V9UBIiWNB7t5RcBNnZTXtZVzGeohMMo2yjYerewjG3zIFfjxgyuxV7
Su1hgc9roi6O+76PyIGI0vJC8jy5jzBSW6ILiYV1+nrbzcGdMuobWdM3LAuRteBLozC1mKzlUNy2
AE9KQ6batGQMlCJWWZ1M5gERfplm2KpUcmoUa6+lYXKWydSCIlV4hFBFynDJpqe2EQg4LuuMLLud
nAnBg8LLz7EZY/gw34ze3JPzQJKxYJyKTL0bMw5kSNf9sZS1TxHGQDQX5VZv+I1PUUlObsR929RE
ax9ET9EA3qRL6nATZM3NlzAeI2cM0OB4wGxa8lR7kt06AaR8hmsq0+6QIM/XvmlehT58iVVy1BrS
Rb25qYp97Zubgm2ADfmEVUKpTk9Z3JueHMw0FSBIE6cgfgSY7bAh+1lEEQsTiYcr+HeY9oeOQAk/
mfyLTInCHrCjY1/DklCPhu6U0xy6sgjO0odU5FR1S0WI5kRHyLuqYvNuS5MAbWMAhRXttBk7iZpK
x3nWr0pExF2hE9eXdM2nmoHwKCzrO6rU164i/0fOgYZivL9Kk0IIKeE+biiL5VYheRpjLo0nhjZ3
inSqBIRAThN1JpVWrlHOO783mp2YERYFefTMQv2I+0vhSgTRMcLAV+VDuzGTjNUWdKk0olAG5Vbx
d7EhFtsSooPdTDgyymC6oKFr52djxDDjNyIw09n8GiYEXjKXCCi1p3Co7iojqHZxkX5VffQrzs34
6PdhZxdC3m/C6cVoE9OrJxO8izlyhxaHqs0fdVRzvtRI0hoJXFaJBsgu5UQjwCkddok4/J7GovCk
RD0PjTVtSOBy03isnD6fBS8nbXzPpeUmqg9VUWhfxvCsR+lra0DXHSJLA+fFVVOFrOKk4vDdWll/
y+P+HlCE6ZoWRgqil44Nwd+OKonvUX3C7UAapX8Qi9EdcfHUYwYSypfouQdOu5QFUj+wXIOwG5u0
05ICXP8r016CLAgexHBpYDeMKtllsuBuifMkYasUn5Xm1il16ulUwezI6kqo93QNrE/JnKEugewN
TDBAE8kPYpElFzmkOhqRINPiZ9wY0kJ4ChpOP1IXg6IiexS2MqlVOhKwwd+IOH0IgAXqE+rjE0Zq
OqAlIYMRgo8BRBnHx3thyopXiO1bi1GF9Hrq7K1kDDTW6RqQUmMoIy37VG9sjdxMTKYNXJYI0CTo
o1fFIPNA04UvDJmwdDSx8WoCXlzVpPEBlaa6RBAYQNj40XmwUk8b+j2RA8pdIQ3ZPsj5WQ3Ccbt8
cfKyOHN1oMp60vSUD4DSGz2F6qTUqIIy2UirBcDQYJ7nWnvVUL2alGloKhXoX+UUAwiltDGwyhP0
FJoSWrOr6oBgQEh4SDTEZxxPr0qEqX5qck9UKEqPCfW0IlF+hVPvwtu4CA1hqyAotnkppQ769hZ2
mbEnTPUei8XdwGFEJNZRrIl7V6NG+EUnRFEH4dES4yuluACYZ3sh6y9t5/ZgRdHkhZHJqDPNr0nJ
yavKLH4CllMkXDavXHW0TQ4q1h1NLmaGBnG1Fmdye2bcgYpEd0M0g2tBYHRDTAL2zvwgECqBUlM6
5G06bEQhbzY9iqh6bN79GeZZPRGtVWvSd9Qyz/CB5qNAjbca2rEKSzVEC1Pca6QNeFpWAGkzCTQz
4KLfSSKSIkFLn0boEov3SXIMWfQvuLJnr7UIJjCMOTklCH/djLmCE74KkvLKXhLraM2M1ZIQPDca
8SKGtVWJb9h2FK70usixrKAlSzItPnB6LTZaFJKApPciiF0HEBAsyQz8x2AqJxUkNknbEVfBMqDL
EyXMSAc5uRWljGMLt51IyybJUD3OUsA8VEdVAB+kkbRd0ysSvhLpEluRfBRHP3UHTf2qTavY6SDs
Zo0ZS6c9cnzKXjHQA590MXGhrh6EPiPIYOikPRdvjgylRVmE/9a0zJyp2Q7nf3i0lKUv0FVMYMir
DhKoBJkEfwvKgzuu8QfJsITWu0GOlCYe1GlTgvrlmhO6IxxYTwGuhtxi9ib0BhCSGDpTw1qSc9H/
qu+jzLESqYhhrSyGFaW95yaI18lo+kcMuSKlPi6P68MKx7ndx5yNMJC5gljWXdwxOZ3Q/7acHC5p
K7kTp8WDSGYd9oFoPg3iMn6nFs1dtey3hk5IuDoU95WCSIPQ3E1CpvdzFjSHUS81T6vaiclxA5Eb
rVHcMmGnitc4U+VW1Y06ZemmuYHMIJnppbBMafQqRrtk3EmsMRxfqCNP4SfPYkburIx8DsLimVQ5
/Tz70VXJ5pdSUBsuwoJ6lAY3kN3KbIqdOUB2NnREJ0acbNFYMhsGrAp5OfkcYxIf0hDenY7K1k0t
+ahSyT4xEblaYQ/2h9RzV7cmuCEpdv6uOusRRK+mOgUUnb2kUbZYulh/0ORnzdG8AJ9kVg2afkIc
vq/F4oGECN+TQoUeKCQqSrH6aUhmMiaSeqsabBxiiGzK96PcvTWRRZ6d8TYVBZL+JEQxVQB3LBAC
xAPD6CihK7JiOpklMmdiHtnTcy3MOGAlPoiJ1UQLUJ2YTUMt/x2U0HRADhz7rGBYOLzWphpvG5nL
qtz2W4bGX1GdqbdUyo41CSE286W90o6ZU5e5flA11CKHEGTrNgz6X7hvzDNsNcIVEcDEMIUfhLj/
IsKrgsgftUin7ntwdM+hpqOECL8aYRQ31ITH0zzHR5gRR3k6oGmly9e9Wfi1MNJdRWI6zgYGr6Kn
O8/clY553ZtONb/2/GofUwymakzy3wHCpv7Mb45ITJRgulSwh1qDczpECiv3srxJIdriy9zgJuZQ
0vaGOEABreVgX+s4YMwuIKPFxyEfmL9knV7xgFuBfGhGxqpvnoIS+qpGW03iJA3z2nJlouPhSt0b
YXfKA9peMcX9HSCtfaFK01Y1m3tBJM3AGi31I4s1r4gLL4qF/IsoctR2iwimrCpmuDml2owzmTWw
FwwJnIQRNnh0rVs5fWxBU9udxucvJaE+KGOfOoLsg8ZFDFXnInNlvhdH5ux2Z6yzEKekYpvQQMGX
fi11DG4RmCiW+8FWFAGRJyNAp4zL6lS013GY35QyuxtFuTv1VKg3kUzXHcagkxb5MrFqciJvck5H
hKnESNMIbKab3BNeDgL1OTMQz+gs7kdV1je1NqFqAn8w9qW+wVk7brsMVY6uyy+tEiVe6A/DXkhl
nBHSr8Y0U87T7HcM0yasY3SxfX+VWWwzy0wE2nlys+/9/tFKJP1Yq0gCwmQhbyjkKzEvOOXywGQs
I3JagVK174vgXJbNNwgq3QOy5EHnhIXGlx0rQuolpiS6RCwhqcjL6lyh/xuH+pnIssizGAc2lOsV
9AO9dDYBlrUQD/rKKoC7QhRNDdXDJErLKnqp9ZqQbQGViSDKD2GLOKXpiW0XDKjFhsFchzjYyECp
G7Bv/Gz9dxNJT80YqHsjsJU6OIq+GjGZYwkjekgMhdBNewaTkpLztpOTe3VSj7I6VZuBHplHDQJ4
vg/dRhrz4igmzQGCGBSWRGRxXqAmFhJEWmUrY2jIn+Qi+p5lNpcpE8tjpBXpiP3ZjD9kGQFZ67en
AIM70l/ONvBykk1sjHqx6KozHO30ydDtnMlbZayYKT5CHoAIKSvxhfDVPiwDJvdTCQ61vgrmY0Qq
mwdvDIKV1N3lOq2kShTkA+OUQZ7q8ng1XKz31hv0l36XQ+TUURlPwq2qC1AnQgj5ebmptEo6FMvN
+pDBG7m7PKQObG75UC43YTqoXI7q8KLreryV1RA9WGrdwR329+tfa5ZdWG9K+C8HkkZ/dkJsxUUB
i858NPyZf+NmvffvHjYDuvhcaPbGsm8imX+HxvgoRHwF64P16VGGmZb09bdYSzA/IFvZxjQzcVp2
dr2n9NE1ZZq/6QggQrC2/KsQzaRFRMGeTEb5kAUd0qnlnhLnqiPJUoLjBJE+GBU6+5ZioGwM79oW
DrzRyqo7EUAMCiv/01Usltbij+9ivVfzM62vaJkAyJ5cgzPWB5Wo7sURQs2kPShN0KGCxLaHqxkM
5drRVZb3jWPDApSfCZIb4S594BZ51R/mpbW73owwu3DK/PeTPVcUjhKEcax174Q6GQ6+aPRMI7ln
LTc/z+XM1nc5wCh99IdDq0v/ukmFHji3GT2OJHZtUkO6X/vCaye7X3rTZddHf7rYayt7vVnb10yy
ywPcs8E1xaBBQahHe8laxJlCUu7Wdm66GBEN5ugc0IjB1Zrubp7BiGPiBRJteSgkouSCk0CatFQI
Y6yYh4QzcS/pbxjgh4MIiXNbhdFpVIrh0C836/MmjqGMOmiPLsmcNXijBDE709T1B+wn/aFKLeA/
QtKCIM/epPg8qHV3SEYtbXZlFHcHwTBjiEzD7DRB2R5+blKyKA4IINCOj/ltfZ6/Hx8sCw75PIhk
6uA5AYXQHMpcDKniDYo9QVndBoVxUIjzAWwa4iptdFxA/32TL3+0UVsYYuuTd8qyBQkQzCFaNlgt
e9FNqcgcenlcC1MHesuogboU+J047giUAuoOSjYwGCaNATKdyDIpz0UdUxJtnbB9tiAhQmQgsSyU
1PeeVFJU+QN1kVn/JVdUZ41Y2Q+JcPYhmJu1EYL2mOBVJmiYyCmfnaGooOxo/ptpFLcAaWwv9toG
RdZDpVgvU5YPpNZtkO+H26KCmTkRzqNKVXsOW5UgG13/ioUHwpMqb8zwNdD6f5604KTEarrpmK0D
sR2sTTZ9ZdGIiYfzOOup0pGLd0kFFTRmYIsLmhe6MYuGXaz6squbB0HOYq9Q0ufARHGjIlRLQCS3
nbWAkwJsLXX6UJSmAjKy/c2UrtvTTdzyiZ6jBEGVHjNeQuxLJ81VNQ5BfSmX0xmwQSX3BLYa3TUu
2KwpmOhEsUIoI+DTjKDTTVznyFqG3hZbnVQj5atVBhtOJOsJHcNdLAtvqshxUUyYJVp034o/+m4/
wOLULf1DSJ+bzJhdrdYFDIosuGSztDs9EZC4GPuG8PqDGcMiTIijPBt5vU/i/tnK+3NfF9OhKlie
gTlVcB1U3V3TwTATlKcKbGzRMVnOBuGlAH8rEG5GqOCyysz7rUQyDKkvELW13CveyE5tbRKvNukh
y+uXSEvxoOjIpZgI7g1JeusUrqoGCh6vyEd5HwzPMTbSRypZyHoG2APwOa2UjLfKT29joBkueVEb
zeD6VtFj9wype+01k+leRQGq1T9o2KSfek/UtTECXTbCz3bG+1fOggUohR9DCDoEn0P+yRf+Iqex
Z6YGtDi5xJ9VbINe/oJ59xCBdlko20Hg382+MbljR93TkrRti5IupSxhj/oYbWu4Y0mmmozgHdfg
uMD94uvXfNj5IjkLGnnqW6UwiG9Sh9hB0AJ7bAy+AeBqtsKEnN7CUl3rb3MFvk6SE+CDHSs7sTRs
qUhPE+ZAV2msJ1YIo00qXTGgfdej5p1awfswEkAYaJD5ICKzWFK4lIRRcQclDJVW2WDZMemGTOFT
XyPIb0DAIlIk3LDJwyNWjvp+lvngCbAIpuBvs4KKSy8niQVpTyG0coH+DWdFSWJPw07o1GdOLY4u
Tb3EU9bB9dTeVAKsdnl3X2SodkdlfBalTN0EffvuCx3+N01MWdtzmDVxSOUiZuJTCJswzN8CfhjW
4ZpbBGSDx5AbkfYgUjXjfZ1XGLwmsu+AK9KEyvzHeWJPfQj4G8kgekzSUPDGpr20MlJoLp5qTqnT
ZwaerrQEnZVhtiJk8V69KwGJugphY0tpK6QWgym0Mj+CJb/FR2HD8ly7lnIJqD/2QVhT6puAzULw
eZ9UnE9+qZW2NBGkF4FEClPpJvniK7j6dwrbqPACgMkIvEpTCo6MrYAC2y2TOC+sW90TRpZ2ISRo
N8Re13Ht3WqYLRc09WNIY4WlyRdhDLhTQ+KA+hHEHFcvwggUfWOmwi9tkZoYvfi7HggjnUfpuYiG
eRPKSyaWmj3qAwBzwpGQ6vtJ5xmqpW8yfxSdqaf+DOiTMWvBIVPotvUwK6+jgBxvOpSh/jQkrXwn
7prKa/6TvfNYjhzJsugXYQxabEMLaiaZTG5gTGYltJaOr5/jHlUdWWnVbdP72cCA0ALC/b17z63Y
88K6cY5V1SFK19yPsqteyjnfZB5yyqwB1Rj5zaFx7HJdZs64SUR5IH83WJl5lG6h0iPSkn6JiTP4
EI87vxfYYBy0RoEJ9IfJjWkNvDelSSaXd3H+6owyJbRtXs0lDU8aqrMmiCCTGcnyOo0+Uv8Qmr5Y
nGNruneVsCjRmsSL4azMJRovCV6zGq0i2W7m3gAaRz2k2MNGuB2zCM8Rw0+biEsvFt8jYmT3aYgW
LR/dLww8v+qxpVHGmvcEUk6nKm6x+/SAn4roNknabqsHX4dQpCTeoSvmIa9xWFNN9k76ZDEZqQNj
7wnvebINEmz1vW0KmJb0Y5jwOTVT5eqjysevDZ0Dmc0EX2r8wChuMq81ngAOl1RHNCTOYbsuqggP
kD7co9D7g2KgjVsxlvqGURniQ+q4HbG6x1Tepu5Qi0TqHwtpeCf19pW6JkhVqAzkFbFoMD8xADoV
foG9EDRedEC0dzehgNaD9qkoiDaGhkk80ykf22HvVowZ1IJUrOGyJsI+lOiYJIR1ZCDng+MerJLa
pLUyaONZhHa0h/a19oGnDokebRNqkrTp7HBD+5NcaVp+kV0tJ8/u5kMeZrdFzoUnCPA8zlzGg9Tw
jXU5tfOpzu1jpuuCET6u6zlAr0a9iPjYivErF8mOEQqDWBeDo5kiWlS3N8Cf9iSBM6n3HxvK91vp
w5yS7GkKe0xtpFedLKIUTjjz5h7fZK2subAxKP4U6dGTRl63Qwad9860LbUKmSr4vq3Q8wLJmZ+f
F7IKznY0URFhehUJ5Hqrye1xjkS4b/Bhc+yZXQpbR1JA5EKtqcWU5kyp1Cq4vuoESjHWs3MJ3uw8
y6i2PDX+qAe7PgmfYzu3GcAJwJhbqmU/Ij1FcyhVdE5FqJDaZKpXr1ytP7Riov4h/zIvTP78t7xx
mfaEftw0s9dsfDi366VNsw24Hdx4YYKFm8nfOpFvZc8ltfOoXC0UToGcPepFou0t2y0OKY7OQnqb
rwurZKjYmQmlXLWq7hHA30OT+QIBO8U57gHcjWVyV8b1t0zuk0IntHSdJe2tVk7e7pfbere7HUkE
4kBl5ucufbSbzZGGKnu3IZ+q1uhH98ehfJ1S1zpx5rROxRhxJGQrTeoZbKn+VAtjRui6LFJOCnpi
E1gFtRmphw2kyk6tqYWTziZmu4rgtqlLzuaIMbCkTg1LH98W9byT1u2J7ohOSdBSy7NwApp1gzyR
nQ5QuGQ9mF7LPiaH+mrhJQPmFrKaSD4xseH7f1SSPMBl/ejRmh+smGE4Q7gyYd+p5DDcizqPaQvO
yURqOmjYISObOySNQ42w1XDJ8DWlJPm6gJGTH4yIKWwJ42PF74pCN9F+2iM7jpbGTGXkIvjXmtUE
DnYr9lHCOv3dnAx3mZTwXtQipErlmVsfNoLMDX09IXs59C4SZjlHLORsMXAs5jMRdVz1R0QyRytf
JKujaz0XhDp19phBGk18huR1hR3Jb0vn3FjGuacFRIGymLW90oFF6UI9NagPFzhhVFfjfhA2CQ8I
r4o6fAqDAIW7/Osnlbg1qegwEnHtXWhNj70PMgHpLmN1qFSWY/d82NE++NAFJjUR0oiUGbPqTcWF
WErqkjiMWwFqr1Pou0gykdA2MkxEbdqkieDF7I+9nOSNPGITWjrsi8XmRGnJuWAQNwlXjoEZSEdC
XB/TePJHisLW8N01xVO6pN3OlLNQRbG5EIHU9hyN1DzbhN9ixAjs5U1yBD2wUhKcuZyRq6rVSu6f
rZJqcyFVHz1u3mAet0f1SaGNMSGyzP7W6/gLR+LDaKOo/ZmA5aUJ8EQm50oXBEy5B/WSYpCKRLWq
FnoGfla+N62qBs41C1MBL67bI1HlQAeWR23I3uPI2rsTcXzdKNjNTLl3sYcYyzpeCLCY5clF3tba
+JY8uhAb9Y1tJatWv0OqdW8LURGbdCaTSf488U2JGOeERtU99WAXqoncwsvBKP8oMB1o90VDn05O
y9vC/x6CAs1leaRrsKG7spQit0KR/BjnYrwggkLah/juQ7xT3sihIj+WOl7Uplos8o5piIfNGFBz
V598FlqzsyzzhkTnu8jOUZfw76aeFBE7AsuYtctIwVuN03AciyI7uRaHfAHInAr6G1cw3Jluke9B
2j5C4c6b+tnCf34IsuHOKA2mD1FI0CAUzJlay4qMvdsx0R8YQVCM5Mxl5tLiPMIrTBqSPS2X8nVj
YPuftJNZ8aua9fhZU9fES188+bX5lvbuNxdjcVMbwYYZJajKGqa05zg3ebosexJ4uZzr/YkYl3Pn
1d+cwaLf4ehPBEh2GHJR5YgYjUFXvEeBCYJ0NIttXifrkmRqKiX6arR87K6J/TKIs9WEtxUAocp0
pk1iDnfplL9XXc551r4dJqj6eBE+Kcd3TyO1yjGXtIhYPOWhfugZj4Gkw5UryqPX4K/zfHjTbe7e
UqZ/8NMQm+qj4ZGjXdv412c3uZ8lJj2pQUL7ghgHRPFrBqkMVPqJkLLqkyNyIR+TQZmZhDgtdNxo
XWq2a79D/kC3ADds47irySqPpFkN3yv9wfFC+zMOYXYwP+EqXzFGHQkH9yf9NbK1+4DCxTY1suzo
Tv1PI2Bc38Tj49yQ+tRVWoAblTMFRefhkKaAR8tW309gqtRZBBN2uqBr5oSSzZF5bMQRGQKKAtEb
90a+aLtAIjjmgnj3/9d6/t+0np5PZvZ/0HpWZf9RfvyKmjMN9Zx/oebgyZmW69m6YdBSkDy5PyO4
0XRCoTMMMloJRDeB0l01nwhEdbi7uknUumMjU/iX5tO2/8cCKB54aEEdx3Wh0P1FwfsT00mC+SWW
/M/tv2E7LYMP8DfUnOMCweNoJ8HNN30bDenf4If1UmVmyHTx3hVSgMRohEyO8lA2C+ZLTT8uZeXt
0tw6F4OfbvMxeSeGgnru7BroDGKq8/F5oPSyQ0uRbobypy9nxHXvfDP9/smu2xSQtk2LdXSQcwHB
ZWjAUUFEXOdUj8Xk0OQ0oxVXeV//kon++7KQCOely9ZIYrEi3/tbnM2fpVnuXcKt7/NM6I8yuwW9
3yrTMlx74eCvIIwdoJzOTKNsi+mwwTjooVmWV80pvlpCS/bVT8bRjPPafevLFsdADzlusRk2+Tys
ozDfRzyN2RKlEYrlb+j5hnXiiR+zrYgA/hqwUHRYYA3omCNA7IhTNH7Mi549Fn21HYKWFguDXrKE
vTPqLMYZS2hivRdEE0ygKpIg+dEM/rkcc5lhpBercWOYHaZBH6zmTKEVwcy2sDsoMXkFJa8mocjJ
3JMe98k+DjgV2YaNrohvbs/DcEPISB1J4ZuGFjOqC38zAEMwoYxvUlM8xCSswfG/b0p4IXUGf8SW
6H4reNaShNF3qz/0I+7WQSv79ZLF1cqtn5lrtVvNcDCY2Pmb0RK+05j5hzEgHqPZGxHLBNomltS9
0Pd3Vtp9C1KuKu4CsoJkpJMZVNNN3cQ7Uvw419GJKvK2wrTFPC/iF8jJF5voiLwb+fjkLiTZmWmh
MxLgqsQ4h37hshBT54v7Zooxrvo5jTtNW80F1lwq5HEf2EQs8xqwx1/JikO/4BHzHOfmB7MizI+k
kzC/G495BpeHbObwkDuN/GPnO81qiNVcUNUkjCjRJCJWmX1jTzDdjiPltlhQKhE8SF/aey+XvlxX
MdlGo+gRrtyBL6d2btUfRY8oTePSgcwhvWuMVup8FndHHIdlutCfYG8HbTqtfMZg69z8GRDPd4yL
4Q1G3rJtZyZ94Gi3c5XCqGlN6U2Ozr176KrPTOuLU1qa6AHiqtzbliNudN2TpR/zkYyrklQBUtTi
+DWMg/yMLhcJZ8I1E6YusXmFsUI4gpZ0XqUzTvdurbsgnxr702n2ZQxwX2/vPQqQu8iofZRRpNhx
fHvGht46sgFiR+PWzo6C8iSzGbAb0LiLBItKG5Twa2zvo2jDH7QtdeBQBo5eZJpyctaJOVnZgryV
cr61dKgVfQpZo2gArszJxK5OrBleRYMOIpORnQFuYAzq+kDo9kbAQotK0isNpltG+tYgnjt6sLIf
UHRTfC57xi5omm2Ss9uEVmIYV+12KYthM0imAA0C9GN0npu2g4iFwg0tQAWGW/jWjjPwOvScH/zi
JXNt8mmyif4W0ggDlsfYo5vQIsYqpX2c2WfbiEBhlzBkvTLPWTJBQzF3VTfMB2cAa7O42Ald3UKP
nRTUYkcMpUh53+ogvtMryEyxlIqB1aQYleFDtPPB2vhkqgWVHZMsWm0JYYh2ul3O+zpAVzqE0y7Q
oGNU+VtUEWg4lUCKyIMAIbaKCcUa2k4cZ8j8OTAcGsf9zrS1D98qnrI8/nDK5L4sLOde8yRIPEQU
xADvMR3EbfySJNs8N8TGSCnbzjTxqXDtiQSrdrqb+HsTjHdP4MShtQVZUjPNOfoHeXsfp2ZGTZ9Z
XDmMA51Z+h0g05apPSX0ZE55EHcnZlvELkX6+XqTekRHBgj+xstzLvfJJ/6yjeqPHMiFimTqa+Mp
kzUjtUZP6WHR3B8WJoM0toy9GuarSTauBQbacmCvFlnrFvC77J89lYeFJnI370UX3ONvwGeWVQw7
yeCWFLPovls6YoXR2o3hRHRvDMSIE/XGjT1z7ZuedhdTvdMXEicSZgboAKGx+bQrABLIVbXoCK5d
L/wMsPydP/1Ryp90tR2pO4x+NjYloehrbV4Yc3IZnZh305biTJgu7ZOVAL8raL5E5vKlwmzLhN2/
Wxxgwl2SH4Q93OuaRQtYLmoiiKnpxMehKxCFtUZG2/rMfpWdULg8uFH0tQ+LR3r+PZIR5ghoE/ze
D44WuhMSpOuoOLSZibtP/nMOPL+2j55nt4Jcr25Dz82/SUXnOPUvBb0B7L8bP+vEISoITzNLyiMz
Zn5md31qNed8cn6CiXa2mk9DPPW6e8UpVUWEC5vUu6OCQJyUpZXVQU2MPPMzGGUYLfQfoFALMv3Y
WUUG9k+1CGQy9UBNMF+pVaPn9NhGVb9tLOhsGnLSpnehr88BF/Cs8Fa1XXHGvYYvKOOTlWXZyX4k
r+rZ1osRF8Epdr15Reop8mlDv0H4gljTG991Q692BW5hsIXFTidApyhBmBRTR4aAHYFxDDPUv2oP
sHQICb09JmtVHbparNTab7eZ0QCZbTKRgE99oW9VmaXo0nm91KRHqV+pTdBBF0nzx7XIotbUpPG3
27gytjs0lE+j7OKqxYL4HSk0tc10qTSBL4OatWyj1fbkzvWe3NjVKEs6iaycqIUVJg6dKvOtzOZc
7Q6LxuEb2eTvNLr50xTg/0Q0kNwT7idfJPH3OI8/tTn2YUvIWsksd3lfGtuvm0U2lsVB3TN7c7ts
1V0FuYzZalFmP0+Q5Xh5hLqv1cBzjV0M8oEizPWVxhKgGem9UBTk+yjwoVq7vMzlLeQ9au2Xt1Hb
QzG8+FPDfvqvh6g19TKXj3N9q+tj1G0V5UZbaATnFKn3/tud/3ZT3fHba14+6uXt1P2XG9Rv9svX
+GVVPQo5y8IIZM7I62216pcf65cXUav/+E1+eblf7v9lVT31uvjtQ3uFDS3NHxDqMzBvrC4+z3Ya
nythzGhrdWMftkt7UHeEdPpR/cvHFJF0I1VyVW07xQsHCYd87Dx7WLV30YKUwM99vOb/vNrVDPHQ
8MLiNbDoGLRYN9YsNQKeLCtrJrTLtXqq2lYLIy5HEuSpbxijQdE994EedmCX7OZc0lnd2fZCHkQH
WE7nMrq1xxFZRk4OjeKNClX/srkQIeqq770CjFn6F6nBl6d5tTknOt7V67a6USEd1NpvT6mmvD+M
EusnZ+VqgYAFD7bcNDP8U3bKOEChWi9ciIJkTdgVvPEYxgShKNJCoW5Vq7/cinT4rXQYkLgdDncC
1EmyrZpvriGd2zE1niHV8mM/1lQFUj/QtnNmviRj/BGZLvMgedyqRS/XUgbDMuk73Zoi/14KfPgp
PTV9mQGq1RK4OBwUZcKYqSWPgE38GkpRFW0x/pQnq/9Bw704qhdkYsrHl68aAl7wbe/oJtOPZQoe
moJKifoeYeY+h1JFUKoTgrpN/Qyce70jz7t+PlNeMUdkXBc6rfrtauTYUNlkBZUekrMJHZBwSp3D
SOltNHRrWy/IXC4PsWU9ryVSrJ4NZ6u3Ob5DhXvViRQg+8k7itB6mgm1ZUgAyhPPXZHm82GWlV9z
aKDhJkaETBN75EZ9yiDr71qCkdEI8RHURwrdBI62eb9YZc/ozXq8PLCYUVrL/1NtlsPwmVoiWWHm
oDBTpRRS1bsMsl02yvfTLihohQ9RdW2jONRVJnJr1U361ihQUginL6fbQffsgxITKYbEpFDvnfhZ
xwUhKPL3V/9Ep176X5vqjsS3/shHIkphLGwwWQUcJTAEUpwF0BDGEIMN19Kan0z9M2q3jvSR7HGm
FyEgB/Vt1H1qgQb7V6iJuveyQ0uz+D9tqqddf5h/+1J9Oc6MPW7VIaf2NfVh1GahylvXbbV2uXFJ
KOPpYMMv/1cEePqgL84vCBbmmhzJ6hPM6lC7rKrjW30aRn5/HYCZeqPrR44kWWNmnKgFwxdFW0nl
1TTWQg1Cp1ylbAJ9KxL2e9WW9R6hdoYjJo71rXr4ZTWUvxo5PdAzGD7JE4PaU9XadXG9TSxIF4Rh
bmsDHM2/zknqa6tFPxpc8tUqkhHGp2r18unrZSah5HauyFMfWe8qsezImS8YHEvQimt/x6HOB7Hb
E1pv/ah+7ECeqdTa9be/3uZVAzPzyNGAaMqBsHywesvr5vW5au36N17vuL7eb89NypchQ/Kofgt1
4hy8uC0PalsdefziWX9W25cPv9To/jBy6hv1Wtd9UP15wfIRaQCh1O6a4JyG+Cn/g3gYGMqo3fSf
V9WzL6eqGdvywa8hLsseWSoX6lxyIfTIkZW67bqp7nUl0+e/epx68BR+TiSzHy+fXp5LKNqz214P
v9CXu/FlZ1a3BmY5LOhw/jru1NrlUWr19231pMur/vKo39/g92dpBuLj3v1iLDqpp/I3VJcRtaae
+0+3XR+i7jXVKFCtXhfq/7huqjX1vH/7qrXCSVyfoh7421v9022/vepv7xTJE/6sb1vZplHHbE8l
wRobhBryAL8uFt+CwTupf/7v91xvWy7tQ/mYRsGtL09Xp1v14teH/nKPWkXGMK4M+g+XPdpVNPvr
gfLL9mVVHVe/3Kq21eN/PTwJ2pwRcwzZYlDSY3DcfGJlc03dfsiXDD9J1BOqWwd7PDCQYKeXbC6t
td4N+gunEzi2c+09UhcmRHoZmhdCvI52gxVwoUn8rbTLg9tY2otphMHDaFbNxgzHZ+KuMfu2EJj1
NIuPJJTNuus8lXNK69vC5k83p75ZRFKC/e7TY2EXN2iwKDdSJ0FzgvLHHwvQpR7VOnJ1d5o6x/3+
hS+nk4U00kFOqqSlAS8/ikR1eVUX2uuCMEMGEtftTF1yr1fj6z3/dJu6dKuXvbzDPz3m8g5TFty4
Hc6HmKkfh6Za+OrYvW7jY2cSQ+lcyhfl8Su3J3lwXW78x/t/e7rr9IKEc6+GIilPaurphe+V6b16
5Jg1tIfn5lHdIdQh+M+rSUQKopNXn0bSumtMNfS3AB3k5Jdx2bSl3Sf+9MqbQav5oyu0ELZHOPQb
ziJ7l3TtgYKdd5qwHa6ZR9HM7u3Xrk4ejNa98Wc4xyWaIz+t333NArZeODQInSe0YZ+1SbSZPD1v
E4b+hwl0FAG1aHLtpJzIkF+6zUBrcqOhmwLQMMCCIkdqU6SEjzbUGfe9NpzbdzeKHQQQjAwbze95
i4co1zENTDg3c1G1WInQjk1xtZDUi/kOT+/acLKzwXX2wCVeptaRJ1xB5ta08NUdhm9RPMOgzQtz
49DLnKmzUeUbqYJRCF81vqzAh/DgAs/lwJhni0qBgDAXUaVwLZg3GJF3YRata4LBt6JmjaYoIpxp
AQ0L4tnuwnxb2tUPzQjubQ1w0zL2e7fWfhbaLLYFqczbOuaT585r7tqw/ynMNXXlPRBD+4GnEzLs
gqSyLNHMhV8Ht3n08dX5adKsc5dfdcyTtfndCsr+bhDAmoKG8OzU2Xlt6G7zovwhfFCn2livqnie
d0ySh63Iyoem0oN75n2fXhBrmII9H3gmimDZFjUm5FE5hoy15Ll1Zb1rsKh0iws9LywLHL2AwQOs
L0zbqJx38aqpSlh3rY04ZEQPOOvtbqoyhp80EQIfAbNRxxJSB4jO1wCMULYw7HZjYfyD52g9I8b2
z45o7I1XknfbdC/BElobz4sChJbBczr3Yg1oLHlMneEtJl4uQ/TxpcKfCwDD+IKUivxWM7BXnKDS
82CEt+XSlrshApld4ymSfelz2TrLthwNZz1M9t4Pmg9REKpXk5iK3Mz2sVIW3Y1nIFZztfLb4N/h
sxVrOukd4nKNQrnhvRTC+GD2yawSt/uu7AgtC9uQrztTdC4pMw0asfTG+N2dSK0IbIQHuebeNNa0
szzMzPLsD/WEsx71Jjq+67wEUC7y8qYdon1sGwPhPT1I8SPdRcDIdfINGem8yyiwNkN7IJe3h/GX
u/QqAqNFRNv9KHCDb3PD/WLjZFtgQni1EX8Xlv49refyuR2z9FQ6VU9igbFhlzPuekGtnH4L7oTp
HCyJ/zzlBuR3zp2hXSPYjm7mtuwOk8N1paLDNpgVoP7hj8hLyodsyn74hEYlnV9v0xZcftm7d4JQ
RxNfmDno3xe3NG85U2RUEBAqcxn6ls1iQHTA6b9tmrc8dewt0idvjceSyWF6dKQQJBvij6VHdxZY
OcNP5NJtaL9VO7NCR5a53bs70UpIxVs0eWK19OaNO5nvmj8QpaCh+QxQZXdPov4sGyd+TPWiXdV1
Oe8iMKuzE2vr0WrbG8/HoGi40zfTc9lJqBGLJInYpb1PI4xdcHJFdu/KsFzXAhFeGTVIfu+LiOxi
Y3QmgXXhjFtOmOug44xB9jkweR0zq+wl5nXRrOs6+FFQaiNIZU+23nKTx+Wj12RnyrGoyL1jhics
M/KvQcLVcFz5JfhvobXasx/xHkF7qEzqnqXj7G0rezR9zCVtcsflz3UytOqNd4z4H7eiea701vxE
XFeP1dcJpQXW9VjfTXm47nJ+SM3Iz1OKeaHl7TaReDWd8WswEcKcC7GdIf8gARseCqc4Tzhvtpa2
wGCogV37Nj4Ao+GoHWzL4kM7r6NT6acm/ArQZIMLbov67ZVwXdQSgQeLfjHPfou32k7DRzNMtlUb
pjt/6LvNROhBm8siua7xI1TGrQ/zEH/YfGfPWkhaJtj6RHBdKiKEfDQAxA3jGSyS7U+7st1DA9az
j/HHhcSRjlZWMIMnbNpeymPftgSxTkN5bGxmhK5pk8dpcJRHhEuvcvyUiKrcnWim6Tas+wZrdmvt
apo2SVC3h2RAUpbiJ5Rnfo7AYaKfTWF3h3uMs4tn05Sd7R6qwre6p2dqtrSCIj36qUX9Z0QiOECV
x3GyUIJXY8EBBcTGzhDGI7srnTi6tRbzxdFrciZFlp0HzTpZ4qPpau0uNxd2F9DkZB9hFCrS8UhT
blU5SHKR2u/zhpMlpwaU5TDNx7FI8KZ1Zz/yUG1T7//K+fHsBgXhEjo7ailsbHmcrExDq7eWlz1R
md8Qdp/sdX6xTWYF6d7K4vfUqO5gMWHF6CYI2G0Fozsyb01tfFj69By0nN6G0P3OjHnfNRRrg+SW
pjjQ79RFNJ5xNdLC6NZ0zXo9NP5dqGvJ2mpBPZNgSbfKnR+dxCH1PYdGgyL3QDRPcD4ZNb3gmcPx
rGsvucGvG0mjehAiCLSSr3oHkjj/CEO6+tqC93lGaYxycSB08nUETLQe8fTlWQJgyX2cBQEoILNR
ku0oHlno7MVNQCrFuvGDbUfI7hp3zDvdbQ7QkBeq4JAcQgJHncJ4yUTcP0ZhC0SpMvd+PB2HnF8I
KtGuDeb0bOhoj7Vw29Y309wFT1ESTcfWXlUJ1AHTBfLrATSfigqKfDAdUl2cMjrKOa6HNALa4iYj
p3Er23CFOplF0K+nnPE4Scfb0pRE6r6YtwTRcupbkufBFCj0C5fRdKPRwywDQYp8F+HQhJDbNc1L
aDx4S36XTQBlvHcrWDKiLUZKW/iPrBhnt+7OsvDjOPSiYOg6iZC7LbTcISEiZDT1dZ2dbe1NTJlH
kA5MWDPXWjy+3Te8XqumtZYvSNZI28YjX5YkS7CTwNzKtX1pomyffOcb/gjMTvV50nLUxDNGVGsu
8kMyTq9Q7Q6GVzbHPm3ntesRvhBbxxBpFp39eDgGrtg4QcSAOYk9hPMP8YAknXFTHUQby6iXJwzm
VIbzWANGH+l3nhbOd+HU7AjmdLYm+ZyrlvhhQfbL6MQ/6hKivOWFW/q1/BKJsYuPlYcnpUpweBfQ
YK1nVBJQ7RNHg3fCBTUH7RtlIA6aejlxVaITPDQcgolYhUX3NqK+wNtSf/Od8QjSyVjpnb8Jgvhn
IbJvKE3wxVKXuGnL/gnxPchtZ3QOc+R/j4vsi1OEGe73FD64h6mly/GzR4bzHHtfC+Y/tKPxF7Qw
g7dGndwUzq2nvXtR3OyTgbmD0M7atEw3qPbfdaG5kJQYt0Q9QzHOplWZxU/J2J29agHkEUZ07XEh
J4KTcmM2+UYYHl3faVwbA+aq4gGobXqcpuHVF/7PtnGNdV241joYAW7H4nZEBpARFb128UzsW2dN
ChbyhWyoj4n2EJiAbdGGUjY0IfV4MtABCA+RCO7R7AIyrB2HOUNBVgZsU/6qQw4Idqe9lZPJQL0K
qrOZ0EwvQPxi3HlOODt4/pEz+kux+Btgb+Kstw/ZTAp5Xkyfy2D/hLEGFAYJEOrodF3Ytz18hA0s
MxwTY7BryDZ2pbOhcgKoWmF4p3ejuYoavLMMuxP6nUsyTPsybVoSnzTyqRI92RaWPANx8rO66WGY
51PAOIhRVb5fOoFiMIzY74OJQXim77V5IPK61w9zWtiPoHEQvdAIjQ94hb/BN7nrnKi960vM+XPc
aghFCQeoy50b1/VdzwSaqNkS3N28s3s5NZmadSr896IwaRBaGRAW12/Y+/2XGJ+TYAQwh/VT6ol9
ZdhoXRFrDtZcU4zt0k1OhnQOYiOiLblJXfMV6foPb4lySE8pkwUvzHe1YxXE3qR7pg1vTYUBa0Bz
kOuw2LRs8ogU4PJpLGR4le1+HlASBB6ibgGebhlekN56pzJ9GHRLjtDJXvfL4oNg6xsvoQAE+AYB
v0BlMRjOeEY/7K5G/MQDe+FkwvUDnfc8D/6n4zvTW+UHX5sWVHpn5cRyae4mHAzUNh5mX4v9K7fv
2swxX/PW+9qh7KFBamz7yAXMVpqbuLQIAuk7SDAzuqSwiQ5Gmb7WvV08dyi8N5Bz1vOC2ClNtJcy
BTDWQZoJK1FsdZ8qemksX8HhNVt9zgkx5r90nZQ9p+o2UQtNKJyHeOcyHmgFcnwfYRqxeydhxJtR
s+4ma4KYjYdrX4sRVv+89jDiYXDLjX3kBeLgLikWKcyYrQvGI7EZ6ODKntYRPMWN1xLJNEaPJteb
HUZ9+jA5l1xsF0wzVjrlTcQqxmpZzGhXOSG2elIcV+g/CeNA+7kaYi/bThSKc67+p3YShymrew59
gAuip/ic+zeZ3kDLGnrna8F0KYU5tK5Qpa2dFsR6iIRtGfGs+XpfHKzEIVaHttjc4pp1U4hxuDts
3PjtfU+uxZwz+eBMlmP1dzxB6kaRh0wTBdrZZcpXS7y4K9dmljz63b4g1j0vCnEQXfpYuF61jYP5
yEFNXnKIzjftvfsyLAj2ni1ynlyCIOp2fEwLnG0h4q3Ys+mctKjTwGOSObL0HHDsgTtcJ1DsSsc4
Ye+Ld6HIX/UU7ITJRUtiqveBR7pN58fhqa2e5ql79ZOn2O4xa0LiGaKMCDt06mXqHvk32qhzCQZY
awGxLZ7tL5sM6W7vDg0HtIfboiKZ3o+D17ju4i1970fDjNw9irJy7+GZdQx8K0MLRs5YDJS1ZoGc
LmQwY7SmuQGXJrz4Z85vuW40Acoryf5IJvc7/fu9/IjH1B3eHapcQD3yl3aeqIaJ/uD00R4EDjGK
5F9uyGAzQzBHXnCTIKd3rAGPW++cfzaNlp3CEGYVl4gnkykIeTZpvbOjgtFRZBELy19aO+OOeQX2
0C6+G0j2XTnziJFzIC2eZEEuA8PLYg5vhRGZdxW/HgHx7Z0+J7IjUOH0cMoOFlte7oLWek592YN1
vWhj9LIGIe6Hpmp3HegvsjDmGnaYEW29Ic3PvtGv/l9b/H/SFpu++x+1xXd/fG8/uuzv4uLLk/4U
FwfO/1iGbduODG7X0Qnzen+Ji3V0x9iQXYs4ao9oARTEf+VYW4iLLZPsaytw0ftav4iL9f9GTGyY
Hm/4NzGxbztImm0r8PCHOny0v4uJcxyWugjj8aYc7X7G1YDB8FappEJZ6lRr18V/f1skO/aBqqr+
55fh6MVmHsHptTeGVaQ79V4XvrR65mhDHh29xBZ1ATcxfwylyzuXfm/PnIjgwroineDx9Fr5lXks
lwmnj3SL+9jGqdMd6WvXq1Q6ykus5RAxsZmndYPd42NAUbtlEgWRCASsO4x7PYY1YI3LfgrqL6GP
WlB62FvM7D2m9h5zeyFd7o70u7fS+T5JD3yIGT5Px1eqAcdcuuQDKfTppXO+xsloWi1O5lBD9VDR
OG5DEkREpIMCePUw4E/SiW9LT/5AS7mWLn1H+vUzjPuFdPAX0ssPYm4lMPcbTO4LzP4l78Os0cx2
TMTLNVIKMoSoz2aSEhD68AJ0SQ7oE9JXXFQctgBKmxqdsyE1UNIGUskd6Ovy1UyjQ+c65IBq48/J
jrGKT+VzBkEJHzL8glCSDBCBxpJsQCv6NeKP2nrkh0r2QWVN/mGWPASSUdA5OxpS3am8Qzwd0J2Y
t6XkKJTiRyi5CqMPYcGWrIUF6AKGoNcgKoJ1xSBrO7ZfSvAMYHf1tY1f5VYkJB1NVf7QxoRaDP1u
kXSHFszDCO5hcSsHLUm977zican9b0ik8SxKRkQZNVz2h5H2iCJIgJKYQUr4oCUsyZiwAutzTBqx
nSR/goLEO/OUbEP8Rkp19hXrLuBLSa2wdfgVgyRZxCAt0gExsUfJpjTuwvZ/2Tuz5baVLdv+SkU9
F85N9ImIqvtAgj0pUZQs2X5ByLaMvu/x9TUA7b3d3Do7Tr3fCAcDoChaBIFE5lpzjinOrBaY3BgT
dsPCQclAvBXGIBbKqLWc186CO5AVgcZ9Emxj0XiuKr7mXUcGqfmq2EG9TURKWI4FcaCKy7PsSEM0
uCBXakyoEgtbvr28uC9Sx3LhVyqc0kG5waB7j6fOAmuLd0ynqg7WEGMt+tuul/nGt/JnvACAXvAl
btuu64EoAspN9Q1rxI1RltFam8zbMKpMZoKcOmlgrFAvcwkM1bEoYahaNjbwsc19mGJeCTVDRBuh
BXepP7HCTZQ9BOp2zZ9KlGNpf0mq9EtQti44Y7Sbhn2LmuRNiLkFbuLOZPVkmSM2ROM1YzW8Aotv
brpl2W8e8AJ/o8zlbfTmweh00u1YNZACIh9UFrOan3yOA7KqVKKdku5TMJTVHuob+KEme5UFzusa
vqmi6x9kQVm97fmuFK2EQNScFOfLoBaP8/i6wjvk8KURrNllF6fsh33TYkn2NLKWe0PsMqb1p8YL
v1txemN43EyOH+1yDLmbkDqjYsFj7AMtX/Ubo9WftKx4quLMIw7RZE6D9uT9wSZuLDVewnRsmfZq
16iyHuJGcZiYBCX8RgzdaivF0dKwmSvh1Y67XQ+NhNu6OE3YCmA/GER5cE3Y0RC7VYbyOWsvkR4/
NSmaFa4uQ5m2DAC6qd4Ughx1UnRTcOGnUoFFG76YE92PqSHzLSqBJI11ckpQ9rvh0WeqsTX1nglu
1I9n5PU7Psu3ye+Mi54Od2jtOTW0ct+WxtpvhmuZ+BRM/Nre2ynAVzv+MCpFsfLtQnexF1x8W37B
PdafK1bUMgYu7tU29jd5y7EDbP2EsKu+tDdmO4UrU78HFyZXdBpYIcWS9CcTvprBou6BUkR275Um
7HG3ECX4Ey36ZDhoQwtWSz5wUabCFPOb0VwHBqL9VOI2h27N1O+tSM09JI9+Vw92ttEM43PhDeu6
vYCDZGWpu1jJCrcYvQQJvXk1WHGp1K9DuN5rrWf5WMdmeqdX4U212nWJEn1NnwDO+KR8aQ0JQa1Q
tbVmkE2NQRraUNeSoS3JifNcr1P8Y5JP1aqZNfi2wYJSGS3SYZFzdK2NAExstSloXJ1i7HoEcT1f
WsPUslI0rXETR9+0FI2HaRyrSSM80cpAS+TKW9l3HxmQeDaC/9Kq5zzIvxV5f8/N4FzNeShYJ6Do
GMmDIyA1+vnZiUaKFf33UEPQl6XVWwDJgcycnltl8330RgA/cfAUNXWxp4bi5qo/bRGPf6dNM8BN
lojEbOMcmgV6NnUT2zSmYQQTtzavwsgFob7nye9Tk7J4Qxncx6wt64bVfgplUQHFoTomRzcx74Wt
WHc6HVOSxYP8QnvkSz9ot2ocz3RB2kPQjdm587bYa2lJacmz2hjgsWK92zUZkLUoHK9MwD+UIkPT
EjlcO5QdzQmF/+hBurCYVM8M86acYYUFFzLCxNiEe9IMNgCgNyfMaqbqZN2iFcMAYZwc8n42mRw+
NT11A6/SX73Sg8fCe/t2+x2Jv42VJjznkJ3RnYcPY/osNR/0WHK1jalc2yIhm3G0vpsJCFypI+Xt
tM71ApZzjWnfeEvcAMS8Bb2IruHMuWfBco77Ujl3bXAShUPvBjLK3sAXCKhxx4tZ7ZXleMKC1RfM
MjDxu12BKCBNHCKVuZ5WZQs9IMw7+oRO7Raq+lZ2DvA5ari9VXxMSzNcQ6v97nTqGmFauWuY0iF+
Z/HpNP6+q+sRBFHXn+iVrEVFz96ouorZRSUpU1FdrukvyJJlksXAhpr8FPqQV8K4mo3CG1ZV5CTH
3ZV5JCTeIQjh5WH40ucwqjrs940cXkFADKR+1/a20/s3/0hqjr2vs9hx80n5pEURqU213Z6YKwD5
TYyCmz2xXYU6s04HI18ncflFZaV0qCTRxsDnz4pIT3kt78dG69cTjAa39QVsTkV129RwXMOZdiMw
pT21zN3YiGZd82VR5KZjJI3CFSPl1ETHMMDxixBelm9ty4Ch6znL/5BeMmPZuKItGNyVJkD+rsSK
gxqeRFE7zS9NgOlTzWiiWIITCKMSLtj0zR71mA4H6ZXNXvTht4xvspw09N1j2h9s3LK0cIhHlIM3
UhekYSFNn7quonEZKRqNn9Hc9RN31sK3N1EUYzzj/3Uwlq/pWpZbgKca0vSMKGKQdrk5iAel1gt0
gUGzrcBP7roouGW4HM6mUsyGFyYMhtVeOAeYgySHEqPbpqRCvyqy7ptdx9+mSHzBlP/oBXS/CmOY
3d7t5zKY5GZspXkkrqCBGKAFG9McP9C5jPZWlgIL9fQnZ4K1mtNwXlOwML3um4FsBAcTQNZ2Ii83
4aEaA8imkFOtMD9levtVa3zsgsANUmzVc9f8KU1l8QCMKfTMgyxBXWKwx9nkyEuZh7kbqdzIJ7/o
XF1SJpl0vz3X9rC1IlGibLcrF3+WckpGfObUMO/NTPQ70wY/OPYBBFIwi4iZle4JjM59XlV3GG4o
R+kGoWiJgSyA+5rwAJAFYJ0BHoZ3UU7zYsLDTNkIjp+lpMT+FiRPB3lJSn3AzEa3YKpGaG8YlMPi
LCK/w2NfvgknLk/1bLJYtlqtv9dNoR40BcRZbkNbG2zAG31g6rSy+hdlTKHgx+PZQFdxF9hc2BBQ
92M0toee2ybemiTbRaJT0LhHd0Ma6zBH5mm77SgQJpjKafmc++57F5CKgxt1hbkFgbCKjNHbc6M4
V7XdnBL87/vamx7GqPP2Q+zZq17Yx8FuyFQHs4Fc2L4lXQHwMsQ45kWleE6lfo1oyA0qpM5Y8wNK
9jahHFScR6Gf2mKILqVH1gIDSavm5zqfxHWgBq2rY3CGyvUJSxtENIPc4HjIn8p6kqe0KB9Nwu0m
kdmw+G+1kNN1ElO4Kae03FKx9DaOg2cu1CwLsYFnb3s5QTO0lEeR9ggxWVlsyb6j1yHUl0bbdMzc
VlWX9ne9luVgs86+R2N5kkxOF+Bg+hd1cEER/vacjJOvRIgRvTrzBwvZcVvERkGp5geBUBS2S8et
38995+OCIQQRHeNX+2ufPl6IP2leP2iYl7p0JKUg87+/Y/cW4t7ykKf+CAQFFoRf6q9ho7drKzNw
ZykljBbHSedN+DrH9/2mfPVx0L3Lx9VYmWkws+qZTpxbBTbAmFlXvjyEeukqHZ211hiC7sRAbu5N
sk7tIcVbtUgdU8ODArFs4miXm1atXxYl7CJv+/HQzxq4ZXdUaM8ZZkXqEiCf1s/89aKSXN5jeRAM
7CxA7N2Pp97/g4qce7UL6NTMiunl3QhtQe69bP540jFCGuNwe36ooZlroepdxH6V408HXz3/JCP+
STW7yMrKuUI/Bsr9IjFl4UGJtakHi5ROZRvPEEOn9VIOl0LOuo7uHCAYOBrQg6w3FnQh0ic8FLOI
MJgNTcuDMotGrXOM5kCDw8iM0aO7AUaDb2n+qpatIdUndTNHvXPXfs9Q1GeszKJyL4RJI9kY7I8t
IzgAfGxv1myAywtqfPtRoj2ecZncF/AxIB48xtmM+1n2tQrCJPMT+qwKkfJ+Xr3HBy5bRhW3e9PG
Nzlbwur5YdlKyHPYNNrwqZsdYZ5wmyYN3hGNy8kXqlB5Qjk7PTvaBmsVRwHd+9nDxVxH3SwfnC9p
PhELGui2ThLn/IkBmJTH1jGHYt/Drwgi1dr5McyY5cGc8Rmwu8tjTzYeOO9stzw1TWT34oJnDZx9
QK8EX4emcUFuHTrbJTZz2c0wmG8GvQXXL5qtMzYP/4/88l1vOQs3xwC3bezMDtlZMu8s/rFFPb/s
Lw/L7qR4UFOqzEH8lrIMR02P1n5qzyzivO1y4igsGcAMp4iPLLyr1fwJlg+0fJbh1uazVQ84Ot/J
Qs7RZiYIw0RxjFBv7SygJAs71VagS2FpTSoEFhFDiXYzjV4l9nEmTkUzgGqhTcVcKC4SBMJ0Zqn/
8sA1/cfWaDUM+D/2lx+L5Um6XP3GGVkj//V7EOIFyqd5v2m1tPr427tNtZ4eavE2FAOfbclhfN80
SiIPuFcwN5nDGaMOkEdahYzzP17ZzWGNS2LjsrW8sBu4D1O9GREmcEpoUbspTHBPyx4ghD8IU45e
fSzbxgYAzasqSMrqRvgiA49TmG6hZKEb5XT69L+YVAud6rddSyVsm/ye2cqGT//H2+t6rbi4XdCD
zsd2Oaw/4F7Lc/38g2Xrf3oJSkJz32WM6IsZdeHOEEDgiY3iVxb+xmBeZhvpfQ7OnXsfRHFBlgua
uVn7by/q+2WzHLVLaEdkBQ3XfKTBLBcZ/g/L6bv3kDJu6U7lbGjNH5Tl21zQRT9tLp5TeKZ7Owy6
HfZJBsl3ilHuZMY+Bn27IHd0q5MbUkdATjKU/Pjzl91w4fP8Za0NihIRQItocx6PFvDPOwPox77X
A52TrQKvh0+2UIOWrYzxc5iTZCkTV65mAo5enl8ezLoaVvBrMpooIyu8kdrfPKpwAQXVftkkICtf
U9Nu1slCkJ2ZtNG8tewOfsUKNJ1RVk3yGvRqd/hhjASiZTE2zUbJXlUIFoFsxZn400k47y6QtOWc
NKm/bdXeuP50fi+bTUgpNAa78kcCqR7Eu0RVTz+9bnlT0ah3qqno259O/uU1P/6PUkXYnKUFvfUZ
zgY+gespG2Y8F6qs9z9w+ZXamoEKwyzrlaKf3GiRLS/IvQW0F8z3wd92lx9gHrbX/78j8690ZKCg
mNbf0V72r/1rGP4Me/njV/6EvZjGP2irqKamG7r9I9ePGts/NANUC/gpw6Q1ov7VjNG0f2gwWTRo
H7ZhWNqMm/kj3U+V/3Dog0rwMQJzrnT+V6QX1iC/9GYMR+pyaRRplpDSMCR/X/H19RZmfv1f/67+
h7Bg8EbYyR9FESn7ZEzaPblhkIoy9RKHsfKCwoA6PFgjtWmNDywUgpXmVLOQCZsAyLznumaRnHjU
yo1QqC7Fj+HYiJT2dqkQqNHCD/HndaRTewAP1XRTNM2BcQTdW2n6t14q2VmP66ewkFvRhHvawQqZ
gnR1Bd0XV0GY0jgo1WzNI/1E9ZFndYik/L7eY0i1PksnIMtbhVSXOKADpOx1aE2i4A7b22jKvGzj
wEy7TkhVV8JC34rGOcbC1z6UPkKpSTTalhRAJG51JC/AyjdTbX0oM3KtnJpgpWFvWGA2J4VOrA9t
fmjhvZD+s3d8uwauBWNCJ8WYWfSWc6lai9DDH1mR8uPZHawGozfu667/WlfoLMfC2FVR0e7Som93
vWJ9aczxRWZGddf79oNmVMV91yDzRKq+6cs4fcD1lxxkjZgvj5Auo+Ewqd5E0Czt5qWW3veyoKpo
MYMBNAJUGdRwAecPV26qumhw673mtCM17TpDthJuI1hid6bhX9LB6w4RXEYVccgxz4fvOTC0+75V
PiqhuEJfnW6pOYzYRWr/MQurbWNbwzoojQIYM9UPbQZkRpn43vMZT2EgvkaNY91VdhK43hARVyGa
Zg9u5wn8IyWIJsh2iNbLa+rH4fvw9E+ZRRaBlz81GZcT2bKkzcUhhCNhdP56IqcgYyLFq63HjI5D
LDyms6i3KI0mzJ4gHh9MtWDRGVKVTaLPAkejWSBBkIkRHZmQ1/edg+5DyVWCT/qcFXSnPtjZQANr
6vRrucotx39ScwjI0yj9o110D2Esut0UMD2DFbTV1Czc9a16l6hkXhYGJM6Z2UKcxtqnLL2TFX0E
+hegXZRiOpNgqXKVbYRS12TY1btgVAgZT0C7WU3yFRH4K/TM+qUG8uNM9jOZ8uYtKNQNYIvPWpqR
1Fdzqjq+tW5rPb+nqHGrDW6ReptjBSFj4alKwPhkugD43aTO40+D3P8EiRKMgr8ecYMsbwYhwCli
bjf/lgtaSEv6niiyRxTLrHPGxmZWT5erC3QS14CKeOZL5gf+fXIe4qI7RQgHh6L73AiFCVcIV6Qc
dR+mfvXVbDNiBZIu22M9qM6sV7RVzGRIDaNtJDWktvODX/po3XzEOnXRq8do6FHreMCz20i/qlF+
aINaHsPhi58Z8TEpupc6VoCmJ+G1DGKUeaFNNo1Mn6s5YMUfwg/gldUTRyk7K5rOzMW3oV70a5jB
w9WUHnS2QdtVZRYerULt13GGfI6AIcQ0gO16UZ+TpMh2aTspO0Oe8a83MGsqCBWoQ9edLD6FyAOv
hB4ciXdNsaLq34jbO/eVpu5tBrdRr8Nd2pGhUWZR/jzC3DVwNJgpJpjGAFhH/RBYyVBskWvaaz0S
tFb93DmNhM23PVklYZDDQk8DgwWEeuA+dJdQ+lipo+lgnDB3gdYf0hBtR5eTkFJ0RHRFzkcmnV/z
KTyT4+OdC+NDWufho2l0h7jBDZPUEVphPd4FeXBrYMCvJxUQhtJHeLioi+5Tp91FxLIQ0FCdM0EV
OUoUDC/0LOJoMk+FpX6wsum+NZBmijoe3HEoKT1SwIVGJ+N9iIAU9L2NYXlC6DdVdDzCVrpFAcw5
iY271kc0NfYnJZDcSTou6akrxlOJnkgvWEbbFhqt3p+7yIR6kxOJxUUM29JW5DHT43AFxqhdTaZh
PkrZ7ouuHY/j6F+6zkx3XOjfyE0BewxwFc+CQw1Ixl+zoK739K60YwhLuWnEhfNqLQEdaRp5YCyA
8eKJ4tQymGjFBK22HzOMueoWNRpghHqK74fxQQ8IfPRa5JyZZ+6GEDdJO0Jfthy7uCwPdkZvnkjd
48gnQ+EUF/ssNQnZMJuLQV3NnXr5WddCcEAtgjEIC2TiavG+hdjljGa9UzyIi7OSEkmx7lCP9+Oj
jjQe3jqpT5MBCmSyuT3FPhE63B01WVwbq/4KLb7f//0wgOXwl2HAJJhNcyys9bpKI1vTHP3XgVfz
O4RJna3cogSQex+oMy0WXbRjR47bmdNhcozqIS7lcRx66VZ265CGQvyoHR64WIBax854QoRk4vHi
8gK68uxXdbFWub0fiLulZSjMxzA9erh02nY416a3SswSJo1i7ZSKBK+0KOBDEE+ckmZ1V8riI7FH
sQutjqKnyZmsQEle980IaHNOqLXsHflOjW2TgUk6JZfjHAsZrUgvbDa0N6mN6tmb5entKfDhyAUa
Cqe88LoTaHprXWnzmjU7lzSIsTai64T8yfsPIUh6oblkvTma94Vajr9PhUGEFSm0bQ5mRQf8LBJb
u5QU0De9AkDGnFFeBf89aNy5ZM+FddYL4rTIQCbWqW1QtFqJgbvNTt12aMh5AH1P3UMBbzuK5y4N
PndF+MVSfGendf6a3Dgfjj6eFiJVNq05mnA4+3VAp2mbOaUEx27iScFUB+4VSERB62LiAsYjoKGX
7UCehx7RCaHaEDuZ0Q2QI9Sa1BmZl5mxT8eGr7cZot5FKhgxABBeVvGNatQza6eIL81gaVQliJaC
Ih7D4Iy/5TYFnnK8hYoTbA2bzDOhK/VNi0R7TkrrCXWnRzzdWc3kLi+L9NxOtn9dHvZD137/+7PW
mk/KPBn9PDt8+69/n09ancmzLaRlaSxr7Zl/+NO0ty/VWvGnyrvV3uC4TodDwrMK54RXqN4LQ3sm
23WvKNNw68yv0eSMF8I4VEVjGRpO5avw9J2SJTGkt4RZsDbUsElzbRvE2nBOIdivlOmmIIg8Dg1C
xbiSDwQOjp9kVjdrCfbtBsoiw1kiwp1BAz0sCVqCxNitC7NySISpOteYmyJlzlim29W0nRC2nDGc
OCtSYbwdf8YX+BrQjdEnbIZ6LlDql254yFAIngcPga+VtTZ2UEPcTC8BSO/wpVmVeHZw/0z2pO57
fWrWzASts9lvGq6ca4TX3M0J89rZJhL4kFjVvz/wxrye+O3AG/PaRsVUrNsEtP564LOJjpmKM/KW
WKTBDZE6QJJl9PxISq93zQb6bMIISPuRNB0agk0UwDN12J4Lk8bBSKLsLc0hepsK9Kdk3I4htuU2
Lp6FJ8wTMDjQc0bn3Clo+bmvkFAnVfMuq4RCcl9yUpkZHLzcR+rJkLHWaCJSKk5YE5hdQcdHj59U
YYKTlJ+qLADo0AXBOsPPSJFPriS388fGh1My0Z3dMks+kOvnHf/+GKnO74nrnJ2GbUDl1RDTacbv
B6mneFZNRm/emCNyx6Rtdx+qD/Uk2mMVdHD9a+8jmoUZ6z+0R9FOA8uVCOVppxqHtGOoUxwz28U1
CRSeiQqZLjbTWqBQAPgL2ggxsc9NpJ4s35kuwsFbqHuY4ChBWgdZhLDXmpDou+gF0oOxz+tzkHZn
YRdEPBaBeug1AGUS81Njpc7Oqe0vI1oHsF7j9GSDrKsGspMLHY2JrMMzjiQXqCBRFSKatgUzRleT
2LNVGY13icEgR3CROClhvUUnyAoHJB5++UyeU5ETCOrRwR8RBOPIuotIuyCN0zT3WfjSKW11Dlvg
GG0cXGxL9912DIwnoZIPpseTdUrrAsRvNTKQHMm0A/IYEjbRzdC3oOv7nYYQnxwrmn6qsnaKCDph
aX60ei7LnrXOZugzsngliiWDBAoq1RZK+8xST/kBdCscI8dS9sQq1VfV6MON4lQVwMUkvfRkhYKz
C108Gue8Tdobyjic63TJyqa07sjZsZHsiOCMhuFjq9cMG/Ww1vP4C7Lx5lXG2joENA7p05P7lDkh
AQ/21ev0bx3U1AHucYPExM1SIq1V9Iy75Q5kBNmVYnx5zgWRtAUGBFzU91WpVFsZJCRYa+6UJfWd
YRLfKRTrSP73Ordz9YjpOzdR1NGQU+YYjoPIKv8ZPxhWuTFEM0MMbQUychWO4iVtpPqhH5wDIT21
mw0KghlDAdCuhbiXOpJaG0Vmp0ja16b4kBJWdF+WrHK0JthqpjOss5qRh1iMUOv0U43QLy279tQb
obOOk/6N/BzbFblFGndYidWo4Z3Rw2MQKsG5lH6+LYhsJpGRXYlbyE6jr3qe5odxYBbHJcWyVyO2
Ce8u5wyH3Ui0M7MlqPZ986jrY0okc++RY+Yjhht8ceHgyncF8z9dkDKY/T7UOSB8hQMt0lwKNr+t
SGWGi7qOu/JmWkwOBlIsMWa09rGmonLHTek2WQz9NBSMeztWHrWAkCINx98mQSi4Gz36nmpkMaNg
dTfoZnXSIzyLoXdV0uzB0KLsCfmLhc/iQWhRsA/10aHYEGgfHFCwZCpYuN06ke1yrXhqImnuRM19
exln9aqhf5HU/QHaFN+E3/b3Mva+dbK7iUR3nnw/2+Z8zXdd7EU4BaNq61FAgb5VyQ1k72KtdXIg
msCkJeQooAFylZCcvo5dtDje3sPKDSqH8B1HmQ1bpC0Q4SVPyiQxApa5v29T0mULq8z4j/3s3mz1
k4Jvi6WTg24989tP5HgfkCxMT5ZKjFLik6xbDrTQs+KhyxqTgkwefNCnstwTohu7iTJET6n3aDnz
q8WkXAZPJgcHKi96RURvpcfoJmz/gfBLcaFPNrmp0M8RCCeMaxWVD1N/qS3ykINRi89WyTwfXm+K
HRZBImavr4SiZDe/Fda6DkIfOSRuoyLfZ47en9R5OuPTI6dy49huQdjYCiOScmvA1TfUEHa1MyD/
NLlzhVl70GMWdIM6MZunZLuFK4wzqSX80k5JWi/zOSzXQn8mogbnYYWyqlGyu3qIqWv0ynPYkW2e
eYXYVaPKGGdBf2mZdOSIDE6Z9gRyojyZeWeuPK+d+eBEgLYW+Wx6gF017XHqtI6/9bJQopqzCJcI
ypJ41qKN98mcwhH40UsQ0bQuB6G7SVuja/DRcOaJwxq29s4dLs8HjoNr1vHX3kzURyBt8c7MddIq
CH2+n91hdt6Q+diX6VfVuOeO671iuBldr+GKJHA+OcR5qFNQ9E6eQe43nUQEUG2C79P8QsFGvZTz
XlM6J7q2t7JM9CNCNu0pyTAh+8jgwbg9p7Wi3dei1q/EFdlrxCok4tY0iDyBv6wLnPiGR3WAJs3y
24i/e1X/xSql9RA9azqKuqAmuwiJZqTnD6HyLSShYo1dWJ6CBLWBb2f6DjuQRFCbyw/GlKQk0zTl
RokSok571l3cBp6VmszLoOFeGfs63qZMuHrA/Xeo03GlTWn4lIyIqJohiw4+OZmFn7e7VmTiWIgn
/OZMeXI9/ATqhDTvS0Po2nnyTblt8uabqkfyNGIS29oN7ZEpDsH0BuGdoMD90PvNjG6wtqDkM4bX
YnyOPU47JkcATKeP5QB0vgHL6KYmlF3c08E5RWuwN7JPBVj4tWHZCCcikwTWIr/aAxJ1pRuSa2FU
j20j/W3ilMjmTSe5AH3pcOJSnuzCgTmZUo9Hv41eslAzwdCZiAmlk+4QTgvOFszYpqYG+E3sknDB
zr5GZkHNofpGnUK7C/zCgbiMHx/r4rQlqNCa4xxquMXqFgeUfCKj0dRvzFYOSjapZ2kEHyKvUTZk
gCZRU+3LsY8og2FKtxCyuy3rJ5q4hrdPFVlvVYLNXD1Su5tabFNh5kSx1WSdZkE40Z/0roNJ4dTo
suRAZl7jtobuHY04rThQ+PxtFXEvLVCNUQdOcVP2j/RpkosmQY3o3XhM0wRJ+zxtHs3XJikIPU+8
x8kbcd2OeKgzrP93KDgTZ9wh7P+aEF0AVlSKs4ZDC/2QhHUx82/yeu1bo3dW+nK664mJWjkFIv3O
MJjMClXuJ1X/ZKNuUev6E+kX2l6k43BwVCYJcRNZ6zi0+zuc0p8nisUboadkKMj+Rg/B4aAhHW3i
6hiJtr9LCtDPZaZ/T0p/2sQIcV6MMbsnAU7Dzl8yphlxdYsrepDOs+rU2UdJ7dxtyJZbDUFb7y3m
7u93yv/zy63ynT//NS/GKvSD5rfd//uUp/z7z/l3/nrNQqz/sXcJv1Z5nX9v/vZVu7f87jV9q39/
0S/vzP/+x1/nvjavv+xslp7QQ/tWjbe3uk2aP7n58yv/1R/+29u/0lmig6OzPPrnOQJ3b93rt1+d
Pu+/8mdnScXOoxMjYKksFyzh0Nz50+mjsab409qjYe2RuuVQpKVUi/Xnr26SbvIj0+JZaWiaNFXr
f2X1Mefggl+WdxZ9Ftuaq0DI3DWcRr8u74LGGLqsKvRLAMAk6ipzgyiRyi10JtT/bbIG0oYxhBO0
CDDETNwc4sA8VzM/YtKqDx612FVnQjIhBJu4e63akHRcKKDiiWnlRloBAc41sDuKOryqJLoFSLM2
LXDzdW9Mq0nAtOsILUxalRnMYH+oUm/cOBFaI0fNrl6dmztVoiLw60uHCUHLSW+cqmJcZ1MY4YGc
jrUeyH0VMVNshxKxufEkdV9FbEsmrFoJfy0YyjaR1h1Eowh4BSbpf+1QPzd+9UTT4blKRP6iO6Bc
suHOkV6NU7xnKOr6YS0wHBylUd5DmSbuBFY2uGr4OtgSNx4OZ9JGbPXkacYxEW16Vbg722rQu45G
RABgn3QlouRBMehWzSNVpomXdrYYqdPJMZN97vnFJwYUBMHjZSqCwO27kk4NtR4ZUEIPsUFuBjE9
xP0nk5iuFadEjVAOlXg/qTfH7/rV8huQwIDRWxhNWOuFLgVjBzI2Hlu7xqJEgSdZV1HXIZ67mlNY
YOlO641O5zzcqcQOgyigCFoX39tWxZ0pqA6hA8dxnW0hZXpbx/hmIf1c078i5V63TpCyvDuQB6yt
prE273uMqqxT740S9Ah2UJipTv/drvtPg5mWe8ASGz8KbdTBxMK0A4upKETAFiWol1nhHCbCmkw8
sUwlq2xtz6gBZkOIpTWyxZEmrXPKfyucp1lNNkIju2PXYpMObX/2gxJkG024LztFvRZVH1/0sSKT
s3IuVjICI7JjnQkpkVZdd/SufqSEl4QAZnc+NvkUKU/Yb4qEedmUp8Q+9h3XgRxJOsClX7i2lnB3
LcXJg7Zzth+p7fp7v85xwrTfzarzLsQYf8mQTe6YxXRbuAZEroKfIPRRvPgGUzFf9gaHxztNwsmJ
VMLzo/jGqiM+6U4n1ahPfdYL6PfyqddfYlqroQ+mq4JzhQBlldiOforQIVGjNiZXNcCmGaH/wbFo
cDilzmlLB9X1UoFiYqA3VZPR46lDd6EwuwI56uyCkNCbTqG2b+GL3kPxIb2Gu4RXV/LKX72XFm4X
v0/Mzdj5RBzG2QtxY/VZkn+zrvUnPQnaT2WbPSZ+9gH7TufmXWLunZBiGvzZoev9UwWi5DAGFZJN
0nYIouunZ4skxBU2e+VV0cOL2tc9fnanho7JGCK9bq8qyiE2dHFXzXZ/b1KQz4fpizbrrFMNwgKB
X3OAV2TuEiaMdzKV58DQ0v08XGX4j4Ck+Oh7P4EAvzRCtm8lSLmzLbzzhCJnizUBoigIoFMtOAaj
FuSuUJr8EirYyuGkfmIS5qHGDIcNWBBgXzVYJk8ijCVKzXAnZUjuPYfGrGWH3iEsjOQCA6nHmo9f
m9J351IJ7jZmXeN7J7NrU1qB5npVZm+YmJG8q5rqruocz43S3l/bnvfcED3x1Kb5GkSWtUZqY6zj
1JLHXCDG8el+8zmbUedIaLhbwg6kTB6lZya41vtDEkWXzPQOtW1wufGV03evVyolOOKJhjdEYeZj
7IfGjFsjVGTsTm02IHhqiL0W1mfU7bCyfCrdBVIdYoqrNSwzxVWztEaYx4M+P9Cgwz/+Y3/ZylAh
JZgIyT18/zmzJ7SG8/7y8x+7769cnrQrh3dafvTT5vKjAafLth7U6/IWy0uW5397xxaRzFEHjixf
NYmiqVXJP3OmBaM8p5q9byo5m8G8/9/kncdy49yWpV+lXgAV8GYKEPRGlES5CULKlOC9x9PXB+jv
Ulb27dvR454wKBKkSBA4OGfvtb613Fs2Wm5+XhMbHBEsgNmGchc8hZ+nfl7z89jy6uUJuGkqWfSE
aIzEkU3O8uC//gTC8rmWDb7/3fIuf9z9ftnyX77vQvE5cLojrfzvD//HW/98sOXp72eWB//4+6/v
uTw9VF7uDEZVOT/v+7NdXXUP5FtjIP/Zj8vLvr/gz1f/ecly7+/Nlwf/+Hb/50/2/co/3n7ZBbjI
oNz9fMIC7wzr1ARnpCywp5f3X25IjqsR6s0/3h8fYnlqeXC5V1jqrki0iryA4dWHk/P9gu+tBhVd
GGQSfJGkD5AcPvFPPO0U5Rm1Nd9XoQrg08Axf01xquyNEa1qVMw06iGboxaXR3+ealCzbXRP2P/1
+PKnNr94eYefZ7/fpSZ9jwLXzztiAbSjAiHdUOIggCEdzfLJkK40Zq75rlAi9P7+ewypZATUAlZ/
PJh5MQ3h/Pl7k+WJ5XVeMErrQewvXhxajANzHii2WuDq1H8Z+gNqMaZ1KGMkhUgty/1yr5qloQqV
Tkdtkmglp3tQyefQ8gjomM/35RQtlqGgkM9yI8uckfmhsiYuVzG/GXPgDB2M5dR192nUn4zkNEGz
8S0RCoB0+N2z/TTfjLNqcrnR54TTf/Xnz3bLy/g1yJvusEMbRrsdhuIw1LWxU4vMxhT8kQVWta4q
knBta8KloSr9q5fqDzlGJAy1WIAK2Cf7BSi/KMaXP8uhYWndZNux3yhMcUDfo+4VLaqutEZrB+BI
i/7d7/fLTT3fM/OYiktKquhWnUl6c6on6+JuL873lj+LZpI25BDvhEEPDssNEEUL6DRX8xwSNBa1
iuIrWDfULfNPuqjjlxsgkbbce8Z2gZcOs3pwuWmJ7iwkmkAU9gCuW54SbvRBv6vmUNIRMpmDNqVE
zguZJ/GQiQ0gtDWgauoSaUknEvSfTvhGNzHZbJSoWpWypOwNo1aIPRIqPOQRbOZZkR5VcsoMmvak
3pWv9LZPFTMSLmf8VNFwD/GRMCdoZ7KrxNS29bLxMLfo3g64uzZO0p6OkLTHgGqoPfGGUIAxOM9k
3oXLPN/rddyUCCe+yfWDTBkioXTjZqxb9ukc3Ujp+597lo6MkzUBuCOl2y+/AUd22WwRZuKIIyQH
IA7735hvesreuzK5X9Tm4izaBgKDBN1LlK1Y1v3mBwsdLwmO/ex6GOebZMqYGjDNW+Tk8pwoq+F0
Sbe4A8DMh4rv/ICJF2zxcuOPATBXJSUkWcgkMj9UDPoLd14bqfM7ojzih8Qyt9DCfw7A5d5fj40N
wefBAP3KnEdDy8gj5ozrmlngbB+Z8yrnr/TH37oRhC7rM8og4Ty4/EWzXkwZy1e2Cmh4JBh7386M
5estB1y6cHUXQ8hyoJkecRAEEf5Ql5d7PzfLTmhi+uBzzsGiqf+BGH+Df38I6ITsYgBv6hKFCEfP
cggt935ufijqXE2YrkbqVpvly4unwi8Z9Zebnz/HRHztffqD2SjeNWGvTShAGLm+7yr40SitaHQi
Q/Qbi6UiWo7q+eavP/HKrVEAENaKdITB7H95KpZ745y1stzzZZBPHBZ7s1doUdC6+GzEEU7fnI+7
3AQBTYGBEu4MefO2qppt/BoPaRir7uJMWPbfj9nlL/R/k2T7Wq6k2farb1qS4WDzcRhNsGxHTIMH
XAcyIAEEe1EPKcz2NanejFzzli+kckpruQSdUeyQO9YsAm0AMslKpr7FmUVQtkyES6TiJRXli+kZ
KqZlQ9+HoyojlsOKGAci6dJKdPTD6LHvG2Lp6iKBTaFCg5rdCm1sktU8Jwxkpgyyf4Yff58Fgrjq
sg5v5USCFXku/qGlklv5IzLQGT6PETpek2H7uDjilx9+ufdzMBj4LfbqQzZkGWoxQBjDvDZSk/dB
ypW9VZESbMw3AotBoWxiZ3EPLCnXvtWH6MggPFgWevTS3NKxIzC7fWoLSyDvNvFXlKRh6HVzhV6W
NNqRyYAmsI8OjZq1G6MurmUMQk+dDIHzPBFsoh1JNivbdlWJIIcE7GLYhnPQvRMan0AMt1JR75SI
uKA2AwawpFQ3KgObCkERO8c8eEhergFj41Jr4WyanUedg864RDrAtFmc59rDfFU1ZPBvSSs8KZhc
Mrk7J6nauUZtkX5KLphZVY+9jpgAeeb3u6s5DyexZ66W/4N3VHFK8Zhmxso3qtJOB7pSDdkmup6v
0lokkmm+ztc9gdeBNDt5G+lYSKI4YQ/mseXZKQogi9bNY9Ay1kyTf/O8xFtHjU9ErPoxqcJIELAv
HdLINkLebgAtuA/LDo9PjSQlzTx83k1ECOUEoWjeAfheahzN8pFu8aWiLuCKE/534YsIlPwQlN2L
VPuja/Z0wNFCggKBlTfQECTmZc5S5SYTBB8Thvip1pyLZkWGVy0+YPILt1RL/9tis9xbfB+eJZH2
rrb6zuguhjlEbhQErZMxoMBXSgChLBtw9gJuRb1Z0SCP4B90hM52JHHPwIL++7sFRWdg8+1Nu9Tn
QXe+6VKcTB1FFrotDDPj9JyP1ZMvNBOL7UlyJkNi9+jxE5xS/Daxl+GJCMdTRKt8pdBNMhuuDsve
Scc5GlsNZTCJQm6RYQVXnMUmFMH53h8E8uXBhTBOLf9AtGdAeD2byPPJtdz7uVk203/o5cvfyxvE
YQZFDzfEsvEf2y13RVmPXVJLv75fuzyWRv0uRDnkZNqvWAQ3TWm9XPV545PmqAqrWosesjSeTtYk
xfdj5U3bqL+PKgJtFBl+ZmXMJTRhXCueUgNaHYhLtj78Pn2aihHSX4LUrB063S4mNH7TVMJK1Ytn
v0WuaUpEiCVE+gUttJ3MpzWodGAdq+GAF6365SGnsfvCesuX4JqRmpLXlTRK6hYRgkpNUhDjYd93
k3APReGXRIIMio63WjEhO/q9dzECvzp5Ei3xLA7Hd6MKjxN0vJtM7WtLiYmcw07r3mLhsDzfKwl2
ZtphxP9U3kMptTd9mIZ3NagJeEw944ypsD5ndUtUIiWXd9Ag96hSCC9LchS0EE52zdSDOZmfrEVb
Gtr4vbbog7WTXuwieli3KpjOy7uy1zjUQ009WSGEB426sL08gdTzNYgA6vUFIkhNBVaZjsgoxZZ5
fS6Si4w857WU4BFkmdZuy9qanvoi2C1fYmx6MJ51qByLupTuWP3MZKB5pNEBqNYjNFRPrLyrMYXS
AZruSHWNTztRU5gsPX5JhWraGDgENlLSBi+kEiEvYycg6RgQXuryoTfgtGgxjIzvvUOfwQ6bULnr
/FE6ZgqJqstbjgTkdIMmP40Zvvl8zHFZ1k3/mmKyX14Z5ITWopdS9rVmxA9tN7wtj4tJCFrC94aL
PKbKif58j9uSzyAF+dlMxPJGZTDf1UMFq1zQ/Xet//6B1ZLDKaxqfdf1YvsYxtP98oZ9AZOC1mFz
DsZCP+dQTr9/QM3MbrIIlKcEPuPWbRvvJS2CCzjvErE+WOh23ybQm/hDFW8ri4YGui05Lu86BYbk
LIcY+F3vshx2ywvVEoq+lsv3qjiGB4S2gAvmj59JTC9lI38Kc5D+KULZsSzUHZQh6xr5FFitUcl+
Za26J+dLfh7MiURAmc6oD6f16g8CyIB5C9y6O00XIvwBarRWx6rcFwxI11rQJM7BNP8VDurGAyv7
gv7VcgMFH3gwV0elXN9aWFG+3wdeDfTjJHhltiW7ka+YewkO/93YmJQ25/fRQuiByCNfE1qbrmDQ
4huULLirKiTgyxZ+muMv6LzXGl2tGxfpLBYGzEeZGOn5/GkrWl1wRJs3f5T5uT0a44aZlhcRhsb3
e+gg8tJGM9+mEtHIUEiIGXPq0Ekwdd9btNAXu2mq381aU1A5q80RUqt41ubUgOW/DIwBVmS+J7k5
rJDCKMdaD4qzUYO0XD6o1W11kJfHZQOxaOuV0VThqWkMCxtF631vBaGwiEbjo2t1RL66UZ9is5k4
BKWIEn6d/Er++UA5RMpB7ZHYq31+Svhfq7jqpQ/qmt+fpxRNpxWE4OwJlXck8bRdlYqafKTCYfk8
0lQoTobN8Vx0YKVaj0gFbyImt1Oflw2IUhjpO5bquUFIdVTnxnbjN+I5p7lLiZkytVBUv2npUIrs
G/EeRG3BtW1CPY2C934yBcIGJb38XQPlSvRWfS+VVHASXDmI/TSoDXxGtwPU+SQ0/v33u1nBQ0EH
+ckTEsGlmxUfDElQzxxMwIkC03s3+bGWTWOlgaTRhghrcrXb5rGHrjbPtftcp6GxbJLlaIwozr6r
Bh3iIi6rM8yi/hBrNf7FriifxaS8Wzbl7Hlsxap5orQCAotTYl9OZnDpc0tl5pPVHwqqJ3X+xgqL
WqwUunCVxlHeMnkSNpOuRA+GT0kaN1P1m8w2MJad8BYJ6ON9RCm1D4RhUA+Nbw5umHJ6IdA+L7sH
4xfE6ip8UuumXIPvl/ZymFWXoRZER1aLeWb0vGw5tR7Q7k6Srnh2rG0/on5ouuowtGX70BtgaZbN
Rp+QbNUa34SoIEsNGOgJ73RwHFoMU61nBC9TG5+W72IV1ovYtcrNCIRuPWWEd8eE914kQoBBrHPA
Sd1p2UElKzkC+6bq2sEB32EoHTdN7KPI7nB9L5t4KLVM2lVvHkS7FXrx/mTIQn70VClztbBuXqQU
seG8D6nUvYdBxnUyhawHojbdSJAsdnpmmVd9QisRFIr6q00rF5uZ8Bq3irfqZ1kFkKDgDH4gXDGJ
bD5S8zq2qfZrEJAZd5YhXGh7ywDFVFChedc+g0k9Le8VNOKXEPnRI/0FSOVDOxDBzaXb8PGm8ak1
6GwWqW+e9GJpU+dOejAcoinzL9giSKCZP89ys/zZ+pZwNkUOJlyeRErPL5tfv2yB9GVp+P7Tfb77
Vsb+1Qz/68//X3vjFr3lf9cb7/9j+57CYg2rzz/Nl3TV51f+0yI3xP/UJcxguoqihGb7P+1xQ/5P
BHag2DRZp3+OhemnWw4+U8StaYERQD+kzbbMf7yXqvyfugVan+a2IaHGFpX/l275ouL9Qwqtojrn
nXRTndvvKF7+8k+pUNv9klENo0a9iUMdKlrgmqhIb+Ux2Rq6M8nr0th7spuXq/axeVd/+Y/NE5Hx
pJ+AmPXG9TABlHlu8KR4G3wXWNzhx2gEHYhb1IYpiRuEwd2Qo5fZrvDukw2R7+vsnY48y0JWE6m3
Cm7S7/JgrYydtQLy8sdv8s/R+x8Zfeg8zJrZMPqXkvn7O0KGtjQNfzYGgv+pB6g8eYSUa05Yn4yn
VpLug3YCo6ncRT0nedV+CQIXiyIOX7VQuv/3/xwP4P9UIyz/XeWXoi4mGqK2WFf+UPkzfR9KZhfT
1rxZ/UH8yu+rC2nb4luzTr+AFMzLyi/jQb3PycM4UEaLH4S1ebIeTMOZLmXhqlepOklHSjvv6Xna
xVeMbvWZwb6/toVTu+F5fDdVgIq29mBEmyla5dvhV/4UHJU7cVOYnz7LHmTB01P8CW9Bv1NfqaPk
REDaQNy0EyrMybApw9kQkm7pDW2voOw0SsCGy4xEmWxCRSiVwgOD514f0yP8698DbKgt3WuzXLEs
pySAq+ahPEuxIx3qjblXVulbfpOwnv6KHvk66+E5+5o2TFTCdXjytsTtxLLdvfvmtj+2F2CL5jr6
HLfYS1bTiMIUwqT9JR8AXDYW8dTCjmV+/QH+fTYUrNIPsHuDuhJ21RsaplR2qxsyBXpZsuxisPcf
5xryzas3SXQd7ybD8U+4FCvzMb/Gn3SpB0g4p/xR20z36Miz57R/FHv6kSt2h38cX7J3fd3HDsJw
7SuChHbSmVdL+9h3ISv5sIHMdQ9ZO1pBw1IMO1bpq750Kcf0aQKRQexAJl5VEVm4bVyrt/6gf+R3
3qXJz/IDvCRgql2+DX0kCY51H26EM3FbZ3/fTVv/Tj+A9R4pc9Oidor3ZF+a4Lft4JqvlK/I9ddA
DVHKi4gmP5rIjRGggFTSV5rjvcg0ofO78LEJTuZBxYTJ6gDikNu42WHaqOvARdxG1mqY2dqr9Ns7
kbCqn6YXQlutVXpBCfEWnGS8k+zaGi9qhu/ORoDtAVfcGMcByEe0gd72bEV2puI0XCWf1RX30XCW
Q1u9iK8yXeN7f2dUEERtGIq57PSSYz127AnyABqEEEcYpPI2em93lZNeZLRxtnnzP/RzWx8aTBLP
3s284iDk0CZKA1WcRsiQfk4vPXIXN1WOxrVWXWKdMK199OuscKJtuU1erBXjCZdBUK8n6856om2D
wNEonMFtnJSzw04+uzPxSe1Bjh6j3CkvXPUv9cxm5SoMv8E24n3/QtnLuOJgQ5onk1u/StzmXd+i
oiP9zbUCB/Mny8y1ddVQHtrBCaOYntro2cn2ZWH4i4b8/AX1deYauw7p0cSOpJG9iU7j1iu2qmFX
TnVO8U/uglMc0VdiDIQMN4qoOWA2Oa2+6lCXsIr+ndwCl8nla1zZyUa2x+1wR7VO34D00HbRrXkb
V9txG9xUeFkAsXFNXgwi1xtbe/Te6y+BEi+uClyHu/GZqpYLHMy6tqDdB1vYjNVOJOlkM/jA5Gzz
orQ369qdmtdgH+m28Trei8/iKgW6aIv30qXq/y+D819WHNU0JRnXroXPROIy97dWS04mU+t1AJw1
MfEZxhuyhJ7NsF79+2H4fxuE53+jWcjuoT9TvZ0vEX8MwkySx1b0pHKrSf3j/C8stIujP3xCPQSr
mDbwEksu8f89F/gX1x3520j0P66upqTKIqV4XTXQOIp/qe+x8Kr6YOHohDr4PCeCuBrS220BLcTO
dEV4k7TaBnu49oqnyLcAQpvv0IWz1Wydws6o0/4bH3MPQclkypxqcDfXLS5NCg7iMW6Hy0BjyynN
CqWpAik0FEPVNQfZZOmM4HSa8t6OcT00A0NGMhFJm6sHZDLRJZuU8qj2I1W7yNjHOv7Run6Si1YD
hRsCQxPRJyVZTqnLnO6bFLoQRzmw13ErK509mvmtgdX04Gu1fLKS7FBGsOzS2BAgDvnFzmrqI3DS
EGIhFzIs2q9WlyM6Jo4iNdaJxjq+RwRKdk6lC6U9zOr9FMVWsxfTWNoo4rQziIlY60Q3zug8tCC4
rHt6/lS9sTkSUsNUo7sLM74CP3vDcGDamUU1A8EOmhOirSDpP8tFJaxo4BYrYkO/2qqJz3KPdC/M
xYdY99RT2JVU/Ce9Y6CSyZ7TBMC241Yrq6uehLEj4tQYcJ7YqpYpfEjzS35EeMOYmrHO4JDzbD9p
8hUKOhqbwoQLpkxNetPZWpBJtlYi0Tg1tXECm0y6pNhz4TPUy1gp40YX1I/eGlSUToTzgo71WiPZ
dp0MQaHR6h2gSuw/0Z2SC78smU+WadOjJr/7fF5MZenvKkdorBU617NJvkRdcwoEqj1NrmtrOdSf
2tn5qwJM7r2RDqTOJKGrmaNVs0xR1x+0yQe6UUHGls4iESLCqN1Jw+9y0O6nQsDH64/PlCyfigGo
zaUVg9Sth/p+CLKHyPMfsdr8jkxMBmRdPU1qS9+ifp7vq72LCs8k7ESI1lqqrPxhzuESBb5iTGGM
S0Jmta7GypVFprxC+dS6aYTVuYpYqxbaLZSnkyCg2VMtfmlT3udRLmyERBW2VV65ACRq7FUiPq+2
f8oK2rlmjyik8M21MHyS/4McKnkcCvm3Z4x7TNKIOC3YdvhEhbgd4YGQUBe0+h1aVd8euTI0545f
YPR8ZhGEXU0nCg+YwX24HA+gs5wGdhgquVVBC1OF/5iJ7Wr+zURPWA/Jp4UZzyBESgm0VY9Kqppg
pJrlVr3TaeGnGlULA053TuJaXBIL2jqaBAFggB5c7VoibRcMoPSmdYJjYDiKmXhl2mdEytzwMHXa
Shm6m1n3R3IodrhK1yrSxVlSWE+jXTNF64YQs5lR6QcFwccmTNPLGGgRCWCeIbumMV80qlY5ekJr
tjgKzhPFpHzsd1qjenhItG41ZlK5IzNqhG/bbuuYgD3EmUNLsaS6F3LaiCgCfFjVUYVTixY4qi4J
RpqFlFYx65XZyf6WbJK91NYqgpTBIzYpc01JDJFAhGsDk8R+udFH+uBJWDFnk60m2JSNeec1qB/o
49fAMdEzqKNSuH0gohZU+xi3/XsUz1zx5aHQfM7oVexJuSI0bt5Iw2Lxfa+Tf3FGRIdJy2Bd+pDx
0pKGk08Mux2gIs/owSQeycvyZ+nLwlqWu9C9C50EB9lluq+BrxoOU4Bia67qU06auh1uaJUwZfRe
5du0lV+jwq1X1Sk5DSfpHWpLfagxQmLivZvgV5L/9zo+cO6XRzpVw1e1gZjBDOGIzu/Vzq+BaYuv
1DPVS/BeH9X1QJ667Z3zj/TAlF20ifOTX/iN9BfzUD8EW5XQObSCjPMXo6Cdh2SX3MZVqrKjHPjR
vbqqasc4i3f0XiSmp1C0UXlQAPNtEF+EzEtXVDUztNKuXiW8e8YRICkvM5ggOjBFtQ/zzvxt7srP
sHsNiCUB7YJypOWF3VeJ6OGpP8p0mUZbsKg2M+tB9L9KztbGeMofmcj7d6Y9PGHZ3YiXcGNUjsFF
DJrAFZX/24QPwTE/prdoso1NWbu5zEwbkCnT5pVEYe/QbJFfIBCdA3z2OXzpjgHUcszoDGuv0jYo
cnu8NqCQ++1grhVmV72r1ABvdiBWR8625mB5jniqsIY0LhJQ2rjgHfCZkh07p0hBTHd7/U6TCOhZ
xVcc6NMhdXs3NNeBYFP51H2uJw463aFEQuv4hes/J82mWGlMTs+4IA3yWXZFZFcvcrFRCNTsnXx0
YNslmiPgMrnIezPccXOiNZQjDvdsrDMm4JNV/8I+jjm/qFqReqPgUnVMnZLYWu4dMLtp544C5iob
+tY1n10bTv6JJE+pDtUH/BR+ntKuiU6LMUDYycXS9zFdRB9o7X3f7QbrVTgzhFk4+vb6K5yibsth
kQo7drEBnt1/MM7q765h9HNZkqGXrBCkNLTzmDOajwbeZJAcZzM86L81V7hOT96F9VP9SkO5zO6b
RxLb+N/+G1Pfl+xY7LrfrMkyZFSfyjo866f0vc0x09vNc38LByfUHevMaUOBMN/CxSDkIb8V6+oh
YKkFKfiVM0D5SFmsYZ2RCObjR2O56ZS30nfVlXaObxpT1WklU7HD9la4pP48dwZS3m3B59/zecX2
hJacc5IplODiajNEG0C9U5a2UW7KmxTYkNz4mrx1193l0guhsRn+afPoa6swdrEusxMNFpLnuHK0
o1S6xsHbw/oAAjLm/FJr3qOMV/xA2Ur0ntr4yZ82qe7oUNfag/ChZm5470tU8oih2pRMxM7WZc56
oqI/nOBGHOPazv01Ry4aS8FGYXRoUQrsqXOeIn8145p/j5YTvYjWMTl62Za1re45gDVEgtc/aHV7
rOawCaPhs40XjitwwEOIbc6pEFtvSdD5aD8iV91mNSvzYJsNtkHX/CXZNLrDZIAFWO8OT6QjxZdm
46XwU8hWBHxnCySgyjZYFdq/NN593e2P4FFwaNHu5KhhiUpdwE3eKoGFizPgAryyIof6Hz92G2Z5
1qNpOe1zzgxn2JiOsqsd6UVayxv9lmwo5rzir5i4fOySU7hWbhl1Bdc4HlDoTQ996oLaJ2LpLrmy
nnlt1tGcya2eYoYx/OErVO3GbzQ/oCvOKu/bvaDsfeM7XFnpmtk22HebbrL9gm9NhMTkWjvyDYeL
j/8X+BW9wXwtnr17IjQbp2VVBzkcxJTd3NcX4RVT4gNA2ubFvFq5/Rbs6gMRpC7ThKs3YLJkse0M
3UM0rs0NjE1vZ62tD9lNn7iENncz5Pw4rPOzf65+IWYbgaiDKXOsC0hTlenWrfhoV9ppRj4/Kufw
Fh9Q0sl7X9mrYKAw4o2gp7dJfCyaXSHe6Vf1ZDzkOAjhJGEcWIFV8jjqtC39DWLCKKhUO+kFFud0
YUl35gpDKYQ1YvjRQFOQbVwbhH3WxsposRU4aboqvD37nWiNl/JAy7OgzfwiKa4CFflinrXGqdBx
CRuYyYGwHaQ1v5MXYIqw8/gqDscc1U3ksEglf8xr19mJskoPsjo/sqqUftflB7MKC11/c1SvwSOc
WNOW1uZV3lgPdIZQ7xDC5tM+mNv/TuhWrV3tUI8T4DYcQ4K6XdM6l+cq4IJ0pimOo9P8wrkABFqx
/efpV3pehjnV9ffpG9UVlF3SG0BmpkWWO96lm3wfX/1wr0gfpGhG5tXvT+EbAWx9cphmrius8gM2
Uma8JwZ/uDt+fPD6R8htRCt82V25MQ03j+4Yfyy06In1GO9RDbv00Z+JrmBF0J+SVyoQyot0oQDS
KbZ0SXbTurzSUYaonV79N65LDAaK8m51a2Dkl/w+BBf/q1n7tZM+iyKQjRVJY+TmsmyOuJQxPoLo
5jqsE0p5G4qbbzILd2JtY83ZX2suKhKj3Wv01hhOfJGZl16HF897wBMfMwHdKRyxESJiMk/dqbW9
N9+3Y6yLklt8lLf8LfeO6lMR3kd3ZoEVZ6tto9d54oki5n0ghQaRT7iqCFPdR5dJ2U5cKJ6lLRFe
m9bBoEkySrkVN82O5Wl7ColaqDYlXLpPU1s1xKBpK4wpIhlzr+aDOJ29h2xL8sBr+wnnomAW8Njl
9qzjq9Dt2P4ZXMvNEB3vLr8SrnFfHAmIiN/JKSq/lHX7VlDf+MLB+C4r1xQXDos6FA+n7tAT8cgk
/IFrXngl8PgO2oQW7pp96I5vKp3EG6M6IRkZ70pt7ExK7wPSFa4iytZ8IhMS+ap1oaD0rqzFT/6Q
tE3vk2JIZCG96A1m8qh0iVf1HoGYZgftvqBYEqyD5Jp+KhOzWDf91Ig0jq+TdYilNb3AbK0YZ1QO
3V2n7zwui6P4Rg+LpcJHN4ksTkRb9V8m+qaIjWx4xXlNng4VLBa2vcpI12OTJKs2YQpUhhULddcg
1KOOPMpqEr7HE+3o5AV5mHeqlK+6+lXhJLrjO5G3amBx2vmfzGGyC+k84VXBVuw7CbOEvdG4VeVa
sVO8gq7lh1M/EccjZ9Nilh82+YmxzXEcPHbH7rfxq38jgITs9+mj/GTVSLxCXjneV62vBy40REGa
GMNs7dkfbK5ZYuZIG2M/ncZVesRSy+xyhWu7P8dMMyoER+oGtZXUrQiS6WxoDy4Md4TZ6m9xxxQx
3BCs4x/UE0AtHMOKXbr+OXnNdtEGLVb90QJUpKz5WEJXIajT5kpxMTfl2TQP4mb47D7NM0el4Dvp
43QKTtkvmACX5oRAS/2wduFTdaQPTP28fBqAsGRf0oQLlpgoh6XXGO2yHKvZevhlmJuCNoXFUgbP
Ege6UK+GMFWAM/gy2ooRRoissp+HUvP3dCedAFTmofcT6TAsT0hic+rSRoBegCgSLWNtt/Ozy82y
3XJveZnR+wzkcVwzKLfSwRpCvE7L04ThFXtvvEv8BopHFFxrUJW+NihEAIiQYRhnmhJIkylWMqRJ
9leh+AOQxhn4gWCQOCrH0KKLHwyc2CnxFWlBLC/qkWtoBQcg3Hw2AjBWgpqKa3Sm2nYyRMv2slKF
hAlcWO6I/m01pEkopdcwsJlRCUZDXJPo1sYcLFaJFKMsjTqnF/huEzWvUqzDPGjr/kEi7iVMs2Rd
ylTYRYsJd0Nja1V60cBKuHqo6WND7sHLEhB3FQjAF0dlZST4ypEpyiuityu3TyqK5rKXrpVwCJ7C
cK2VRH4KkbEYrvFzKV61LjW0viWo+VVOYuh9yezIVAJCbsGjVAP6i2SAckAO80Ftua4X8UQhxewP
wWxM9Mjl7kTJOwW18qqrE+FAjA8RgJZdBpuFRnp0T67M3iwMZJeMo2AKOhIFpSkBw1IyQ+5z75qE
3psKFHTfyNhBAWeRUsn4V0/ampwqkjChRRv5DhYV6+u7phBRo9JWX82kEHcMU1YiI5OKtFF3fm/d
gtQIQL+066Az97XhH71ieNHjTEauI9Ana/Q7L3pP2grbkSV9qkXCsgy+hduNUbQBw8X1V9hErZq8
qiaLFYwRMMzMQkD03KAG84b7yb+miKJe0valFugaD2LzSvAi5WX8iZH3WGpfeNkqYhuTpy5IuK6W
MXFjlfVVZsZBQlJkCwJAF7Arey8dUagNqgtnR2DpOz0LGBS3zaCEdikGXxOgEKliNWSS9RrAW9x6
1PLKdrqVhmpu20jA4y2Y1L71ng6D3z+P8z+TZVanCNqhLaRUoDGxVZPl6gR9qFi1nDCSRbsOMJcX
lKdDxdpMMVkpcYbKqpIP7fRMtMxzlwVnAnrczlKoNnb5c9OwGFtem0bal2juYqlgsEZ+V1NPCw3g
LkNiXhIdL2Y1io+NqL5kUCza0iX/aFZJiCVXnXGynhiVA2iHPp/A+CV59XOu9Xtyk1FwZExRlby5
ZaWANFtVmGv31kcFRCj0PlSdqXEIQMbImTAXKR2EmSKkvlqJ9EJKec0SlAYWEm4nJokKccDaJ3gM
QA8tlKgMDTdMko1Upf7uPtDmsJyRFR0w+k0uhSxmENTJpXG1RuNJiGbigAG1zhBf46L/iAauNGbm
oZemHpSCYggbYP0I9awI+IYa3RCZY7hRGFISkdVygAtphZ7TJddodEF+N1szLHXbykJ930lcAAz/
sR3UYGMom451adR05AsIIlnm7bquCQkXwkcviN411BVUn4iGNSHqygmYO6UuuC7KluUoHXULwVey
XV1S0YMJNI+srjKCgIGZuRIV+m1+W1xMK7uGfXWTSvAxnTGa9lhL2Bsb4FM1eUBif0tVpLehrLOS
MWbLdE3bwmucqM9pJwNU2RbEdvu6sC6k/Kqwazk65WxbqUxptYocny5un6M8YT6S0IthDE+PVvmk
mCzRCPH9L/bOY8luHUvXr1LRc1bQm0FPtjfpncyEIaVS9N7z6e8H7CMxT7aqb9W8J0gAdDtpgbV+
88VpPdJXsT/dmHm2jgP3qR/iq9luNvCgExw81H2Bbfdq7DFOsBRl2sTJpN+W5AEVFUKm7UXwYx1j
nXhzsMLu6DF2oYlrqfetSpm5FmH2PIL1iHquFSKGNaI/0MPMpLopCTO0rY93lQk/u/tUFjEebxOc
cxtG5BYoKbl0BI2bHm6f/jUcGciW7RfVPiMweUNe41A6OFG5bfPmjSTus2aDyg4D/Py6mAwBXQ6u
1w+ImR2zqnpEuPZmLNFCHmwyba2KNGdd/yjTkzep34Ig43OadxjvRZgJK01KsMlJvyTKrknI/tZW
eJ0KnXtyCQx4mOJMX77ZkzetLRDLURNWa4DyjM4U/artiIrUipirogMRuTkDjzi6V2vIqKmFA3BF
2ncsOjxpvMegjrNd2k18WFGibJr52NrQmuNaPRc18pqxmj6MffulLzHFqrKZ4YmOCITNmAitxvtC
Ub6h0LedQuM26HNgW7C3Ry/ganQNwoJMJWGSugoGO2kT2msTdsHKRszk4CdwYqBSkziDlQ5a1dkU
XvZcjANdJWG1eujPWOs8q86IkFa/ThqIr9jMpaRWB6K/vb5veJutbDcReCjjBm2MlxRa/x7uNPKf
KZL2+fxttqIz5mPKMVa1e7zcRMC5RL8qZRJtt4+jQQTXH5z7jvsUiTle8Lq3N0w0hdwuZd5ErjUw
mVb1jrVv/HKXVMbGj8qDYSj7qCTQZ6TIaEVafsQg+ty70aPC//8SETxPiuQzzJOQLzFm7DUfMg15
UrJtg3o0ET2DDlasdCMjhByDY05qM9qFJRN78INMMH1A65HSFeggMe+Y0RRVYb2j2tP3txjgnHok
tpArRmsh0L1NOA8amgOoLAhPbtDfTA3t6ZuZePF6GLN0XZTJcVa1Q1a4RzNuu62raMoKFDQw7MLe
2PO4GUBsbIZwWiczElqNyvW3/XlnoPq8wrzcXvuxcjeZbXa0ShPrCRftOHjHu6pwcBUa9J9D1RPG
TaGgP/XYFW5RYFxXU8zUoemuGx29oK4Pt7MJL85tH5sMXTilrY9+5x5SJyIGUVv3Q8Ynt5y7I4Dj
m4RThJOTc1VCityUAR8bklZpGj1WU8MT01if9LHEzC/JviS++jzU4bS3bItEnffJUVGp0/txh2gS
2gpekx37wP5sQuFaN7GysTQMSUzYDSvohTsu97ArNP0zPBIw0TYxAVfErC09fZgV5RyW82OdkIHg
xW6ZW8hrjADM4cnNC8Cervajy7r62oSZQBy/XOEdWO16v30ImmOROt9tHWHZBi/NIJt+xkUQ7ly7
dzGEtteFaW67kfiapjBii1DxWmPBs65GnmqnenUqvOU0W6g0NRjPtGNjbxCGzZJqrffQTHNde/aR
5sX5jYmCCTqi8Lt+ncbRY5LF3Y4EDSBfF1RQRSo76YFAzLsoBWI9ktGYBuIaQetcAzUGgaGV1446
TqvOu/fRy1i30zzvo7y/7Y2d4kLq18PO2M91bp6aDGljWfvQHNGQP4YFE9cq+R6RGdpqRmWdBjd8
X8g+t568baQGX6WNryyqnieAF5aGsCujNl/Tv6gdZJ3Gzl+tQm12XuLpsI0UNJ0rjHessCfCF0K1
RVMKsIRr5JsRgytAVcQ0U2ZuAfqwfRAUR5OokyWImEmV/lV0U3mvZHDjZ8HNbOIJnXjdKpyTLlib
ssgxaj+1Xzyg7yeER/4qIuAF5mxVx/i3F0UmrCks3Erg6qkP2eASFTOs/E71B33fd1aC2Gli7mW2
+/9Agk9T+fbf//XtR0bkDZRoHb22f4f6STXi38AAIdHzl/SO0AD67/+6eRv+cf02Rq/FHzb7JaKj
Cudr07b48Ku2wAn+RglqqoddtuGQQ8MawdFtFv2lqWM4YiPVdNjK8VzppP0XStDQ/mnonma7huY5
KrBi9z9BCbreR/dsz1MFhs0yLbRYPJBsf8dPVLGZzkOQx1dNBfS9sv1iZWD3tE/S8SrmBQIpWfgr
hbpXqeTBGgPsj7ZWFEYTITLb2yq0Xs0sBExgXRUDbD0+wsOlMMxoBF/ogufJpq+ZBofRKGEienmF
RY6s5i5Oj1tZ7bCovyyXzcTBDk1BtoWQNuzLQlCgS6O6q7Ju2IlH8CQLNKtAqMlq6cHgjrIf0tbG
EwQjWTi/a7LZwZnETYgBjHTnngUXUJpzF3B9CbgNsJPamexonpFCayV9UDCZpQfO0pQ1j/A5Cocz
7mbw5wJRGII9thRWx0i7M61zIvjDo+DqyiISzUGxFIR3QVOIfhx/xzWQigid1QltO6ZClLakAPdF
8ZCSOd2h0JkzPOuh016qTocCezI+WGUN8d4Q5moYKPxVyGYcIQWtQcGuFbcbzmjkELBpHFJWlhKP
cBYAn4S+ix8iur1l/6PNpjulM1BfnnMmAF6Ge2R3W8dqsJuafu9iiLVylER4UkftPh17MVvYa3hI
HzQ3e+pCUitliN+ERvRzcqqtWsbBHWY0VVuf5zyBHClqXRYUGHxo33wGV46hiFCq2e+MJFFW2F5n
22KY04gxbpyiuSTf2/LaxHb1nM5t5c8k48wXef2Aj0dwcEy3bu/MYrDJPApnqqEjBufD91oXqv3W
FnmzRSqzO3E/dydZwwTqr9rSZ5QD0dSlLddZmst2sk+FzU44A/vQeupKHJR/7fD/s5uPi+VuAz0k
QSyrl+XEP+e4fvdbLfnjPvwG2fzP++qSXEySzwxwxVmRRVYjArw0l76e8OZesTw8IXeydzktl1Ow
tD8slk2wUQN5PUi2shkOWrmvkTZOxeMSiedLFvnvZiK9iJa2XFzn6HWu5TZyyWWlZUszmnFPJRgT
6qSH/rTbD33L4UtJafywWDaXdZZfk7dEPRU+xhu5ilzwp/WW/SlIa+/qxLtaupZNl77lf1v6kka/
rW1EZy7/rm47zwW0Qgbyv2Rjyqao1a3UC4FX9UuA5F1VqpYoU3AbA5Le6VKURNUYPKDqHlyEYZa9
LWooi0TJRSxFtt/pmEw+hPcWK+qLVMkftGzkFpeN5Tryh1z2sLSXrT/0FdmoHwlcFsdhCHvekF8J
WgkaKzPI8oR93ahe2lEKcw1VKha9q0o1kzQVr9GPi8rugAn4XuoBRI54WWDn48GgJkG78Ntr+Ul4
t1IgV/2XVPjONrXdlFg3sfA2Q1oU1r1g98ui0SLe0AzAu908NfeyT64na1YjXO+Wttx4aS67QR3r
r72GKgkgL0eyVtqEfnANtQoPxW53ztfvFrSNyI+DtOk0LOd4Q78v/tTXJpB6a/Dj4jt4EfMQNSnB
IPsSKcEglwTaeCjNXtuPbeKlqwgq82lyXXeHc83Nx5Uv28leRT7q7QxKXE9Dwt+MH2SBEwa/vgz6
dRv+3TlUFy9F8a2TCy42o2XxSa1HVPOE9IEsdCB5OJ/FOprCXvB5FKfKaOZwXTaGcgoIDG5HJJVW
pmZMBPx4OVkdr79Burn9LmRfWFjf1XwUIGB9xoXWn0+9KHKL/zfvm2MjpgDSu1PW4tZHYLNAXUx4
Eg+i0MYWWCBTgxBbWGJVPXqrgTk/oHgExJ8I8Fpec3l9pfxD6s/cMLKzk/eOFXMxSINiZM/2BuJg
SW4TW2gH3K3lmSDuT3yXIC2xOwdtMhVnmM4zT7IWEiy71Ca7K7ZJh/p5liGqs5b6FPpsityeEK1Q
kb5gZlIQLTfVeONOVXMQJgTWaM7DIyeqOFmGQoAXQZu1ZdX4vXqg++CfEX9DjQFZWqIKxNMj75Rm
HYrEcPbWowu2QEe/yB2VYSsVFEw5evugqHDplMvlElnkzJ4ShHBSnUDtCLdCtpfl71ZaVBrSVLHB
gGF7Io8j5NU2nh8TNlKMR1cbgH9Cf0fnxOF1Iq09ZQEmdO2Xg3HQsoOtBdZRKpfI4o9CJnKjZR1U
G0mVflh9Wae2iXXos+qvpYyKLOZOCHvJKncZwK7yt+LPx+WTDXQcpi9R67+vI1f8N/rkKpejyE38
aPgReEGN4TWqBUux/Ks9Tkhg9jJvLf8pebaWf/dDU/6jibK35vtWSJ4thSZk0JZmID5fvvhmaK2/
M+rR5oYV8miotPI1W1aUtVFKmC3bLIsvu41SIz986HQacVY/HFau8y/7bMbwayM1drYaEDmrudNl
gfYmu/pYle1cqG79cc3GsriU/3r5u51+XPVd+1J9d+hRH3nqlM6+7Pp/LJerzlEBk1z78e4Yf67+
+UjLj04m7Wnyynj37hfI6rLKu13IJR/bsvPd5pfl736Oke7NhnlXrCT6uyL93cwKkFCVAnhVdC39
ywaOqQKomlOYsb/24ZutftKtlHSwrMolXepi7SXWKSYhQQGKnZHrSRZS0mQWuiYJUvgoiYiq7JSL
ieoyG17WlLUwDbXNlOaIoS2L7U5MluXyd7vThWyKPpS4c8qqXH45kmzH9fw0l+CC4OvjbbxsLmvv
9rn8JLl3uZjL/aBoORKy2ahs+1p/kc/K8kTIJmYsGsgO+VzYfVyqaC3yAMq11AyLWT9iFCIdfYce
i0ESNWJSPIhJ8lK4eRuucfVQsequ4KZIXRKpYyILpUdKYCWr2ZxY6lpWvbe6s6LTiDMwHzXxzOD3
zmxYjNmWZjbuYgzzXDffTwpSM40bfmXsQwRhMsBqNN3b1Jk/4Nqv06Laj0kREGN9hKxfn4qu/wzm
IDtHDTiFVjO/hpPpIZDOM5ywG2zNPOR8trUYwMjp+1KgQIG6W1RDoQr4zChdHp/VDpOhJGCAGybG
yTb4mNsCvFPF5FLVbj+YwOH4XyxrPDeI+6gqQ1RuGBJ9KWFpkh+KtUEF53aZu8pQhJzFZiNyaJVN
3tAbiP39X8Du31O8tnU0qv+XgB3meOE/Nt+Sov2gey03/Ctk59n/tAR31yG4ZiCXZBMy+6V7rSKJ
bdpYKOnQPvmzhOxMgnkqfqYsVnXVgluwEHutf3oGFmZwVXTXgNf7n5mqOsbfZbBNOFVYvdqGzi/k
3pdRyvecJ5iqZWOPjn4FLeW3gXIKcwgFa4Nguuro+8U2+aONsvRWblXQU72S2xsZXoOzkgN1rVEJ
MrVjIQdXae37IqNtrCyzGwGMFinzJHkP18LBfsTBXkbFZDEMrprhEtJj2zLxCWVeH9RNlV9iY7Jt
6f7ZGCsCYuQtjxVYVBzVHnKYBes5zF5QsOCRNR7UIFUPeU8qU5tRcYy29qRZR5+UlIImbB5DbbWr
8rkJ5qcMzs0VubqjMuhk+CIVqmZS7uLQ1TZO4ObrwHTvhyg+m35I2n7G7jApi3OFZ/uG3EOH7BnP
t6YJE44Kddsswrknr16NgrceE+07FCM/V27y0FTB/aS2n1Krcja6VWEAlMbb3p3Rx82QM1OiCCiE
5V9VOVwqUkM/7XGT8SZYjfA06HBhV5bttdcxnM6Ga7PFp0OZrU9VNt1aSX6vGdFX2D6IMw3ZvTD7
Rn8nPczqg02OjMzR197DLMIw9QFa6gAImXCM2GEbNp9GKzyZ+BxMIwBWKwNtmgwkWJrAm3ZZhI+u
Y41g04oe7GP+UOClghaaBhCQ/EJsXIVtDmKPszo62GomSDCuDPS+YcZ/KV33yZ+qR62q7/CIffZC
7aVxHQDqQ3zwMvva03zOe6wDzL7XEWJUGvI/Jvo/iFwOA3CgMKh+VC2AisLIf4A/GwldkGL2t6md
H9theB2G5tU1YKlkZDUCTCGJVs5NevIbC+XKiBF6uTPUCD6WD3HYsY81CXNwCaCFexSFEaSofmKa
h6CVSh4p7CBDBfeeo9+mrfZmkfPV0/Ip65kItvkE8iC0fmbo71mxfUYgDPyW044reyiBRPNPg6za
AOvgXDodN14dfo2GismhU0zw7lpj55Dnr1IHlpr3vbRIFddDfZvnnwdsEfBVAP+HFgUTDKt41D4l
OqeKqDPIB9PeoSZzZYzeTtxPpVocChV0q0ZePFXRYdLn9C5Kj/mg3CZAjfrMPimOfav3E2yo2cJJ
IlL2QzERD0+mHzPGZqmNMEfQxredqwLtTIxw3VlsqWX3NWAOsBXJS635n4zcu2k7W1l36rQNIuZt
Q9bBEIVAZbYqsV6QhvAjqgQB/NKNDxDdkzVO4QU3BNjfsnyGx/mjK/DhTDKA5b0/rMIaEKdqzoig
x0dvHm8NF1B5MSAloGOlpPQwACvbWUEWussdvyRC6t9YaXXAm/dThao6rr+H2sBISJ0MUJLRde22
TwN+wuvUy7Zmzp0svIfgUqYvJeImK4C3tgLKsogH+FrxoX4cenA/mCyCViAMNFnX1lzlmy4hazpY
wT14JqbK6hnKsMVJVdGyh9IBDzAtp58c4EsWmXdKSCAvqaPvZjYe1R4V8qZ+9O34O3W8wQb74CqK
t8JutUuOOJclCILFV1EVPAA47RkE9NiZYHo/rBsLbLChuwMPqUBDmbAUUS3YZBOyUEke3zaa24Oy
/Rm3yiHwbnKvfmprFU38EjinxjNNiv6uA4SBwbEwT7q3jehFhMSVxvdW6NQfBwWEploMdzihPTjd
PuUrwe0Vf+0N0FhZY/9s3BZMKIBAwH/j2U7VRy/mZobeWiELNLyp1o3vAcsPXJjR0Rt6w9qqTIeH
1gCxneQtDsQguU38iTbenIegieytO/NJCTv/sQ/718YoHlRMdseSH2lgNGUiEbpuFW/Pf75xHfMu
9PLjEA/Qo7vsmzKC/BmMTa+bzwXRsMacXUHNqDQQnFiqPviCkNBPPzU9R7mx2ptR/HMM8PYaZziW
OCp3AV8T5MdRHS8Q70NIIu1AqhvkfBBQ0IsbpQKdo1v9GvWyZ5Xd48uI5IAPdDAxwOJn9hZA0h7c
oPdqx7wruvAudq3XeTIxYAtddhJF156LjzO2UNl6RqxmRQLoJurNc5DmB0bon/xIfXN85gyFqWxD
6JDb0HSufL3feeNwdibNX/fZfBf53XlUoSOaGK/qVrlWsxG1dAiW6CqowYPqJ+k6a68M4zgm2Z2Z
+QXnDIWKDpPRuvNOUWGudSTK0jS/T/v0LYiFTBh5H68fv7nGqG7csbjDcmENpguVBIS0DAW5DS0M
32b4oP1gTWCncDKNvXozTClm0F/tBmRl0niHCtg1+nH9JknyDk6PcwOy7LXHL2wNyxCK7fy91YOX
cYT6gi5s0cc4+3QVfufCa6lx1M+537pgHYDsKe50HCujgPLfH/WqvhqV5G4KGU4AhLBQvGRyCirb
HvaqNT9gVTatqhg1JZJ6tT0KxyDzmiCEu4kxdRpi+1ACLqks59M41uFa3O2eXmp7DBxgmELXCEb9
SzCgqhA00IsM1IIGvJOieO9ln/NQPTjTCESqJdPoXKeD8Yze8CPxOrg1Y/cldvx2P7ukJWdj3XV2
viqU5qEKBM9+UI6td9CYaKzHEXxZgbzZHJ5dqIsrQFAIryY7r7bvNL32gfQRxcqfvMqDMp18Mwfw
o3YUv5QzN6IaA+u1szPySt3GsUred6MFrRjOUpEXCWBOeHu5xX3TFxFaoS12RvMM8zStPltDBv7e
or9UuXNzH78ehhTroVD5unGHGGa9D/L0YJfmySas19v84DKan70RVfyBfGXsfYm0PjrGs/0jTCDr
OFW6QeTsuweDHePPWwsl3+OQGNdtGtqrpkq/toMF9q2M924DGDAZ3LWqYmg3BBUTciLL58jSN12n
F6syyp/skkfczqpvBmYAcLPBjNXVmzE1YOiqZxi73jYWEMs8TeG/MB7yC4XHwXgueh7XsHRfYPxZ
pfscoUKJtqT/KREAZCusv+huejvZGKQHRfxgZ/5bjqUmwiYMn5x43tTTJxJ6Jz8yAdmoEe+boYUm
MH43yjJd64F6Uxrf50IDmpI+aV6JYdmX7KY3DcYCGjJidcobMTObJ/Lw8TrN1E/wj3l/9dwJPnnN
Xvg44r71CaS8zeDHWak9xAfemCfThH/WdUMP8SXDu6F/1Nzy1fLuDE+FluL+aIChrBvIu0njQtgx
0YEIwS0WxbPvhSN8I6zuHZA38Qy9yQjRa2htUmEwNNHiQxfXDW718AD299jB8F+NSfAFqOX3uAq+
Vcl8ExrxQ6vHN5qvXoOOhKKZqWcDCGXbQEgAX7drdJQx7HBEjlBQ7ebqcXaNr3gXnwt0E4AppjCi
cInU+B8bZH7xyNkhj3k3FMEnqxgnfD7Cs1UZvHdhv/D6Q9DCfFL0ECMSG3qRF+PBGI2frRhQU9aW
dz4Da/4VZEsmu4aiCtTcw4a9sPQB0t7e0w9WmvzINa1FHQMwksNHy51eY6iCaiBEBByA5u40gwS1
zozIwbS7GNcVO/GcV4P/FDUONratKqhLEf6hCHHMoWWsHdCABiicuOEFN4Xpg6/A5QAWzwEA4gE8
8r8FZvhkuzPDlNw31tYEfsxsik+JBlnPrl7zxnwA3wXKMQ2/je5AxKD/MXXtmz7b0MqL75GXAy9W
OVehHz/g9gUpsyMF4sFKA6d60PzuQdOz/WQNV1rtn21d+CsE9dcuaFzGHfUuwrWtIMUQxwccZD7r
cXb2q+pn2PKJnbT0K6hrYhYueGsG9Gjy3muo/a7d2n0NW9hAaj5ca2py62lAS53Q/t6moOJyB1pQ
Ij5445rvOL6pWHkMNWIHdnZ0bUXfT2rF5797NAv3uxH7IeNed88LF3z3SteEPItqMv7vENeZ3PGV
F84DfHbE2O+HEgILkg05gjN+ESZbfFTwWUyq+yHOgfp6BXR61H+s+Hk086cpCPj8r/3MStdeBiI2
GYAnhgIthf71mQHBjkiPtaqs8Ri5M8n3Tr9FU/J28NVbvUQ5jnTCsa1GJkGNjZFktuv17qoqhke9
HsK1gnpON+twJbxXRAoeGgPblrqr7qZBe1FL94tfxlcKgp08ujxgLhpBNpCGFPGDeUaccVDA3Uc8
U21i/wBsfJ8o7r4eieclWNKHOW+oynvRNT/YFQ1CnUYEn0tFt6FG0SZptZfECbc2fpaV3yOFNGSH
2EEe0n9CUwrUXipGtSbUHzvmAxgNK2xNr7umDneRMaIRUIwHY+Id5XlwdPwv/qC1R7AOaFqH+RZG
nQrlI3cAXjeT658Ec3zInBUGus+GGb5gMLMuBuem5LwGZbdui/St09W9VvVXOdp+ev8Whf6PYB4+
e471vQvtl8BkvI3vN/PvO7N0flZJee+7qEU6UbkfwxIkIiOk0ANDqGE2redHTRuv6uh2JCO1Dfxi
75IqXKVIfBmIruoMFgBz5qsO159tZOfg/IvyqamI3cc4RiY5k1pPBd+OIPK3rGISOYejwowv/BKi
fwWIFoY1n3mE9K/aKHmA7QL6dgrfYtfcdcGTxXdPt7evnUDajGbkHDAJWkkZdlkkMswgq2TRYNTZ
WrSVzSyr9mHJvT7O2ZQd8nJYBwJ9I7OIMinrBbdhVA3HNu8ruMXlD7ldOqLBW9bYE3utTghDdhbi
8LmPXpJlk+Bc+hCW6PaxgoLsuu9QnRZJNykK3/eaMq3HKYWtjfaj1AeXxcCT1tU5xjq5DX0yqwZ7
jcapA1A2dJutIoSRAy8S4VRwiP1A2NWTOU+kDLBbT5pHaZiABfTtgFjsDl9pEYwZouRoDbhhCfxT
6kwtOb6o3Szp6Vz8X5bVBBtVBGhlnlrWShm1lVUpc26Fun8wuGkR1QQVZSGXwbhEVEVRKEG+IWNT
aQBf83QAYiH/rbRR4Ly+q8q1gfDjDBAJANalOoN9sXM7usiqjw0+wzhYM6z7NI9Q5gX66nKWIkh1
BTblG3lK5VlJWr75TasRdRGnWV4TuYWsyb7L7SDbsgAMjXhWFx4q09u0Q/cgL/wlhy9PzXI3yCX1
ODD79NJ5I0+FPCm6jG0jD64z2ibcMVnVd0CvxJfT8HJ+zdzp561iGrvM8y3uOkIgOexJI9zlc4Fj
oT49vPMhiG1nPwfzLggqhLFV5kCHYG7I0BDaQTgV2/PTuwN/rDrkrlaaDo1Wrnm5elGIw2jeI6Iv
k+uhAJd14OWF2utmfEjTJLqc3JFwH7rcy1ODGak/reXJ+3gGjSq8KaK9q8wNmOtcm7cxkXGly1Tg
VjwPsuARgf4kIvDirpI/qVD7uwy4/E7+lt6vINxgOF2qVo8Qe8aDPqC2cVlV7EduKXf2L/u8rpyh
pSIxL++EPk6JJRQ+8R9uBH20nYPpI1v1+/YRK9jVzAomw+ISsSJ5B4+dNRwm1EBmGD+5Q1jKlwri
//K40GWOPtBpEhhGsJLHloeUv3aOrxFjIgViFDbSLSJTIB9NeSfJ5tJXOOZWvJEsfYYq61TDLnTS
OydAcR8lnogtRbE8re9u0UtVLp8Jgx48EQcRJ/uySRtae+WlbfLd5armFQqOelAflydc/ntyE9kn
m4G4C9W+3zWgNmA+RDu5zJQ3u1xj2f7jLSjb8qrJ2mUb2b5UPyyXzQ99l9u2rGxowHIR3nSEjlM4
cmUDX1s/aAhsrdXehuogTo3uWYjV6A2seX0Xo1LnWg2zIXHF0Q1ztraDlFV776Dm4BfulQ5XYlaL
VTsk97lrHIa6O1sCCEms8T7PIJpCyNU8HfGSIlHrg4G3Q1kp3UGBjnOSBWL+sKe0Guq2bCP4Taaq
VINh4xQOsEjd19Zu3odEQSuWyPX/XM1dmBqDqz8mKT7Sqf0EqSc8D6Igoc5XQLZ93UYSW1Y7va4P
Ua3uB2Mcgp1n2cFZLggCPhS22+3sjDf0Bzn8pblI34/GyCmWMveXqlz0TnT/46ofl18U8sVzGo1O
cTBrPR6vrLGed3LNj6tf9iyF+N8d5HLodx3LUZe9/KlvObpcOtrW19yHa7g3Gmv7YeGy/eVwurg5
PuweaoAwcm+fL7tbTs6H9d791GU3LSGw1aAzl1oOBZj4oOHTEuYpegeJQHG9q44Cf6Vnk3fo4Emq
v9MvmsDMyEL2yZpMzshmMya7Dn+NvSqRHp7IulYCvyGLSXYGCQTMZgzQfJCfkfA3yPldO8lKe02g
ikGofO/LbKIsPPnek8lGry7rXWFo9zIzY2UD33uZ7FT5wG2thkmNzIL2c0xMw0a9QK7oDlV8Gi85
neoCfUuEVVTibpkvkxfFnSVUtwvYWYVNhnSrfXBmUrmp6WNUJ4HOsq2CFEZVE6AzefSvGbmDrSaA
Nrp4aGWNkcR+COeaSCWOyJEKihfbambmdY6eEapzwSavZswz1KpBevlX7UNfXasOs1AYW41wwmmF
E44sJJH30her4z7JELKZTcRxWKE3PXMfVowlxfUEZ1ydZE3jxFxqsi+SjjWWFuEFGEN2lC5daP8K
CRtPoHzE9Zdtm5S7XxT+VqbXZPYtIjMCNlhc5iUbN+EfvmZ2TcRYjOsqUciaxLB/6MMqtiEwWL1C
b+SzcsnAXeryQvc5MbUWtZYlqb1k5Gz5Kbq0RX7bnhl6gVw9yGRcpBaAU2R1ysiI8E4WifKoeuuj
Eva+uKKmBJ8vV1R2xjlKhQpj1U7inOawho/EW16Jw+r0Dpku29iGxbsqS58tgdZL+7YYzpAg2+Nk
f/FVsuWSXLAUf+ojAnNQokbbhxp2cxIWIIs2JwzQODCslr5J8HXigOiyp/poZwlU3hx9NwKvPBKD
tLZD03+2NAEzktcpkJdIVkGzP/s6rKkLpWC5EvLCLFcnrDUmqc40IRErBva/C0e8nJbm5aFsbZB2
U/ImL4N8Bv90qST+YCj08hAQ7pIXpbS9nVlm9l7SCi6XSD55LsRf5LoGUiICFdmLiPrkTAcMW6DA
xgIBKEbnR9D90MFJpa2ipHz1ySRsBwGpCPAEO6WS2SHbl6oXIEWhhsyf5SmUvKfL+RZnVDY1s2fu
GJEAE08LnGx32yTuJ/mClM8OypueEDHigbo8SyjmH+2C+Fnpkpq2M3dcG1x94C+8GUJF07FAQ2Qx
VHEmGnPQmJLyIJfO4k3hY3iwtecSXjT3luQ1FILcsDRlTfZB3CXxwABC3mmYEeNAKPbxf9CKfwta
4cBd+t+gFQ9h8ePtH8cm/Zb/+Bsb6rLhL7107Z+aDmkJVXT8uy/4iV+a6do/XSzEVU9zPBtJ7d9c
KGTR2QKek73orP9STGd3pqVqHvqyyK//8lL/S8H1InQfvBV/UHS1nf8hJQ4S2VBNg9/A7zKcD1Li
VR10deZ5xUFxGgh6Qfh1OoW2+gSNVEejobirG3Ctk4GPU5+3SOx5o40OTHysPSD1XerckCMMsju3
6p/cYj5HuvXZDSDYGtGVi3EzmpBkbpNvmZ9cOwVBdsVcufF1mAHTK24MK7pHqeFmiL2Smf8IM6Ze
eR66blXhunugxg/RiOGuVt63g7nLZuZNc0FwgDDWIcjSm5SI9aZ1edh0AxttQseIrnTqSzdfO7WL
zCAmDag2mKfEYBCuxCjoiYx1r1k/W6yic+VrkRBNS0OVh82+8XJyr9XcoumWa6sYcEHRI4SV6/HP
eBqxKUJarUx7UoujhmZxemhN50c/Oeixoo4RNWji2I2JJ0t2rQftOtHhvysDQmrdU2tybGLKnpO9
DdP0oFT1dg6Dt8naOAZaRD4SJRZOSE6kPDo2OGpf768TvzgHOJ+QzkF1Hlr4oCIp06bXRW4eOqQ3
V1a5wZ8GIMh0F9XOjRKpZwYU58JDOtFXXxBPPRj5dOdXhO70XZ1pL7XSMOWst00z7clwXddt9FND
KgcR2k9+M8Fr754g5HzuUAbPTo2PKEPhIvWEbsuYXKNe+02z5vM08G8m+fWg9Q+h6h/14OglaF5A
LDX15Jo3+50ZT+eYTJhXo0DtRac6VnB9ia8jV+WuiK5LbW2iO+IgHNGaUEoK56Cnw95qce3JvJuB
xHXhgEOZGpj/050629fthMUIGQXPDH8aGfdBYBdncCBHHz1FvzIPQw7LLSbuqJgquRIXKTuOXDSI
faejtolaVHNb43PSp98CK70Khq3nYkYeWoeyRSAaGRxND05qnVyLK6z5w0vX6ERQk++gxH9aQfiz
ascHcRpLZX4B0nDtmPOThg5eor5OKskBLV2njLomxAFq4DhpnhwrCPCBMTx4mKavaoYCuEehsYvk
TGN4p1Eb7sbZPnRTdMrQM9Osm2K2cAjnDJbjWQvNQxBM5yhMf7oBAVSVcGs0IgRlYqBuzS/inpwr
6wBMCxWA6ASf7tUt9WvX3Y7J+GSH08NQmp9DIznNA7zZMrmuq/ibPMaEVdc4GXcN+sjBgAhIVwU/
/cZF+CEf9wEauXCWz7bZbE2uSogEZtIjFML91yJiZQwMXqPPVhf/rFEHmox2lzkxrqrptWImJ7Lz
19j6HHwsTIt6ehlRy8gIW4Phuft/7J3ZcuNItmW/CGUYHFM/ch5EiqLGiBeYpIjAPE8OfP1dzsyu
zFLlzbR+7zIrJSMUIkUCcBw/Z++14zk9pWO3qRPOVa15TEuSa+S2qYeryPqnRstPg1oOvA8ZzS/+
3F+hF5ShvJocksbJ3tvhG2qmQ0d0uVvPL+oIovM4all6ElH+rj4YdT4iMLi68bjSyvmlnYieNyZ6
22iWeEsBUfTSBh5DsJVtcmi0er6MrX7pzHHL3MSUOZ0vnOdRs/J5P6nv0jdKFuNov8EMXvuzvYuF
98EYYI5YEwLRP0KIYMoRn9JUHtXvloWsZePQPcWGXCazuU2S4pRgIGVCNgM4IhqAuTVef/j3bfZL
YliP4zeiidZGLJ9Mo9uok8mvgUDHFNqgkMz8peOTsgb3TVY154s+v+hi32ogJ6p209gJdYLaBvUs
0/PFbeQF+gqSMUU8W1e5RPkyvbjJuAUywCpTxu9eCIHGDx/uWmmfRaN/Rk0FG4DcLxMuEf7es+XK
T98Ongt7XPh28gtN0dHsjSXTi6MWEmc6wTh1zga6Wu0SjOWdheXAYbQ9md2unlNVeJ2FPTzNtX6p
yELHPqnOWduaj9aHkwDpK5NDB0eU/sOJ7vqmlFweU8QpwSftUOE1BME1930/H/2qe4KnsZnh/SSB
PGLgOKn/I0YDt33QLE4vGmkb+NXH2u4/20BeJOdmI/qn2uQSS0S1DaJ53bg2GMP0hEmaJojRA1EB
v8YW7Ukt2AJEKHPZe587W5fML0aSv3d1/WzCzczlkxVg+IyF/DSjn23s70PpnNUlqdYE3XfPUcKx
4yJqTa4xw4C0M4TeW98rjkvBncYHZdjbO+6J0WLQu6sjuOZZqBjnXaIuee94DWjlR+n3p0gyTBzR
5NmISxJ/5PqI7prorF4rN8HkqisOaRTD+nAZaOJ7p2lnowgAd2rR/RBDNXISpGDIDMk7s6FQViZb
Xq1DSDlZBA+HkGbt7tVL6vfJ74adnRifSegotaLNPDio7siYRt0zOgc0LuFdGk3ZOp6AbDlyYSFP
O3C7e87iGan60K7yiJCLrE/fcikvfplOx6nMj53Rfsc+IxZW4HVrDK/c9Ao41txnO43EQnhmwjTo
KulPUvnejGTsDzc71e3R7e+mOZ62I0Cg3nUe4igxN3PiWAfIFhAT1KPbF01g+bk9Epb6tZkuokG/
hXjeROS+G74OYpKrweru3D4KCJCGZpppWQCPLIqtJfnBZCKrL+NUG4c8QekcoFs00JLME9mgAQA9
rGuvUUw+RdgFsLf8KtznQ7rss6HeMAt7MVwDDEQ+rj02+yu/14HGORvD09YEepHqnIKbg+Hbtwvu
AWgz3rz2l9M4m1QSRElvN0GuKRe1W68g1qynzrzTqmhc5y0G5brX2mM1ld1vX3pMmUd+uRlAWnt2
o0ZuKIoSxH/sM6Z4k2nRpShFyV5IvHgLP7Pht5ArwV0AK7v33hSGBxMNkFdc9N9j6YGtTqK14fvI
Jd140TuSu3EmXtDfdjDERxxqmpOy3ADX6GxG3gUn9pyYn7gUDigUz56AQRgBWUobb1dWZNdV6BJm
LvOkYfHgEiim/pr78zVspiUX23pSXBZhe98yPe/udbiRLDZGyXyC5U+aNQOL1H0jQ+BMa+fJbKYn
SFrIAaGVBGBN7fg9FjttxGjtpL/tfz7l//nrOtn47zIZ7j2JO8KjL2S7BgLoP0uP4wRXXzKmjGjd
lFHjfjSyJ9ruT4EnoX6ieZ+ONXWUxPf9p+3EX1TohkpU+M/EBd/02T1YNmAEw/sa9OCLsS+cyS12
QWhcAIgXiylz9hmKFNYXCp2Y0HPJMEfznbMqlf7h5dntfH15y0L0zW+gQ7PTv3ASRteVjNWrcmd2
FPGsNYDLCPSttr5+TY3x6ljxO0b1Tj7EpAk2glWNwjZKpt9oHP/7EfjvwAtinZjhOBRtvvrvfx4B
mFs+XSGIwurg23K42lQmmXYEHH8/VRQGWXd1XRQatY0vl6DnrL8WE8MRg7tPRsHqCzitYl25r3//
Eak92n9/RL6D9h0IkwEL7j9/swoRwZxMMHwhMxUsNUdy6R80YjiWclSCHdtZw036uJ3eVUt9nk2f
VGJPYXsp7eRd9+WnFbEA3MpDz54v4dZ0tNcqm186bl1WMi2JOTip2s7Jp61by60qQRx/3KYQEUlx
X6gqXe+4UjKy3qME5LN+mS30AxyLMfQYDQAqi4Zr0jdrQ7xlnk4Gls3MqN8W/bRtPGRh07jLOgbd
IqCGha85BJvCaTY6EKnaatbgGl/IyvhMZ/3VUQEPE8oUq7l4Rn8NqvxX7fc8ffLelDVmSGbdwh0W
LmcNOl+s0hn7v7yUKfP14SlqYNj8/VH4q9NDGPgTDMfQbdP8cp6aWeznpQn/KDLbjSj1S+9nhzz7
uFXW8sXomv3fv6Bh/dVxx4Wgdu0ejgmVdvbnNcEfDY+9KVdm6EzHNksemWo7ifWSlOO15ca38UT6
PkkWtRlyut4PT2x3aefk4D44dQd7b8yPUVuA9TzN+XD1/X4pzeKemDROBp2CFOjWBcISGwnzvkWW
1gFth4HEh8itYyzuZtbDnlJMPe/oIRgnB3twdoICVO0KMs4EP8oPhimPoLGgys8vA7uq3IavmkRw
QxFJAjXpxy37+61IslMRD5u4/fCikTKFWC7fcauVNNKV6Va7eELAQLoyIT2Gra0EpEaFYjerdd9k
PWdRcAq8gGFOkH4aHQm3VFImctW8D++LVL6MLiKnuF8ObMGowK03k84oG6J1ZlvfGrajZRa/q6K1
qwgWsrNzPrWvTT99IpR5EkXMlj261g1gbXbKkND5jEM7ORF0fIo88WaW9m4cDrmYUGUmv9DR7kwI
vx6sqqnK3g0SElxz1VkXWVm7aLJ3E6v20HlvzmBc1HaPiuU4rTUuV9v9bZ9EvqrZw2C1okNdPEiT
mxbvAz3y2XfC84gO1HARPRogfj39M/DE2TVoE/z9mfYFVUOikG+hVfRdQ/dcDDhfTm0izstaaPg8
1fZNbekkh914QV7+qt4yXuhd8Q+r7V+t+rZOyempOD1b2Yv+fGo35hS7mZhYbFM2ZC0b0/Kfb6l/
ccm6jmEKob768HD+80XiqE67TNeLnfCGAg1ZSxMnm58amW7rkHhSWkEPqV5f55nagIGANPRjG6W/
VJVN/g0+BmcNUHPtE4FAp2Xna+Y5ZduD6vrNZSFEb3dIIn4GIDCytA96v9RNQ3ryqOgE0l61EKe5
fOlD82VIWKobjG94lAEU5qcWb4V0+6vF8e+D9N30p2PXdccS0ZXal7nW/BL54pxWYictSvK2ONnu
dR7lzmajo35JmzqEufB5spwnhLCcMuvBq54rOgxEvs4xsVcWsV5j/2S49luYy6PnJKeisU6RGa5V
crjaNqF+Oemzu0rt5o7T4ziH915A66OlX2A27JLo7i0kzFCjx3YRILcCeUabwIx/2dwutIk9SZye
Bom8wSQ5liPpZYz66Cuol9MbFpohsd8Kp3/K22ad1u6bXhDbxabElxlDm3AdgBpXK7hgv/b3J7dx
i4z6UuBwivkCYZuLFs/+0oEskLtLZUpl+Mjts8hRgimvYdypGHFXOGBxQCZmWrc0Io6RJuPt2FZ7
xFePJoFOK2i454Zt3sDWsBckrgnv0BI8W87Lmh262roNw6XN5TXSwjvUqne1l3zzFeGbqdAi0c+J
Fb9OXvqemDy/q1DAY9HvRRxsShp/ZHIvepM1r6YFMHDlU42qoqJv5JVZ6FmtqvU8fJYBsQ2ETMfB
+Omy8ucsZq5VngTw0GryDpqwKT7kltA01b0LNHn1veFq9D1pcHKTl9/VJtVNk0OjSXzk3aaiOdJa
/Ta3qXbovziVfKkR1rLBk6PAijVuVTUGN5c0Io0a3D7jhA2N/iCa9or553Pq5VYVQXarWhbWm59g
+sGV5ATuti/HF8fmHeM1OGFFeqho0XXeR2prV2r3bvX3B/ovVjEKN/U/A42waXw5zIir3awbh2I3
esWqRXmHaI++5jhu1UludfIinENQhf9wfuHpYBn5cn55lM/coQ2D0PWvy2ctrMkyRY9NPrJf8iaD
JJhxe8SH0a9HnYOR5adg7Faqf5YmwyqwBBadhkWAxgsdTpMLhRn9QokzC8xaqshOaWs2OnHh1GKG
8+HQSBGlSkBrNh6NUldeVHejSL23gfwuNV9WS8aIYlLTtu3gbDsSHEb2QxlMe8DEn2HgnCPTWgma
e6DyFnWVnexcf1HrbsJJl+BcCItx0eT2GsVPm+Snye8x6o7XkKKHeqKs509T3YwKjmYi7pwRX0SX
ngqL/XgyX2U2kaXEuqGu4dBK39V7tmb9ZTb0l2TWT3XPcUk/NDc7YSBe9PxsGnfrCMK16bD6NtlB
FTqu1I8dp33LzhXDVl9n565ZeXbwRj+QK3bw3lSHIhyAxkcRt1uBqpNcUNoh3iDvSa0qfpS1vx0I
FDFIGTPGX02WbLoxPzmCqgMs4ie6LJDZqkWwRD2txfI8d1yVqqwjAukd2CYepQlseIAEWozFIqoN
uKSIwtnuJml2mJijR55+qjI6sYl77mVK4r17Vl1rg36d6jYx8Ntok1irJhx7r0/1pn2LiiU1LrUW
H3SXblqC7JkPNebaGAf7jO7yov5cmRNG6UVMuwgc2KmgnTxIBzo3pvEIlGtM7EcZIKXsMrFTq6/q
rJXsF0U33Bvj+raJnfonbxo/jTJ5nGnOGL3+qB3Uqgvg+qQHyQkDxNaYk3fcQSej6NlsRu9C8Ftp
Nis03dd8mJbAiOwNyG7btt9Upy0v+AdcvYVuv3ELPyYZtw+qyyp6TGqHpBieK5teRCbekjBalwTh
Gun8OUTc6qgmhiLHxpYcIp8+ot8ATZqXoctoNdyoXlvXZbQXod6TgkNLtKoIzlQnPEMPVUbG3Ibl
yOfJ6iXoCuA3W6vdeFa5Zz/rSEFBeJGTKsk1VYiOHaR9HpSANPzUNfr66oRT3deEm2ol2Tu0NbNy
mTOCoL0Ave0lQ+y8iGbupDWL/4w8vabrzHKs+oRzFfz8+1XL+GI6tlX1xW4Ty4COO1pY+pcqP5us
pDYFdN/WndDR80HO494Knulz0fCAc7dQm1Gvz+9oYzKjIQKKC0n1ntWJ1Ua+A8eYPUAHAQCnYHbN
4MOpZfv2BK75UScUuCT5lT5mAQ8tqi3P3LwfoXGudIcoN6SpzR39oHHdIuqGFKrjl5ExwWNi4J5T
NJpY61m38GU/wSAmOc7q+0vuskkPgY/rMPKUIv1UlPGbobpIEO4Iy3TyZgOb8L1q/AivEV4Nl6ZG
U9IL7Up6mzostsW5UOI1BxexNEsMSwDr6XIn3fTi12wRh196Y1XLkgtcrS/RbO1LUM9IfZdqVXdE
d1ybLE5qzXkMNf2MgHpRNtG7jtjSG8YXS5dXqWhasPxJXxsIwlP3cELtWYcJnHC6VT1S6qn7bp+d
fM5Idf21rv9oWGRksJdN9It6NlUmhabaGseH9F5rSENhJqDOCsIJz+pJfPr9De1l1RnQGCekJHOp
nYZohycyAXZ2OX1OJKT39O3zCai1b2x2TUUVVPZXHfejC1B/GnEMMdQvSNOq219Z1z9ZjryoC7pz
/2/p//8ZpP/EIBWmxTbnf0caoGf/T/robz/w+7zd0/9lG/BFdTjp9m1M/m+UgSf+5RkKcUDDRpUF
qg75nT4qjH9hHsAzjdPJ4T+qkvh94m55/7KoTg32+aZD25a9/v/D1F18LUlciiDPtOkj0swyxded
TzBq4RAVtr1H+LFyPTHdB76kIrHbBZok+8Pqp2XifXiDca18Yg8yxk+rofXeap+2s43PEjdMGKwb
Meyx8yHy5/u+lcyb1BsuWZnjeRhlcChdctALAq1tv3moDAdD24CJCQKUuZwD3K5WzlIeR/5+Ts5l
h/95Are5sIHwp3q0dgsPtc1TUW6zaY52OaPR5dyaB6PtzX9oc5p/8ZGYYCRsPhXTwtvwpTz0e68J
jNEX+1lz/V1o0oMPM+2cVfT7YaGDfibcK2qrYC1n66yH0c6c0++a4QAbqbCEUYWziJAa02PEnZPw
zq90zLGJvzDT0qH00IB8+c7b5DrVP3WCOHxfa0zVIzXA3ToAMBxhfblJBJGZVU4f1/sgDN7yGgtW
ZeUPuXR0wgv8cjvNxn0xvhYooJdTRVgATf1xLxrvtUzUTb4J2cKFOJ5IgQVNXZprZ5x2lGDMVxKE
CK69MtuYJIT6Y6igJFgm94nSC0lRQ73Q2tnRAv+/oM7bGub8QEAL9wWt+ZnbhAFUQXess5hs6VIe
pyHETjMzfBW4D6T3Zg7hs1t1+JViY6/PoO7JAzLARB8d7xJGpb1oq77fIOp7nu+yIZh32mDucw3K
NTcVZ6m1a4SNMBp8uUpjYuBn8dFE5FRHzvA5FYe+9kjw4ueWY3QPGR3hAQm/C8MZ/IXT/TCjiNwf
RH4eSQX7MKPbGJn5LhPOaz0S32G0KBfKlAGW9lIxPsFXrH2yNQSw7nb2fZT1O9d0lb4aODsOYEjb
vX5Xj5wtzJC4meruHvj8U4GrftlIkPAdT0LyZ72Me/EApJzaO0oW5kgGXELSjj8Z7+n0JAdA/KkU
7160NzAwLoK6u8Q2CeQ688u5oeJP8/aYEowbZsm3eXbWfpBF3NwEKEVBBFect6dazAzqIxQnNrNf
t6B2TSdv6VDa47iugbY3b5VNKl45xtWy7qVc16WJd89b4Zs7Mh2Z8R4WxQpuQ7aMM8+6N4O+XhpE
jwXGHfSOnpLg0SP0YZeRsePjYspnA5/fIA+5230EjQqCmmdl7d5EcfGuOXiz826EeaQPxQZTx0Po
FYAfqulbPjw3w1Qvs7p4qSbxvenaDzer11Ch3lxPeouhK360JB6YDIgXjDTvm7Qjta0fXiGTfJtJ
jRSkwXXuRGCRNq9DT1XWwbGa8XRIna5MHK9laZ5qfSZuNTG38USkZtpoeA+NcOtWBqm3Kq4I0BvG
aTHt9ajeoJJZpNTNE+CByOzuorLZdlqy9OS4b9Pm0zUfLH849IQctEaQkTEu3zWDuVbfI/tJ1nPD
YfHwv5Xkykr6PjJEOONNLtgVN1tpUb+3wTFBl4uWzGBevdR9UjYToc13SYXyN5IJeeFJCJ4FQ34P
umSIy2vitO+l2X6LMlqnITYOrqRFEfXfOw/JDYo8xCsYn71daxgkJPuBsdCJxXH9gIXVeZpLLDNu
9tF63q+A36XJpgMRLO9gISvsOSzoLqGdrfQv8WC/JRxPI4nu0yA+gmLadk39LJGWoqO9ULx+BjZv
oBDvYhqbrUu/NiiCq5dUp0Rx/ok3wG9qXzNBnpIgbYp+HB5h5m1LGs/bPDR+Flx5Cy9iBjuI7LlP
pw28H3BWDkJFW0cIZc5scC0QhHGLG6F1y6vbZRsjTXmOjmSfwZlyoArWfQlcp0QhzTM/TK7HLD59
SJzp7FvarnIJtK88cGI0cNduhhXc9/HgtOcpJrHCCQEBYEXft0G/T5oIRkjwYdr5nVZEj8g9GgYh
8rnKHBPZBMqNYNQvv71u2s1EjJcbTGNYkEgdSt2Vur6nlljWhkupyeN9kAVrwqvXBhvsWYTfhrqc
CFKSP5mjAWfAn77QSOjtjEtQGQ/qG4nvvqWw7x1JXGIXXENINe3YEGoYQL3wvO+etO5C7xike7f1
QyLHh7d5P+ngSmqDCrkKaC/Mch37+jKq+3YxYpdf6JWzLU1Kd9chTiyO7HrTO9FTMNoG3tl+b9Ir
XUYdrufWCDeGGO+RDO+Lzni17LVImmyVuu7ZccvX0G+OaWy/YW1PFphO65XzrpNRvqpjeUewRUJ+
OBvuPsQXFZEqDqVnUfXwaPrOfWqbQYUhR8txmpM9YVPO0uX2tsSOT8qx9WLF0S7L2K1CEB037I3u
s6p5CSJ5cVzCg8PCfTEI8UnS9kcU03r0e+uHRQuv7GB1FzxoghipXT4g6eNbk19fK+HfFT6JZZWH
ZzuyvpvkAoH7LCCGhavIJ+ZME4qZmZcksrMhdNKZ+OF5+CWt/sGJ/aUM8w9Hl/pBNskIocG580dU
zWEsleZlqDbmZN+HgDPIqcrJh+ifpEZkfKhPrC/ceyaD95wan3lNsK4FiMJNB2/hWva3VOIwSwLz
vdKC1ybqT1bQ+wRYlgz6Q53kEod8Hv2Uu0iBTaLLF0MzAZdBv+D7kzhVJkCHyXtMbLnSPPeNCA6a
KMj/V9+TKn6f8nndg8t/tylEki5iE292SIbo92DiKNZpQ6CtZ4LjISGvrjrnMnu8Qd0KSZ6tWFnG
dIcNsrkI5WrVUWLiTEGQWFndfWQSa+flfnVyCvR/XRv+mD39CZHNTP66LxfqhNfalgxjgh97vcQ4
6Wfk3pU/Y7LSF5kB8nTCrppPyRad9B5AEIens4K1Zz91YUwCRrB3ZQZSIHcvdFw42GL8MccWQk1z
2uJkekYPX2wFvGcWl3rZu+7T6HAHDb2D2QG1Ik0wqg5OaVvkxvLbsm4Fc/eeOc68tTklThs7S05j
0L/OHjmdZZnT+DXvxk48gpOA4pJ239RH1wUJkUUcD7h8b2Hd/5g1LuI80t9GV5mS2X87wn0NjfwR
Bz7BV52xbonKdRuzIs08XnQi+zEUAyYpqu0O/z3Z2YS7ZtoFE+p3wQ1xOdNQH4PimVEbHJOMYNq6
Ll+8cF6NVnaOnHrfT85VM8f7pGpmmj1PlJ8HrZcg4WNbYcNYmmZ/b/iLlp9azKH9fHt33B6XAgxx
nk3ZXr2s5YiNmfqPXuL8bBPJOS/dl8qNHwbeodKojWTLe8HZmep7ujH84mJcRdnSDTJybBoPTpTv
Z5d++JiHHPpN2rfwxZnNO9baqUZ4mS2u4HxyGdATTI+rG9IHHhyWemMy13VRPY/d9A3Tbn/AmLyT
mkCrnk0mGJeJcOExdpcESBxkiXYPElOy01Sv02/KTeUImp1zvBZVzlTEHy8ZrfO1ViYxeUtmS4/M
AgoYxWtwYBCGh+ouFWAqyFwDeMwOJhXWp9cl5GDnkkzIedzOcf4Mx5taQYuJYBPeU5KC7ChmMpS6
vluSbPRokNldkLca2Akd7JDL3xj31CX9zi/8n3HYBOti1sOll/DBpzQD7iaTxm3aqsRScB7LPGjO
YKL0a1FIboQhAuQcFzB5OBoDAVGzYPXtsgIukbV7Cd1gpRG70waNtao8TOwSiZJi+3MQSRuqXe2Y
0elaTYMGtSkUKzhi+cnN68eIECZQFXS9hig69plJ59fm8tBqpMLO7JTMxCMUxMCLMaQQr7cqWzA2
UI2rw6C+6Ddw7L//ePuGMTnHxhnj7e2bo5aOEB+KGkfwv3/AumTNLKmMsOj88RS3R5M+D+httUvd
40UqR90HSkAMtmlto3B29lrvAsMamMwdiEtK1OgH0bQ6YW5fbhTz2xPd/lhJ81IkybCpla1RDgqc
eXuY6gH7i6AivMf7JpXBs4gsQqDtEYNNYmr7yjTI6CKLwnKhxMSyEHu38bEoVX544Pbx6EKI7JMp
eBLom8vb06unuT26vUR482ndnjtTdlVPGIRZBSxMgCzrfDc5AK6NnDhKWY93cRu6+8EFPZmTJ1ol
ZEr5ja4fA7+nvRZ58zlhqsNab5ODrrU7LxbzkVMmum80I7qXXkRk6uS6rANtsc4qQESh0SbnKAgz
BuJms6pC0uGQqz9CoCNcMOjMqxuSI0gDOdpQwVDNZfWwDuF1rYQivhiMgx5s02CGl6eEZoraZD4/
VIqrZ63hOCzyctJOZE/W1O3Irdo00e/TCGPIUH6nHiF0B3P9XRw1L12uSarEYl1n5MkbeX3SO0SQ
Wk7x4OXgF+ClbjSjok9s8PotYXx3dLO/0V/4nJs53ec5VWrbBIdeI00sq4gTISOeNFhxjQw0BFPf
L2wbjITTsj4UFbeKLkcy3kZ29n3mhuQlBCZn1dAca7XOMtC11nXYPORCNEfToBmH+exRIEQ4jTOb
KZ3J/qbrC8LQaXVEkAjuDRmzVy/sPXt85KxDkDwQ/UnqMpcMpUbxMXToHTT/UApuYK2WF8fCoBKD
GNM+h1OM2EzzqS5dBoVBNGRvrhs+lIFFlnWaEG4dD+HTOBe/rJr1mwHiEqtit/fHwDpMw/itZhC8
dUd3PnGKeCvP7Ao24yqQ3lQJua53JF3OPZIJi/71OtGvxK8E/y4E4tBW/nQvnOGSpom/Tfvww0Yf
va9K8ZFJNzqmwZCupdPWK/hAybkLuvisWSMJ6iEa0950DtNcT0+aoxmrlFnCys7Mq+373lOoIQ8h
cC5flmQns6t3LhJmJUC3igzQIaFiLRImmpX6MugCWAhIsMg30jUtePM5dp1LWsHyiHt5aietupBx
itvCyHae1bXHUI7PmZsRuuuvoFC7F48Odp9cG2Z4d0QK7KKQwC22JtdpIiIgaWwEkTRdY2SKHMR0
2Iy25TGLDVE5O6G5Lnzuqnr9FlCNrLiJWfvWTvx9NpTkgTXVuapJ+hB5KPZOJpexbV3CMdV3GmQD
tkhZt8taE6nrk9HSeJiFc3JKGDum6baLMKMDLYfwEDNV2ER58KMb0upqQAdLisHdkoMKBM6w+cCM
+duAjGBHUIsmiVHoi/RoDXp5tDlzG6KBNfBMQC8PYBGtvTtKHAZR8RrMRopqoF+R6tIex4otqJ4T
meZyQgwz4hqAJseQroxLaziVSlw5nun+O6Bo0L9Nhr8p7ZmUUJEix5/Zxxt2hey6NdHZapF2DMSx
G7wJuQyBa2Hf/0yyLrrvJXCX3HoZfCoZOTfbapyah4YzN6pD1DthuZp7OutEZm4q5jTLfJopjhQn
YG7i71ZcDkC9EAwwIm7yInxIpuocWPmwJvOmUPPNZTSDRCu0Y+WhgTesHKz0/DLrTMz8JC+2cUKm
n4eQNaKHTUMB9MnUHcWY9kdldG0e7DiH8jYzOUPjIrfO1JKr3FsVqccFqEFtuqeeTjZALr19oBFx
2vv3OsA87tWZtg7d6RyQfHdoMkG+YE4OYNwhV7SdkVWmKaatrgcHAaDs2dZGYuIM/dS81o0WE9nZ
r1K6HJcA+JopKRgRsoNKJdVvDjOBgJZMV1MqQialXaPGB86YrnKrNdfSJtStld6PMEcHMY99fZTw
MFx73qA5sFf0SjdkqNFac8Qz2X7dbrAHtkd04GSW+LsKyday6Yq7Jn3GK35yh4CA724MMPbCaaqO
OUOpw5y1R3Tb+gM9S/xBnJxM+0eLXUHt+wdXfbk9iuO7quaWrNUaKsVGPZQIOuiocXeMyGUYkt04
DWB3/GpaBzq9JK2RRNUQ7kl+otXTttEq7ZBF9S8Y5NO61ZkAJfSLFyRu9WvyLYiZM1Sg228P40pa
dBRqZHD13itGPbg3s8xazR5IFYe6hP5ishllOh+Ezwa+y5McJZaL/4vI5siFcMMOw1ve/ur2ZWr9
F0nw8wZ+CbZjoTIhBtccfn+YlnUMTDJd6rmtHyb15fbIBMPKPrAbf/9zN2XxSk+ynFB1cLlC0eZv
jwr24VT4AuSHI0M0WpRrt2/0cegtS5lgqVGFS61iUMzEYT5WNoyc1d8Ft9Llj2873PvXYZt+Z5nH
OY53408/e3uC25c/fuDLH3U9wecMytVcNoRcLv74kdqlng0Lff76hAQ58iO3f/jbQwNQHd23MF/9
8dN/+ke3v/Q0Z1hyOWXLr+/g9u0vvx9mpYotcNQsb9+IagbgnQkX/48X+PITf/Usf/wTQ3LlEpm6
qVS1yEJI0KtAfY4rBOeq5thYlMqIxFb17Vrg/zZH5f9OmmscujouV6djU8cXV2Up0TyFOXH7s6f+
UraAjNIgKxFTTGzenDzHFjL03EUn7TErvCcH1ebyN0b+GHz6tHzWjOFKfc0pXh4Ya0Bpv2UQBI2E
B2xmj343I/eX9Vaz8giFFImeS8lggRYAOQ6J0L/LYt43w/gDj+G4AV3ohMGpN6sDyWbgHAdQU4j/
MHW5cAc4i5CBUafbw7NIYZ82afUYx+6vqKzufbtehZZ/KY3w3SnTcmEM6ZlO7K+GCeQQX2rMhQvZ
x+6qwvHLtvsNDznsRNuDhoutpdWALGj40PRGe1eh3s7shriAyMuqJcozrChzJeUq0nqxhNvMq3fT
ySq1X8ENkW48FqN4TtLxKaonRJamd7lNEIoAymCWjZ/WaGNRYWfkmNVrI356kk6u7Q33uT7sTEI5
dTpAekO4chR1P0WhLSOL6LMoPeYaImMj/G6q96wxrmitpWl4R5ewFQrEiFcbVx31X9JDvO5VEGdY
PBJ/diSEdtnl+QKZ2KKwxb1p9y8EjFoRzfSsfhkm+2qX6CBKIVC5aD9aT+grv43vzVo+esb8nJaD
3BkC0m3jl3dd0+4qDWc2tVuaBkgKgF/tcn+6VqEznIfgl1tOlEU1NkxCuRdT0LaL1rFOdWhlqxg+
Ip+EJRZu0CwaCJaL0WA34GfP0mJ0zth34x0biq1llXr+yqcP4dfQMBUaeikSyv9Qq69d/Tyl0/g/
7J3XcuPalmV/pX8AJ+DNKwF6SpQ3+bIjlVIC2PDefH0NIO9p3TrRXd31Xg/JICmSSQOz11pzjvkb
sCkzfI9QlR+TMuyqURy1TtxWsHa83rtp84rDpLEsz29VVz6ZmsfQnKxfgnTldFNZJjC5HgeQdbDj
CeoW0KvGpL2p/Bq86pL0WoKvzHwpIWfq8nUUYBFDQeqnW8ozHvUMx8MgWb3GD66ui8C1y4/CyHjL
jbftOZDsDWk4/tQZMZoi29qx9QzYOhG/hPBtA8EwaRl5+V3JECIziPs0SwswGzzQxHU1dNEs5MOl
kLFBNgRV9lkrw+jPel/4zcFIUcBECgyuLMGHNEu+QIwe9J8makEqdSb2nj89YBRV/XJ2P50uvZqO
2fr6KIDVVODESZkHGAp1Mk9Cn5bik2vY09bBOoa9c5+rzQtF2ZFawka8wm+HMRqYs2ndxQYfuIQa
vhE1lsAo/SrItouSxyL1fruDWm37ojyRZkzW9Ez8gPD0H41q2BuzGQMQgdI36aj6epoDaLMXWZ8J
Co7+vf5apCgci8yhEZTGTCQaG2nyWJUbDinJISnTbMP8aTQ7d1PO1Xlw+N68MHkjYOLYjaBJLbqm
GFf8MifaYMx/YDpOcAeyr5V2RtFyKi3tdvkn5BT75PZZNDiNbdJyflWs+okNniONjXfZq9sefYgb
1AUtuyqly1DPnBwL1AZmPYJZVcFZ4zbxCzQutBiKIB7KjumNPfq1Ht5mjAo4mzmgl9QQhh4sSo+s
90nRt2nImTsdkJO37w3tHnSvSbSbXUKeCDYagwIWLuNbIojc5I3YonlrZDXJUHX1KFIn92szvSbN
TLtJwbflMKAa2K8WSoqwf+iFJ3i/fJGa7Jl/Wdkt1QpTLfjI5vSjsbxfNf0Qfg3th7sP61HfCqIy
5Tx+tcwh6yR5iL1i6wy56ws7fF4G0ky70PS0Ubt37XRfDxXk8Qy2t5PAVh4qqAlCsKRHnTRuHCuT
/jTIo+GSdZxnmQkAc/n4rRMHLqjyqjYsOnnOPq0EFbNJPTgaNv8hAM3GwtOpEL7Ug8LUq6jZS30K
t9imGwZpdZqxCeomMz/zd+9SDVcWhCXlOi4Ne1jt0kcNmqdkbuhdbPsLfiPyFHx/8pKkxa966afr
vZRMP+rifOMS0m31BHiWpDvuHfsAn7c8EgD9C9mxW9N2VjTtpY9p3bRT/C7G36MylQAGDdK469tB
Y7y7aqHY6FRap6r9O6FlsCtLRgd0ZNCU4XKwZpSUiVr7GcUMpBW3mJY0gWRn0oPddLEFFZepsUx+
Gamebq10piMoS8f3wuF+hrqZcAwtFevZSbQz9NQSUbN+VbJ+3Haa+bNtOhSKXVr7bcN7Sgu+dAVQ
pMjtq0yyDgFM421ckgDZ2/n2bfI7WSLIav0pzCcGa7AyvTrjQDWxQQi1BimnPLjslpusbDW/BVBb
ACLcj4aXEDh6SJWvGvIQfQMmO52ljJxEQ/aBsXpJ0mtaeHMwzYO+weJoGPibu64aN2PpkOh1i4q8
2pYdUFeju/FUYPgQqWr0vywO9DQ8rFKT/1Hl/L9UOZa96Db+76qcOwDFzZT2P/P4PweN/Hni3zQM
8y/bo6byaMqhp0P6/a3OWYQ7gCP48yrA+Xd1jv4Xd9kw/XUigNFboMH4W53j/YXzCmOe5tKXwKNn
/nfUOTjb/nPQCJo/x8QYit8Ck5JG5vA/nAlEJzVzVqoQ49PyEcQSOMhMPjLULzg5s1aCURMqKDpS
lVJSZcrr6sgyM7gGTQ611UPq/FDqoOkXsjDgir03t0vQmAlRwaafhYY2Bqnaj5fCae4Hj8o7U0AT
jBH9IDdi+HfJettlgMZCK+v4Z1DfhwZauYFlsKe95iKUpBZRmBTmtLwWh3rXUG71NGpPyN1SS9wV
H7Lu42PNggs6DAftwYsOcRTib0mZ/CY5SfMN2NQAd5pLZK25NBnDV89INaywFhMBj7NtDfH13DXt
s4weYlmXBEf1ewzKPSId5z0SXb3X2oYSJvw9NPa+MYjGiBYRwVR6F7PgDIfOjmzbND2lM4pYhuLx
PutxdFc2Cr9mpEZSc0HjNs51stVNlZmVNgWgPmxfVUYmq3r9QX/8N2m9VVAYyjPjx2o7S7XfwExg
YJ26+G4jYB+2fsNkhPkENv1jbDY3UL+HsXXI5gjRWvWY2XNv4AQ0j0GH5QYcPfWB43XVcdZVzoxk
qdxOEdNbSdle2P1NHCJh1OyPBmnvxejNG7jzzo3t0FMZZdNt67JM9pz5KHpB5wX96BCVQO/BtCkz
nKla5D4pC7i2lxgqTBY8uaWwjIsR4UCpjsapRcMjSW0toyZARzmwfGme7Lk89/UwH7zSPUQsGVwL
uqDS/hJa8bMecXDja7t2sESulqnTNMYhGsBfRxfWtDczAYBHzldXq4Cp4cSRfuvRghoL8x1YU3sV
YXkZS688K30WePiOyO9lMT3M7p7iY3oSHdkNDeEPlB7eeZqhTSNBPaah61CliufRg5dkIy7bglTL
tlNqbHZ0mgAhJ9HAQmfufRdxZJDYZn/IXH08dGlR+C4n430Vfdasaup4WSRmBCtrTrazcuWLAPfG
T0YQ1tCrcJWFxgPQ/WhQHNDuPcJN2V3yBpGCGMZyp9qpduEp8HbhHfsi5Yuj89sFFE6Mw1jcDKPe
HWda0oHsnR9I0ZODOnKqQqgVbpuqRcrWqm+jh+6mZ+COA5m2uVN9DlD5Ajk2j55duEHYiB+ZMlwy
NX+cI4CtXR7fmG4IUhp8cQ7JHSiuii60N968On1sZrUJmJrMQdfUx1oofNS0bPbFZN8UP+PZBj8x
jnh49ccpJjgITf+9p7g7VasOna3rQTNl4T6NxRM4ji8XLDciJKYahjUdNQQzTpU8TnZUbbNWXaZU
+e+MDsjcoCuLZmGwvQgUv87O1cL6YrlwZVx6uX4OOtyf8ubMmzXu+ZY/YjmcWHVqfs4BaZvqzkfl
FPsi86qr4XlP0CIvTW0aAW5oGVClt+c2efYQIoOz3pvl7Gxae87ul/5K/5kMeBLnsWMMZrt+FKtE
kZQtNoWCwBVMoYxA51m+iUqjjqQ6Lvwon8tdl7uQpnWxyWzzLFya2VlLMseYJANzKfPDsNP5pFWw
Z8e+2g+L6EAIRCeW7j3lNrw8zYmtXZ5ozk41Y3QKBLwmFftSpakBPSOyyNJ+pxYWzdSwvy3HKDvQ
jFI2munshzk+NBUqmGk/bnQvf071xjsWkE1L75x01T6qCYtROT5Y3p7JvH6o9TmIBU2yzK3eLHdo
giE1lpCDhj6xQZlRgqeHabjr+ik6DJQpqCus+oD5gOVeL4KhiQmdJhJ6S3LqBPfIH1ureaHN7atD
+9RaNrLPwQ0P2szhYs6iM5EX5GUa2XXSzXun13dDMUx+GZZMyOWEEoYl8EJVfXibUyYwiejm7ewe
J4wfm8yxKCcYPI2UzpOhJr6rngyZqigwmFEbp2FI5O08LfiRLixuEju2g9b6RTtVWQQbgTcxtvIy
55eCSUXPM7FXAEAie1D1bdNiE65AOPik1io2EeqO9Wlm2oNqoQTphFS2taMFTPdZHBbxx9zSEe3i
/BV9P80LRYKSUUNNBoZWB62waRsfnE79UPu42rZGtFdmkxFyqR3CguW1hx5IiSjxLYn8H9apERq/
Kzt/SdDVbaba0zZGHfuzRsWluSitOkttWKWnN2IGxV1MbAotbjGmuI8GqTuo0jJmzlV3UOgKbeBs
7XvskJs4DwNaIZKG+7SzUBVOBmPZavGKZYsqbTK2sr1te3Ff1WJnZigdDI+NaBH0eNp7FaUYpZsp
2oUR7VO0+sdWHSjLcP/A22awkbqPaqG1fubohAi1NIhGtT/OrqvvjBKrLbaMzqfy57qPWx1KkF3s
K6KLfVuE9zV0jFwnrS8q72llo7Vnk4P1n/qRiH/04GdvENlvZYd2MbY6ajqGO8BWEEV6xm0Gnllp
EK8bmkbnySOTwGtdrMbEUbl9Jf3a3euSLIGJxKvJczcG7vHQysaTOhMgVmGWVNwQR08Y8/OgWvXM
oA0TehvOsbMz26+s13hyf1lRpgVd/dK4JDcl7R0Cptewh8Ioq+aqyAsHBYFv1ju3trwK3mCb07cw
O6BBJjqVtbeT2Mc45STr9O0WA5vpd1RdnNumbSuoVVht7NNSHOP+iHrSo4kzMIScmg/A+FlM55yE
DcyR7kUrK5YjZrjrdDTBSFquRd+/JNNC6xrdm7Bl46Kjw5yV7opkEO2rUj+GRYHvmHF2zdENOa6z
j7XmGfMBEWFT8qmPlUtAl3Et8/55luhDSBvSfA8ZwDA6+jlsmWiEGtiPkMZxWfK7E2MgySUp0/Qh
j6PnvKo+lR7SR0a0myegHXpoRlL3yWS6uGGf2wtCq+xogGUYsfWZCQELIyJJwj6Nut5kFgiQzkY4
IGTPlD9/Dl2V5F7O7CH9pr+R1kNrZZuO+hYrFRAXmpE2+2YFCTocxlNd5v9+sd5nj5BM1j+wAbDk
tDGtrHHcax7zeoHFrjzVOFOOSribFnqmhGB9igGnoOtbbrNzpmgyiFmuwK4IhaDRubfTbVdG6Gjj
YjrK8jFLaHqCplE2OXOd0xofvV58p0mvf7DKwQ7WD6KsFHux4CZXJPvKr55a8KSm1uzX+93lj+u1
9WJ9RANH1JIssb/vWq+tr/HnNb9fTisFZ8mSND38nh8rQqboHwme9o62g8KrVJLbKMxpKnwjZ5x5
Uvexi0LqmzBPALmH43fhzK+8btFJzP2cs/w1sbnuwZ+ipUICul5d7/y++Md96yv84z4RY+trjPrw
j/u/b7qC8YmUzCMRUyV0gBGolAtGsl4uwgSRR2kz8Kbxw23TsV5ICPMghfILfv+scgHZpis0df2Z
07GuZ1b7PMgeh5csQVOZr/epDqawBjr995PXa/94wTqJqFccdEHGgsP8voAWwHhhuVjvixsLWb+T
Tpv1Lawvlazb2PqCf64iYX1d9P3bFdC+QsrXa39i1tMWe0NrdJ8rd9tbImvnYWBvtXMU4yvme8Gi
L1IOKEe4gJFQLj/bH5z9n+vrdy9tjuaF1YrgT4A0KtPitAZKr9e+w6OH9iYpaXDq8KjSpe3GJ1qv
hku+eOqGe6tSmDY4sJaW3Wi9cBzJr1Aue1RutVPgxhQ1Wsnob14yeo2FXTTBEj6tN9dr6nLT7OUS
t7tc9XpJRxJQI4kp9gHY6DvRGN15ET1gYrcPE2KWO+72G6Wsnxji5yTkbfWWzl0l9sk0jw9aczGn
OnlwY2tv1eKtFhg+HWWIt+jwdUZ+Vb0rHSG3cXsacrPEFmIgKHGJbTSYZlthLvcRPm60v0ayHC8p
5uiCb4t5WXnoYJRNcgM3UccCrXJTeWhm+xcATHnoOzswkoTh5ewYJwtDdtWlWuDFhusz3ZFHbWQV
ESbK0aUr5Td2k5yHDhWJ1ovsVtcLzpDoqYLWobQuDeyGwmGQboXlVUWMCbhFP3dj/97reQxbFkFW
RETnVqb4bXHP4Kse8t/s4U8mJ/pjjVd9oyhoXztVTXdZ101Biugub5u7tgHWJWy4WKAjTNLTBHkn
Xr2Jwj6+1Q1WhFpdxxgP7CI7JDru8pkOKCsK9FEraBvRIikBq1Jqvfp95z8es/51pYJ/P65o7Pe6
dku/Nryb9W8pdIF/IdHnHpQ60LS7NVp8XqRj2nKx3vxzsYi5vDThPL8MTCXlzIyDsrKPEVrDEjQL
JyHvz6hS6b27cRGLrS+E4hnc/PJqUA5hWy/yMjxv338TiwStX8Ro633VKlBDqbY+sVue/f0S3zfz
Re4GaYIh/aqBSxY53IQBZJ350pZnGLxe/b5IXdnsB3s4ypRGsWnRM/0D9HIh/K5x1JSgaL6WfeL7
D9837dobFsx2WO673PnzkPWvxO391Bu04d+PLZvS9DXWeUgC/h4600CN9xIZR7lSyE3bvBDi7O5W
Svz6k9AIZd2w/q7EM3uTv15dyesgnl61hUdWL5P79WJaxvWrBaavARr3niOCbumB11aonwamFweX
hZO1jDZZlxen9dqKUf/HfZDTyAAcdHS9hSkCVLz1KV9Ov96wfuQEaRYaCaKO5vsii+OjwgimjFlE
DtPNih7WsfGc1mv9opdIleEQLsRj0y6nvdXrBwrXkBhpwpr+gNvXdzDnI6f9Ynlv6xusB1Onr6tG
IMz530d7snZFadwaNYBxmSrN0e1/TBKy2wB4iJ62vhfLWVK34xrdmHtvLJ91pVDXMgnb83p7TFGg
IsIktkaOISmRvoXc1QnnCZBHPR7dhDEDMsD1QraemYHThP2tZgpKHgK2CjSx6QmhOyELywVZEYxe
HL5ubdEgrM9b/9BZpKST1DpxapbrZZfUAMQzos7/7VHLa3z/j3841v/lfe6afPP9Cuu19Xnf933f
/H7p77f3fZ+s2Flxmi2OaPkivl95fbCTDZzD/rz37+dEqRsdcAZtv+/68xBFx09rW7h+AbT1J+B2
/Qm9ub0ryfBeOe/F5MTbjlMvJT678h/Qu+VFRCjQPSGHgjuLeURJjKzdlNIGVEM+8EJSL0IGB2Zt
YH35PwUArFvM6Li3OAWA086SiKDhXhpArF2UMbjOOf0PM/l5c54tpoICuHe7nIdL6XAyWdMG1jeh
1v3joNv5zkVeFcZGdkCt15ycJVLYdRnKuxlSSz4CUdntCdtjfIzMWjq+Mgh5zJYVKPqtOy1tvZhM
2oWWn6BkWF6Ds/iMEmS22n2tpacyjXrkS9lvMrerzf8MFv5/MNuGBrrrvxosPCJiiP6XDzwsxaP2
76Dtfz3179GC+5fFSzm2basaQweQXf/ibLvGX4a1ejPB+Lk6ttv/7fs1rL90lU6Mqxvo7XUe9T1Z
AMINmMZyLMtmwmCY/63Jgm7o/zSKeo6lWipDcRcJPtOPf7CculhP8lrGxQGffbjXRO/gK4e7Y9KB
dMbXGvLrA2AB0kLHvkcCr1kXKMr9zCy1s2x3f3Uyr+A4ycKH6GnhEDbqzd6MRVY7GfBxAzMSYium
24ksjENPlpyUYFKZJ9LFQ1bvE2IJtjRuKvSaYxGEt24GucxL1C3AMeN5EqkbZKOh7LS5E8Fo07eY
EmPfqqgQLfTcfkpmyc6sF/WvRlaU6iBAoxqVB51J/a4k6NnJQ+uM0xcjRkXzXyP/gjeKtiUqtkR0
5MdCkOE0Inyp1YEGSh16ZHrH5AWY3g7ELU0PAFsNEcBNU6aPUAkoeHvDPkD3PsTk5OFu0sqzOmLg
qQZ6//Fk7fVofAYQuMRwyvqiWHtUlfEZiTo5NN7QvCvGiFG2NvahlIih09i8Fa3MNgiEvWUB+Fkn
OHlydLtBX+gksCYdIaYaLUUsxvTz4+aNIegFmX/0sgxgpaTNYMSVAZzXw7FlOeeucLQTIawfdROz
5CUE/qiFRyfWrCfU5ehA8Afnem3u8izKLuEoiFIBBaWZPdDWLXC86efcN5fMYDpueWeDwPKtFMOD
oUrYXymkCepHFxniJuyZent29oCSGGKf0pjXYTKzIxY0lkyRMH2BOutsdco5saf0FCUojmXvkeDm
lc/EkLY7o5uqYMZ7dklLZKdRtE07grrJgeaIuxiLDMJ769ys7+eCcRPCiItaOy8jeUG+YUGGm4Tq
PNDeCdIehyF88WlRgw2+1/VyOw0Vuqu28OdYWC+iAymhC+Oo1+ED4ypjV6XYN6syQpCf36nCFjhh
KqAWepwEpOlCa0zmckN39L4m6OKBLzSAb8l5pRmeSvJR/caj2FHSCKx3L+1gLsmFSJJi8JUkNHZh
/YlMAWWGQ5a9iSh7UxjvZaaVPyffkJdU9Pm90kfoFtUGiafe23BcgcdJoHB5qeZB4aRXxyYbORnL
kO3e7uFKTjdZ5Ch30CLsUC3P0Zg9uLm+jbv20fSQQk51tLR8onOpYUtpBEJMZbAOlWM496JE5qRn
4VHLQ1JPq/oSj2h3jNY0jtGsLevZbtu6TBDHpq2RO3TNuVXme9Lrk8PsJdV5/pRArE9OrIKfyrJH
e2yZ9sXTfRGKz6xzCV91VJXflRznJuxQSFdoEGSGLlaLF5n8QHlr6pjTynw4KJqqnXVx1pQfzuQ9
VXFd4S0FFFRZe36oaECjMkn3ongIRgqtUTassD2W/smzmpm+gjr9wnqbeHFqeNforqM+ptd8H946
DgmsuNbPCLAUPw5VFcuifuo0F1KbwsDHi8phx2TqJMay2yc9mNlm1OvrMI8Mc6qdZ+TRU62/5Og2
syXQMVe1+Ja4KM2Xnu6PmuIsRc4ThyDnbhi631FjsBbMUf/EBa0uGJn2RSXONOsR4XgdJWOkmvZe
VjW+s4TYWs2ubllFOpei9QT4KQyHU4wCFpORwnCne8jKajjJ2I4CFz6xP4SdsYV6YwTMNGO+H/0H
GFATn3Ti7dWo+2wg4WJd1/dKmCYHuZggW7P+cjooyeOAvaNVlWg7SDe7wyiU4CWolecUryHhmQnN
4HKRV9ik7SB9JB0uVO5mCKpbsiX7bWS4v01PvNRGlC0DH7ynim3ui1fSXxhWukgkZCUE73u88tUy
fZmyhyr/ykCTPNedtilGM5D0FQ8qejci5qmzE6aXLnnyoeyPNbGuWwUYBAQ+FSJynyJa5CQQuS1s
iulLlHm8bypnpBkazbu2qV6lRSxq3NdEx/IYL8/f6gQPu0sDCO37+Jw7ODRQgjqQCcQlWloBg5r/
mt3q1NH8Jmh3+JVphI7rCSDnWvZbZ4okeOF0C5oDBkaq7ZnNE89kgKSPkXkIrQ2Bc0+4O2kpJJH6
Ap2LxpaR0MedE6Y4VCo73vph9KIjWGzngg5mBE4aMYqaj2iA1VO3CLswh7Vbo4aAOYZDxmF+NPH7
ZciplVczDp8nBtJbq/SM4+QxYJuGD2vEMQ+VFhqY3WRHY67e9XAGkZmK+7qmEDb7B9DywImte+Qt
8V0Ya3Qv2r7ZmLa0gqngQzRmfI8XjkPcxK5ZM88Pulkhg5iJsiAuu88dDzN1uBT3EDmNxDulWsvg
w/TAGqXZgie7cXtrvrZQCvywzNWDm8uPebbCYIDGuZnNrbLYTwqVlr5TTaewsfJbDDjVItec8dAs
kytGjCyKCYW1cmltGXWzyJ0rcvzMiTgHM/Fno3414BUd9DbWIJVjtZND/nOKWoZV9GLmObGW0R+q
eYsY84gNLK3ACiJkYHpW3tm2DJ/HTDmg21nyLWb6POYnksPoZpaRsUmh0ipa+3vKXO0pbw5qkb1p
zlA+ZIApFoZZbqCyn1u2GbIDAquwmis+6lQxjjLeQ+lWTlpXv7t2Uh2qlAQ7ryTZHTeg9J3Gsfee
M2ePmt4eE6EQE8zxm3h1QVuED2DUrnbv2fZW5kr8NiVHxrziwGgv2eqIQXZmDjOFgLr2NenNRzce
75tci956nSmpRXhyKTvrCXncM4clRP5R++po4Wdk9o1vJwnY7Ri8rscKxg/bQj0k9PyCpO3SR4aT
JN6npEYj++/2amVkvowa8UZ5/EOf2vZWY9gTePJiI0T72asge7GzCiYk2q1b4emNIsR1jd06P63I
fROl+BmpcKhUMzOf8g78RhGmziWqZ/Opd2rg5ir7ixb21ENV+GDBCt7UEePPGcALEzjF9EERwjC0
xgcz6/sbo6/zQJ+V8mAvBnoRfVVKhZ/WruUjAu6OJAZNO4rOsK5y4PuwTKAqHvRJgFPRsYQm8hsZ
A4fG9DLo0xfstYsTOeWxGimSLFXboTALCT1LJj+JNbGvJ2S6+HTY87v2YucPCTmbmwqLsEfv5mmd
S1nQ2H6NBAmWdkUqSYNiRKjNsZzEFjnBI18V3c8mLo8dPd6dLWZChdM6PLukW6BOt31ZuR0/ikX6
hAYDZ4yjJ1veLeusPkO4kzJ3wfZjEedcPXPu3WFDQ21SoRHtMJl0ZXOnD0dR1Nj8BZbgRpu9R9QZ
xhZsen4TL8C4KAQrkpL2DC3yS+fk75ttoQRlbswBnBTApDVZy0nBIEhxlkljbvyWDbLtCIv6IcvV
OzdildS8moNVfxqd9y70Mn5T0br4/VRygpNmkMwW/nu0M/ARXkZaYPDSCK9WFSveNpksSLGYo3dx
lxvxjUDE/xWWxTkyo/l9aoxHxbE+Gi8vHnKjB4XS3XA84gjiGuk+NSs4gW581dgsUbIP7d4e3qxB
gyJisSotsJ7TwNXqL7EUuw6Jyle3N88IDRWiBX7jkI/OFTkSgVRlgV9gZAhPf3arOYm5mxSTMB59
aP18FvGdbQZZGCsvbmeeWMdFAcRi9VoIBcDKkHyWbpLAVtCmQyHG1wrse1WSO+xNs/ee9PWNqHj7
0nHUg8VgfozNF9KeW4gF+m/yAEicz902YITcnYw4yXeUCZ9GjjHI1rsz2DYyAEpoBLoev6zTAEoP
dEcFAhhrec76xMGsu1NkZrD4Mx7LCv2xHJSGxKEEXOu+kGDE6QC/5Grh+GY/frpW3G2lXpQcA7Eq
Dq54sZdAcBYe8EjCcPhzwfGZHmt5z7BJDeBBQNeLj67DFof94LbQ+n7PAuwGwQqk1XKWG7MbB/xQ
XAxePJ5i/IlawZjZjDXEj5j3N4jqEILX294uBsIGQUWkvZ75hPGCHJlwqqtOS4pjvUSlCfLMg6Qs
DWaR8lUDq7Dr2upWaehlataY+1ESmn6sl3Q5mu4cOvifrcjEdG1VdObVbjrpNGJOA2tLNMOL80e1
P9pqVCA700IhZDje9KIFODChKHNjaro53IV6iqADT2vQTtF9ZTk2iRwd4oTsYa6ch6Lvtk70YSd9
cmk/I/JHqB/kNbM6y2/jgVm91pyLMQ0xlFnmZexPINnUfQIWg2RVM7rRFIEyJJGH2XLlFQw8QRJY
VcJMOhuwxt5NP6cvRVRUCErM+CEZUuLE4Qd1TLbBCMsHjTFraVVfnhqpj4oUxWag97dNc7ABCVLu
IJ77d2VQMh+xrQpj0X3LdYJyilXRBxB0YJdsZLPkBjGcHoz2cZbYgJXQfZdjcZjqPjqoefpGSta7
KYF+ltrFGaKPyPIwNmXmq1LfROhhq9ajEK00oOmSkxaspGuHK79NvB1yoo06pCHlh2IEoS1O7nJk
i9QJQnh/pDA5J7mkCQoyzyJOvYD0pAempZKSQVVcR31/yNFrERau79fodcE5C0YQY+aOGhC/C/26
rir9NLKVXTiqGFlHhxChS58N5snoqp+9nDsfRfGD0jCP9lSadDjrEhKJXpLB/WmPxh377l3eJa/C
KO2T12JaHNVb06azyMJ+fSEahNqhKpNDJZhcNSUnjtLQULGj6XDmVz3M9LMo2I+j2qUs7FvhD0VJ
fNiy+XVJNlAF0T5A0oFr29OPolbZS+lTTxkBJlVqn+rBS/cgQ689lobWwlOOgKXaYsVf5N18pqZ3
ZtD2eh/EntsE6tQ9cuC5jzuDNU7GIjITehz0QELGrTHMAonXNWbyTv+YXNtrCYnriDhEAWkVhmc6
9OKotJ8KhkO/9hxsmV2nUATWt+44ubs4wRUyZWMLUIAvMlO0jqrHfaKysk6mUVlMYGYLPjv+D4vX
K0sTERqhVL6qKYhTlmOa1w2P5py9p3Z7RXve+t0wTEGhsI5iLUPsFGOm3HMGIP0Qn5Ew/GI1hGQ7
DLETkKas6tYzHDikPL3ykAtfwupHQ5tgTQDV2jsZYqH0Vp1bWE0zFgpOry+qjXpasaMb8nk/Mxct
KHRuE5H5Hp25yZKdPOJhwc04ZsIsCMCw2aNwwMH57AxxFKDd/Bry9wbVyaOuf9mz95KNMWlKibsZ
+gonCvNBZBSuvk+jazYNzIBsZwjAtBy7tAngy2hn6bQfWqUd4GQG1aw7e0b/dzLUfnRa0OSddTQ7
9b2lB3gqAMlY04wcrevkoWACJQiGjySsR0P76dGR2FhVu28bQjDDhNqmnqrRD/WvUqm8m9tu8rwf
Op0yF9tuRwrTQGcsdMOz3UAp8poJq5reYuudVHJUwDuEDPW6xBiu7Rjh1EAtsrNIHxnjTF50lvrg
MpoQHCfJNX1DX9zcWjiszEm4MI+0z2FMI1poSw1AZ4Tt0j4LJXRI8XD7LdG11RUI0Ke0ime1bEFX
2YS4Z9aMjRVTyZD0o59qxFApZhhdnSYjKRzobtB3eheIBC5+UhQGwNypIU0C+xOb9aFOx205p3dJ
XkEBKb4qat3NGIWH2OldX0nHa/kMS20/jMRzQRPwSM8BipDeNV7abJv4hx4pBRTRlLHWnOytzHmO
Wg5oBa2QWb9lv95hOD4R9v5VtmwOulGdTVFNvlUPN5HSo/cXCdgMJL39hPm7zH+qaPiryn6scIH6
EQPZRBjqRjfVEWFa93PKx0OPABwcb8NYdTHCUMY5toXFmVw/x+K8ULBmMeZNQf0Rm5+ujD7pG3qR
fAQQ1G0Tw+AHqt8SO3lnXPjVtMD2+OW0CjiB0+0tYd1HIR+4htxbRNpNPzIAyRFKpWIIoCwcCT06
hGr+6dbVcSxGqA+tRTBngz4IwrrJSnmTqVg3+1Y9mktAEkXVWZXKXVkQqlU217CWT3FfPrpRGS9H
eJxlfAuN/cA+0oZEd8f9l63D4mo0G3nUeFv8B3tnstw4sm3ZXymrcSENgKMd1IQ9qY5qQ4oJTFKE
0Dv69utrOZQ3Fdm8e+vN34QGkiIpEoDD/Zy913b4cShR1El5R4HpFJvaWxwoh1Nm4c8kV83Dbmgx
zIdteAj0bWNU+Y5BTVvBZjrXrdOsQcBu6ONFzFq/zX5NzIj1EwXIYw4PaQ5H4suGpybAkiLH9zhI
K/rV05UWizdtrIAQ5+s+iX/0unHnzsNG91GmpfKlz4x8RagFqQup3HRd9jpq0GL9YfwBwJmcwpbT
h/3AQuXaMimbskw4+jG0SRK4HoVjH6cyPYZgk/wmX9Vl+1JU9sPAKmAokl3GYA6T/tD01hrh0GqO
tH2euxiQQQZQlKNlo+GlEqhG0tKASaKLH17kk+hmQLVzYxKh2+zJpuNOGFgDdSPZ633FU6B0N2g6
N5NXvlEGPkdHK/9RVAJbdX0l6oELq46ncx6A/ABKJtKuemtNhKhIbYvBpqwyyidUBESvG35DBiCt
J526Z5H9nKyj1AKOcMzY+C3BjVj70fB+1MHwYvUQDhKD+WMhva1TypsKMbcmzrjV6b09Sb57gSrO
55jC1UwnagNakNDJgR2b4um3ERaGJl9AUMc1e8gbTYx3x3UhFVm4wqsaByQtfDDItnYvgT+tg8R6
SsVjmnonnzBEEIIobqlBt7hoKYaOH6WFSLpM/UdYwdCSvPkl8pDA2YGYjxDREHpTbfGH6KOR4rq1
UcdUVLU7r0Mj0iHSjCR88OInzsOtIt/GJNzsZedpB6e7q+bcOuo5cE4rpi2bTltrUHuku2tUfEDm
wY5q/egqSJuIVXm2y+ZAbglru4EKycSUYo6s4nIXawy9BOw4KyGhq/ewI4yorwGVjm+olb5L5diL
I+yrJOuwCs/WBqJvbyLwluLpRUZrIjogZQIJrQeY68ivS/IGqWJNWcoqOeu0zlybetKhfeSK5zUU
SuB8Eew7dZSqgmK61DitzKzyNjGe+SRDrty4pXXEx2Kuxrxj4pkD+ZfJqxOFw3HUq3Sd0zDUOPRX
9pjqaNzR5pux7VyO6V6ATJxNTaNgnlPgd0957DEHwlnV9fZjaPArD9eObbzK7B36nHj0IjoEddOt
zEBPLmCVkSzo2qgdilDushD1mJYBQIYaiYzOZI4BKkYT1jaSzLRkn4hdY8Z3c9IVlMut9ggfK15X
RLr4dahtowD5XW2XSMbq7tq+mbt3vRTWepgLT2G8mDbCuTG1qdgMff8wmboSwtzNpaj4GShJ6K4f
Ee2EowMFMY2dAXlGQQJVmZIV2ZK+aY4dsTBtSsqpjYBVBPJpogpXh+FDSeTYKsL3kLY11afBuukZ
tHyDKPLY8c96ZT0YESpyE3/flVNHpoKrC1xi9l3ZJPVR0T12Xdq/1VH40DqoQa0mZNwBYT4UZr3V
m+bey3CUdq3vbtwNDEuswNOxnSQwKCpA0J+4QpQU6mk0c3Z6Ptr6xoJ+JETkny2w6bbBbG0KoSlx
HFwSMQKwpzUPKWmH/F/eh0z8fC0Zq5zZkNu+Ao8CQXAbJ98gwZVnK3RWRs1h2BJC2mUxkUw5/Hy8
teD/npjgwl8rXVI4qIkwA8neu0JDK2E+hqlbHVOfRZjt5+JGD2cMlbnDcS2K6z7COZdVj3kAj17Y
RCnZU8Yibyg3Wh68lh1oj8GAF9QDwaQqle3NjLdNe9bbVf9Etb/bDJBGmuk0ivzH0PabxiSNZNac
F8uRNzPOIqco91UvUMb187NsUgR6vrwfXf4p/dZzC0Yeqvq1PTAf/m66wz04CXsDeUvfljYFhRCF
Ob7haseqosoqDH6js7E6zNd16KCzmPRypce7xJLZwRibAwhvTnyAW1Y7IWAOkHndEyJ/H48M3G7C
Ak43WxRTwa0WuPeNCHC5cO6Os7+ljIkTJhEbl3Pcb8yBtWZCMyyloEAf4m5aUMgutfRGz14j/hjv
z0c+/bCJ0HL1wIQ/SdsPVcmdGW8NP2Hybe0B312Xef29HlqO2AzSHJKocYSuhLJtpO6u4RyxHRfG
iADzo9YGgniFKbtq82/OSOcQtxJzLr36ieWAZUrOKoVyl9inendrjsM3uotb9Jqb2nRPmt99zPwk
va0s+1m90UveZcD2zrEXi1dBmhfG/B/IqMfQv8U7ghdSuXz84dLUHbqvQbvFIHZbA5eZmxRPZ7p1
nZCcl+Z746bbumiemOVZu7jzyD5wrzQn2YQ1PrSVDuO971qos8FJvVdtp4DhrQtmrPtWAJiu13Qs
WGzBG+XaGlvDHh3pRZjfVK589s3pPOjOHUlnqPb3OH2eTdO9ZE8iMtqYk9x/8gNc5imMPoIYQ2Nv
MkSuRmYmdWFvMwapGqQgNYQZFPzMUqeEeVAyVMa5ce9N80PcyOeRQkeLDn90+8vcKS/EUDxm1gO/
2oaz9BjrgF7ohwBIubGH7kbtr06joJsnN3zkNZJDvXBug7b5PpRUteYEt6nTsdYeB8Ba1rzSgkMw
DAd8ZbB/M3C2NblRuEblGoE1AJipunWy7lvloUqqG64A5p3peCuttZGPzmcnqbe1KHa0s18SqELY
Marbxr+Vhkrhi461B0A1yvaSafFqqOynuDN3KBHhlMirqu7Eqky1h1GC5/VRvCRUquBe06yJ6mSf
ZcnTqI0/6Cqus7xp12UbnkWX3iH0RrSV9YexJeUQLuKq0UC1pDCoyt66qUxCGrroB9RLaFhV6VEm
e6L2rKAI2I4JYyOeWjdvnOvA+k5h6yKbejJNiF5EP3rQ/XAvB/NQsErOQR0yPFrdOXTGbcsxAnHm
KrYMUEHRsUuiBzNh4q2J3YzWPW3KQxBoOzut8dbRdSkRYZcjXSVjQyAYiDW7uw8oAiu/A8PufrSw
JDIoXppFvM1jea8OfJC+r0VG1YNrWtFfD3geelFt4CA94268qDX/mugEnCfeI432Z8IYN7A2L1hh
M1xV+jeDYLKVPn1IBX4Y8+Z24pRfGQ6WsaIftDVgiAumHpdVbx1Nvd7njYEmNXgwqT6UzF+K3Lwe
4/haJuUr7esXyEEHI2npjZs5ZLB3acmNpO0JFhjTs9yQz3TyWu1tNpofXQ5ByPQem4i6O8WIH7J1
HibMYZpmHp22eqKP+R0mtt0F33U7uLXm5iOt8AHIdJfa6S095+OQz+t0otGKvsKXyY3e7wn+Ir8Z
AtLIqexnb6ZOH9gR95LIXfwd75RhDjOmqy59rTX9rs6al5yzXpPlZRclz2Y5vAytBqoVI1efugeQ
I+eZFixkCMqbZr2rUi5AEFi83CfdGUepiz4Pe74pjDOI7A2I2x/8r3A0onXU1PjDHnU6aQ7Xz8rI
z8n4QH/pZzB511VoXjdZ+j0DIB66ySGLwst4Hq89B82JJq9mYV0QFfEzhg9Up/2FrXXPgpPKUQAZ
mHWbmJ5pqt9mTfwic/MEzZp6HgvcDvchJ9g3W7Mv7RhwEMXG0gUvHpfXEah40dNM0dvhRszlzWDW
pxY+vJYTPUzOOYcCCebpZWcMDxSX7muuKauZjkgBjQWX3rYtOLQZPW0DAir+qCA3z9gUjsEdtEJt
1a5D1HRrp2svnEKtvup6m2GHcW/syQQVaSN+8eUUwWn2DoGZn4PwDDxsF5U422LqV4wzSNbcpobv
IylaIWID9TWhniihZYFTCG+sPjv4rXwwLG/bCwyyhS1I4EC5rpc3GY6Xzr0XyXC0SepFJnMVhOaz
PUmxz0dKQO50D+aUjxgwkNj1zdxbV8lknn2tehNjdAhx7Eb5fBnQRW3m+Rq0x/e8i++K/MGPIvws
rkv21XfwIcfRHt8LraSTYpjXbZPeBWtPyfqM6nUgVa1uLoemeY6s6cXtjG2e+k+RxykHFy6zmvZ9
wldlUQWnLbIvMTlBj2Q6JeriOLbmJtbCA9iKnNYYnQ10MTFCicGnFpfTjE6LqySa90HKHIkRY+sI
dtOAbM8lyHmF5saESiCJXtJK4sfvDW0inNo1HuluXfnSRLHvnljjHGIre7J6TvthDnn3+UKn/ACu
8AAqkMOPwpNtnZnz/px4PiDyFnTvbjRunCp/ABOyD8XtOMffUCvfO7aN0Zqput5RLo/WRYnONSl3
mhZRoLb9rWNYH+pz08m51YV/EVXRVUQYxao2keqoD8wt497N7XhDwsLlGHZ3fgSbpuFIieJHMzeh
VRdP7hpX1xUY5nAVjBbrEOSFGZx5LaL/rP5ozKtvnRuy3It/mk1EQllOnJxZ3kKWdKO1GEj3lPce
khKrmzdpDqm6QRoqhH2nz+QBA9YBuUjWMsB18qUUPWd+EnNHwiI8Oa3ZN7G3diyKIlpNkZvJTjuv
TArMTapdYSXC+oWddRiHQ+32N5iVKBNax2BobibNvZpCcQxBeCQA6qznvqOIPT30c7wZ4+nged2N
Fb+EqpQ5FD/xNr5RbT06kh5opK+cENep/0iL5hAG2c/A8q6CKIDzAaHR05vXOXDuMN5vhy4CYEYF
pxNrPgD7YJPBgmCIxJW3p4S3JtvpOwpRfQNZ5iaDZ2ikAz8lFqPtzFVr7UpX27i0VddJC3G7RzZA
B0quLUEFYMzNFzVkhs347OSVXNP9UbkGN47XkgSd6NWJ4F/fZHhENXFlY+7E/t6fpPY/8s+f/7/y
TzSX/zVX4lP+uXlNi/Zv4k9e+Lv403d+sywPOR55mbZtOSqQ9Xf1p6Fbv+mO5QlLNcZMxyY9+F+p
L/ZvvmXpNIQ803BdVwB7+J0rYZm/WZ7iSjjCNygm86r/RuqLIVyl7vwlik73eQ9T10FKQLhAcqq4
E++vd7hKm//7v43/4+uNbIOg0i4SLUbDHAXllogVmisErCH8So8NkWYc3c0zK1blPg1OSBSe51w7
Z1Pg0tDWlUO4XlkQSXdmD+7KOEwpDnyLa3g4nMNuk7kxKHyk/EHtUenQSc0WkmY0gZc7WJpbgK6U
q32sF52PcbXI7+AhPYu52YcoCigsyWugjvuq8s6GOjt0IsKPoob8CPlZVZ9f9Nq99/3ikf7F9WCN
70z3mOJZDJP5dGFJZkXBiJhEXsJZJww2cq9SFRasm+ld0cZvIpnx3nMpw4xY6c1dSv9nZVaxC8AF
9EVrF5RAMyzpo32J4R5jTLzxckLeek1+RFm2ByFzERc7WfbbuenO3YjA1QTW3I9eDQPrY4j44ziL
S0RY1mM3WKx/0yfNpbgoBd/ZDgBCDA3CRmp7OL0BXIXm+2xYRKwPKFYr867KiKdy7HuYheNKYGXH
BOlvvFr73tr9Q1nJV6jOfYtzZcKelNT12hQYBtJi3mpj/Wjo5FbpANRmLiA2gsi1Ew/rLnSuNNdt
ka0/6Ul/1RdEm2jk3tk5XzflV8CdBWBJ9mf0LsW6NFnilhiRUkB7FIVbyuLejFDY6NLLmbnv2huC
DJdx/MqSA6zQBEpj9lLm/+c0tG/ott5bXbhzeI9d2hGghga/3gw0oU0BwDrsQ3wCmgabE0FYbI9v
dZ5eahDAmMJm8Y5o9iy+K513fXSuhjIbTi0/wkSKzN00ooCdoNr6b14aX2AqgwjWBQ9Q1c4R+9rE
5bkflDtXT4l2GSv3aFhYZFEobWsDVkWURY+dGIBb1MoyZ5YXJWHBWL1hkBLpYsx2uutdZvZ2AyOE
nbnqm5RDOTG+5dkIlkAsfZr00iEsdGfU69JCrRNRX7Cb6Fr0RsnMhktV1EtI/OUzJLFpJfUny02/
lSC/1ih8+hWqn6dUyvepv9J9eQWJeeel9H2IbTFZObiIusZd2Rb3xeDczbl3LABLEZWCRTbUN40D
B0mEwdmxaVPIa1cL441BnxTDwriuioM9Y8SwRd1tdS6pokgv2pEIX9GK9OrrpoELsykkXzH3Qojx
aSo5oYfpmSZls0I9HXjtT1pOaBk8qWIOEcpOVf5YluwipKtb2n1rY7ZeKlUAaiN0ZxJZy4ZUhZXs
xW3W9hatDI0VF6Xzqq+TjZx6UGTMcu2WRhRhr2gmELCSzzx/bn09plUsSmmLKJfMctMpJuOy1agt
NRhvR8t7/v1J5Z6pFutWZ31tazMc3LyrWTYsz/3ydkCE6QnpLbx4qzuNQ4vlv8eFr+6lNT/T1ojp
xQuzUADYgCZJlQOwwynpry0mSyevi99dnWVq2elVfWhCpD0TpeBcgnaJA/8QJWq2TyuwPZGm1Z7C
GbfHsjWI8jxNKTXyPx5aHk9q8zoeY3f39fesZX5/5cS1ZAMALV99QdFLMe/z2TX39eJk+wsoffk7
GQb2MaSLWvwdp45lDCs3xmjJ4GbQ6FFWu+WdgCXwzPJAHyd3od8D3a85uu2+uG86egWpjK2HIdcu
JuxUEB1eWfa79D0YbjzxQtkkmOnN+FXs7avCrc6GmhwO7WhdoPvad1WbXAx98TBM1Mc6MzIPjiGv
HWXeQSQS0q6R8TFp1pJpF/qm+RVN6h0qbeqolAmpi+0w01D7rkBJ5AE6jal/yGOt2Mq+cFaBO2vI
yjLvVLtmdTDD4rFRcltX6JdaWSJ5xlG3zbClgYG76GbqPpQdMPIHp2B+ZsLO8k97mYWnU6+s5/04
gl8AZHdMTR0H7ty8Vo3hAnFgip9PxZs1YuJt7So6RE3vPcZA63LHTYHsk+pdal5+hGDwUk3dTxl1
zZ2jB8XZBCsi6L4qfMzDLLv4NBfy3AUjwSNjW1DeSwnGiO7yJAp2WuOQDBs5ybZx9ee+ZdGShpV3
Sn0uuI3RbaIfXTnW12Z0W3N07QYinFD1Vs3JkIhjYDVUmyBsoXLEK05jEhb7EFU48Jlo76DHttR5
thitydOo5GG57/XrRPT+cSRkPD8s8qXlBnH9Td/T/mc2kZ/GxZLYtg24Ks9SFaaetE2raTgjXbc3
jlmCZdtXVQZPyNMMyw5NnI9ISJn3lpug5NhMfHUwft2flEevxKwXEd00r01l91puCBz2cGtzhNYn
pyGMaCT0yNE0eVxs5ovDvKYh87vXXG193XXn8kmTSIgW2/fi+J5Iw4MgIIdtzFyBOGiXsCHNMIE2
ITK3VCBBbGKfzFsFp3UIqivlFB+/yAQ2cXuo8QA4fxqrPQyXjtN72ynuqpPNrMC0ekwZVdieKAJg
+TIEO+aPu+RL58o50aM7d3qa5DA5T5+bLOxwlKr72mD12yQt361wbkC6srxP+D05IvkZsgAmGOgr
dzpAU1q3Sn5VTHgT/KS318t+nSE2Y4NWyAS7zB2sy/5u2ctRMm/4hctDr4yEX3t5cbU3yt24bC1P
ZFP6E0kCghjqiwQ5/Av4sBwIX3eXrRlrxroFfvO53xdD+3ITq8NgORbKhUQQ1E64y50K2DUHhGXM
6ASWTYN5A+USrXmmAW5v0eCVRz1+W2gNgR4gUAwljdTld1Q/0axuWowb207BEpe7y83ye4dJY+zt
sSUBG3f7141GyNEvd5cnlsdm56UqkvbotQOto+U3XQ63ZQvdqINaC2PScrx93Xwdg18HopvRqeTE
2veaQjWHmXeTygJErBrulhtE/OwXrce9v9wf4rJkfKp+LtCBz333eY4uSIRlE8o6Q1uKceiPHeeG
GkjRf9qHSDyZwbsdUhV2Wr+cs59n7ue2nZTvZGRgglZ752sXLXvsL4+50u+BckoqamqPLWfvJ4tg
2XfL/eUZ4PPBluTwJyPDv/158tYNv8Byv1m8lDFyoCPTPhg4yKlWyymznEqRMgEvW1+PGaGxdxuT
rndY1FTYCFOFNmO7zbhvSHo4Wcrtuzz3+QfqsSIktKi3O3dDmwRbpRbhz/xj6y+PaXUVbkgUtojC
87Bfxqwcdm4WU9mN5vrCj+e9uaAiemVaVlvSj4wtmofvyy40Fl+K2q3L3dwKGNOWPUoGjHNoEvID
1Sm4nJJFE5HyFoYGI6WdelvajOGhNjyM3J/j7LWvIryXbeG4hAPNCT0rdUoSiMEarMmi7XJyOlQL
f38R6rZbJPekUqkdLT+d+upsXU7ZYLGJ14rfnXb05hdSiP/FD/nlfuM5NFUziIHoYqhBfdEmFgLF
J5ECmC4ZNtCPPpkTaoy2lTl3ubtsLTfLrl8eC8hXCGTlH76GyywgiWu1ICk+N3n/F+mHWDPSxtot
9vZcfRlnShGeectXGMX4LwRBbob1vF3+YjSYHx2WzeVliz/+624IknFam4721pcwYd6CNs33C7+7
x3F3Wra+bv7pMalhtflEfn/+Ya5+mn96i5G1yjafo4/lbbLldUGok5ct4n349bJ/eu1fHksjKBNz
IzgclUl9eVbP3Fe4dgOmYx4qRljcjYp3qdsfxqAuR9JQHvqQC9By0zdcnb4eGzB+ZVTbtJ1OZ3A/
Dhlo7i7fCwiAyIHUy8IpZnN5yfLif3qb5YlfXuNP7tZOxCUBVsS/1OKbEZlUl9Vnf77d59/25Viw
x/k1DNGn++X55QYmXHX6fLafLSIbOFA00Bnw0xXNoTR0febqRoZpAx1g23eFrA/granlK8t0HHlM
C6Tcz+rMNNTNuFzcS6Go+sRLp6f5vlAzAi2BQ1MtswSoGezCIH+udcsGQQ8VAI9FsPPKgaYNxJUA
Bx19ujiQl5MWwPv+w/K/mNqXu94y8i736dYDk0NzsIkXQNFyswzby/0SkBVffmpvMeu2O9TNP3Kr
JOxeDR2Lr22xsC93reWKkMhHzyXLE7lhsbHUyINTQ/KzkbSrvsHy0PKFlpswMZx9n2f71rfH8tCo
yUCkZgmxujR6Pp0SX10CF1aDxoVByWG5BiKKI8Z2lATjeDFjX6RmKbi9mtOy1bR5dAKZMqsB1M70
F3vA+9NVNgOxulm2DLvf4FntDq0aekf1p8tW7VjUmwlxhfjGP6KG9nQwOQQNNWIv9wcro6iEqshq
bb0gOYaDxlWwmty0LUbJgICOeSAdQE0Wv4gAs26HJ+W2ysWMb1V9T69q6tOyhXEDAdzcXSWVTS3f
VE0MTiA1qVpunI4ulwxs+C0oWU9UcvneuppQkOlnYPxQ8CKvI88jwQRzGiJtF1EB3M/ZEKJGVqfe
pIXnyi7G3XLg+AoEhWyb0XjZJJCJC7JF988P5+OsMCw69SyYyWqzU4AWSc17T/gNHHTm4AsMYtli
H3Fd+HpQ7yMNvBko+FR9ia+b3EvcPShGiuj/ehw+tgowQILSNgElEsuud6Om3S7v1i+sLPVhy93l
JlQHaWs034ia8bbLG2XLtWvZdMacH95K0rWoe/vQWizGLoI+7A4RnVJbzcGXm2o51OxoA+5vPOip
xg5entAKZAteW70GatcsR5vn59jBlvtoptmMcNOwc8Wr2ZsXMg/RbC4H33ITUyPU14TMfFDsq7Ym
ZU7eGv/XjIbrWJUQxQBMQ4zTLYA+X/dp8A6HtPQ2QZ1irUxa6JOecuCCd6SZuDwaxzH/nC3focn0
JzpS/SkMuFnu/u2xpF5rGLvhq1wC9iluKmTW111QE8dkbpnXUCjqiXBPrWA350O8bh3tvvfwXsR6
4O4i03HWnl9IQnnRZpVzXu1IRyOsTvfms5HfTbp04VuUG9K+7stm9i6Q9D/MVhAcmhhxYCucF9OY
okvldK6BHJ27ziguYU2XgXfFdDu56iZdXIwGorbE5YRQSiVjarexgXPUQ/tENffJQ2B+TPtSEijh
3iXoX6jCtGLV6+5pSClUjkkfHGqgLWkwxYcK0OdFOfSXvXCCw1DRX0SquMNlCwTf0a46l+XH1CTV
AcJWCNwCWS3J4rRmmuxaBoa2xdBLTOPEEe1UTndENX3wQwR1YWXb16FL4m3caZSCp2+D8MV6cIdp
Ld1BrAwN8rCJlevYEnxIZau6qBOkvssW2M2fDYlDO7tqyksRLZPcXGBNHyNCASrwi6WSu3U1kUA2
HHQZQqfU4LujobTia1B/FD5Zje/AvGN1R6cirOKQ0EU+SBT1c+/SSML8LbrY200mZEAAghhlpD7s
wwyhPj2qdWTWqgwSNhsgUmh73XE3ibC7ND2pr/uy6zfCMsH4FzH6OM+7ErKWO5dG9iqiNmMliC28
8tYutYfMF+3eA3uC79S+yQWt9ri4EL5JhNwU7buMnjjdNmC0bZRvxOhvraD/URgABCaDriniLELA
H2zkH1dBGScHy54eRx10Y5VIyPTKA1BGsweqsfteWCPAc2lk65rK+pTobxCufhSy/4FizSCTQKfC
7x9mSMlr4XRXsrFQjYgBYgpUz8s5S+4qx6j3OPHaXaDM0NIe9duGrKV6kNmG9GVzQ+BatfO4UqxT
OsF9G5Ig4tvbniL4eqywithECFgaOnIXcNaqgHwJnbCYyZgOu5XD1H8npnw4lrMJ02gktXVAKUx8
YU+Plyns5awlP3UjJHGTeR4eBqlamWCE3by4EkIjrbHig0ubGK1sMqJrNMQTc1kY9aYAtNt2NDNi
r/rZ2mq+KehzpiwwMRUXmw56GSvRkKt5q6u0iXxP8mgLPNfYBzjRN6LA9BLExlZUjb+h3TxAvPVu
Aj2/8DUnvay89qBnZX5M0+qtRH2yLgzRbpaW1P9Q4f8DFV7ATwOm8l93755+1nkh2z9RWz5f83vj
zjV+s1wBuV3oBox3Wxh/NO5c8ZslLGKHHeuzA/eFbbHs33SDhz3LdnWkIrBevvp2rukb8OVt2zN0
23L/O307WoO/Nu1M3wZJ79MYREWPq1//CwzeM/pujgsyXXDZvXsohUV8OxsDYOMQMfkvP8z5sxX4
v2SXn0lNa+n5qWbjrx9mkSAq+Kaw8YUKadVpYf7aIQy6vuJ0CAPMYwZEP68zV24/CjhkAhAfrEb9
R9Poxy7d0gpE+uA9V9p4JBSNNUmff89dqkEZSzvk7cNmaPEyjEglrJTGgifjx5hY4JK80rXjiIs4
s33q7NXAbKaBApl66xEY0yqx48si9A5DA+hX66di22v1+d9/UfdviH2+qO3onu6zp2BC/OVXjZyM
Ng6RPAdMNcjZvGYlEi+F2mwzslKiNDKErrH5bunZRxaLQznWZz2W+boNlAC9bHesFA6Rnn/kVn6Z
Zf2w8RCXr53a3qYSK+TkQBKGSbMyi4a2Zm58S7uoOJn7tKMKZHri2DsQx+fQMrdFK67cML3KEkyS
Oh2HDiybRol557vJU4w44gS7nsZQJJGcl5FgcpxFmwzlhpLt8Z9a/NtE+2VcMHUuuYCRoZO1z1OF
KjQKq0PkGY8yxkQUSmSLnp8cEq9BO4RKg5fEH0Yy0REdzvR1PZT0It3QgJrmn6hpz6kefjipSeJd
Gt9TiN2YA1RavhaIDivFTIEGO/D7176yE8rdwAr/w75SB90vbevloHQt9pPt07RG5vjng1Knaivy
dqaTEmkeM7bgIRHpdx/vRy9HHQq6DGDqdR06s8Te9JVOI7QemJDYh0bDtgD/ZW/QkQlTiI4ugn+U
JM42GMCdm/HAhVA6W7vynnHHZGvTMnGT9WA/o4RqrBPu6xLDb5214c6bbo1vvZ5xzQjjD4IlITTE
RMWCWIlwqHDcV722rYfB386W/5Zhrjyh5nzOIkkUASp3LYZm7sWdKv5c5Gb51A3ynBcceLjh0bn0
l7GRIr6W56AhodQ+oRw8TqazMY3sOgm0m85sL213nVHHETrsmLZnFccf4D9mLzIdQeTu+bc60uhV
MFGiRi5/g8ho45J9TIf/w6vTEzvqLldBmf9hP/3DbvJcxzc8z7Ncx/wLW6qxBKxKd/APsSgH2Eos
obzQnnaGhYXFvCdX7/nff+CiV/jrgQGTRtjIJDwbrtafDwy7N5q8NPhEMYqL0lGZ5UwlLXUyoPH5
RqntWgBk5LrePacTR3CMyQmBG8AF7NrHOg4/GlL6KoT83cu//9/+6Zj1dReiDYOp6QuuG78OpKbR
SJlrmX9wTVg8RYTTn3+NKxl4EXBf6450B3zp+X/YB//wsZZuWAo1JuCJWX/ZBxARsEoPmnfI7exj
tL0H3LL6yiuSj6bqgm2IKyRtvId//12prvx915MVrHOZVJepv12jktAw/YET96C3CLDi8IY1GFjS
IbsMSh2CdWlQTOpBzViPQeM+pImlsOBmvy5c/YM4FnqBhDYAG2H0j/IrJ8FHTBw5Sq902se8DbqP
/eS74UomrAf5R7J1mTnpJnPys4VCg55H/E3W2q20nJPs+aknl/jj1Cnw8qbtNhsJ8s4sZ5cgx+bY
PDuiGDau03QkPOZHcl8IeBUXOOudVfE9ZIYP0Qctmogw6VGHASJP2c3x6vdWf0zhTWyCbkCMVgXI
OcaM5gMZD7iTEZMwBqckb6dVQ5aYn9Il9qyPsbMvDCA3myRu+3WZj1tPGVnLVefQ2pjUwJON8yXG
q22hE04+Tuy2stppDmLieHTIycqmB9EXj52h/pZL68qfpjtsgtm60nodbQUA2ZATL/D5ce1KPDvT
jJhEXR0mt0EEXkHY8He6RxIFkehYFxGUjhYalKzO1//hiDAt5kx/HrQ9JTTiQDSh3vn4bf58AgQm
1A5K5eMhRCSAXWFHSO4NhMl5rwUN0mofWM2IuNkomZ4HLIFa94qyDrPzCrztCMe532a9J1aRLrEb
efrB8IZuleVJxyKNCxFzlbU9DOuhy1mG6l14CTftsaO7g2wxJQBm1zGgM7GHPgAjxV/JqoOCYb/H
RGGvJ/qQEwbWte0N4QZYEXZul6qf4a4bMQPzKsJoF+XTRyudk2vGOu4k/63Qj3U03PnFUO1iJfIo
mnZvplZ9VczWD0BoNgkR08NYBnhLPHtbcDg16SYu53uhR5eZLe88eBU0dmv6owUom9Iwn/0uIyjS
cnd2zqol6/yUvrS2sekXrOeOKVZo5Ee0PAHqwwl1tex2Ua/RWiRxrI6mvQeyrZmLl6CAXVA3NnYg
8vPyLL5PEg3aMWZXJ9A2SeBeellaUiHWrqu5O44wxDd9697yuc06QMwcdvWxzT0yE6IB0W95MPt4
S9M33jjpcFVPSbfx+IXcjJ/KemoHQKhj1d/hKfyYKiQ3eV2ii6oJHi59gH8u/3eQRLcR0jYiD+EJ
Of+PvfNYrptZo+uruDzHLTQyBp6cHJizOEFREoVGRjcynt4L0H99HQYuzz05RZElUuIBGt3723tt
zA5ZmBL3n7EIjAAMxojklw+lmN/VLp8qkhMGOCEnmbt9ZIdA3tl8kd8cx4Irmb+Lbj99sTUj2xaS
uaTNddmdUi4oImzNaU8HswxoMQL2BJ7gHoZfcsAQCvEg1TuV2viByZFxNXBJINxJLn+HPkOoWRvb
LihCy9KaJKR11aVrnuvl4WwjEQU0GzHXJseXieJjck3ymUq+0QL8nLrqmqQQ2z1pbSlLILqJa6ro
FGAAm5wKY3jfPUqHi2ECs2P6Vccmd6QmOD8pYg9c3VW3tabwMYy9mppdiO+NCre10K8Ft+umF/aj
HHzjjAnpCs5q/iq7i5fxbXiUeEcKy99c5d555AFJ5SKCZi75SJOnixqh/mcWaDBTElZ0YflWyWuZ
jddUgA0aKtPeUBzyOloKU8kSuA7HyqbzifkagbETTdLsITLKFUIDOUMOG9zqgNxKEt7DRAK9x4te
JTVIFvt+AqlRG8YXKMFHNq0ATGiqRtNl94SJeANt8gdS2VNs8v4X2mQGoscLPoaz1bNDddmtVIyk
D2VnPBNBQrMpWWKduETxkjQzJY/pkj8hNvnU0Em+7TqDFJ5h3cx6GfwL7uoWnPeUoVMA3fhhc9vA
3iDgE014dof0NkuX8GCBubD6oe0KKzLmAVphST1UMI02Y25/he0lAqmmWG3OeuA+Rr86whG7y5V6
LgP3/HgYSJPWE5HMgGAB06yDl2If8uVbVvTfCoAP8ll0YmW7a8Zr56kfrepeyIp9Zs4lQ2FTWNWJ
n1SAeSafVK8uEZ384T133V3XRmy626ObKaLtwH3m0tfk4ihoBNa8qWXxqvN+MRyGXxlsJQaG43Me
Lhl13wYTVng0gvb9IWepL43AuifuSHFdj+pNuhf6wSioUSHLaHrNDobtTV9GLwtjhGKv+a5vYmoE
rfxHWvLbkVSFmkNxU2iy04ZXm1u2tu+hxdPESE1SIwaNHn6FE44c5SPxQ+NQcTrIUnkyRsyJzP2h
5iSb1J+8DYonmBqn5fubw2uAlZ/TR/+kSFqmDjdzXaHiKqd99UPgiG19n9ktTrGg3wFrDolTB3vV
LEnQ2aczEJMHSF5iR2PCGjk3S5lTlB2boGNML3OCdfRgE8f/ipIX3YTtdphYNKX9WAIE5NCFpARU
dHTkUcj0xVespKn2sNEQIEjqqD3VsLP3BEL2ba8gj/qOz5QJP1AS4AEYhtc6nEg/WUydw5mmMnEG
scXjdjKOych7heP0p5F8cpfT+5BSgItM9NYR0BoFz+o4zF6bWh+dkXqy1iSz82hqbDjw3Y7Z4kQF
tlTtZK3wFfbdwSzMGxML6pZ9JL3rXUPvpf1Rh86PpfmxLjo2eDw3k767ul55qe34l00XWB7/Khxs
e4Uiq8xu6rWtC3TovE53tTtcqCt9N43wV1QkJ68mpDVFxlvm4cH1BYjTeUvJWTVmYOjx1evppWB5
2UxYFlKfAqnWJzXS05k7cIzM8gtdYH/S1DKJo2v+oX31PoRIbb4n9kMp7ypbfkTxR2Ndc5gaGzND
A0vt8ChqsKgtrq/17w5TEhPE6Q4NSctpJLFrh2wNBuEyi6KOQGUjPcXDu/QGarqMIN30AGsQWp3g
pLv51ejyQzJAvSnDPN9BqsJyyZrbZn/cHg6ln2fDSUzivQIMBwrN3VuK/nbTwTLCGocWAQ0mCYLr
qMM/4/LD5qDiVovzN1m3mnFCTGlP/Cotjmt2uhXp8KM1KvLv/gfqoPth6Mc0MZ8Ykui94bfGxjLm
cDs4LPGlLoofWWXA3E12w5SmR4xBI6Q/uI9GKL5lyiSum74Ibj0Mg5HufFSEs1GPH60f37QyuvQl
OerSIAniGq/TJBzy3y2k07rfjGx49sKZnR2PgXzX+c5DVl8tqklWIwQ9KQED9Ij833G1PXAA1Msp
UDOictuNU1GL3XruI9vV+VAtiPiAipptNxvoOiOMCNMKFT5jqOnjgOVx/eg/L/EiUBQpUFaz64fN
uNg4SUYfpzIPjtjlawZM+D48xf67nau7ael8l4oi7bRI0oXfJJbfZUecjRl0l49H5cYnJwivcVAs
/crt3ep/ylT5punXORBbxDwVWTw5BpLH0geDkKXi2NnWbe2atyZcfqKENZtK6zbFNsii/8olzmPX
yQg3xRCWupjdiIt6rAzaScj7XuegP2Dno4fAyL47nTwMMw3ZPHO+XZHf+vKxTjh7zFP8EEUjwVsK
YkNfPgxV80pm+ZmG6GvRVd96wB5uOTsRWF9B5306Fyz2H1kfQjgvqm/qQB+s1twKC7MXHXbYcTBp
s8u4pYeC53r3Onb5N3uoa6+WbYojgZvNPPoQwwJCu3oK5NagIGaTQ4sAoVu4+zosPldE1korGhZO
Vg8sbVN5Apuo63K7WvCIegOmeV0f14qSv34RHK17t6veVlPHWiaS8UZnjUvillvUSCCDrtim9aUc
cuNiJpSQD0N0WB1SM/2LTk6x3mqt02YWzttk8UQpXb2kWfuradmrrO/u+tF6rSSzK3bJFLHPZj4i
/3bnrGU5azPO6h6ElVXspQzJZocvnqWDnVvMP62qgGnnyXOizR9xivoz9CUktuhYLoKGmWZ/GFi9
cGDCulg527B0b6w2fg0Z3BzpKsZ2aLqnZOTpVpKO34guvoBwGGGaDBxc+5b2q3DJ8bKJSyrZQkjg
sO7YLdyP0t271vzbmZhCLBpmm4JhJF0fxo2xDSoSfDV1cLPuPji1sT2CxLb35lsPsFfKF2zWzf3g
cTzB6LbRbfqH5mLWS9f4HnsQwVrzH2gtY+PWlNDF1K8RBx6ZfXO81NRKbsZpsvaKNt7lsb5If+sh
MYKbVHvgsJ2iPQWVI6C/cOSee763SOj7w5pzxrgQ7Mblx0F0eRVi2oe0vHB6CXarzGUUMHjN/FPN
M/vajG4DM09/kVz844wwEtsczCj/v1TfSZO29iEGZGSZpqSMxXxKrQCNDebG2Z/ujZ4aPbzO9tGT
otx2rIf7jkxJTdVfPeKN7koKD1sx74QXyp0HGbOlF3OY2MKlSf0VtNGzqxd3P4A5bWcnP+++Cm9K
0ZcBtSCR31jJDaYhMOFAFXoIyFvpWcPJR09tv5pqmftwxYyz9HZq0TG92doX8tAL1APdFvXepZTF
0VOyjSmHRUbgrQwi3v20NHNCiNzj3SIrDpUMl7LHx9bXvyMPRaAcpmstAN5GPUKFlzbvUVAf/Ylf
N06FN8FAbusoSEtpNlw1feA7GoA4oGrY2zabJjT3clfgRGYuyT/KM9qHsT9XzbWDNouJnbdHstIk
EtKWF6WfuJJqJmTlm0Xb+4aOr8/Bre7TkFbXjDn4zgDOPTskyjFOcXtk5E7t4JHOGa5kxW46CIMn
IxFy6aXOAUOFL5QM5RtqcX4kXbKwDYK/V102yn0hzJ4EILuTYWTCLsw/88z+gVzHKoRQQoEH2o7J
8aE4Mn/g3xoFL/SlNlwWfI1Tm+KCOhNoWt8AJmgcqRclhgjio9bOL/oJ0XioAUNI+k4M844kJXSK
dDNJuOvLrzSBEr2n5XkRKqeYe9SlIXL9blX2xd4Wos/cyxu/WHTcpaPaawhOc4HvhzZ7LsbxLq1Q
5/uKs1yROMA4TAZz+TxjFS7EbQ7+rURsIBJjW/uZC56BHu/rKm6XiHEo28O5ZVhPaoRfr1eU+yrr
rFMxF+wXhnRvjQjDVe0kJ9HmLaJThmxUuBBAh8Vom37GDiqMMG56gSihU+x/hfNEb2x2QL7ncSz9
qxqE3JdGpbdpHxzCgiKtxinbUxg9ywZejIxoGyKUDrruVHYVgMi0yg75wEkBKsJZJNNZG+5HzOiB
U0G9V2WExSP7OcRZfyZOlNLjNv8pzNd2uYBdibBmhNlnMkTQ9iKOxyU/JEM3E9p8HGr/WNioc2aK
rDS70Ag4VTbLhYd+4W7L7LrOZHIj/YO8wts8BC9Jbt3ls/uIpYSZ7VJrD2fEh+BpGR1e7+Uam50S
pBqsBQGJi1tXW3uzU49N43ASqLI/MN84wMFBYqkEzVEwPp1c1DBhXS3LMXYI9pi+juAyw+3Y57vC
bNDVjPo8wWvcEN5cAhXNrwjw9KLiErFu1fQkYfiaBTf16FnGLg/rbdg3i47GLjjug7MX4Umhsl3z
P2y+oQFqwNvy6gpiTzUzvlPqIJCGKXxy1pStlLNAf2DUVsSkWjTlpvsBkqM3fmkcIjxiCbpNZw78
N8RLS2qE44LyU3aJI8ecBuja0WqN+zg8FVVyrtSJ5kqFx/qQQbWI67o6Myl4T5z20WyGU4UiJWgJ
JEJFebzPseMoSpLVPJwBKBOnIPIz0MAkcgYd+fTqzf4JhORXHxi/dFsl+KrA6lrs4BQRV8G2MEkT
pCi64jTnm9pK3+kOAZw9jZ9AfYxN02fnHmBuVgjONSVZtzDv4bh4zV0UWie3tV5WZPmc3JkqvwNV
8dhVZrLPi+RmDlPSFbk+hdqMr6ryfoou/2hjDouUpsBzMGnKybkewWLuIpqceBa5Hxi/4oVwdwcd
SB2RbFOq31NYWibPurYjQhZm1XWk4fvitY+Jg565SbrTNMPHtlz7O5otFWzNSBGcF/xTIxsi/foS
m6pbyhT+/WcdImsq2KRGUwVXrRZ7ghE/LdaziyhyUu4Oa0g/GtO1mSlamGGR2axL9Bqb5qWSeA02
k6fNy/rnUEb3IJiWtF4ANbywy5uIgew8BCWzOn9vIhYQj7bifTkAbqGWFcuSLS5tlmHX44kpLvVS
qLR+tL7AiWRiyrMbrtsEbWB5iTpsvKrJ2K3JzP77ufULs0xu0PzHfZyiE+oqOKSx/QwUPrmpdxib
FFxZI6usLTbB7lSS6kyQTDkaN+eOx5F7pXUhpZYRu2FUpkAG/seLGwKHsyG9ghRW5RXy3mUVgv+/
KeH/ZkqwYVv+T5r57qv9+i9/w8h3X8X3f/uvL1TVfzfN9/f/Ykv4+7f+sSUE4l+eS5jBt5aBDnZC
ylz+yROH5r9s4doM2ZBbGfQEqO//5Ilt718epgNK4y2yWmto+N++BNv5F3N9xHiyxi6bjeD/rU2G
Q97/rvFbYUiUmImT7Znh/zF/8ydtG3Jwy7MUvrFdvZhrJdLAhpnm2bduOWJWtoVyNIOF3xqqAkW/
fHL9yvpiFBNRl9Ucuv559Yr+58vrF9bPlR3oDs5GEWkimJuL53Kt6TLjGOv1+ue/Hwa2PiOPtcfS
AzWIfZGNG65xxGhMlstH60u3Rh+AdqKoK/t+ydBcxBpWWj8coiqc4RXy2dX7mznpsj7bNcCSBVRA
XQis5sE4c6iNsQTB8HCC7M3N6elS8Kc2LmfMdr4OWG3HAq6zYGbFwxfoD8f1UsBLKq/JjDuvaBSo
35CIL4PEQybjLzBgNHSP9SvV2QNUEhqQ7xn1/aBYQt5NVkqP1GjwEJkRGXFFA351ICnU+X1r9g+D
I2EIT0O1nUREgNTQO7DwTBVie8vzkd04hB+T+fXJ5W5P4jG5tq1/CAfqdsxSftTavk5jnFLyQ22W
UwG8jHMitnZH5W9z5GnFeeiIUZCY4/CayV4eiuXJPYz4tIf6YBXOO+3oL80A486L0NjZLuDYHH14
ecUjwPQMmpsHqNyo3UMQPgex6PHmWui9IvgoSb7WDNxB/ALZmkxqPnqWZVEA+zMnJNMEQX9bYVY+
DEhmG0OR3QP/UJnIP/JpaNMfOZ7zMplnwJWQY+D+7DJMvMSJOyZ+oQP5HhLOEBi0NPsArWL3ufCF
czITDWUtoYakcw6U/hjY+WmXETBhrYBUYCqDW6epx5PjiD9GaXi7MrHCi8rrBzvT6tHKLm6vfbKz
Rov7gxmC6TsHZDsN6YWTeilEB8hrfvLDBkJLA4NwoqE4yZE5WqJmo2bK0NnjDyuhzzKrEgEZJFDY
kr2fw/JdvAkBe/wowTWe6gSgFPb+T1SQhMpp3PCL0Xp+bnJ2jJM1PpglmxqcovCZksHeOtL5Fbcc
B3ub4WTuc9lEjCzoV7BAGOtj0zFIbC2POqDsyHgQjLTJoMvkaDyqqDkMKsDXF097IGKHUbYhE6Eg
Iypr4+f1MI33ycHVw3mGRlxrD3QZacdd9Bha2dlFxEXI7RdzzLOV9D/zDoFrmqvHtjWpQ5mBT3Xs
JFnWaH2zprOEXi/QXkVUw/ImYE6Qtnkq9QD+cky2qJL0NCOWI/5xI7an0qMDnZpgQQU7fUS1ElfG
FC/ahKxMgu9qziflOL8TqwMxmxXuyavMG6yVK4CP41HCrj6wq59cHRBxOjpHzcTjGR5XS40gZ0+D
Lh97YoQ4+rsk0R/EiGKyksfVgy44LkdZ6VyFOYD/m4aDaIm8VhVl0O7cbcuFx4L9e98Y8THBxpKj
iRsVOCPPpLKKC+ixovWonqaPZmCkpR1OJ5PDnkhBRtt2dtzuECybM10LhfA+M5+JkjgkLvtBVXx6
TUg/BNlBWsp7BJXDwEDV/4Zb1J68wKPZdaFFOZZT7XTWvOdcZiffZvgTD0A+ZxzXRmmCi5MDMH8i
teGtcEzenmIT9gs4xS2PqQmgT4Zhs4Opkx5DPTAeH8RvNZ3jAsptzNxRkK2ANi6B+nNr0PXADLG8
95YfUqniOIPAOkofLkGEPgdhemuP2n1AXP6dc2KsYvANych5OGnvwElM217rmEKp52gM47fGd2En
Tsl4gnx41lxjZjd5hzmf0PgsZpwIx9OxT/3NDNPIZeoOQtL8ZWX8qTDjr9jYaow6gH6gnS41PEVO
aYd8muLIoLqLlZP69W3tUmvV5vu4qbka2QOyeiS4Erw3e4TDMCa4qsY4zrcjqgM8u8Xf0hVbo/Rj
Ssfgxc6DgrYFIYEaMyY8igYNxht9CQvGHSZv3w/BtzOyvPS0Yp2mkPu8PndwDD5zj9RqxJMq0MWH
6/wxCtVuheHi8MkTaLoJZQj1n6AqrUsW9SdDi+4UD1h6iiglJ6r1scw4JmFY9h7oP0fL4FSZGdF5
Fqyb3e9a0YQSzfYbyZx+N2aCGWEzUDRVhhb9yX7PvnIT1xzmOFqcfazgqIzaiLptIARzQsi7XMLG
cC4nbFeFKHoIED/nGomfOY17hZpTeNZn36tPG1v2xhEQ+lQHTsqEZkz8tPwJBf5rnA7MIDjMGOM9
9Ugwss3wQgKnwdt8bzJ3YECaoSNZ0Q9dmcM5kB1PGUnzRyGPrmvRc9GW2J/sOT8ZIEmOGlvX4Dom
ItxcPBhErCFFOxsOpgvwFDlCTh6h6FZfwvHaCG5J8mLRTsv0ccLavm3eNMUvB4M9yK6e28WoMEEn
GUcI9GyrGxdvUYruUKltRjXNfbn0oFSZfFEFz6LZGuhvMotmm5UsGgNzhrgn7TXYOeaCCWCK2Vnn
hjqUmmHJdFt3eI4DgvLenL/T1YP6pCCmOP6yfyn/lKFn0OKu9b6UMGBLHipxM93TRfaivaY9ZF46
3fQGaCpBQx9hVucpFsk+NWb3Sjbsyjp9l3h1fHBt9cZp1TtOpndnpAcyVePRaMz7JNUSzxjnJ0ye
xrZZpADP8Z4Mwz2FLnb+srIOy/YFMSPaeXHBmNi880v3mTvnw1xaGFRdj0dKtC9oSv3fF/wPl6xJ
g71vPdVuAOuF05QrB7YPvUu9gKyaXUp/TaGG6lzMIQes5cWW1ieh+XRn4oUf6cPduxmL+pzlj5Js
/hbK8icRjWJfgz8aY0ba5OZG1jpHIRUV7ovZ00Ivo+mHGdD5xpgFV72EflybBdPOoPzC+c5sbmnV
6DMDVYJz9JOZpT218ek2TulRTmr3hDt7Q6JKHaLwd4RNHRhbhFUM+NaWxDvzB2Ajg2H8ZM1vDnDN
7uO2dw8x7ToXz3AYujIPRpN2eGaF9IVqFcD7nSim4JjZWcm0gK7AbWe7CEPYud1o0+3nrbms3+lA
d4dewrNW2SumD/rJXmKTA2nuHGGL8USU+PZusEm9ZfYTfU7EUpcI6Cq3U9MSn0t+ZrMwNIq2ohvD
4M5j6AIq1WTAa5OlWlO7BMpebAJhwN+T27XVw7et/jg26YVpiHsYRnk/4om6TA4MNHIiaitpqD5V
VDOsQWeiOYrOmuCpbFqgzcnzJN9gjAPE69DA13+Ox5yV60SefVStQ94DehBq3Mkxyi4gLbbl0v4E
rS7B4kCsvgit/MCk9yVdE//TMh7qRuOWRId7Lrq1+8bZrPHVmJQmbMVlypWKb+Ua7R5PAqRpD9Cy
r7CaKBHBTod+1ia92plJA+Ml6uq/OeI1QlxEn04TQQ1is0w2Id5xk5h28FS0tNgP0nyzLa850PPF
rLyiISanCnlCVMh8pz3RXLCfwS0cWu19BHFjXhpSKTsZQnHReTxfKtP09n6ABToh3z3nAA6WxBzj
HWNpgaee/FP1z0UafA8J64U0K0CPwjhWVn4Jlf06InVkKntJlGGRFVn6W3DhYkr2vsKE8NnsMgIM
A955qExQWoeavTm3k2A4OYcdbEvwvXERfrAPlHBZ0puq9JJDVplYAfrvnjqqPbH+KM4omzPln3bM
r6vNuMaRjZPwHLc2ZcbLIQKy/kF6WJnyoNYYFaee3ajpb8uwUhsuI1i4CB0mezCzpt62HLNHQ7kK
Mn+/dwNTnf4m6fOq2bLpq7d12UznInzSkwclb3kZ4l+5H0znmc6kg8VUz7bFIpTMuPxkRjOAYTN7
iqXeBsptjjYHNweYLQHs+gc7ClTNgsXGd3ZtS1eAqs0Zg/Uc7OKxfFUstgfPZno+9dckUc/9AAe1
6vz+ajCxm+ZAnKfu5M+Mspqk/WL38IZSRMGj11zdkJlelzoHSDwm9SrUQoe4icNa7ToCfwxo3WOi
yLQ1LpoJ1GvcDEVuXVBf/LNfvSdUEO1z1vK/N7UzFI+WsvAILJyLdEk7Wpqco+dU2RFs1ESLciUO
fv/po3yfo5rIUmEaeht3WB5H0KapZ4QsK0hPRIW5uwOqwzgRwt8nZIIDEKC3DvGvdQUleUl2m0RD
cpkecH9226Hl2/l2/FJN1Cm3aSuvXTF7OMmWLd+iA3lpcQil/xb7lL5Jf2bBWxAC2Jm8kqQaKDqw
QPzsrqaQuAM1FUdk0qsmfKMBlf3CEgxdL/MJk96GhQcgk/fDT6xPmdV4/Kb6JrXE1bPtbm/r+ZrH
LhshF3JrPevd2j+iTbbUvotbdEnZZkiG0vksSoD3jPr6nQr+rLUm6wsDJ3ZgkWs/wirlGl3OrvgX
/3nJ6+6tr5rxMNBL9ffzymM8YMu+xlDBS+Sh/JY5iSzTtNZN+n4mJf8fCgdBIkHHg/py7Zn2hwQM
HxzcngvTbXc0cNMIvYy6/3rx8ZaeBiQJr3Dag8xp9cgN1R/a94TFCHyM6VwSujP+fpQNHoAInI0l
zyHGN26jQUmTqS8NXD2AMpG846E7NQpK/6A5VjrqISxjeTQ95Z9mipB8FYaXfvnaf17Wz+UpuejY
GOs9VbD8zaqILl6aPsEC9g8jjjqYSo/W0jEYl9H0y0Fc2U5LAoy5Ag/QygvvlBHHR+kt0udSAd8q
gs7rkN3R+G7gLH0MS7gatGa6zMWyrUjM75qoIbWmHVpBkQUQHnMNv51aqUeOYv9GoCzT/2h5SgrJ
bjddh/7LCwAyGGydtbMb5rwuDuW/voHVPLAUjzIZOK+PtfUz64sFidjlHpoKQMbm8jJ39UvZOiG0
CsA2U+J8RU0WM3Swhuvsc1GlBCv3M9foKS6qpTxwuJZeX1SMIdNyX4+LE9TL8VXQZQQoP8I1xRpg
8nTBL2zLwnlYXwrD/Gl21bPb+s22DcWrYqDMgzPaJzqkeTFNrpV2wUtYbX3UjYVNwnWOTZoffUPN
t5Irb+uIuNzZmXBuzJRhIIzljHTgj7F8AuFSdi0Yg7KKdxJ2+JfTd9Tt5W5zjeboUZbaf65rtgZm
QPqj5lYnq/wQhYyCCpn/brVxJIBB5r3uAH85c7WjAHXaUwpYUb4IS7+T9tX14c9ncObpQqnoD7I+
Z7OguT7sfpQNtkmQyFWd2u9NnVobhpdo4Tahw8xU/LLibDukDQw5TLtn0ibfbZe/kH4JT9SXgTC1
/aMcOJ5FEjrbnCS4s8qvqCjEr1KR0vaG98kq7Cede9TZppggsSTKyxD0sMLi8a5O1G8zDGYqrzha
Vi2zX4Sd/jpU4Zk5hH/bmy1hmGJiFBMM4U1S/xSo7Nf6flwGbJxALOjeBY3BSUgFNStiNc0YMiHY
7eJaLMVkHTD9uHJQ9UuCixBQjpxud1qV6pRFWt8M0RjdECB5coevaZTZp+XgTDJb2hpH+8ULva/g
PY8FEOiASl7duuKF/otN0dIfMgKpwppXTjctyczDbIQuY+EmvGHU5WzSphVbXdCCFNP41csRDwb+
h77G2+7bf7Qs57PnpsNxZjvCASQw9nkTvVQz4/4YMzj+OWe8VU0z7e3Wo5U7GH7mRtLcu2XzLmHW
bVd3zGrH6MLY36Fasg9covwGO8rLlGQFALbmENkd5gOw+dgiWP5B9M+XQHfUCxnpy/op9kLT5UHl
YYeuxcs0df0lHWxFj95s7sAY/+MbahcR1yA3GQLkIUYF6pheN2KNXIC5ILiUOvFrhkPzonvav2Jb
HlaCzMoVmSz9wKkebtTCWLBW0bW2vNd2VPHBWmgN68tKZgo8daAZhRrW5Ymj5EMDpuy8ft1eCAjN
SnQoJXuFwhzxNlsNm+uVH7aSV9YXa6SGJeLyNU3meJ0nAcGtVpl100NklbbS5X+eizQHaCbe1pNO
xbHGL6SA+iXK08iF4gnxW6hAHuukOAPAD0+4IsOrFVMFW/UIhowb6Y2zkFsmGsnrmDevH3OPXW4I
CmHkRKm6IzcMDvBIsn4YD6PI7C3ldQInD4WXzuh99xMNVJMTXIMgFch/C4lj6OicfJIx1X1iWKro
aBFJo+zFm23Gwj7qcbJ0+diRyHZ1pe5Txc/qcbfx4j7EVhzt+8ijV28aoluuVnLlU8USWVk7SW8r
ufNglvdBu6+Hsj9W5KrjIIfpiciOfLS0nC5LTfzQ2f5D2jvkZ7KYjgvLOvup/5TF6R9ELVi4xiUb
QRZK+Pi08kkIY/1rltIS5qh4PwWMhxlrGBvNW4CBD3RoMlFhHTT42nX6StDuu5vKksMR5M8hll+c
4++7eDxmYYbS00TtQS8OcMRFlsf+MCoe0VB/og3vUibsE7AEiuUMKn2pqhjJSNNhGAqLtTyYQBIm
/LL9WRU7v6FSsbWXVLG7cYbgJqNTcNfN/s8yC6mLyW8KNQ2MNPjvh/O7O/iXlMyjNWb3JCrQ6Dzh
7uoG3xlVwzUi746fzOYm8/jb3bKGzfO1m0R29Lv5eRTAOdm8MhNNUK8bG16psusbK8OQ6RupuCe2
vSssgws0SMivI/YKh6UcY8uBcQZ29FDdemilzOG/RxNNdwgVrDtkdFsXzPapV7YKBvwmvkfq1O5E
QxLdJj2hWuMZof95ryLmL7X46Btk32UbWw5fJqfrDabN5qmYExwFpvXU1Py3G5WinrcFgjPbwSSP
nzkIpPZtSwIbVVw+N3NtbJ2IJx78im1ZFy+eFd/67In7ppW34/JGq8lRN366HSt6SRzP+uWrYD74
7RvmTLI41Hgx+nlzHRJYsnOcIy6j28FHCgk9+rqQm2G6BxGDBWOxQIiU85x/bqSwmHDi5Uh5mpVG
RibChEg4vuM08s+0BLwEQX4Q3kS0lDWLp5oG3uLu6D0GAGGPLWK+qA+dAChP5+Ipd70ny2IgkPRh
tDfjYT8LD89WtCHnytikqPWlIMBZFtQtZxFQBQOqraWxjTI1MfEN7SYPMv9kKISAgYowN+uJnxN1
ihn1FKEdEjD/NsL2t21JMJ1VvY2NKmdj/COWD7KjxW+K4WZaBH1Mtgc4NqBORS4lkq5H1L0ZbkRh
W1tBEboPSAKi+az4ZZksKrQxGvrT1eSLfpVMCTd5XN4ak+neFLF8L9NfnFQl4l1LoIRs60xbtulZ
HNnATiaYmecQ1coxDmPR1C+NwwXiz8/KNQPOS/bOiZ3y2iWfVddypw0eRmvvIxVEbgTh/LaZMEdm
sd51lB/WGWXcdTUd+gFJwMH6xaPLpn4BmWWp5naLlOqRjypN8XNTFeW01s/ExqujBqwccq7eygKp
HNJbtsGxdNWdrg7tiNE4Q00sJ/FCPF/pidQt91zdOS9REupT5FPPUWUvmdPh9Uvncuf1bH6KMDjI
FCy+lZRfsYA3ULvABqkn3tpMTsiLPPkIIwO7nqa1h4NXUhVK+XbmMB5K6tNcVv0u8I0nWgXbZ+lY
79UU/iizekR1k+GxZUlvpHcHZvZPnAJumIbY3sAhXg5oKTOjkqeRZAeVxg3IoqXqyseNuGkmeYHV
tSupVzHO3YBuHIKU3RNGo8CmcuHGC7zCPNgw8STGzwY6uhtBahYNzRoLCs4fwQQHBFY2fn9k//GL
m30nNa4MpxyXXk6Lw7U0tr51bxfXXnCnqfQVZgS0c11XtHMzrGhi8ebnbQIyNDjPAeTxEvxEMi4C
Hq0WTqVvsHHSyJcf2NPcN6CbdK69rWlLgpX6FrN0zS8Cy2tt/7E0jHdGJlw7tD34lK5HMuzOhcpv
5QvwXVbDq+eWTICUx68h5Fv0ONtvI2PYNEb+idWKzUrSvjNEcLfKtu5TxEEqp4yrcgHwOjMtgbbD
DiRv7+k8rPCtzAX1pZV/mKn/IZpQO7h9uOu1lt629UuAsNTUG6Q8qGQPf7URHc5yrr3bOJ2J0HBD
NWhEkaHrTajpKq85Drg1twjPiQagLxMbFhcXS/emGTmDTl3DGcj094FHL3YZ0bnrMXOosTfm/ifq
5i8Ff+rgQHweh7MvQvMlqXzGQYCh7WWTGNu//jt757HcurJl2y9CBUwCCXTpjUjKuw5CFt4DCfP1
b4Dn3btPnaqIiupXR0FSjhLBzJVrzTlmNLbHZMQ/xlqzmoZs7+gzFlUGa/dbIvTJwDbmcGW1eG4Z
oaHM+hjrm35JzRhRJFVQ1JIFQvfeXgktfqiLxMH9k9yrkUtMHxjY5bylQT4T9JOWOW7iHEG20xCR
IYtDltXxxq2GYQW/7l6Gpb4i2KXm3RWyqEq32NjItIhGmJgbHYJabqBfwvkeZ0oP5Xo1ZDuq39cq
JWIpNQlVqpRxihhw9mn+Ib5iO7XOZkleLcJpQr4KsbcB00w9RmskCYi+8qZYk9juLDq3+WWNkctK
l+4yH9QR9RqDFdaMraHovIY4vwgE+SxoUUkchGuI43R7yPjwCQwy5tZhoUSBtrwlanDrzzXunw9y
RlpdoU//eOzPXW1CvbfgOIYxLkePe8Vx5Vcc11+kriukiy5ChfzXL/EKzshMdrbiL1LS376+9k3m
31n6VF6//fo1f7v514+bmUrF3ExwTN4exkxccq3uYkzGxBSPT14/XL/3z93o+iSuUKY/n/7rR/+5
f73114MYAWAIGhNLNYYT7KL8litE6op06u0Y5M71VxsIc1E06qDRA/NJn8DQSZImCf1rv2iKjbuu
LRNYvW6xy6mu12XsfEHc2yn1ElVAuzIEmuEYFmcpAY5W5A9N/fgeonnKQ4nD0OzsnWZOdKxmvJbX
k8z0X27mVdYcKpcDDgCg9ysHivqJr76+eFf46fXmX1Sy680QCwJjnvkLGl3Gh8ym30uUTjEzVnjw
b5+//jx5hUldP5XOv+166/rBMeN//aS/HhQTtaVTUDmzB//5uj9P66+f9ef+f/c1/91jQmvdvWy2
1czDsmc8Vk+rkeTa0Vpd715xbFcw2/XuH0Tbn7vXx64/4Hrrzxf/43v/cff6ddgReuo2Xot6Ho78
A3X3hxT3N/7d9UGrrDlz/Pl8MdPloisf7/rg9f71llNx+uncfT+PDuqOS5p5NTf9QgIiut68fur6
gSQSWmTa/s+3/+NXXO9aev//sSb/p0L7H1VohvgfVGjDR/OfFWjX7/hXooX1HxR7EBY4zQATsCQ/
7N+JFujMLNOUuou336W4/LsCTXgzQgZJk/efFWim/R9Aj8E1CA4y0vX0/1WiBX2lf7jMDbA7AvWN
xH+uO9CzZoXa3xIt9FbTEMqyrYq4VjunUQ8VHkYcPpQ5haSQ95B7m355nwVsZ940kpPr0WWCPDXy
JWYKLcyfCoIP3Q3OtXvLzj7qBmGIpks8gNMm1NWjJzAFWR4GINt9ABB/Uxc2I+QJs7fCU5RP4inR
nGKZ6GZzA2//IyenVaNkqUbkvhGBZ8ZM7TEORswEpSsBqlGtEHP/MuVYwAV0ENB00AIqm75nc8YW
6y6LvOds4w1IRSrCWzunWefNtO3dZAO8+Gh2bbAKJog82heh76QsJKZc9LUk8AJSujTMVV9EFE0G
IdsS1AUVoIyMEu7AtO2M7jmj+TwRU8Mflm81LXpsPE6TvRT0GmIU/lXfLujoYRwORrIVso3rN++V
a2y6Wtx01zRYM9yTnE1zy+olpjCkfkqOHBer7Fj0Gk/AJBmgVIF5IihdP8qY7uV8TwwVPq35llE7
1j7V9ZMrhXGeOC/TA428bZEE2GtN0dzoxO0dG81yUP5MBm4OT7vkdoEHi1zm26LStnnRTzfTyE4F
o2Ug+bPSb4PJBuXH8vfX3a7wq9tR4JqIvI1ljvhWbKj1UtGpLaQSzJNUSB6G/xL4uXbBks0JMeCg
IDXXv1w/1O6oXUqzeFDWZ+YNEjGFbHEApw6ZVkHRQSqEUi4yHtPriug5XuU40mKxxFPugM5pipVl
FxZ1vMn5psxx60ou72WrJe5NT+l3U+MoDWnjH201yFlRXrNc+uUqQpV9O9QyOkPCWGYj3hcUwuBu
kJMP2xSCjOfo2slJCJRv0LNvxwBPQSft9iGvbXHHBF95jFVwk+vYDp50/T2wJv/heseECCn6Qt1K
G5BwHztPKsPAkmuM+1OZHi2ddlriNPHrVBJ+yNmShmhjveKgGh99q31W8C4/4x5/9zAJcadI7zqg
JUZR7Os9ek29oxHRzOEU2k/laFzAQ3lWlSEWKnWLNebX/OARqf5oOtbZw0mNjb2PED+YD0Syj99u
le2DnikDeca0eUiGfytmz2nqoUJgjEu6h3MfEjzwbsAX5ABVuDDsKOeR34Wbpndm8pSaoM+TWl3x
Ot8R/4tBJnHtd3cK9iWj0U/69ksfTYo3tP1TI4sJ1BASS7exmtdkKtYp/p8LDaUOiWNtbQfN9lce
h75nIo8JxybRce3OOqUMwtBa2YHOuY7PwkTZGp1IlrGQ7i4pu/FFNsbLmGjFbSPoAg01oTuub5Py
2TTqO/vQjNK/T2D8ojGqjmmmPDzkqLIC3FLbdIjcGxog0ZIufvkYOmRmxfzqtAGsSMtGPbp+3Rwc
ZT55pjgxzA0+Mi2qFnUgplsMauMpTPC0mRlaTZc325EDnDwM7kSjI/WGh0Lrh4fcNHedDTakb3Cc
xvPjfahQ3Eejsb5+hcRgRYgvvm/kGUu43eNdAuzwzhZtf8qjCGfEvx7itUygOUbHyHGYaAx5+aID
c9pirNXW17uY2sDyhT7PKmMq0av0xTaSi0/Kwh3queRpLOD0Jf27Q/voBO0yf2zy9BzlTXC53hsC
AB5ouMh34z0BbhlXUkVfDXhHcEPvW39BAUZ2jm0/jkPf3da292wjCiWzIyWHz0zvWjCced8gLnJG
ew3+NjuJekhPGp2cwuo4OAUm05mSecjRNx+FaUEPjVy5KaRvP5TCqfFF+9UPnQHsN8AxK2muHK30
QEkm+SnngHLh9eMcqBQgoNHPd7pXPAdCax603MiOHdsldjZCqCWpKrvSsS4Bgspv1zUubqprXwMN
K2efymB80URu47aeMf/z3VWhQrGqu8rc140gqnLuLYZG8iI8z+P4hIKM44v7Shgd2fFcXgukAxbq
46B47dZs+fUrVjL/CGO+QsPX/iqN95PpGJeyz9Szo1mgoSM4HrXyCaTzgNqIQPMJGrXnPHXm9H4r
5cpVlbgFO5IvcX605yrHEth5Wb5SXe3vHBGWz5JYs2VGps5xgMvkF6V36Sfkc2EggwNPOX6Sdkoh
no6vpu8RMy2C6CHTi+7OVdkiQg/5UPWCtdp3yp1d0EIz4/YmqVx1KxJQBLReupfa1miUFIDRtS56
Ghq86ELmzb6sIiLvavgYhNBom+tnmdkAEqAiyKY95hpcisyHp1vb6e6MYOqOfz023yXauliXmf7s
oxE7ufOH660+5/n0yg7X7UCm5CBNDrPzrSQdkPDCHF3RBhrWVsDuO+QsT3oNkgbrJUwq0yxphdGA
zbysuk0NLIxJ84sHxdh6qoOQIghEBjvNNuikhyj3mWuiWwR8KRAre+7OQu6x5MInOb16sxyj3ydR
sAtTne5LEZE/GbOx92izTeyjNyUOUiNv47NJs66+zZCl3GmsshihYbJozo8xURAJNoVtpuNAA/hW
HdUcVeRE+kPvY9Q2Yt/YTZbPLNqtvU2RlHvLqt4CL9sagcLBqPDX2339ySI84ZTXvEsw4g8kuvKl
kkl8UmL4EIBNRIe8S9rsD7Dn5bIcHyJFsLipCJK12pZfi+xYCtEeLPklx/hxiitWVGaQWjj7AYc7
w4Z40dTVL9RNQCC1vmLW39LNM25pizJRN9W3NYz7tB6wAjJS3bTa7E8UoGnBJIN9FeSaIbYljh1m
DjbBjXSGatMDf1iEIYQEr/wKGmIYeLc+a609EeO4Bh2JMD/I1l7kPVuV+WVk2qmV+lnT/WHZwWMo
w21vuPikIB7Haf8jO0nfsiKoifP/U9A1zwkomAZjwrbqyGsvx5+kbOjkpNqya4cX2y+/CK7BJ0lA
JKWGtHpjpY/6qmWY3YfhXTDN1JeN3utq7Sv/vfA0rMzfhKlwMeOp8+qSJLXOpwddG1sc4psRTguU
W7tZqiiYJbHY+XFklsw/qvQLReDrJFDdpWqbj5B7kCfd+EZ6qOb4S3zaL0WrPyD7uEdz720AwQiQ
Xb0DA2N89kdrXQK1KgOb9FHtEKj24k/M/EjY4mpak+2NEfl2aNwlulaI+6F2ryztA2jEnR7o+4YO
Vaw5u1EWu4SVeOGawyNiJMSuWtngtsJUR04OcJdpWQQEUKn0HtnVoxnh1UTIMwOmqxXvfmTKLl2K
nqAx1+QtWcf7yrRnpqOOhi/jnW05qEusVSCqpwL7SOux11sMzKtLNU/p6rC5oX5KtqxqEknhYjAG
mvW9hzqzb1Zgg0H0mgRs+xVCaHlpPAK+ags0ce4fzYpbc9kdzQCeLHi1Oz8/p556k1l1LCaI0q1e
bhttfNR5P67auo/5N1q7zJxu+nJmiFW8ET3dWHIQm4VW460xIjS14iRftpiT59DlbR12D2OSHTMd
ik3u6pgXLTT+fm1suNQhGrhOuJoC/VkvrDPtSnpq3kzttOO3qbKwRaf83Y0bLD3yjibPpLHWqOcm
s95g9iLfMew3NM1nq2NSNLpQfsbwpxK8Ryyt+lJlRL+2QzfpPMnMe5eu8Rm73+wAt0zPeap43xcM
MOHe/rrZ+MnAB+M92dF6ntXLMOpugQr07JPOKtLGD2W5zyAsfpTT/4xRdSNKzFLIeLMiuxF5uLcb
XnI7Db9CO7pre/rIoIE+DLKrbmQ4sn0h/NbZi1RUvjsx1zL7wNa1h10RhicK5lempHNH+b5xnLNb
enepOd4WBXPxMRvedJfQeDJABFGIlEbIz+vwG7g9gwouQIK40RIWzUZ1cb2gb3ypE4dwKPQzNnk7
dNlkuirc5tbP0cD1dc5FMoGOtxjU9Vp/qxnxbVyKd1uPbgP2X0fLw0UxTHSjm46UT7GrlBWuZ2od
Ovu4zm6V8sstw0dkCgT0Qgq5BE7HkhXS0gZfqHUzroSA+dJ9FwlKMsw3Px0InUUNBbtB4ktIKfgE
f0nRABZrcpKd1UeXJjXbrWOoW3fsoDzVpOx2+0KTeHuUASCNaLt8iE5dpcjYbg1j64BfMUSl78aK
oGut+EBD2O0FQwdoCZp95rxPm7CsqTdmt6HD+dhw+R940xCeREw+nteEt7L26X/Xv8nYkJ+lLKLn
0o1PdOZXcB8/uJ314Hh59JgU1ovvs7Ujt9dmL/tB2U22ocpq9ja20kXudej9zfwiqvbFCEV609eg
5PxoJLS6Xw/QvDjKMfLtTwws9XstfYywxCxMuxSr1CLLsVMXTn5iFYysJoEaxlXlRQcx+80Nx/WX
lYrtrTYgde8Q+YdtRIvazS8yGdFMeyjYQbUfE161o8ZfymRzP1oqWJd6etG03lxVtnvpe7dBXZEB
gfJIAhQ1g0fi9hgfdeR6acO7U0ugRKmzt8k7Xk+um+0IvX+L4sI81Bmn+LzRv422RgGXaswXPOLu
SouhkpmNm9Roq9eGFJe2JkaKg/8DI+PZRuZ8mJbVL4OCte8ddrZALi2mXetybnZ48ReVhSqyiORd
OPpMzXJ3WdXuPQExHCZq61k3HbbLOgWMVTvQL9wL1NG70WeBh+F+ajpNrfPYd2muHnu2VxryLWIR
wQG9HLWnhugCTXnRqvaiVzsl27O2+1Of67/EL6ZsZVG+K5MsWBuV4GAdeJumQ61RO4g7MCnMQR7/
vn99EDrzS2JOcn19vM/IwHCa8b9+3fXTsR4dOI1V2+u31oAUi4hmxD9+5PWTuk9FKAb95vojrw/1
FQ6IirjLiUbz0odpcCQOBgMRkv4lzuzGsvd9XZxjGCBt3v+EGcVsO+qvg8nasm80HXGi1u5h/11E
WxMVPJNFW6RMnfNqY29KyulHxuNPZWER6RDSN561t/r+Z0qIoyqK8JFN7JiFy8prBwRaczqCKcAr
CPNnHAHQueGqLo1TMUaIKL+niVFXmrILKNu4qUqHZA00Eoxo9aVs0Z43bmmwcsLEIcC2PagRqd71
1pQCo1B9JZdmJ7td1+ur6yevH8K2zTZTbz8BOtLWihRPtGTOQW/TneoFqqhSIn1HzzOYrQfd1usX
usCDzqyK3r1J7ClR8Uicr/fBoTWHstslbXpX2IaO9g3hHTMf4BR0k0YvDA+Jk+azLIOoLjN7ScUU
biY5+yvx9DA7iN8nFzSUsgLzqCsL19b8wfz3LZDRglIq4E08ZMnRVTjLGHoscjN+SDPa6o111qT9
bTr04PSH1gye0z44wjJYtZFxwlfxhYDkSaJSC8n1NIdz5qz6JLshpGBtakiMDTRh8XSyjL5YOMK8
CbRqLRjfmZ2+igoF2aviPLNKQw49XBscUubk1qNfMEiaLUOZ4Kgvo7urfHskXNCR69bT3isjYGeQ
OZmO3nc5uvsIPONcItg25Wzt40pM7zrDPsq8PrTVHVHdaHRwyUfMhyOaHjq5r4hw6P1R4iMmR6pX
deG7Meknq2KU1UwBUFH4rrpetzQb9Fs396pVeJ8npr+zuv7s4TkFHUYhlW6mRhzVxnWAiSVaeYPZ
a5sNKKK6ymDfNy+mH1+SAO7pEHeAavJ+qzhQM6NN+DMlV3BepY+gJhGgpwcIHTTBHseRkTWiwRdD
U1si5zlfkMRhXoSs+42etp++y/ypjn17RZrQrRnvLVCxC2GVv0k5goDSwPC4Dcyq7mA7dARcEt3U
4BXnkoV/MVC1oBHdmznI0LRU5b6xs/Xglqh1u5sq85+K0tFXukhQPknw+uVlFLm7rcXb6PsPGgDm
JVvToYhvOxulatuUchnaoU3daKAibbdZjgsRE8umL7IXv3PXA2zTZRqFdFjD6LEU2w64OWoqTgEU
HFz6DfjW+mGi3F+4XmsuawcNANCHJ4TirCOqxqlRvYW0HdxpDWqlXmR18yUKeWjxx6AEir/iAiwP
jVs6k2MPfOQkkvR98Lv6YDVcnHlQr0Vf7loH0GJWYmQu/PB7HK3uHAmqR4t5c8I2lrreS5ygHvC7
7jGOFEeZjpiWvGdcGy3jNv0BO/RiCOTkyfTVohJGIpUw8jUlK4Pf48l5SM3aJBitQ9YzjOBsNKKG
cNEJkOXh2EFb68AIRFsC2u4zqV+QGy/ydrxTQantjfZViGantS9AqLH1lOu+q/Z6Ku7jfCyWujTO
PcqOJcmxsyXA/q0166QZ/prs3EsBH4QK/ZT6DeGy1mjRQzmj7fqppgjC061lVC9oJ0pEK1Aw9NzB
4Oiwotl2i9gkvPGUH7x1ZfFlOMnearSbQXQXP3gmPePOUlQhLtDA0vXvDET4q4BSxDGah6rRX4Qd
H+0hfwhMcpRTzGZpcpxQGja1xKhR70VbfCTVCG4k8rFzWmjS26R7C4WHAHASn37sZAtsDNMys4vH
MIRAM5W/IQuFOVW/JYIg1CN3qc6aI42bofElLczPKRo+fRYFw8h+Xc84tV15GKV8H+PyvQN7xzq1
akRO/HJB718ZRbZBew22HNwNyCbzrRZDvPOm6bFxjQf0y8IXRPRqT/jl7lLXfS/9JFo2sz8YbqLB
E5xO7jDsvPGpy1p3E4zFAQgOF0uZ/7ZaixccIYIFFqpmC+gC4yI8BoaonRfGmG+KSW4IAEMmNgUn
tr4N3ba7FEkNIF2TLQwM75Ir+M0yzh3VmzPm52Lq9+0Q3KHwvncERdlEp5jAKNeuVk6f3OJb6flT
tMvQZofGRsDoiVNk4LCMLPlQxU68rMe9bfW4E32X7rTx1uvefUiaR+BG5lpSG+oB2q6+wrQI1A9H
cDrx305i+iFA5xbp2gkoeCY4pPO/uMvKR2+mwTisCMDDNmYbfmmcy+Ywacoc/oSQKbZBT7nJV+1o
YKiKvSdzME69w53cmNb1RLKPk5FFbqfZrRt9qcYeTyKaETu29ppG6ZsVufPRipzuKXmuAwxc/VOf
FwbfFl2ub6Q25dIvfyk+nrIIv2gwYNlsEe8Qdl45lQVSFXxaopnmUuoG549aW4z68AIrgBwBn5pd
A0VNR4ptMplOpsG5iHgRxmP8LLVILa4YdvRqiX6l3oad/umHZMEl4W3UG59Ybljkveo2MFre9+jJ
xqLkXWnyD6xjOtjzcRu3D5LGwLhxSp2GYOKdefX3GO2ipRvQDtEGfMmBoG00p7QGUFBG9o6lIx2y
z+0nu3LeB7uiu2M8+SENDtX/UuM+d+mDjU9sE41EMPVOseLagkZi9SNyP5KCmsgl1GoIA+rIkeh4
waKQYKfsHR2JmLshRuI+KPn9aQcQE/0XG6ppfhKOWhEJd4hH2z/ZXffUp+SzNjrsVGSauxZLDN64
owkCCuwVB+1ZjJDh4qHlSl3a0HzSyTtQBkM3UKvoG3BywA1kRwc4Zhpvk/GBEOcZIk24yBIUpd68
QlbNG7YQiFRkerl9uHYyZYBWpg5N3czEg8zTGwq7ZR1tV4PP3qqGnL67KdDcTSht2gb5iySpBwGN
08H/qxHFMxDBfkKDmzjtGPN82aI9jhDdSmhECGVhCokgcQ9t6KK6kcYCyvBT3UFrbOp6U7fey6SP
W6tvv7oKMOggppH3XHCRqXfXmHRJW+uhrYaX0vLOKmCWkVbaKx1bW8875DdFvsOWR+hwGLHPsqFF
0fgZheMugrsJELL+nZwJY5PizMqcbzkOUGxbyUbQezGaNNvb+9EnbXvJW4icH9Euc8t8a+ZuCtvG
9+Dqa5FJXrgwSdYTFLjAkPcLp0FdiOPuORQdQRg8ARXqcgFJYQYSd2sjK4IbDVcp0nYoQsU83VRB
taoya1vhL920hvdFefMUTJxym0lbBd2kqEnG3yFsv7JabNpIUrt6kbnwDTRovr8BEFmccek/Gx7n
p665DNmal/coA/pJY9FfNBBAq07NhADgs2mdPMkJkVK4oljqxFk61XBUukmXFgPXDTJajg9IE5/1
0iQOog+8NRM2HPTNh5icahmo7iB9dcoHgTrSnfjHhQPttWbD8gyTueeczgzq4DbwMrThUU9KsBus
eV7BAS0JsWR75YcwGSeFAYTugSaW+nFLfctc5SUxYnMB2ORp6JNxE1XohFUYb2wHvgOguHVhjOex
aH5ybHokSFsbQZ/fKJ+Nlrm0E0maeVH0WR6HJiPOXJERjtvfji9OlphUJu5P1xCWoJjr5bSrtZnW
BB2SEXS/5qllm6zK6oVSoIeTHM1jGWBrMj2Cq/mP14ECajlGJFWtPWN2H1udjlpeXzeNvONA+xj6
/YeZuBJOq7u2crfdtrr1Vmdy3PptFwBpqt+blP6WEXWIgAfE5zjN2JyMi82g0Pb1kqBCVj6iHk5w
BjdqCAVNdejKTFPWps+WTslOAKIkjQ82BSVo6u7KiVDDDhRgpmaKhPPdC50TjIQ10lmAvXTDWcUI
/lcIpr8rRmbLPocUnHJsNukELOtcY2WnCchvNpkIrGCrRKtBa95tP4zwzlAY67659qQbLY16esZf
BJS9I9iwd5FLOrk7rjp9+OokD9mZeet2JE+5wyFg8rKiMcajw31rdwAYQ2QGYXFUXrOb9egL33HB
Axg1lAbU9KWpoWktpnssJzDQjYn4+ipv16brZKs+0mdRAcWk/eJL604MAAz8iC6ha2DfkPlbEQA5
6J67uAOUD/Z4h3PXOFo1qkRZbYTZUds+yhLdsGKBOWQTUW6tuYkY6ztnP+WdzOTJ2sVSA6QVCB2f
ibJw8rLJlE49sv8YPxGHv2U4sNF69qYuUAgB1eizFHjaeBMSFrTL0ildk9Cw7z22uDiv99TSd0XH
sCfuw5NmMW2I0mEfJcSG6am+D1ID5alLGeIIgeB1Wg5e429B0CEXt4DEwklfiHrYuMSDssG0SNgd
DuRTo70WtcSc5ydQc1ZNVRz1AGmvHtBQsWrXWOPeNg8qVbivk4m1qMDfMrbjJxCP6ZTqCmd8gZQ6
uwefA2tckye/S0DMgVpkaAT1P05ucj96ICOCwgM4C+1ZunbCxrUAjyEKk008E0bburvnHLvpdN3D
2cykVuUyhfRbbKfo0Jj5rZ0zWCg5Zy80N73vVeC9+ORPgu4sbe2b7tx6ap1tqtCHj2wzwmsuvglu
BQdEtOX3feB7ZNVUHSs1KMqBFPONpfJPPQ5XRRMHgEUka6xmQRKmIyKC+GzDmGALvS+ls1ekE67s
toORQn7NAkZgRSSOQE4rO5pt8gv9T44FDNhhHwIAMNijnIIAxML0GTrQ8emZRwbS+My1oDl2pXap
kvqITvDJHYlS8/00uWjx0q7TTcmftAuIXcDdI0GRpYL5Ae0QpBH7pDKXSI4mgArZ7dhNN5aMUvKP
hoXeNrdZnTDqgPFn4Atid6gwVag2YLjEiamW03pKwgfLza1lFeTdNo1K/c714f/amvVUecW9Clts
OXAKWMWsp8ivNpOYE/YYOu5JecDe7uELoOe/0ZsMgkk+3abaGXUf8Y0mDYNEOyMqQPkx1GdzUvQl
OMMh3olQ/U3aRxXGT+4rDf1jqj33EAMtMtlXfUAogumx9eg/Vq8wmzXpM6Lday+IiUOHPQPCQIlC
CHnDHVxV5MoJr+RkDVSubuashaMxHrT6F2W6jN9ya4PrrULcMu3isbxTY2CS/gR0NMkguViF49JH
cs+za33T6FR7Zh6esjqVZy2RxyC2EUFZYIz87g2cOcDc0h24zH0aFSfA0W90BzmJtHWAknWZmJ27
4ESRL0Udrpl8iHOqcB3DdSQyeiezDIs/w2UNG4tqVq1JJ5vt9ojOFRRsoz6dQgC7FcSSWOqVtR0w
aI6/qnGrZSzjaJFZurvOvO6UbV1frfo6JLId0M+QUP8mndp6aVFRHa7HLuJIRVO+suCyMLPE9Gcy
G53DN9dGwoptQ7mpFY1v20FfX5HRcbZy1NkxhIuhhD+VdEhCkZrshGx+AyOmzQX7toA6PEupXeVY
a6eKDui90UUQ2hiKzzEincDWDqYRr/0RX7QbKZib8QPhNlga+hjnb/808teYqn0fo4/WbslyR4ey
Rqa/Ch2J5jbP03Ux6lzqChpLksX3rZU52wz9D7goLJ7eKudV47ifPSRiaEljxM2uCkmia5F8myFT
Ht0pHiFS75BNvHWM34FbshB5VfMxQeKnktYlqMg0II5UFsUvg6pnVMIs5fx+urZ40LtnaQynGfG8
8Ufadb1Cjp4XcFqi9MMZcZ/EjnkkaxUObk5FS+1Pfes+KmcbkgS6KeL+dhyrszfj81Eg7RDWkN5B
E5eECbPZuknznRh9wuGTCjjVZXXXVeJI+KK3ztpkU0nNx3xnPrTtTjFVYVCok4YZ+i8MpuoNzQpe
mxZGZGHGq6TBjERGyUrQ0VhGAwQkV7brYt6W3HBg3Qcpwz6OOD/elplq1ho7pj1wniQiCp5m1vww
igNZbCG8CnKGSPTp8tFLD4FhHZyByXbPsIuOplg6iguOH83KEDdiWx8dWdHpEN6DFhIDVqjmG2kX
hyjsFAuCSdrtaFnY7Brob7YJ3iGi2DSM50nXvutgEIcG6mete8m9e+M+GkOYH5sA02cRO/Q7gwfH
+nHSuLkt4uku6GAAASbwh3A4D9OCtwgnrgZoqQWPByPrBF0HI8WUqVPRgpNyLUB7kRvoi8ppAWM0
xQs8Bv0VlsN9bdmfhZ28wsH1tyIe9Q2rmpL3Ng3WrQWAgwgmnDUc/ZmG5a19cjIWyES4S9pM9UqX
QD4C28Xq+pI00wCrAPyJblefBV6KQ1Zay87vbtsSUjbKAWtDulC0LGutXtctkMqA/JMWieTYlMG6
qsQi19KzTwzs3lDjeDFkTHQtlB4/qvW9M+kXGgf0sONpWxeruGIx1kPyVFoBjCiKemIZ6NAvG7wj
YKwaCuy+uSmi2P8OM0ZsQ1Vi0fC2muOnQGOacqWb2rqrBtKRkmg7kOZBDjt7lsVl4Kr4PI7Og1H4
1j3Q8L3X12I7BMZDxCxqN0B1pTQlYtt2jG0OikIx2D8YrnfS4BStINI8GXQIbaGmTeLr2swCMg6m
5X7EWIKXYy3SDY51hoc4NgpDcWqBjGeIruX9jocEfVdy9PTo2ZiacOW7QKwJoIWVlQJMwfs21nTI
/LDd4l5rlkYq0KzBSYCN7DV7dCA6S8l7iqSCKOJc2zB7JzUiYgzErZE9TL9tKgj3PqmoU5d+KLsy
LgZu6D779HU7eU799C5KrU87ddZtmUEgSrGf1P6a7KhNF/b3ZGzNitq2XmnX06+28qWD6bx90arO
W0dOvvElvK+0MO1txb6sl/U37CAKUw+7vCDLo29Ndkp16ItyWiswCKxTnKby8KWPNVZfC2lf5vmQ
6Tlxfkdum59FFL2VBftyRrsa8hZ4gSY5ZFzUO8sVpGdrzFQqauu+GLoVBhGL8mkMpneLwzBAq6VT
4tjUC6YYUfvqm3W09pL2rTFrf+nTwsP60f70dZkSiJaHS69tmxWkFSwfOQVy1+NNlXKTaVyvU9+R
xYeQJNVrnqyZe8sAChzPP2YMIY8li40sxP9j7zyWXFeyLPsraW9cyIJwqLLKGlAzSIbWE1hIaMAB
OOTX1wJvdcbLa6+7fqAnYUEGJQLi+Dl7rz3RHdafdKr7lYvnXg9rwgXmNrEgIGfVluo+j32Fcc4Z
6TnZWACidsQRxfOSNLgY7QIgUBM9FKYNZLYEVyZNq1vWk1ZsdOT9SDqjah1a4xsY82+VDhKhlHtd
Ele/dfzJ3mSShyNceUxjSsAecDjxggVN9naC+FdednpFj9eciHeQ/b3eQWCoVrmxGjOLe6BH2emS
EdUe//zAFxXRwc8JGtRtIsrPv9FPQaz5v99nsnon+PyfDxznV/h5GUkptHRICy4ORlJUy/MDz4+R
lYPQ7nybPr43Ln/eMUglfzrfjseIP52f8Kdff17/11+AXOBc2/9fP8WvD/nrHbneNdP6z/eEpJ6v
3Arq0cGpLfaP+cuc3/3XBzm/m4klIt/9vLHUUkqI80MrklTqX9vv14uf7/15lfNvujvUHA/spHu/
ew1ntoiXN+We2GZzrwywUIYHDer8Gya2OZn9X+7zpilG1fXPxySIrOiq/fOR59/C+Uz9c18D5xGH
kNid7//1Cue//nryz3v9PO+3l7GBhcDqDAntcOijr+PWMKgbwqufD1KZGhOI82v96deyYV9d/7wa
8df4/Qf7Ic17luZdCknCa6GUaRWu4/lHMuNoovnHb/f93Dz/Vij3SGCKv/nt/vPzz/edX+Tn5kQV
ytqHLOzzX3/+8PNmP/edH5LRyKIDP3+q317rfN9vL3O+6asKAlZjR0s6INuf1/v1dc+3zy9VtDIh
NeNfv/WvB/3Vy56fk07+hd+0cuuUjgJGRVlmCK1j9cVNNwBOa88/frupDwoM2m9/7nXwqzCl/bnj
ogNLOz/p58dv9+llF0CsAV738w6/vc3Pc397q796nOEHfKaf10JfWF2AMj3ffX6CkD0zwN9e9E9/
/+1Nzjd//7Pm53I3Ju36LzfBX32uv3yZ8wN/Puv5Mef7IhRk696FXxBjRUbni4zQYIS2KHrF6AML
d62uCRmJN79OF731qNkwxoDDmPLhfDYoaeFdRMTI7oWVujDL5u5DjlU41WgpsmRzLG2+iAFfMIw3
hetgy/S3PozIkA72/BvdulqwxHbIQDBSe8t3vjRTWme6l9/rQa3viMTapkN3X7UxLUeNlqZbFIwR
G9R/rRNuZNBdNUZ5suG3ME6kZm7y8XqU3afAh5wS+YAoTbH2YA5LD7Ca5bojAD9SBwpTD7bkRnz6
2XBvSJ/IgwpRRD6UiItqewGOOF6bBH1uSDrOyypa1Hgccc/I6OiggjqF8xxmjm7ox/wyN9ACMMS2
Vz7AloNOKcwUnVSCVAU3siK8UB9dIKSTfkN+sDmz2BeWw3J1cJ8oTVjaqNRAwk6hY5J0jHt2rsSY
gXc5S3226apkrcJK70qYUPGY+WjrALse5SBSULwvej89WCLbF1KeUOlieG7EC6z1i7IcAQy0BCPa
XNupUI5RyEQKqnC4YsVerppiP0YtqWkwLIKENqCmA0AMEwN/P1OAQM1xgxXbzlbWLvCi6D5khjhJ
E/994DUrycK88cartBu+G5cN43X+CzN1xqOdfwyhDS1jwifOFHdDQmNkdnY0O51AaCth3VJHT1X3
TdpjBk6CimCYbG8bTAtXk2qnTMbfWu0BcnbY0oJ2umx6saY2fqSWHDZNpZfLTDWfbnydk4Q06wJ5
rkMreWtpRI6aGmZYqAxU5tm0dAPyijs/WjO+z3eStHuECFG98Saj3wqVbTw0GmtT8MVDdI3ACG+G
2bkP8kM/DhOazxArwAXhOjBGNlaE+5kZJGb60NMZG3AsKZOVfaR9qyCfVvVwmvcgM3HUKYumL0bY
lMkN44FKvCrNDS5Ls/2ocnNYmhx+S2SAxGONSOWiyJVLoSeC9ZR7ZEzRr2q8IaJphhUIz40lUm07
pTp6ZzUyFMmZLaJ8eQriFDG/A5aiQHg15kTzeLyXg5JsVSjCNVoyQbA+2ujotE0eNsHNaACUrLx3
mRWEIIKfHTttozz4Ur1BXWZYJ/oJ0SEqsHL50SeGZnghIIfWxjA9+xVhKo7YGdoXSXiIT2Ir3hNN
kMM30G8mFeCGHzPgtd39aIA5gJDdelTfpUbnNe1g5GjpR1oZ7WaqKIxpPMqN5j1CTgOMm+QBLqmi
XYmuoBeilceJQ3pJmixNccO4Cge6EznT11Z/sytB2YPhHGL4XZNWD4jps6VPp9Lx5YuhuktmaGSJ
W2qTqe6x1AMo001CZzyAuoYKnvWGMRBGHpYB8inGHYkb7Wyh6dTJBihL8Qj4qhLY1rKMNVKTV/qq
SAgL84xwrQO4NSwEl1k2PsHVeQvCinC2uPxMpufJhGLoog7V44jZvfngVdEDRvjiUMQKMPgBOrju
dP6bGlpvRbsK+gcw1pKC3AnM7yJDT607L0lvX6LLfAIScIR6GZJ6AztZR3+nJpGsZwqDks0xQB9C
a2rcplFEOuBURLvx3em2XZDdp0X7arQFcyE1XotEW/UtnkGHTiImCc7dZLKhMoQsX7Q0WAklD9kn
lnXZoo5L3jo20qKWCGGwWezlgAULmxYxlqwRI52a3cXv05QHS27q3A5uUKMQdRNAwJlHyM6Qr6yC
wKqCDDw0eM892MCV4WezMp52RNPkT9I2rKWtxlUGmHMF/HFaObVOQ2ZgIobKfg2C4dFJzJuOsOhF
89Q5TH2rOMVKiSAiNj9LLf3MY/OjqbB903Bdkp8VAk7Pccy0lGukLoKCQEjjwftZRGP4bKBSGHJ0
nf1Y3ulJdVk1YExgY8mWRmdDw8rs+cCRufEbrHe6Muv1oDn0NXV5xdxqDukWK8sNWbeGw76ETMh/
pEgduUEvQntUAdxPjH3NVN1tXMxDWXmZpzS2LHdfVc5bQyhOOYhrEnfyldCzXWS41SIMlFq1fYD+
w+svQKYtQmcGG3DVXbdWgq4dmN/K0ZjdIO4b0TcUwyqwtA+vYsAXdMPWii0mAz0aJRey7lDfC2MC
xJKLbSnMrT31pzQqHoiO2gjS5jdehDxkrLKX2GY308pnXy+Ti24ZRt7CltUtGuB7OI2P44xlEXVz
D57koxycJ7NEV0NrOAf64ITDCbClm9JwNRqkrIbjnEqJjKZsmKSWDGUc0ezTAIVK7Gz7GBBGjFLt
han9qx9m945sjwNBwYneI3DNdo3IXtKBfSJRzcZsqQ2s7hgRNJzBY1/rNU2tVJrXMbEBVs3xmSKn
JaV2FvJ1GbO+uHeQ2JfjkmPzdVTDa9gwE3QzJKFeSZsgZuKbpx+9Gz9Y1fACavgrYUjbhRYI8Hjf
ivye+SoTOb28lbhK21hjOk6k7oLtcScmBCnlFHdrYE4tiIppK/zwrfGafdhiy5ljZQovR/qh3K9G
NBPpugzOW4WEoRCMn3TkFproIafPuTOzR0gVN2kIY8ZAGLHGFLUdQDS95E0yN8i8fTkwpsekFi61
kZz6KObarJmHKmtZLwczkcs1d7OOupIBIUFuelD2h55jPNL755YPtdflUyxTQFBj9ujX2oEz311c
E3PVti6bPrw0SEYqbXOrkn43lMGm2UHe3oDcszlJIJWIsVwtesaEr9HIYLB15WXszeoF1az1ZnRW
g39My/IuawHCMhTCpMLR23vBV5YBak57CExD/YQq5Gj66rr1iLhv+xupwleCnRmD+LShkj57cX0f
/QFmT0JUaWoR5D4uJvaNmX1F5hllQ230VDQDyA79yCG5FQR272E+BmV+iTcAtQ1mIDwzHC7tk6No
y02ZNwCUKa+yhAYJLh+2pkDPaeVwRx2CDGfjSq6yHul1+xDTiN/VEVMVBD0urgU8BujOi7A7IN2K
APsEr9hgVpxyzY2TVxu36U5W7Z9UKWFCBWjpsxjPF6N1S0NXgIU6T1GneqGrLazJpslvsZFdNqPr
4iDIUVmtWtP1Fw0edvosTFbzO/TUkn0OMRMa6oXd1PGt6tYqcNQ9FzgqyRv/Ux/a9ggGeQn1w955
gbrXxMhqzm9f0fwuxlGLscu2r3Xjb4iWYqoRj/wVyVxGk6ZmKpKVJeENusbBQxFWoQmsQsZnzPoQ
pOYpCI7O23uAwF2KenJ9kcpLdODUxhC48HVCzEnio8CP1YX91eAn7C5VfGtw+lk1LcdaQOAtkpVj
GJffLhHJCwSsuM6sh6DxLhGcvBsDqhTCkSm9MQkFMWljbnFqQ/CuFIshTbbODy8pQUhws09mnD5S
az96jiWXNiQRZLrDB10phi1eN1x6PpcaZ1yB2nwLiQ1KXOdGCxPa406FdLvi6OhJeKB3a3c50yYn
S8lApwZzMkFgUfxNfKlQB7s06gVzd21hDP2DXfZrwwQSPuYa11aXdbDTXmNDZdirpdcWvXFmru+0
xIotY7arqpqYYk5Rt0WXa4EOXRle8YCC6J2VcrUkNRnZq8HE32Wn0b7NwHyLy3QfOEwH40gdpLjM
pQ4rKkJMnOUUopMNwqpJvaWPKSeZ7FPd+ve51n4x2rF8cYxJyETyTqYGAkusRmvVhTMCTyAiqV6G
Orloi+l2smjOdPK1EuQ6DT6iMfAtD1IgGSUM/sEjqGFR6UTUk+uxQCuLAdxDy6GDEECcwnhl2pEJ
QAqX/Za0JD92/QhAzDE3whrvTR3zUsIRGLGFUxET+kxopI2ghIBBIg/IyTQclCDDK7w65j4PmctR
mud9Raof20n04jIc8hMgeZxxjmdSjjWnJrWfNBgDAhsZctXu2WwOmrFx9IExgK3diZKcAsFyjJMU
6ZK6hw90fPRm724fwGRPObFp1gEm1EsXWe+mo42bwOzu4FOvR2UAxQozsI01FaHts/eX2uivKUzg
BkYpBRU5rDGSvjK1vi3GFQtnaL8Yap/Pm2Qn2OZyNPWbGHX9IqrcVeozu9d89hLXNt9sz/uKmS9h
FSz3ltnvutH0mTwYt5XtI50yfETF8Mf0tLTnJ6zjGIQvAqzd4KUMxs1xaSCKdI3Oow4gj9zwkfAg
7gBwVu3rQB00BIrgboB2EY+eZMUp0p2LrgbeVFI/98pnBm+Y1cLJZstfslqUzXRJK+BZis8RSZIk
2QyUFmIyq2lv3KJ/cZv+Iyakc2Ko7ZjGK/pOGIJWny4L+HPBUGPrm3oGAuw8Utx1qXvTMgxdjEl+
6nAsacwoF2XivyQ2+hP0T/eBum2FziCUpTu8Xg8QFPRehkqnzBZHYTD5TENFCOmAUUN3rySrjg6w
BJEw+rUv+gez0x50vy02YTTe4nDrVqANbnJSe7ouCUBcTs+ef+vRa0dkkrtQ8GbDgkoosCkwHRdf
UmKWq7G3L5CNLbq63So3Qj+E6zl7qHCAAvoNduyTy1pG1npIiKVEbsdDQbOtNdOh83zRhJgujQaf
XxhPa7/Fe0oYQF/pz1qWXUAoNbfBMG7LIdiUXYbppXKJwOvUR1TB9bStPfUFnnAKjDlog6qS1Vd/
pad7Kml7r83Kk44cQaPsHN6GGI7MB/Vr+c9FZaHB85LP0Y2eIxWt4Z2S59G11jLxTURX41Mp4mwd
mKSamN6i6CC8NbhanITRnmif04IJe8C0cxUk/Nd8p0YL4/e4HeeoS3fHw5JZfOWkD8PA1dsuEbRK
gHzLzlFL32skuD/Sen3XvxDlpwzIKE0jeanCaGOldozpdTjI1IT3GsDWTVoWbeiRK/UR9+NDiooN
hqpPbjpH/NrX4GlZPodS3zeXxbjxIU2PJKOg9VTwztKQUWgZAL0K1iLrJGBah8FAQC8kjj/LIDvq
LpomlmA2y3pbLqa42UVDqRYedfaiLs3P3sLUkT0Ali62CN9eXdQs7gR4bvTzfWrJz5IZ0MYts88k
w+rbd/2mgno4hQhVK37MiROLQZ+u6sjfuUBg21cORSIqirfYDDam3X2DZJnjB0kv5BxluPU679xH
3xgOY62h5KhYxZcEcXS1QFfG9M9lepX65labW+GRHI8Zost1NqeIxwgYHYbNBEr1jxyjqEEMicil
F866Ji+G5y2gDoYrKGh7I9Mf8KBqq5jp36Mw0Y70VXCjok9/eKo86wn9zL2bt1SbUFdsdBbLJgji
BaIOFEloKV1WCxS8HJtodstqW9XOxnrRSUWpDOtxyFuNDVrflmw8moLWjZal40oJ67mD+2GEgCQn
tFr8Z/zwiIXgPpycnTHr3kQYNZTChKggGPFYw2JSxN/VWjl9OFyPnXntR+GN/OLEG8Da7CvrOETd
DcG2Ibg++O1JDz5O6M8RaOrFaJaXdtbfD+gUNoQxXCdAFC0fHZnHTFYwhl2xCISHTOE5WnfGG1Lq
NxfncqOzY6b2oxs5d6YD4zaMT5E/bVOFBYVkkKbmaAmxTnvw8S39uVX2u+YiCeF77TFVbXDj0oxJ
uP6DmifIwOz2VXuZVs6p4QTgC4JhamW8BPPi1dPC41Sj1TDKY2o6E4275kNWw6wVeMzaCi1DhFyr
B6ij6zZikYC9hSqmLUp/N+m4qWwmyGWg3gvR3cioneAD2Kxp2js3EwdEFs2SIQU1FVJ7crVp9iSa
thJ58kUBYDCUMQlGT8qPKI92iZ1e1HiL9dT+jLyaPlVdy5XIjHAzxFtzlJepQ1p8XWV72Q1zxjRg
y9J+S43mojaZxPo2MS0p/ttEWe9RUNzUsb3mIxza6MqFhtBM/bHQoN+kDtKNGPxFb90GSsOdEXxP
hXZvzp41HDv3WvraoXGwJ5OABF1Sc5loO3O5spTx4bZqb/rxHUSccF8W6acK5o0dZa+j0T0BNuYU
ZuE0bkq+c9xfjml/KpP4DgvFGyXEmz7LnN2y29hyfG1l2C88nQs56dApAEWyqCbTRd7cnjuVw3bg
lLmyRlqzemxeoFqnmxC9EhhFvmxTHPMsPKCCvoXYLRaurr1MYX/UK/8i8ouTySkcKMpWlSUSg95E
VaPWcR8/x1ktlt+VLT9sK3sPpCSGwyxvcq1aIGHj5OLgjgkwf4Aem4p+TQTs0qGjl6WGPFhZfocY
clG4aEgK1C9jj4UpMoKnJEEVa7eQX2ASErwnLMbUiOm1Mtw6VQEaeqmmIVm4bpxuptA9ZGXx5ojq
Fen4VZcH3jpmP+UIecLt4K61duUX5Sluibk362Tp9mRiuFqxtJLpUgsIGsy6iRh7a223kH645Glr
O1t6JkcXKspuZ3cozGc99eBhsZu/lLT828GleQOmiVU5FR17cXGyskcIMqsoK6/rSD1HHdrXeRec
xspcFJRHm9BhR6GXf4ndb0tH/Dlw1SWd26uAgF5WCQRFZJWxthN5yER+pyLzJR8cklVURFnby61H
0mEkIJ2TJ3yHeoHrsE5Thuax3LEauwP7+yxV8sHq9773lNq7+EGsYpqDArJnWx5rGbxQHrT7KKJE
CWjUHzVPrGt0VEvE9ikoJnNXa4K2XgL6LjGr8JiP2rF0pXbJWvNpyOntTq27qSXBxygt5iA1hDgY
auiMi4zc5vpUlBoDAl4AhpX2wbp3MbbdvYgDbzdM2qVkVU4cWUoT0wsvurhn0UhQozWSzi4TRPcS
6vHY5MaFlqFlriZg42HqslDzIn2bB8Z2HP1qb2secvzR95Y4wPJbbWzQ1EDm2J5v/rovyHcJx+Uc
EeNm5BnWhTS5VimbZXxebrOIKJJiePZEfGLw024cF09V5Y/70s1THAfuq0Mf2cBAvXCtVtvxfTaT
QaHaioBOH7x6ljaPU1Y3244Kve65hnU1DchY3cmhfGsVCKjY4eozEckljM7fusG365LUMmaMhir6
xlNTEWmOYxPpawaWc1RYmCjtnd74wg3MQUOFnQfBu5UIsDkOLXSoSsLHIk+YB9/J4bTkgf3r55It
0hBtejs3cD8i38T8AtZ+5CQctMHemuIjmHrQq7755KeXLVIEPMKnan67eJ7AWA45l3302vveoycg
YnjFjmRJZOpjcpx05zaXVzIBw4Cy5q4IcbhjZNrXUtDSdK/wMC5q1/usB6DIIoTkZWc3BEbSktdy
2oZDfRCAm3FBWBwRfjGuW11dtB26xyqshkU5IllD6MZhbe2LTnz5RIRtdPgp6MSrNKIT6gTtwnBl
w55luQtzxHgHQuqqTrpn2MiUQ0OCrdHKv/t4ak4qVduQ9rZus1K2QqKG2SmZD1h4AyP9OR7dkx9+
o4JKDno9exFYcMqYrOAGcGvePwYWtpTOY40WhchjS6zfgypRCZcoM/yEtbOLLA+GzDaJdeMp9Tlb
pwpIXUqLBRqUvTUIOCFtfuF04pI19r2j509NTvCyBhp41RkgKEINVphnbuNZCpegyOSfGLJo13eC
ziFNKnSatD0x/k4ZsxIszZJkmklzLgc7Tbcog3iWebCYhW10z3mbMCTmPa3KoGO40oU8q5kZb2pg
DadZEJaKzFumjmOsg6m7N7KSQtWqcBZD+llYNKxs+Zkm1XXtF/0uG2d3UYZnxBR7lSuCSkMGU81E
88l107eWJh9Xm1LDbErHLCujfZh0cwFtvtgO/le6leGWR9fXeo5mqTeRt82jp+C1osOCcUmjdlVH
jAOYBjFUhhk0PYqRmwDMC5A5mp2trvnb7rIjT2sp85b4lMKuqfkZezhd783ZySRoTm3PvIwdxrdC
kjEjcmso7xZDnbY3Vc4QqLEb/jV9SYRicgptuAqgyI9Dhhy5p61JLUUQRYeFhtXUNqoE2AGyZ0+K
sTuOUk5irunisYlPhdCvfCmsrSAqfdON5JVUCQaNtFhHJhGSU8jFIQxFc+jpt6celoYkHR6dAh+o
rh6YmvH/LyZgc3Rkg5hkr6ykrc66Ncf46hxqq9sUulUv+6qIj8plflrVNO2lNWiHc2B25gMLVMg9
WUA8+z4xqvZcf5bKPkzd3k45k2YxqG5SB3Z4zhJOYeV4IZp5JlTr2qI1cnxbblpT12b2YgaHk6PI
bqH1wjwwb8wVBxrLLMd+zDNsY65RBEsCLAoTSoTdS3yzHKKNJMXPCa6ygbdIRw5hK6tJnRXCQkVX
HfHXPimHbRsYyoGyl6Kh4bBf5cNj7fCNK5u3NFMMZkMIsblhJON43ZPt2wZS8Pzo0ZQ8hOWNTguF
PYpBN/+VdZQ2UB5BIpATRNy3HDdWxSnUmKssl1nP2iENYZmE3U6wcCfVO9fWZiuKLcNiKM/FxkeG
GUUd71e96Y5QtzkhhF0yPoFjOMrO7aAmJCV6SqwVpKBhgwcgMMQTD9K+RU7Il22H79IisND1SJdh
hkrj0Df9GoAFbXNHfpoqYxONyXU3O3W9wHvMos7b4VMi3YRkvoVCg7oyq2rXFoe6YE+2A1xTHEiQ
WeRJjMSblUNBaoOJs5OywmafE9L4JF7vTTe/u2H6bIvqZs4Lt+3qemocks5ijOVN8IZ2j2cL08HQ
fR9AlloNklNmRsXjaH132TNjdvBPJVG3biLtxa+Fh1Sh1pec75AUCM0lFML7iFLBTIexF5h8Kh3W
OaSyULGyrt2aJefKfBjTFZftfWIF44WDFWcRs/QRRUsxG5bDhpzHbSbjO6Vl+qb2rk2hURjq42M3
AKhqdLrCQ/2gOiYiTo/vLiwaMEDEpDpDNvHpw1PUqBfY6E0DwLyLrz1W+yyCuSp23fAkTJYDLX61
ReRr1Oy7urSjqxCkt1ZajA2oVfoGPW/ZvQCPQNMdnNI27Uib+Ow9GvoyoQXfhdq9oilAwJu/CM3C
oflhPZD0Qbc1U/kaLcibxtK9jtwRclgs9nmS3BDnPNPyodu4kyR20qd/bXSs+aDG0fyXxZdu9e+q
06lYnH5ncO7ZpkUJ6zN7x1Ee8FzMJZrHyth061u+UcJeha+olna2jSwwnvDHUy3Z5TpsoTqwrqvG
Ty5KdMlLq4KPhBdwlGSa4OSFk4/XJlJ9fymxZokaIcsAOitq38axvOIKm1AFE/YpyxgmaoEORG7G
pGzI1mXdgQVLXuuT/EwatCAqSu5M3Q+WUUXrNSptCH0VjRMMdO1V4SzjXPug196/auGO6Ssydk1c
dg1jtmkoPlwXPqgrWBrVzWU1O3MIppy2IVS7q3j+YdN9yzUfdvl8C5/KR2fTeZhzCbgUePeAC4Zd
jkB8kSKBoEGUbjzNhyxYd+NKVpyHA2ncJ22csB/oT42M+pVhmu4ytHaeg2dMTP4T0RdAZWp62mWT
9+s6YCGT9xO10KIeympfDc1958ppa2JAWnfAlIZUhMyOmc7BAqm2HDy4iD0sSsrD+2swiaOE4xzr
oLJn5ZWWa6tu2stOerdZwQYtJvyq0qgvla8ICIxBUvJ8BPCaYrxR9clVHYw0+Wkz4ih871sDJqnL
WD5pjUfLqVzUHa+yKoJtNGCwLkGX1e5VzkSMuFOBnBjlfCC1TceI1ci0ZlUCLUswbQVOhzW8vEjr
dgBwXgEPCy6Bkp1Ch7UKyzJ0sBJerEYUQGmgh/YlSX/x8MUpFxib610bVn1TtSltGAcSx8j8U3Bd
CjPFSgBvZtBdJwGu8di2upUqckJYM/BvleF9u3aH91A9DgqlmSAec+mOKGybkfOzNX2KgdA7Czpr
8u067KBTnn1U4ONpfipqPw3VfzGGJK/LhzpFTKHYuczmfkibg1+j8MGnuUZn/mCkcA2IfP4QXY1P
3jJAy/mmRQiYSyq4XGTMX9Zd6Ox9JD8XMhkejAkLX0j0iZ2VbABXfMIN2LbkLeAUyQCve8mqT7J7
CBHMTV2c/MjIkdONV53F9MAWwUt0jQKFs8oy6Kd1a6qV1tUnwGPZFlnGfuyCK9kwIHbpRaQG8Rf0
9BJO/+NTXthf9TScBHgDqlTSUKIDhuRiwd6pIQhqNqnAp5XO1RlzlCsnibB0pw2Gzc7aVbbaGxCT
2ny408bJOLVogUxpcxmId3ApbIp368tMLXDGsCK0Uk30uVIuBmw3k9TsCtFT7UUHxSyNntubKZQ6
ov/kbO+NG00pf9XAUfbFjMOPbzLiy5ch5/qSaHFh7J0u41IOIHmdGZK04xhr3YBdydS+Qrt9S0X6
riAqs/eb277i/yLifgkTJ904UwOuliZkkuRrTUuYoFn4+cwSJIjAxUaHgYmtzWbu0CwjfOIMe5Go
5IH//637XuOXXIX0C2jT0vRvfB3fIcsqO/wamuG2Md0vmaknb2zumEJAIU00QuVdxdwZd1kVsBwQ
xqzeYY6q4bl2BHgjPfK9BVmKFUt+Un+QHVkHWRnvRtCDWSrQic3TrEKRIsFKDVhYIffd4Bw6wrjI
F3Y5ggrUezkn7sDRnq02/q5NnNiwrAciOpC1Bbjn66/CbZ4IiaYbXZRXlSDXjisn53SSbP1dLrrT
AFAC72zP8GTdejGSOp30y5BCtZJutrZnmwsnn0/X/GKg6a2jyT8NSNJWhSE+sjy8wSwcXcAQuhjs
6WwoP0kAYRTu+dEBFJgWRHer0dbXyObIVqXx0xbO1uiH8NgoWW3CprrFB7bWbXJtZCouahaloaqI
fG5BD+R+pTjDYyRLviKIa5gW1N4qNL43OEXh0MWhvGUR5oRrbeyxQET+gc7GcmiK+ToYk+juFveR
rK8tEmkGoA58jHjV46NdeXTLlzU9Pwdg7qJiXL6MRxh6rpUeE6e6CWHdLsxBMrEaGGIMRNCgnNqS
iASgRF6pSTegNncbXBPg1VKKMtnsygLUR0tPOC4g76ihWHvRdIrhVy9JninWulQXoZfsiSJGqI7i
yADAuIZf8xSzWMwG/C5dQwmgQjhwFP0AID5DBnpVAljBD7V4pY3mm6OqK6GrXU5g8FoZ1LuZwh1C
Xa0RuVnC2u6vVWi9S3EILc6aQ9y7jMO+fTQOpbAhVnb+lzuqN5pfovIemaBshyJkVpIeLBalUUgZ
MYTmlZsMV0RWX8U9QdqtsZdhlm8M2gNO7lwPJmY42lP1VlY6WW8WaLPafGoGeDcVDVM7B7OiumTp
F85lMVl3gZXcCs4pG4/4vLSetr4k6ZIrufCSZVsyICMXZZ0kdCOxwCVYJMxqsFbIKLnlhRQ7El3M
nDKvq3wfl6CqOxIjlaIqodnoFwMSAC07iqH+DJLuM22YVRBFZVS3WdW2HDQjVpjyGd39ZzzYX21X
rolbW1l6Jre6NjAvI1rNqFi1O9E7LVkG9hjIaJ5pV1Y5EdjnPibusNPJu8WUWa00ZR5jAqbAy6LR
abkg2g1e2+M3Wup1pUsuGE297HyxsSuusHr/jmT9OkvfhTUDDtI9Td0bLGEm/7/yaQr8VQ36AKuT
8eCXNWok/yVqkbYz6TxqYBIWCO1ahLPD0c69O7xWNLhz70Gvu2MblFd//O3f/+s//3/qwf+WeuA4
njhvqo/hP8KvcvWm3v72VahYjZdv+dc//niKm4+SaPPiX5IPfj3rf5IPPOfvHqMZm9wD2/sVVPB/
kg988+9wlx3T9wVGI9exnX8mHwj37zqAPeEZ/MV0XYuP0bDKjf7xhzD/Tu/M1X3bEabu+XzC//rP
X5/vuszGkM/z2+2/Mb66LuNCNf/4w7D++Jv89bD9Jy/m+b7t2pYOMISXMxyLz/Dn3APT0KMUkpVz
QF1Z05ZTwxULTpvgqZ1dDejywELj5Cae2JhYUYfY2wt9XJMlrm9b0Z/+tPn+5+P9y8fR/+LjuKaj
k4Rg0wwy+N5//jgpG0WaMrcPlm16UHUiCeb+oxtdeaUXb74kRMf2ckUpghcMBsvF//v955SH37eG
Kxy2Lgomsijmj/fxdhsX4bzt/s1HPkHl5opDPQQvJX7/u/9m7zy23Ea2Lv0uPcddAAIBM+gJCXqm
T7mcYKmUErwJBPzT/x94b/8qqbqrVve4J1xMyiQNGBHnnL2/LSeo0x3L82hSuY9uB1GhoR0kscX/
/e+21rf6t1/OpcK1IiXDRNP57bW3yZjEPbGuFxwb8msdzflhPczD6feBe6b2q5HFl4Uc8dpbzkaW
vbvlzdpYXnCUdgehWSbhQ0P4GvVy/IcnR0DHX56cRe8WdZNpBd7tyf/pnRlVPswESjsX8Fr0NLX6
IgvV7JWKrH2pU1o2mq5g7MAqk5UfGml5KPq4CDlGvhQoNmjG4D2Y/P3fPy+HdJDfnxffBoKrMU36
rr9+X//8iU11oUtvSp1LAvP5EKtoCjlPoP+Ngh8kgsUfUGofhF0YpEQ7mBCKQZI1RJoyGl6mS0ed
OfZRaDwRhZov80wWHwxm3OcQXB5M6xwEQ+hMCJdFzeI8e8wD3Ti1LqM7vZM96UJo/oJ5yTviEaf5
Rk5Hksb1m9sFH4zMdp4pax75kuV3gUUV1mXWk2tme8JEG9jr8xOpfT905bRPEcJOety+OCWZ98Vw
7U+mXQXXv3+3rF9TTtZvu0teiuuC5PBcD6XBr+9WZhFlX8QRPkjAKcA8tRO60sI/ytuIPmWdA0wK
V0CNDMSv2m9g4sBh/T8+Ecti5bH4pvOF+u2LFmfstAmsv4v0u/Hcm9ADkH0/L/10aOzuhQjYA6ND
fYFJdgIveUL0Pr3+/Zvx1yvHNS0CZKT0TNzL0v71vUg7TMUuW/VliJIfhn0E707nvJ9PaDsfnTTb
8xn90/L219WW3+na1vo5YHewf7tazYH8hs5ex8amPE50g0JD2y917D/WUQlwPjCXSylBq3dWsYEY
cmfiV2rXsT/H03/46th/XW9cU6wBLvAu+SD83y4Gn6J5WAxLXOq8Q082Cob3QOnxYpBcEDyb/vxN
epwzy8pDsZ2OWP2H6g7j4HJC9pmG8Pko/4BIEUco5Xn05wKkYfEs8GCcaixSdIUxgfpdjYVFz/uc
k720hnUmNfSbv/8wb/k8vy6erumwj2F64o79+5Ud2RYTbjd3LqMz1xe8QNFD28JRlFNSHqYMJ3sU
+NfGoPNMV9c5FVoCFpjdN1E36lmD9RobEzx2n1ecIZm0irHF2tMkw6kfxYUekHFf6HgXUbKFDN3K
ndnnM7VGvCbcMXwhdntGjq3TQxbo9vj3L8/7yyrHi3JQCXIul55n/vZ1yYsAjX7OIR4tjzpORsMs
wuTpjlVfXzil9jHmqL//ldZ6/f/+jrqQx6QFglvYv38/psZvYZ4ocUkJMif2KJ4fm7R9tBpFvSLB
9gclAcakBviX242/gpzfc1WV/7ApW7/uPWz0jmMGJg0UTijeX7+pTdLVhVKNce4i5puYlF7QtpCI
7hImnkzpdLDHzNw3PqMpjEbiztaanZAp3tG3dQ/dg4CjuI1fKhqg/7Bpy19X1PW5eT6nMeES3M0F
uJ7h/rz/NPlCK85CdaUC4HVG4e0s2WXbfChBfMfBHA59Vq7gnTvTQxcJKixsEAE8rPtKPBb2zlae
uYmB2V9GSaEI62od6Yu9FSjaMpJwmprLuKqkd5xGH6ojU4w01sFusvmH8OocxozRZbJ6eZ0UHekg
U9a9n7rqCAcrCCcnejJRvzaxH8DRlTgWmnivM99EdmGaKJ459+VJSYhnjiiG8PMdxyPa5ktqhxlx
FRZ45iOwbvNxPKZWXV/+/jrjI/z1SpMcfT32cL64gSmEy+nv1/ew8qfMmUrhnOPYYhgoXcIEk4WG
kmuQqFo+iAmmN3UbrnajQynOc9/WEDi2nNCQO0dtDgUqYx9RJmV2Sud6g24KwJSYKaxooBTdbJ/T
bszo7TtvpVOelgzjDwgwhPqwGc5z5opzgA55Glc2aQ6zHr30EFoTFApkGufK19lhdEeihDPsPTGc
JNfw9DlxCLVqgyjbLkxBMAdMLVxqTCpgUwMc17efp6wQoJtXwkqL2mHbeL6/jxbwG1gWT4gIYCg0
or6kiUCvlLbBeZyOIJ/m+2pc9lHRlxcbvggGNvocHA+4hEbsA1TE22X2j6wb6ZPbCeOgRAb2rfpU
NPlwwpT8XPvymXUN3g3HorYYoMdMu7lI9EtiU4cCyIMrpgzIUC6jqlxCcDNL57FjDX0Yja4OsV1A
JTSb8cT5/6Ay0g1KYmg3jYy9XS4KsANrPH0XI4QH7AwvFB7ymd4/w8mlgKZFoj3gH6DIQlvbTNmf
PZOBZorBaCsGMuXYhF+K4i2rss9CHovFSoGyMRz2hnS6agKlkNmYn+ohBvVgSQQLfbFrNJg6ut2M
NayoPmivqHBrMjbsykGc9zVqTEYJDELkcJ/2AlVYkNG6qYdL1WosiYH3MsZLgN482itkKIcADPp5
XuYPdLTGK+OVoy3N5GSW7vdq8kEcJYHaFZ5G9Ez8Jq4c+HFeQmdmAPgI4TQ9ClzdbzkZtw6KBAJ4
hmfP5jMfBQf5rn928yG/RkWFUVRG1U5lIINyRFjwe+GqW1ELE5ODB+Gqh3Fyu1Pqq4LGUfFDuzp+
NoboR2QyA4TWUu6GhMSqqes4zMpiuavIjmrIx4S3FqZ4L+6xN84bGzz857FB95ZVdypDqRQlTnPg
oNpv88hDK18MhFjMc/vaDz29fGIDjGgrfD0/+2VCegWoGINZmUAlAGORxC6Xy/qEMaElGdewdj6O
YLXQxyqARHGtibDGuxiSWWCTBAfPMrFRphf5atiImYnfrvC2ArhSRlypAfcsFf0I0laTbFG/B2TQ
bQKwMY+jX9+zktlhQ5fxEJNdQTMFXhziZCvU+g+Dr8aHSHzJqvE5yFP7ihMF+QSV9AHGc3YheB6J
c4E1dlYvRKQfYmeMHju3Y+Cu0bNkkCoC93sKIXAnSyAfiM0sGE9DfSrj5aILII9OliV0jLP4ac7U
VwdgyhE9Lui/uPgaERfBggH70nHUIy+QhKKs9U6RHX11gmi+dGX9w3CG8S7uLRPzkPC3Jp8qE4g+
fY0lV1gFlM1CBO9EL8ByuSqw+Lx3V7kMyTOcI3PT+By8SfZoH3SVh4tblucC1iSwix/BaBnIsjV0
l7X5B6is7Jc/CF4dz9AB9E7mglFe2n5OzVOBmvQTsIS31AIevw4f4UzglIVZBvgryO8i5C4jbvOz
1PzCCVnRtlMsgYuiAZD3BdZM5EKmwadl0oMlWiQB6ETS/JXEvI8t5fBBIiratoWGkhHU30qOFOCv
8w2OmeaxQSp8GvycbO00uqPbxjRjqV7MKYn2JCqeBmN5SyRCrEwhIrAMrzipAWOtGt5axpt9qQ9B
BeKU2qiN6dwj2Sa/6pr61nHW0V0WTPpJBHvovrh8OpQojmwzvna13rW6owytbQtG/jHuvPi1twSw
m6L80DrZdEUkGX1UjvM9NnEPAc/MKaN5JkPVi6eioZPKXDT4SNOtvhcRK1LmFThpcFpgMDOqY8oQ
cWoLeoqR+jRxQkPDELfHtu+nazkErwmqJr5vw0GQtP2wglcnB0g3kz1UCMghXuPrRMpGWDqkAHix
eZ/WAZLMWOHtzeK95VBTl5M8aa2M09BZjypSqzm5v0Za+3fGctcOPkj0tTirqIz3drdOhImuBn/m
p/Wh7SsPOctScF58WTTq3WlyFBiTKCV/ftPVROtZpS8vuDkeq67lLbPJaWPogmIv06+0uUC5EVmw
U3nwBrGtfi6XAAMY9rMdCfUIAexJfBocqGfMtLBesjgJIFbX0tbfl1kTSDGK4VRFkN4NqiGEO6rf
gSQcqRnCJHHmXU1rlYvEfooNvJ2upJYIAP7x1c0l2Syds2uq4hU0bHEV+joPrXEMatWHDLDjmSSV
hmqxmR61j7DLaeJtoiN5bWzjQ9CSCxgZKwxvRUZNfUMZn7fs+a1n7BDW5DiMUOYZRnmeTE882GOO
XcDDyqjG4LPS8+ehSNvjVDr9gcDgL5iChs9Qx5ZtZAHMM2PSACplRsd8YTLerMWF74z6HeAjRDVs
M5e8xozRT3SNlFP9KLVIQt+Q4koE71PnqvIB5zrTja5hLNr712Ho2ifO4cx8SeHcBYSkFU2bXArt
ME232vqMNKHxpuoMMMw5iXknzUXskfJiFKowz+zRP+5A4gK+nCeqS9GFTgBEP10scz8xXTUmfMh2
N03Xoc2yXZdlLZ9jLzkH1VT/Dv0bS/ntVfnGWU7ER6aDXUANGkYYGgezoiSG7OFRjw9j6NbMY6zA
fWhr7FID4t9N5iTdaXYtMMlDcR/07buyxfyWoiQvOhvFE1K+STuQF7L+XkcuQDKw0Iw5gvtM4UzO
ECowfBDo0jtaXjahr2z+drZneNKGhMCs5+TcP+IhnBgjYfjytb2ypIBIZ6KM9gRKZ3dzQcNhg2NE
7m6/MVNJf2hcvMS5/ELy+HjNogB0KhdXuNiZxLMKz46d176i8xZlByigmiUK1MrfRb2bMxsDHiVc
iLpTi5SjLYw9O6O1GxdGJ52/gtrHk/adt6Fy35smo9x1TMBMGSSVwPwjN6KUkqRMwtEYHoeyI/2u
nbj+7WDftKLdRe1yBa9wD4STQsXpvthGcEJYxHi1gYPRfHek9SYCm2+XjckymrKDNaXsHc63ugEa
7Qzl577Ok+OQI/uHub3Rlvs8ldO0j3zphqpK3lz3sjbDpkSQGwhzgyrlx1Th4hrs8g+GMJ8k+ZEe
qehuOpE7U5cxhzhJqgcesXbRLxNf2R2WayhZzRsxITlJD8DM53LASzh1J7wGCE6dirEFipEose4c
BR8L1t2dYSPjJxa86i3GM6/DiFSnncRHUrfwE/Kxjd38Jqfc3afJdILtTu6gxDcdD/VXs5y/9lZ2
7GfrG0m7Ft7AxCxeBjIxQ4JuGZ00DlPnj0afokHNg4AIdiIvW8I7CokBKkeEhQ+LETQewokPo3Y0
R+wAu1XdEGSBU/5+HojhGBVIxbnI5VY0miiQDIhHq5Yt1nOHIVj1NJiKaThZHBaEU9zcVug3WzhD
SHyXbJO0ab5LPHVVE+SQHPL8Ro/YAatCcfp1IaSSIFuYjoaiW9/XmdPtgFV7kCV4K7qXvoHJXyhs
DGFATgfxE0iMtLXKaMcC2MtQ7IdlOlruzLl3aKg9YuQ0sqHY6fRxtnM2WSSGxoBCulmN52U8RgRO
Ia61sq7dqikKrRTlOEVf3aUjZ9kiwZnE8NxdAKneA8X9QorcW0lEzd5x8eF0yMKErB4Mrz30EYTV
IWBBp1ILOSPi/9RpH/qOtcFA8Z2K90jWVrdrnYigxtb5yMbwyFn0HWZ1zZrEzh17DbS3cQwRbz35
RorbQTvYH6TaY1pDo2IR6VJVakdmzZ4TOkLWnPRBRMQ943069iBB1PdZUmKIOj+wbH5qI+wAJBxu
pCg5VsZYjurYfjETVouyhLa9ePXFyUqNUi5/oao4L6Oud14DQoQnillYzKxj7jHomxRg2hrJp5kt
Fj1Qgih/9xP5fZwke4Ywvb2eM7z63itQ1xmiHXEeURbtyhK8txvHV9MSai86GyaFP5ATUUZPZZPf
p/743HAIZv3oHGrK4NtgsFQOLW16xj7EskzIcMjlVC7wUvkiRuhvJlP7sRXvgjzYi0Cmr0rIJa1K
h1DZ+ynImVW6QDHqmpNjzfajOwgBVv+HqB6XIlk56gbue28XG+4Wehv9XSlq+NSIgesaC9jM3J+R
xzG33/NhZOpcYyEHm0xMsdoB1AeBSIA9gcxfBlu2W7crrjEHwS20wGPlIVN2ZOOx0k7Jp+XQKX1P
8iwBSGMQbwtHP9k2/yeBw/A/A+MkI16FNl2w9KhwDP47oKG507TE5hRU6x6pmPiSXCEJUSQvULpf
ZGuttpt6epiHY5TZiJ4yiRRpSMjlhXK94dL1ef/zewjuJfYAynEYq97OKZ2zv0pyB+uPFF8kSRvO
NH0lfYWtPuCk7GPGITiMrIUt8zLO+bLMCDh0+o2P74o50LPjIg5sVv1KNCcYUWL3moFk2mOAPeSF
90lYLdAMrNStdbRx8Xnu8LWVn3H2vxtBzvGkIxVjlQvMfRhr56JFihc8Jey3Xqxr2oIzS0wIEuCl
z86YgLeNP1Zm88OKWZ57NNDZGFAOS3/b+cV9zC4XrfEYeeA+QpPAMVTA1qM9fcSWjiHPDJ6JmgwL
InavtEDHF1Tk1o7aAgpdQJdILKpds8hQ9hl5trOgWKBPytVWzME2Cpw3Op4mYgskvYwLohBbSHG0
YpRpUINMiKmVERZIBrdKeTM8o9Q+IFD7Tsy5decSoofALDtbKQftMPD25tC6G9us3Z1PuMg9/092
f7tXTFV2n8Tlo5iT5fTzcd3BWDCW2WLVqVMqKtPfWOQ2/vvH22MUJQ1KllUP3ghiA3sHNN2kUZUN
hUKYJ0SONKuGnaNIoOnWx9rbYzOWu6TCdVVPbXw/2gbpato8eyqJ72838r/vuSIi3zGe0bPH/gcx
up+dQgzHHisx9BQ9knodG1dmPvzojYqUdcklhEw8sJgTKLJEmrRAjrSvm77ZgEIpj0B+kGRnM04p
b0BtYuRrMrH5RlU8hR4QiX0AszMHz2FCqUnL5l1XWYlJHSqWjoYnfzwGBGSxWzvQxQ1jlXByhknQ
msya/dt0vTMvCazsvpc5yeqGvlu9CcnQZXgxkbj1HF5DzzXepWyvi5OQgxnTH5NsM7nsX7IsfuiL
xDw4dQL9x3qgKRNv04VqLoD9stkwpc33aWajthjmV7gtX+eU0FnKkx/9appwHcUXaO0xroZcQyVh
KelSE1fLZ9q0XnvSRHM9+9Zw1bZIHntkQFaa3I1InQmg9u/wpgzXdaUckYywc8cca6tMXIwYEoUf
axOlONVgvWjCfYvAh7AMmsIHLIV1rHrQS7rco0OpD2xSwKsEX54oS41n2VtHxyZWjyLaPmlzkgRg
L++zqJMXphd3nt0lV99XxrEFtAjVKQoeUHtXUrdPZu4RSc3RAvG75b1Yks0kiqEtGQmJmVqWxNvB
zC3iYjyCXi+PeT4HrNjddPCqgBMNgkaRqPhM1nF2Qne+NXAwsUIvePF1kh5ae6gfTVplm4l8KRIw
4QJlkPnt8VOZoB9ivCGvYPheXKUeZAoAvm4R7CrPvRubWywpTxm3sH9g3xyxnD1WpvYISfetJ5k8
54WvIPuk8adBlwRWWskfKAwRidJ0I6EhbBS8UMNGT8+35UuNLxpgPhq9YlIG6siiPdbeh8zrWN7H
aSG5eoMfrt5jmWmpvdP2pchOhe3UF5nU31rV6gdIt+lxGXyUxjO7KwyGt2DwPi62jeytJZSal07O
UWkPu2mKz/UozhxUcUD4DgF0geNepgoQNsVtDqLlbpwf7UV4fBvHeMdIMtgEjQvbRFvRlokg2aGy
nZ8bjvcdXONLHddwbkqsVVMhjzg+jKuvqhcyfveBUSvSydj/8ZWW17qkfxIPFD4ErH/CafbV8O0U
UaX/PI9Oe0Vw8QEjiXWxJnj/Lj26c7Pgakdg/2wJQW6F74e1spztrfi0a+iz3eDe0SmKH3sdk+tS
warPRawOJf3Du8YczLvCyaw7bcJ9Zh5LeKFeI5FvD97+zljJ4c5/qfDvGY6rn5I1nXocUUalzIBp
WHEE2I4YWmYc80/oh1C9ZXKlfBVAQXokXNca/SMWUEEATulUAwkxTAKIaqM7UsUHz3+FrtCecaDe
iwXcTl3V805R/hzH0X2FjRgcVVvOoVe3WLri5dCMxHr5NjNwnjpzLXs0T01G+VxENlFnOTEGOnlO
FuuzOX3OxqhHo0UcF6jBqzYxJHoejoS5mQx8pRG2zoqjJwuWSR26w6AkUr6NPFsWOeKy4iziZOen
xzED+FbWMHsFCmIP74FT3THOR8ibYokonSDs24eAgmwzTnMBBCNPvgk3wYhhGPM5SwHJJG4ADs6w
z0RNuCcz/tgMPXrb9Ybv0TNi8G+O4bOS+hMsdZNWy7IST/uRnv3tHrAnevhNZusdmkt6p11MpANF
fxgIInsmz505l0velcKnpYmTlaxRApc5jZ0XS6eXYViHctT9WDlkXxvh4FvYUYBzwV+CuTBUGQUG
/RNfXN01sN1kaTbJQNsHiXUqodYhyCyKk24pQuzZfZlH95uOPQnY47a+Wq+jmuSBLIGnscWlN7Fc
7yY5PaRZTE9q2CSR5m0WA3jyHgckMnygJGKk+u+zcyI0ZzwBDijpv5fKmU4eJiADoBGL+eKGbilP
eU43WsX1D9nmxoXV/0gXDvZE76zMvQMJXnimXDGCeWxhKjTBh2bx0qcUBwwZQd97R7nneuYZT9IA
fdaxOlKSbcyije8sF1NAUxKglRkZp6wqqzcltOwjVWwMeWCjWDk3TYpZI1ET4v62uKPRBH25Q7t4
s8CZefBRDICVxsJ4mVpz7YAgco5d0Ac09/24i5mTBUAbaFAFRNXio59PKAhhaxAK7w1c3NkcDZve
2fUETG1weeT7viCy3MZkOo+5QtRCG2y25zNl5waTzPIorBMoGX2gy3+IXWeNtEDRuPRq9e9mCxFn
skuDXY9NkjaImxxKAJuWJD4240xizljoLG+hsWmIL6llE4xTtHed05anYrJChrfI6gFIM1Lwt0nZ
uDuAObTmYENQOrUux1D6i15MvYPr4t2kSVQWHi1csll341QSBNB89XJsCsn0tCSzc4Q/+GjFTXdA
OQOdsfLv0xJHVG0nuKANQkDqsSc8p2WMTepAA7NuRzMEv3NahslikhBDIogBD5BTHbkFVeN+V07Z
70m+eRLU2RQ+cPWNmmwe2RLlRtVjOcdIRl/KwBx3yoJdQXMgJusKmFLNugSXckoR4cICoK7mP2OY
giA8lE39NIAd21vNH5pm+NENRsKXyW4p3efYGYqws6P31oVTE+NLGyLgJBz83lL0PGBcOFw7BaM0
5VEHpYl3xiVHVDld3sQqX0zbj3exG30ZSwgV2eBX+6mlS4DrJqWjNALixzEGRYlYAxPTZSU+RnGM
4QgiQCPmBnC6H4egL6ywDlJWBarVJK3ZEyOGqQLfsqGwZVZTsVuo27UW9j0x8x+7RDDxyNvnrO2/
LVPHpYjjk9OCYuxkp2NziSp44kz3/IymSEr6ivl5aVNa+Cmo3yKHjNkgh18C6KBG7YYefuQLBbw7
jd+CZm1xMJEOR2JCsxZlNeZzjulkAWXmgYkwO14xIc6y5qtFi4IwPfGBgMICt1HxUbogB1JOVptS
cmgOGty3KYi4MC/cp8Vw3mYTvInr+PYZUSEWO6fe4WZot/Sdx3COUA67Kz/WMn5IHIxhC61g584O
yHanp+VhXTDBiQPDV9b4Wb0jEePr4et3M9J2OHUgx7oMSTcq4n2++rYw7IM44QC+DDQywAOpcflg
lPVTsPiHwEDdrLvRPKtmULvGmafHwbxk60GS5heUyjRlRkpXm0HcBHEjtrKXiRL+MtahQDsXzhy9
ATBlnEld8AMoazLM6q7cGq5yzjJtuYLU8sWLu+4DQWjywU2G1ZIUP9ka4owcc2BePoPVNmrd61iw
JkRGkx1sg3nyaHKIJ+d7wEpJSwNT2b4vTwgtm6tWhyqQHyrf/+ri8jj6s3dUeQc8p+43AX36PRSP
DBMZhUVpUz5ZunhIl+FS9mJ6ISCFHL6qe13gP14Sp/KvuDI4XznhKADcLz1o/8bjoNSAoKPlJKiD
baqjsrG5FtWu1i7j/BlqLHMDrr/e+kDyL5xGzHpV3pyNwYlf5JJ+7w0AeRTNOJDq6V4SB36YbfAs
ZlN+q5aBEiPT+igMH6oDkNe4EeZHOwb014HesKtcHxsCyPsci3cppseKA9c5qei8OMGneh12RHb8
Jqb6UznijmG4Fh85lX6za15NPfTD1i9LRkbLogHbeRXRbZ1gNGs9kqVkHiqvnAC6clxJcRdZww7m
E5FMAQReP8bhVzXEs9BqAn9VExbMp7gZ+EWvMq7ea6//5igzP0CvuJOE1lwx+xwxQBen1sdlVOPA
INBLHGyrGHdCskMzQ8LnmTQep4kmPlb8c4iRuPCqHvfEaPqanlVvHdDF/ME8GhZwpp581uKD8HFU
zq5qtqYm5hqOdkbM0XxfFgY8qRSGZ0v3MpUNE67JeYqt8uAKKtFS5YgX2lCmrG69w+GH7GxOW46y
dzGuBw691qFPg+e+leY5igVGx8l3dwhTt1qVd5UcsUXMcEU8FWMABRQGV4qxJPNwKyFEMIjZdKNk
9vYitb9EA59cgjiiwNCAziA/QXoiLSxlKEpDN5ddcVoGrnaw06jn6UJyhqYjGOpMHyNlJGexq8FD
rfFl2aSSj00PT8PkKFIzudma6FJ3wwKgR3n44XrDFSdZxdbehge+HRbkUcHiNhfw0Zfc63DRt59b
r6wOwzobdExsLzLKfswpiLxmFH9gITePvb+cHYze9F3iOOz0fMCOX1zb1RKHjxB6M+GGJ8PIjZdI
gSSVYUsoJhMhtCOuR4pF9X0lasRT41yBErohEpU1OAT9J+yCI0lWFZ/SA2DbEK8Zmzfqma2TtEej
91KmZ/AekzHYzUzWOk1GSOI2XKEJ2ey0QTMMvB36CjBkSHOw5rsEJdd+j6KfgsqgLIptRuIGOqUt
vXEKBC9J95gUj23sOTu7zYOzT8P4ERHVq4kqbY0gvy9Gx9j7HSe4zFbRwQK74X62pxKeDGeVK94J
/sfsC1W2z+4aEJXWyh/Kr6xd5iMZtPBipeClSBxetw3gVk0wntlA74cCRxJlKT7Hgfmopa9227bb
wo2R0PbNdXDbu0FF3Z5oqYsz1MW9WsDJ6MXy6BzgWuvQkoO1mMguG7BFeLFO2LxmCzu/+uDNfFVg
m3xozL7ZE8hHv9zUF/JI7LBGlxHKQS73/Zpqr7PuTKgzESMa1vAS+EsI+p+hWtoDgmiOsd0dRaBs
KlyDgACOcoweqF2zFuabB+KHCxvZ1aqa3yQZE5QZ7m5GyONuzrz5cZQmh04Ahju/V1dUC92ucpZH
w630TlCFkaHZIGzwiLcJtFPeE5M+Hwas0ZvW9qawywidm4QfnfPhY7Z1tYkFpjYyQjhNshYnFCTJ
4EHmVGJvO7Td54lJTjMwM/HL4TlGKvhSBvYlb3nfFMSoc2QG22bqQTcMn1LePlLiwGE3CxiAOLiM
U/BBLtkfVp+QTQM6nwyaP9/cHht+/YPbYxiXFTuCmIBD5MbOaRhG4349p7FdnzNPEhd3u3t78HaD
pTLbau3iwGqr9lAj0YyUbs+ZnbVnY7FgMN1+/vkg3rT2rNi7IP6vd29/U0dcZ0nHkL30POrvkdUC
zvzq+Fz/N2KwyTNnm8zhF679Op5Tcns6t7tmWZUnvAdsIFVz/nmjhhmLz8+fvZlzaOpm34wsUWfF
yzsv0nxux5lAQVnLg2Hrw+3Pfv4FU0UuZWvjbzUjmX8/WysGsrK5PfHbDSko7dnrh+ug0oxjPVkH
oL65Wd/2ka9/UeYzRLKoPjNWfVE5hme5/hTkaPcw2e5vf3Z7aPShp+nYeYH5VLKCkgcEoaw+pXRY
O5rwS3moxZwSSMWYVZXxV3eR77d/nq8fUuP4a0LiqwZK4NkTh2MjQPJwU9n9fwvP69xgxPkKOroK
U9216bfuVzMOdo3bW/V/svDMNf80/t/8m/8YeCzT+Rf8FQuhuMn/dbPijN919z//B5oFiz/yAl8g
aHJQMP7078h/MfBx0ISuqlAnsJE8/i//jvkvzCWeZZpcOCbSWvv/xr/zq4hdmqhhEbELgBO2w+8R
q3T2T7YMa7GZcQZqvBfqc9JtPbYPZeyrienJI/D0P70zj//W/v7ZnXMzA/2UBP/1t/0mdlWxMJtp
5LdFdxivyQj5WE8YvTfRkyTPFyz8pzq/xHeMOl7TZuN8bnbp9/iQnhwUDmD/thS31/GjdaUBfjIJ
fqOzhY5v13EQ/AdVqUUz+hf9Mk8WRTufmy2EE0g+vN9UpbOl6eYhBrjztElTQRHTWq03wSimglEc
6s0hTjg/dwAZRfXqrWlkRjkPhBIo2Z47a2zPt3ss0B2HrtYJE1taaHCqZWP37Ky3m8Fasn3kmG+q
qaYzvevpLGjvb8sMEsLtsYqg6g3D2yZUGTl8eUrOW7Q2GRaftgMlZHW+3fi3ZBjO3NnOQUwErMSv
zkRbrGu4zOvz7efhtrqvP9JffKx8Ne5vy4gr0wUDPTncooW/8/Omj2vcwl7m7uOlvkfTpc63m7KF
VIWOc5V5/eeh1kobck09NnzepAD5K50xIlLpkXkN63LfNzntU9iStz1FeqN9rDjx3hYzxxhonrm3
29sD5rq0L84An6Gw5u3ot9FBDMO+XldxZyDT87Zm3+4F6/J++1G3nNEs+ySpHSkoEpbt2zJ+u0E7
o9DUGk2ITpcM7XU3YmNlKa8IWPrTzzUK8V0xRZ9UoY4o2mxaZjnLe9sxBaY3a6ZdtL891C0GUG/f
Fu4u8tMvvqn0Oe7yH/6QKZSv/HR76Hbz80dLZZ8lDv2NoTr6T+vOcNsL6BgS5Hp75bdPxW/jq4dP
9fDzVd7uRQOxkZvbXdPPG/hk2cvPV2jnhvrPy/a6EVytKfr3JsEffNtb/anhIv354m/3LLyxjPbs
3Wz0+myYQp9v94giJ2HAWU40PRk3e/Lj7c+KNIpPmnPswByeTw1fxJT2isqt4FcHdgc1pidL+/aj
8EV1ng/2eiVI6bNhr/duVweNbvs4rn7X9fHbQ3ziDC8DrvmYOEDiam2yphQy5mVLFgt0SD2s7X3D
wy+uJCPYLme6ojjRiX4az8gRuRtXM/mjK118CtLpnFrtdB4dppJ1tRy99XfdLtthfc7/vrf0T0Qb
wJj6eb02aPb+o8mGVOjvddTe3Z5NfXtK/30j04adfY23uv1ppMkRSutFAgPmoomglp5LytLz7cfb
zX+xd17LcSNZmH6XvccEvLnc8t6QFI1uEJKohvceT78fstQqNrtn+gU2QspIB5QhCsg85zcIy3xs
fpoS63k0g/KCDCTq+jt54AolgMP6iXSStTadjLgcl64YHafap2bqgvRw2F0sdNTdYa2BTdDYSCtL
cYipjNYyj5vX++lFbbIV2zQxWknTy5K15lfXD2i26HxfxH6K3TAVoib6CNNz+07LQCfdi9OQ6BxR
/2Yv48TL2/CHmbX8U2qlBFA996xostMSNYBlefkqqoOXso0UVVEUtvHN55FBIl1i03IfEEcX9877
2cQcyUbYLk7RrBDffPT76zd1ArkzSX1o/KLbFjxn8QebIvieMd2ilKRwNpOSSic+mkWO6PZ5xYdW
tRbsiCfvb6O6OXK/87E4iGe3cV9Fn7HUXrKBrZwZagcMWZfGdJLbXDFLtCfN5tuZRVMMiL7b6T4c
k0pNsh66eK+wtVhrsrSCEMCP7J9Oc+9TOw2/Z7Ws38Gdw4N36rk/XaZ2Z0zobeubaIVTlzxdr5jY
mHAPaXaTt5uo3YvPfUnPQ8U0tGCN+Oc+wcSSb2A6Lh39P4bpw//jseKw+0gmjru3Re3zS/31LYEj
wWmGr2FQcSREKYpkDCZT0wNXI5lj9Xm8AW38qrvgzpFLZRMzFd301EOyfTKIIHCxbgGBgBRDlnqE
XDonktYiBTCAr5r2SKKw2SdoYYJw4/Qcuhc4kH5sigGirj9x+wACNr2OnJO2TauwR6SLBXra1RO+
qFObmeYR4Wymi18U6vSAvjc/9E1PvTIqeu5X8XTZE95k/8mXnHaVsmiQ3CSPhLlyVyQr1dG3NjYR
KzapX/k62q2EpVFo4s8bmNiSpDxb5KTlnt4+6mc9iqLba+IUkO4s8Qsq9Cxa9BHC2nbvZPg28/WU
JbtSo7BAIgT1Uq3JrLjT87JNqo4l21T1FW5MoihrlOB802NjPmSrvhvcTd7+EN+NAdo5Q84ih/ZH
YGL6RsS3ZE4PPRCz59AZw7VXVQjRdsYfTagVe+x+Z0Nvfysq31tBpYUdWw3gGRaNkoEs9L6gmQBm
clph9dPyxLEatpBt7j4EWVusRN90OUCRx+ahx3MCUMXobDv10Ck8QkiHVwjXRFdTcZ5r1rrD4EUo
TO6zUol2bYXzsYH/d2F46k6RNOVWjCjekOWNNmSlNnqU2ahRAShUx6cicdtVOCS7tssfAoUFTqZY
xOSkjqhval1Dvcznak2uBv7hLwdK4eF4c1/83YewfQtKCtVLP3QnDzaK2xUgqoEZTQqMXTvHQoCH
rCWdLN9SiRgSBih9Ha3kzplbKqFfLDEAznfeue6NKYUIxqVXWbeajXU2RxQdc9loeaAmyh9VL2MQ
NC3VRIH+NE/piXwkmqnWKuvRBC6Q6e95r1xSkC27yJZapGWp4QeAwKCPHCFSWuzb+QQT9ZS/zIe2
I3OzA74xdUeOT4B3motBMMTIEuPT311ixu0cCcQS/mwmrhrYehjzanoIFVOBdbg2pYCoAuYhOBm0
9cLSG1ZEcufATxBT84jPISaJWj89uUTtPiDm3Q5Bmf49nhK3os8qCmdtl/rKzFOsMKdCHlMCFqLN
xY5o6jg50o9ujTM6w5akM5yXh3ZQjK3oEoO+1+GAOE3DwMibtwVvL27g1Vi2vCw7196mjXHpXVNf
caXwSFf9bQwycd3BTpTRRZv66vKnZyMFKpQxRZeRKNJCJisxq6cZ94F7szvnrHBBcJL06vFxWNrS
ggsARwhrrdjtKV57QKM1dGOWhr3sXtKfmAMeMSbOeDquAdQ9xSe2HQ8gWR2EyhZt8jAgydoTZQe3
O1PdPZlacpJD+VB1hzI4TbukkGjUbmifG/Vbi3mvH61jexmpaBo+6+FZCTHRnSfSnvihFa5rld/M
2lL2dlvN0JV30gMor6I/QIEAFIuISeLua2lrO0D7r54MHHDhBdsIhfcB02jgyXyulblLD/Yc2CNJ
6voHQm6YTfxR4P5VI4hFBPVrSfqIz/9YW1sjBK03nMFpJdELvmpaOPMW/hfY6sV3wPSYQ7TqU+Mv
YQUicNTM0GFGhLKGRkhwWVtb8spMtmTuvWBFFLHQz1DZwi9leKnk7/ERDunsYOzyb/YsPGEHxU90
HszHHeyYefh1OFQLItMr7Rs8sHaZLaQLlhgVwstf4WPN7a36rlzTZbeNXtFEey4W9qLf4Mnrn7VN
u8GDcBZcrKWJYs6FTWc5k7eEzo7KJv8esLGsActhEraMcBMJVq60BeliHlA0y5uVwgq7XmTSzF18
r2baOcWnYHxCtk1fRlfp5P0c3onD/5EdigMwHzR9lslrSpaObfaXOl0YJ/WpetUXP3GM2G+br+6W
dwXFZx3MecOsQ3bZZaf1G2udY6Ojw21YZijRWgsytxpG1UuzeK3DTeA/gMghYwtjCnKpu3JAL8cJ
QPBy5mDO8jjiPoUU47ueXX1/PryRC5PkpaktxmHRE64lgNtsera1uI5Zs5DgQL9DRjKs5iBDcgWn
xPJruT9YV4ePlW7NORiofme3S6yht0q3kNwXbdxMaq0AcNGi5OL4gjmde/A3zlVdABdZ9V9rZ169
qwc0sZMKq4+NFyzyfjE8xlhyOTAJNrUDPGor3GYeoH+m37R8L4+rN4Q9cC9LI9IBp24l/8ilJRbT
S58n6fQ/AILz3XqHw9l288wgeTGz5L3LUriba2fFmUXPxTDfG0+tNJP2yipf4Jn+7vMcBLJYcSUd
3Ae08qy3FidvTLK+OkBAtWlQJ1O2gZn55OQHVd/IB9Ze1/ir8hPQNZEJ+Tucm3jXfgMZGRYHJZuz
+llDCsvnjgd8AGQIBI45OMMA2TkCqi/puoZbDNbh2fzeXpOL/VpscTuEVEYKND3w85faLVDP7pE8
b+LOmnfUr346/HyUJfqJbrbolRXaUbq+5h1yepJjuHUoR22nXdNh3vdLJwGwMwt+yke0J3/EF32Z
zdmkPamv3nv0REIZo5emmROGnbun6KV4AUZzJTrgrfxlszfymXnKNjFqE6/xVj89Dw/Go7TRLuFP
xLrQ4tKwtFzIfxDyM3f9CgISuaZhXX4B8nlFqGEvbyHols+qvwB7y9NqWy36mb6UXnGctFZk5WfN
onkKkGLMZsqcXQHymQAJCmWB30nELZsNxLX9mmzBIwFvDE1U4mbyAQ3JtfeiKzsCuI+Zu+CjZ0v8
xNqZyu63m6kzdWVv0qvzFi2c535pLsZN9BUG3FLC1dM+Y3EjA6aec9NceDukQqHJ6HPMIg783MgV
n7QNsWHjhevwgDMBBmNLQhIdng1gT9bjCYMbu1/BVrr+cDfegZ3nJt2M/FCB/NqXeiNvoRq25UoH
2s4dUJvLgAkWxSPf6bbe98jiLdRsjj3j4G0QhvZw9YEyzc/6AqMJbAuyjXh2aCvC4xpXPiyZkwVm
Y25zHa7RgmvW3pLE3Tp8Q82//MLeK5TmHmd0VsYLPiSI/SM8oB0QJd8WB/g2O/MZZVh7TaZx00fz
M+xBa48qTL7ReKaga7VA9pJwJIrJ4fInRqQH55t+ib4g/rj2v6fK3Dj1cYI+H9h+MMg8CO20IOAj
qhq3jYR01Ybg0U4mVYTqqHuC2vbRx1qf9kZN12lop0yZAtV+NUMC/8ZGNzuIqHkOPI0I2K6dNjei
5k0bElHrDK1ON7eqI8OdCeN2H2E9uQ6mObHY3fz3o7VoArJUqOJbtREussack1uu9rYFJSi12FD5
TrNrfhdhKTc7SYvbnaiJgarKv0ronRFHsmFXdiUk+BHjR0jn24rIld2R/BpHnTulqPYIeYKAzAuA
vTpcqspnwYm9SIZGIoYRJK6BxiWpH3LfJQYRirZrMWRp8WIArLoxS3STZjLY4p1jEyoStdqfNgX3
dknQcR348h5h8HiRxyWUYiVJd/JUWGSzb7V7n+K03Topm4srtziAcvGj+4qEHp5PRIBSJV8MoSKt
Xe+MrKe8sy30tGdA4LahX1brZtrKiKKOjFMxYB/VTdGFe+GJXeDvPrVDIMBv5bOIsomUkqiVYAm5
IUybFNEJphKDj6D0lyKnZKoNrnKjvhHh4HoKCYqa4PIHkSpvEh9/H1N5BA7krmyH0FTet9F8yHlM
uE1e7EuEXVa6xv24ee6Lodt2QQcfrHfQsPszgCTbuGkOkTn9GIMGUbiiHnfJSCRGq0vu6hBpgVKw
8sT8d9EbjXZryl0AGoKlktO6TyRW5Z2f9B1rtlF5yku7INPIhUAeAHMupdfWWmBvvHH6i5e68ZIM
aOu2SF2P83CK1+kRdFfLtXPAHRiHIgD8sbj3gVkctqp7SBEZ36GQgdW03mQYOugF+ejqZLHr0SzX
3LRTIE6E6FLEk+ZG23LXm2LHejVFkW7B43swWVXbr4YBqE+WMpBaGTIL6VDv2fv63FmL70MdgTLv
EJBZZRU80spW2LlRyAke0DKp46oE8y/CquJvKYp7E12ZgA/JxlBmTS7+vMq0tZcG0PVCcRjoRGdj
XGQT3hGpw1sxxZCNvKQTvQmUJeE9Yn/tzj/kPkWO8Na25T65Sav8/2TcvyTjSKWRhEF58L/k4v5v
/K2Kvn1Mxd2O+DMTpzr/cSzVNh0bdTkdsa//80tKD7zGf9CIUUjQGSo65ia5oOkaRC7PUv6j6WTa
dEu3Dc1QJoGWX5k4gyFyeoxqGgpUKiJ7f761X8mw/6Wkh+jLXxJO0/tRVMXADE2x+aD2Zyk9G8AL
tDNZ/zlW9R9lP+C+NBpwWpo4XsBHHr8FLDQipQ7fixRhWrDL2rUMq3CrWFa7zsiP9X7XXz2/RdAX
fV20XozssSzb6gq9EdnZOH8UhdfUxhwYiLH2vSF/9IpcPzaGfbEsBQO6uiVbVUVyS+CaI4gPAWTV
MXwY0f2f81uAoBC03nGELYEfwvFeWHmbHW2/hkE2BKCWKqJTi/uwqIk5ota2lgQX/XYS0Z2q7jNg
nmalexLqFH6hvMaWcjKKsvmJQvV+UJrmbSh7OIK9YRJKitCvQyF27YGefdTldpwVFjQBa0QoI5Wz
8ojwfXHUazeH9Ot+uXeJflHc+wpcKypM+0jkc5AUmNWha66ShsrHHKm6fk+mqt9XcGD2osmVFm+c
Mvlbv61GALizPC74Gpktils76yPGxIlg9m3LmB2NJeYbt6PStN+mBuQxwMgtKc+qusJjQGB4kNDl
wzVnL7WNMW2s22QfDR7g5c9VN0iSvY566daZa1a0LFO7O5pp0h9FDbELhKbsqgqx1IiWYqAu2BWl
Ro2zYoj5aRmVxRt2ACqYnJZwm+PZr3k09wBevzlu7sHg4snsND1w4clnAXXFN0UJnHlaAge3w0Z/
VlhIWl2OLyUGXRt0KAjjTdMwFrtmma49kE/sPhxeeK0+x7wDoofVGNYCD6pgB8Xmcmvifa6fTBfr
pQQ98LWJmynKzPYZNUSXHwjkfLBEEplVxz5bSuacjalwTAVMEoKI9/7GT92dpXpX0SUKXNQcSCgR
y46k+3UOHzURFrt9soJU1R2aqWgJmB1GVpRLqef6+jQgptz7qgBvYJKP2TK3QgsSn+6vlap4Ea1m
JKKDhS8Dn9uQ8RlqcNPcx/Hkc9jgD3WfmZYJmxajVX8dKUaQGyWvx86gRXn0QRQyKC2ECqxTkjb1
Q8PmGBOGYLIJCd+RnDkNsp+wcWXHF+eO92WoEm0RZJZ6Rkp9XJs9zAI3BGVsBV6PlovT7DGfkLov
ft24EM7VRDr5lQznpBhYubdDcLkVRC4PaazsPnRNg5JdGHMj8hCd+j03YDlweVf73v917DSShJW7
DFOEf0JIObOiLmz4185Tywd6EIWu8nduTCTF732BOx6cEOGupOnrh1KPm4NsS7eDXIgNWxKCbGoy
VT84zZgeItIpUwMIOIyHD1V/qPTD4LAO8koWP2IEa2v9EKqSj62C76J+pClYEFayf7KBm6ELpx9D
5H+PLGTQzpn6sayl37XJwKdDpK9v85rR/TWeVPK7hvsTxPF6LdW6/IC00vBgIQJM/VZ0ak5IfLCg
TUaE4KaB0eLuCLkC5RS6ei9hK25Fr/eDah9vkk8nRUZpmp157bnwkOrzYDdf7LgGcqc2Rxfdncut
K2qqVdhZuIJPM2KlSi/OoLL5/3Puvd+A4Lsi5dPONX7TrEvBCJOmd48dbA9iCUbywya6JcXjdxmh
CpiqSXRE3I8Jxq+nwr9PmDZEgAv+BYFC9u7TQ9aRHU1VsJZVTEPXyMr/FfACqlnJ6mo0fprkDDY1
X+wB5J1yUA2nNVdWbJjrIqm/SGhuNrOEPOyyDsYMXWq+xYYI6tCrxpkklPygtEYGNSMFzTgNij7f
IwyFxoYPVTww8NwKt4leThGDMPwej4Y/J22yxr7kW6RyhcZt0V/zIcXCgJYounYbm03yq5FjaOWP
waX2O+nJqCFuoTzbHMTMHJI++4Oy3IqmDDq4MjNoHqGdnuN4cg0eB4JQsRy+jHFx8fwkfFfk4DWK
wHJnZqCt0iCyVoNiHxIf16wcFbxLgMLkuoy1YOdWLSoMGJ8tMT5Jvyhpns/8qo/WQwx3P2zUaKcC
vZ/5bYtMaUMBWAnMeWK526EPpyYyHsnoHURLTLMJwi8wTEFwv7L0h9s0hLmINviqhgqxXen4ouNW
6tSB9cWw5LNZeu1314sQhVed8QIdedw3qEUs7KTPvrunzlIAiSYV4cY4Z/mDfPnpwyLyH2BL6mdx
SC4Fy1EMSzeQu9BsR/l00VghyFky4t57Z8nKIm7L6KHFl/qKTnkUqmzvihYe/lgXF9PGmn5wq3qp
hX3yBAa+Plhgv2edF/Z7rUA2QRp1d8/9RNqzFgUnnaAFAcbChUf154CoiT4xTzQ/9d2P/TTwT5Pv
fawwVRh+1jYO1BTSsW4ccz2Stophu2vIsu0Ff0NgVrqkvw5W8+ggKPBH2RHZRwjrR+MnCjAtTzMO
CMUQ1rYqbdeVMlFw0Yag7UC+m3pvVdFr1ka1Vv3gcJs+HSj6HbUj5sQO8NCBX94UqlxtcxcHNick
1pBE+OLaWX0elMz9GUjpWmkxsEocMwHN28mnWG3GZRe21bxqE5p1MmIoOVX7uDiHuRmBimCe6Bpc
hCTg6vOYi6yER4PxvUeW6FBr/NbGLPGXVdZqSzeUI+T6KeS8luljVVCSG71CGYuuto4WaBRMclVT
n5inS9CAExsfGNEUBd470q4Jh9d7l963ydFCAVvjK1+oJcAnXmXilGCTHpEcxAjR3ItC10A7uDG+
Nem0QrgPiJroQzyDyOM/DTdlpJLo8yU8qP48oajVKoKWM7PSvo1xVx5Mx/upwx079XZjPFuxg72M
FzwpqN8/+tBwk9CQHnJ23ofc0by5QsbrOwTUjevZ6os1Yn/pt1687dCLRn62/SEmqFH8MzeM6tEx
gmKrDzoJEUmTXsrGXut5p3x3XI8Qhup0ZzOy8wNPn3EhBoibptHaG9VknqI0Ps9cDF6iIfWPg6lm
1cLw1W1Xqd6JpbH/CLz8gma/fCygyj0qmeRssI7FYmoaFEUrlZcBEYijaN1nFFrA4dNRv88hZrD7
d2/nqEMP7IeaqPCbkaeDT+/agI+mapgpNvE3+6/V/jJ2g7S2Gs1fFkYjPbutPy7YxhkbzbelZyQr
U5aqPA3EqIl0j2TZ0qMfpdJDlzRrRKuk5xYy9r9Ii04Y0fyOttQtmQedgdgwGE+ElNjX/vVR5/pR
j3V9nP6MVKe9ZGqbz7rQrb7nEebbAK3xaDkpQYJQWuu1BwDr6hcgW/quDqUDXmljMocSj/5cTixf
PN3sKNZ21eDHu6DF3XaFZCYUM2tC7WHWeQty3Lbu/3DX1f6qjMrbN3CANxQDdW4EtIzPEs+SAsIr
Qxr3h4e2qVmCg4DZGbWbKIETcWs7ge9fqkLHjDCsMyKT0yS7sPNjP5ZLqx4iG7NBpANGGXDLQFhw
IQ6pI8jgJb5j4GNwLoJMiDJbifOWJpnhWfSJwkQ3d10FMvTVacCYCqtUvXVrj+7Q/cviRAgm//UP
pvE5dcc0FJvHjP0ZcRqDPRrN3n2XuvCIwmH23ON91ZDtfq20vNmmnWejc6Lpr6HMHr1tQdJOIYKn
IkOR1M31V4B2wSZAMHApmm6Tvcc4yV00W5KuluE93o7OU2ul17DqxbkLJ7tW8lEP8LXovgY9GFcv
yau9zDcC+2Sq3tq19auGiHAOnn0S2K6zRlpmQ9rCz8jC9ky0mui5byK+Bz3C1ZttZBsQNAiC2vsg
trC8nYqwr7pyJqpdaONln6sKxCugOOJ5r7tIWsANeNUVpFN6NevxPsrLR+4a72JCyf2MBJpkP4xj
jHQiGgerCrmWtxjhEz1wom9Vhf9Y1HNTN8Za/QJKTl6lABaXsBM/NvWB7G+oSY+JpXtHwQsUNVH4
hGRntm03q08Dwej9m0yxOYl3f/rzs8vXZJ61mgXw+5O4t6J5g+z0oflOFLM0T0aAQcdEp+kT+Vxh
If4AhosCnWNwWqq/MqamGIilehlilHab5lUkKH0vbuDjE5NXkHGc4S9iX0M0RK5RibON3CTPbWa7
V33s3OugoMdleGhGtXFmkSFHdw9lkZCk03SEmDh63gtPFGMvjhD9JuJznFV0pJ5ui7OKljhCnDVR
fBWy9p9n8YcSDyEDZUMxDze+XeFBidMKY0cwPdLnt+rUFjVRdCgp7cBDsIkT1SYcFyjhGpsmQm37
fy/2wL3/7c9AqE9XHE0ngqMRMPzrbVNFNjXKQUC9xzmWK8g1ReekjB8cEgM7K/eisyiAeUTnMCAX
neWYzYk+MVfUytrSlh05jfmngb7o6m3rD6+f+gdsPE959/ipO5peXfXCQ50N/v5+fjENE1cIlLEm
3V5d9N0KUIrLqsGM+UPf9M4rXDk3ap3w0/n9QUQtrbzo6LGju/ffX0xScGZOFWkvBkV/oNegk2yg
O0latGx2fAoRj7+1P1fFBBewFejwae6H6ofDfDwSyFZ9PtnUxipJWpi5NKk49NbRlGP7KGqkDFW9
6Y9G2DwGvfeoeaV9KLIK06YOSJzh1wPp18yHuzmNmAReD6I5EJFb1V1QzKIQhJ0j+d2XSlVeRnTK
Hoi59Scrs9ANkkb5LUZlZa60kXIYPTt9ymN1L/oJH5CWre2ctE+gvKnmA6jE8tUkLofecSktxKx/
OKsCk2Dxvy9c1fwrl2N63jvoO2LPYKg8Q7if/fXCDbNMARqmJu+EefgLm26Pbl2j2seoK1c1Ktd7
0cpC1ZdhIiTxkhhzPRedH0a6cIPoZHEUXfVAXnOhq0BwcGLoFvfJ/eg5tzlVjpXpgOVjjTvEmiRU
M1OjZh0gfn2CyGBfHdNmxWdZsLRT5yq60jqtdvDewhnMZPuKqJF9zUezXCWhlCxEn5gX1TYZN9Ns
1qKvw8k9YQWytcvU2KdKZ+xF7V6IPhPxxRW3aOid0zxLLeLyVv2n4z4MG1E3bCRcyGDj65/P/19f
7v7qRcUjcTAhsf/9nTl1be1ivqP9KPeT5XgqYTlNLQiq5zZCrOFTfz8N3vs0eJYzJ9OnxRiR8/vx
n+Z1aK3j1I1T5KeBLCvQrRAnrOD0LmzeLTn5353ijCZBwY1D5NBvDH3vRp2+JygX7kdn70EVqnDY
o18M2j0qwcAIEGQR8+5HEG+8uq48rO9d98Nuc/V14D4Sz5YPNu9lCQe2e65V402bgv0RHNuayMo3
sw0RfjD8Yo0zrnPpvXhZmnbx1R6ge8ZDyZ6qKayDX1koR+uu+eYQmhKBDjOGbStNYo890qwbqwjr
TYpLXxcX7ll1x01uW/mzVFXeOY/rt8TNiufQi/JDA4WQKDPNJvCtbRKV6vw2N2kQIW3GcBlNo125
laxDEmTwedOmu2h9WG4H2UQAx5CCxy4jiE8S33qXnbfQ7tENL9AVdaVgfLCL0d62If5eZaRNT/Rm
fMh1C4flEIFa0WeE1XgZAvt2gOgivdGgHoF6reeF44M4E3Tuq5Nn/lHMaPuMD0hQb+m5RTc3HVR3
WmitJbAOboCousK5wjm92QxKQfCC+6EoxOj9zngfiHi2GCqR+HsXgoac5H5Dvb/SvU/MVn6f3t0o
W/HcBpnAc7x2MNoTz/Vbe3q4g5kki6O4x3vX/fGv/MNqQMy7Lw4+ne5+LF9B/OvVdKXz/2WxoP1t
izUZv5jTP9U2yCxOt+QP9DkN2erSCaPqh156W9UM8kOcu+qqKcKffemMMm5tVX64VT3npc4hrXCn
lH8gyvAE79p8VnwkWNzecPaVY1VHFrj6IilRwwP97e8t1KpnKjJnx7HXnCczURE5le1X1C7TTYsT
FYIovvNa68233K3MS5x58dVzvDfC+tf//XyZcqB/XZ4atmI42FWwOJL/7vSFcrut9qqc/jBDvHfL
sDcfXHSgx8g3L6IFY1Fdp0QuEHYZCmQtzAyZAjZjYjTpMJuM1QSSr2PpqwgvAJTkR5wnhsLFqYJa
rnXnVh4JRE0tMp5mORNVURig881xkHcdGvgkJUx3V+BZuq+jWl638DvOftDzyCUK8YRwGzaZeJjP
4Cj7c7+yJV7XCLyDZ1IQSZX2oib6Rl0Nt43lIs3D4KdpYm4TtV41E8NSOZ0rCNqTNwTFFxZhOD7b
QboaQxTN6wEceqy71U40dU15kSTHOIuWDNiqH+tnp5eRNy3GK+uxcPO//0zK5zQy+2aHC5Llgcza
VlU+BytdwP99XhrS90AyUOVPpa9AhtKrKFwDJew0Di+8TcQ22f3Lx0CG8zOY6TUwwvRaNl6CkUMy
d6TCRYna9cwLdKw2aAMsbZtvRie5Z3EuHABSQmKT9Ixenu6vgQvJvre534jziX4pKHGFTxd1pI7X
Jvca/vyus29c1NKysB5XsWuqD3GIugE2Qd23rlZQlcv0P2xcbdPYtL+pnYndq+F4j0M41jDvUneP
1F69bMvSXqDzeLqng/QRhdVGU6KPKaLSfMDKTjuIFNHgpM0xVop/PChoajmeBxxgTQeI80p23xyn
V6mhIsbgQrDuub+CIRWXwOi6eV5k9QMexc2xDMpTEMn1g+jiR4Fmmq+hrjvNUFonWxFGQbdpUQyW
edBdLFajHOsCLXCuyAY8dvyqXkuzGldNz9MvRbfsFSHqY9s6yNMkfnwuO7gH+dTfJggj6SgnIJWO
LSVOkMGCyB0KKljlmnUnHe+FL5u/mmXdf3Gjlhg7Xh6thlLXn4Xq6to+bgxQRi4KpFtYsAvRJ6YM
daLt/cpX1pHMzrkMs+ZF/VFarfYi18VwTAqZxPXUlCSkyUttQBS6DLQXaBjlrGtT7/TrmMwr9AfF
8801znXFydYKfR7zMX5U5nGUc/lrgMZTByEUvfEmezQHNvtymH4tBmNA7kTSd1ZXD18AP2ywcEu/
ooaiLFEiTrZIlwWvITAEMT/xFYtfZ66zwOJwx5hNB7+lsFM2BHKbG1X+vwauFAWFzU/3Sn51liGi
Vo6t2rcs1IfnguFhnZE0ZfbdrtjRaLltnvFWNc+4ofRz2EDhSvR1TV6STIQBWdo8J+7zfDvv9m7s
HopOq/c2oRDsUXtl7Q2N89J63TJs1fFb6IBRRlPGO+i4/e20Id16klpeUsPkgZSaW5RCqovoqvXQ
wWu4wl76d58YMEaTH3DcHl2XI4vSARibZMoKWiZbI4SP+z3pgm6v+LZO4hkciWh6Xh4WROGGbn+r
il7TrNBw+TBBVHPQhnEY9jgPc6J6Km6zp6MRMhpnoRvhSaxLBEqR/X3Uez/YVJFNrG9I5QcPm4hZ
itTG3ECZYxVWmX8QhcvEw5CnyCUHSIff+0TNnkb/a58WYYHjmk/3WWIqObJhbsstmqR5JZOCbCy8
ngsZmHVsIcdvujCLp82KO21lzLyGE6oAUZm6BivOzlIyIllIS3RVbRrvSExAB1Xd8KLip/yUsS3T
smp4K8rY2+geus9Nbg5vfuDvVZZTT24c6aT9NDR2p2n8YYxZakfBqUtd7QF57AfRDxoG5/fB8rai
qbLDCcfkzQjxU5sUokK49KFRVbN28P2neipaZdmD7nm89fiJhgt6n+98szTOUZrke9+o9+rkVigs
CyWdv03sdyHihGYJv9hD6TfEsUaMonsPukEe8q3EwmExhF5wAqZS7iq0Jdd1GjUP6gjCmA2r+x19
9HlQ6+5P0yxeSEmXL13VgdGeDiogJqNIbk62hjjQzJC0YaMkqlbKnulWoBCMHdDU1mTXXedh2SMj
4xfaQjV0mywUWH2McOV17mEVaUvJRuR2UrTeSB94w1okftAN6bYAYHY2qJwXFhExEohOfHR9e3wk
oHlCnk1589zUWEa11C/0EXliA5XEi6/XzkEx0KOeWkWeWRdRs8GMOygWn+w4ICsBABtVdxcB0OnG
a8OG2tRq8Cbuuwamkr8GRDsZe7gNubr/dH8ODO2hQ1xwlkDP5BmVuEvfybqrlYXZwkPj7kvskOit
o8R/0zPz3YLp9KPHGr61E9cDBXyVorFFUosGribuSRR2YSZ4F+A9YbWGdhuQJMM94TT9GowayWwx
IDWOesqLFucUR4a/OlJApj2Ipl3HI4SrqV1WZrUpLMDhYt7UdRsVbX4e8u0QMY9L7CJO1U8iZWWc
LRQf+f0xhJMoCoXQPLCvBzMjA+WG2Bd1Jk7YYsxD6uuYK+0X0WrctH0syvC7gfjwXNEIAea2gV39
VDhFWC1sYCjLe19jRtK5c52Vl1Tm4d5vRUgMS1b7k1eSzqpcsAPjXp4AdDfAD0+dYrKctuG2DNNT
ZGX1FiBI/DqgelobCbkvQqyXpgm/i+4w0KN1lNTNSjRbLnRErvzgbOIw8+TUEjx1jq5tCw5kHAC3
V+z4NeqxDxoiYMC24rHtMzPlayahS5bhY35I+8G55GkCpAy25Tc3Ig0PfMe7gn0CtqB1Lu+37VZo
yIEFdiWA/FMR4dqYz+7tXhpRsOoKb9FOw4kY9sK82UemWu8VgN7bJlYxmw6l9GI5UjKvSil4r0c8
uOr/x9d5LTmuK1n0ixhBb14llUrelK9+YbSld6Dn188i1Kd1bs+deUEwkQDUraJIIHPn3sN3crwD
rPdRey7i2iaz2vIOg8/8bciGqxwZ6eob3OPuq6WN41pJ/XTnhepfawUulIOJXV6cfkIENdWcClJw
Ls0hoWpDXg5m9AjuPtiq6BsDIP/eOvxlas/utk5gV69VhuKonfYw4pDmeVV9ylN73iBrtq3itRhR
tXFDWEyl18t63vu+pa6k10GYfFvbOfXq8+A645FmQgiBuAcmgPD80HbsU6SZ8wdzUhMayakKCVR1
4U/PA53l9ygrqD6hC9d1vsR+Du215uaI5NTKg+VrPr+NDr0VNww2vbYEM66liQMsvQwfeq/QX8y8
0RaNU45f60bdt8JQviS6iX6GEbzYdeheJmN8IOBHaRNVg5++XWdHHXaLl0KNugerNQNoeM18Swp2
3BdI8kEkfZCNRr7vdiXNVnMyKl5p7kMU30a4x4Lpd2qCEQ32+EEF3rmXDXHgZm+G8AYvGtcmvZO5
yqMCvz3UED2VaHNTeFm07fLm671LXk2KANkeFdpGybJmFZmIt2Q61NiWmbwgaVPtZX8w98cqfGnJ
+Dx0wtj3QHZWIoDgPIQs+UR4tTjJK9URxSntxt/ecTZln/R6KVCYHvWTDxPGvaU+qtbJsIf6KEgA
LZWyrr4h+LOcSjv7HCm8Xtd61m2tstKfSyP4qk/sgIGLbkKvESf0RsVJXulEv1Ycsu0lkSP+ToqL
W3pcOya5FViCxzF9d4ecPNawwRrOmD9Kh+y7rWDp0bPDFu3R1OuDx2sMhG50Bl9HzrpyjZuJdER/
M2E9g+1ZKQ89KtK7YhIogkGqTHzESS5TiXiOqav80zkuU847tJe6cWBw1CKLBGlsvOauVRGhQ0BS
/KepCLtfw+xeHrKvvltwE1eZ8aLqRfTZGeYAGSKIYrNJ7fVQNea+SNV677UjgoauWl6Ba6AXWNmE
g6MQAgqnSs8QSr/lUa5ujdmSXZAlpefUaSE9Q9VsnVukwvlacGdhUj3AusMXK6qjW9rhk9Z3CEDY
1FUCaW4/QwSps8luX7Socw4lrNdLPau6z4aq/cXQRsMx0u3pudHNI+Kh7aeeF9l6iHTAI/N08DsL
BYrka6XE0PiRuCdA4e5k3l42Tph7N1M6CpnWv4+BoTpc5RYSFkprPutmvO7SrnlP+X3uM+BWSx+F
ovcYNuR1Hyruzcufkrq5qncO0qtSuZIbmftiNpV/yStwfZCcHgvVhyY3LfwLScr4WNhkc2dLdskm
zz/HwTbOJkDBy6R45RZNsIuaIJRb6Vmx9au6ftMzy0SlUCDHN5twMH5txt46SSv39Y2qVvGTtFzl
IXCG9hn5mGgZV9XKQKPxUMNcepgzVt2C2pPftuyM+sGHb71OH+4DpeMvs3UKA2wYjBJ/1pPD/tvY
/7ZmU5ERpDojZB+SWudWD6KNIaJmERFYSR6Q3XGXEaorD2ryPtqt/aPp+FmZBkJCBNPOVZQqn7UH
m/xkGMFTP9+tXa8ivZ2WxKGLXltro5pAqEjUd9DyjGpBktNoV45fAis+i0ApX2R/FKKHIvtzLT1b
7JOe9O5rk0XhpRoIu5XlIL41FjVu8RC8WX7NZj3nDFaP7vgmiD/IAYqdzk9/EwZtCpQO9tSW/D6C
+ltuzQz9WvslU2zzQcRusdPCtH+yhxi9r3ltFwn2QM/K5yGoja3ZOum65h7/nIpuKQcYAknFoZlK
UnOmg1LFXJ03z+xTcxMW1CeS6IsXSgwWXKLAZSPx3xIqLq/ujr/G/WXKwVUUUipoDxRFzwDz+wJ/
rXf/DJ0NPci8CUpgGyJsC+KTTV2Nzacr1rCzJl9q1KMf3ZQ/U6y5yReCPMvOd0ZiocYEoqGCaXYe
BkvLwSOI8uLbaYQCikLJbDOK/dA7Yh+pSb2/m93cBwNBywZnvpT2beCfKfe+soAxuEiEv/pvg0Mo
4TbCigCVUbQcJQZ3ge5pL20dfw9LKz+asyVG11omPYwbjeIbCyXilRUuCniflzKgxNdjobwQ+f8K
OblDtK8iO7wFmVyPyFtcR++3CNJ9ws2OlWBfz4PVCfF5ftIhBLuQIqZBG3J2REhKXs19ihlXv0yD
2ikIAg+G7XAsmRtp3psiAPjeaD/vPX+NoijQWk4NxbnzcbEURf2UzNi4ESwRcL6m3UkTugyTzWXi
rbw+z19s4SIIaiqfcGq4i8qYKHEvUu2oaImKXKKXf6YV1A+Jb/9A7ejNsIP+LQ9s68EUtb6PM0c9
tlGlQkk0AoosM2Wno2CzdXzESXLDVs622f1uBtN0Fz2nlkdbS4OLdDRK35zVdi2NMTZ9B65/0a8J
2u1QaUWUJ6CqP1CTnxqleaGX/uqi8GekuuR6lIRTQThNx5DU1E5MffY4ufB1AE0MlxMv6G8pPNxy
EnukS1N69odam/HKQ27x3NoAyY3BRBtHwEzqwR+iTM03WNgk4jmqkLwZsio62TOqT6MsZ0RI6Goq
KYW/Zq5/gyjsHDaJ/6o1kfloqSb710QTr6brP9W5XX4ZHOt1UrPiyUm6/El1XDYKlYFO9WxKhyJq
xGG77iS7oOoll01arDHeOS2DAtDKH1pSv4vMp9jFqSFh9YIB5opkOnM0pNQ7GvLvaG+4U1L9yKBp
RS1AS66pr1Rb/umIZZI+fgkbFKbkkHq0H41G6z8p5bBXARzph8nT3QN8TM6q7abm0+qyjfxcAuLc
qOxRn0pL2A81nHWnwZ5+NwVgpz2qx5RT/NPvuUNMMCkG4V9xbFreB9/HjD3pgmLUqDFPrGvkq/Gj
5AxmqwdFAsrsm5vp1i5EzPwnpDlpMSqTfjrtpImeKaJatertCaaFb1ZDtr/SEnGUXnjcPghIOyce
pdEbx+BTOTjt5bYQaecgC5InOVEz7IUPlc+1HdE7li/vDNBZn6AbJl/asq/tY3KIwj7eu2Q/ILm+
Iprc2MGWA1/cPJmiDR+Ba37Vmg74aDWm1bZIp+8Ah6dNq9bZGWVEFWiwQSpy1GBPSWrvx0jKVYeT
kr2bUZ9aIslfohypOnWq2iffnw+CCLgdbL/P9/Cfx4+lljdXouoqiu8Jyj4Tlfu2P4JsqcBal54V
P8nGa9OtCi7odLOimjitrWzhikluAxCfnB6NGJFUB8q6oNURlEyGo2x8vUHKWV6O3kcHoeFUB/5b
4Tvhvq8pKjOTyXuL9NFb67kTrvXZ9HrfoaBV87bSK4z0R5mb7klOtVIkFhAyeyHwUT4ZqXUbZLul
fiiNZFrIOUVgp5s8y4MHtQkefJOtyTRrsfTF6GnrsZzFLXg6QRlBYSinwqg+qHFBVZp0FUhdLeR4
Q/4JqIBFTCHN4FaahWm01qXU2siu0iqsoDn/Z7+q96PF3o+xepqiIc5YI9Tr2zAwq/9aQ/bLriEa
+wOhqtcC2h15GCKLpT90LRllR8+i92FKb/2ZOugPNioLW8Qbo/f/HC/7O1EULyLgyIEC1b7tWlDk
8xWKX8peT6nVURKC5cOoQHwx01/d7tv55oXy0kD5uNrLLtdxvYu8ZYW/a8jwbauyUgTplf79/9ze
SYfeWD/LWgvZF/3HfvK+PWyTXiP2LMl8Pgia9HBloPPiW7H34MxmGPVn4qNshGDgOQY1qR7Zj1AE
N7aYeLch//bSsc9HGxDtIuNVQXCeIjekTZVMVT4THZoXv7MQ8zUQzfMEB4G533bZyHE0Lwloed2D
XnT2rlc9f8etR6D7T91GrTlQuSdjs5FAV/YbysVH5FFasvajjFWxnnp9WMm+zLGgyY/b+kGrugeg
GfpFDMJ6jlN0Ci1PVI98vdYzQXMVmhwDMoVSMZ/lkD8TBsCNHJWhG4CAO3sZIB+adKRQEC6l/kPw
TCyy+CVWeir2a2fXQftrLPJm8E+Zk/mUGWWXwZoL1YsQKqa02XcopbJ/aI7jDE6TjT4fvNBl//D7
rt7Krng+oIVzYxPUWoJ/TEjQkMJTJh91ayUYvVVetNoOyZrjzZTxQzMpj1Fp6ztpiUnngepCOkCe
8JFNkP8sGwCO78ZgV5QVeP7zlEDmx+bdQdoRs/XZsZil8sVExwA9KLSu2F2NFzm2iDxviRaKclvN
iOa4sxNb1JJWyrOhd/rz9H3oVVsskW5XUZiIuh3SGLMcqmdvzfgtB63yS/WpVfGs5iOAgH/lIKlq
R7W50uOM43WUNCQxTPukanF9FbkprlrY3rryvOM8Po9ohsY5SaccNne5vrajtqPccAIEUEY5sHtw
0M4VcBVEz6pQoSMZgwlkxAx7kO7byEqbptVgGAgc3WfKQVYA10mPTOZAWO1J1MY1M83xY1I56hM+
QkJmNqkX+JLy8LrU0XQbpTXE1NwG2HnEQXFu2NNwM04dMNo/fXmQI0CfkLMogsZUINyfFh0MTfEQ
sy3t0RryBzsEh4spm6kIctJKCE1VRTnz98weLVXCcC0vExAp9lJeypnNmvxmuWlquHzSsKufAjQt
qYZzuh8AhbjQu29QaQIGEEZ9btBc3wUarye4bAHadcoXUhPdD6jtOaRr1yyF1CELsjZ4bDuLFHpE
tt/NRXgkVseGqmsR0elRhtFFbrx2VDBkqaVerFw1XgesZLakr6fiRvrUeeTsK0Wi3Xz/e570aTMi
+M8800vBVodJiPxrWS+NISejNvrtFsx1/8hroHwuDIQhixncYytorBITjO3moc0i81sPSmgxtpl+
USZR7JEDKh40EOyw+/7QygnVh2D+k8M+Sy43Sk6ALvWldGhGuLQ1jkKi50cj6tDYRdas6YwSwkKu
ncb9Gd7T6C3UCJvovVZstAbBMiA9CZte09rFVWbt6rT7fTXYxcZXEIlEE2uGwcxD7l55dZ8WmiXS
7MgOn9iuL4bKsD8CRx8fyyQZHgcv9T8GKDXD3My+8pqCEVDLkp3N4/mFr+li8+BbBCEsMFU8dS++
CIFqJa269kale1HiBG7ksM6X0tupNfWIhCOM3PEbYmBQ3bRG8mRRXvtCnTyBYFg29veVagf0djEv
zHgUlA2xF37SHjLPk5psyrKUZu3wx5+bzrUR0ZSXt4FzZ6LEbxp3EiRk/4yTV9UUXMGeUWpfijce
+/UvMcccqGz4wZYXRbTIS19K2wmAkyJxUA+oc6OgGaOZOJwS4QzXzsnG65DCf28BFJBdsrFmobCw
bs/SIoI9XG9eOSEU7BA6aJruawiPx3daDbv7GpHpjuhdiDfZlfEoOWllD0hoLgUGru3sIblx9s3c
3M1MCd4jtYkeA1lRLB2g3NVmbc7Vw9KWTZ348EHGFZI/LPD3qv+y4yh4qnTTpSDdyjYaiDJ0MBT1
zdSBYdiN1kHO0mhviCxXQG8GC7pNLd2Oc3A90EEqhXlUrNM8RFnJ8eAkam1tFdp5+hrnqCza0Lgs
x15NXxEhDhE3M8TiZoZUKele8SqtSgHL6lXQh0xeAplKDFmkvLo3SuSSIpF2TC7LvY2s4WDdxw2i
KlHZIoahtC++h2JsFjT9a4Q4yU4MLgpysxnbVrrPdSjQKjUbXosQKgbfRONVep1BQW19gBUqta3+
tY9c6wilxPd8tnLCHac4Ht+kr6lS4+xF5UVOTALfuIwBkuzzyNSMrGvlKGvpK8rSefIDmAZmn5fz
xmvyn9I1mGHyqvE0CuJoXMYJCrqZ+SLH5WO7QN5repaf7fTIhcWDuwrbGo6G1s5f/X5Eq5NUJdj5
4nUKm3e18OqT9LkxoFg9HpKDdPIzz5aZJ2IoWpipOFGxQiK8gN8Is+iIE+QDiq6I+pH3L9197pfR
sfzPZhxXndprB9k9tQLGMIThfg+LNeqnoHBYtUGk1ys5Br4BxkzNNG1SXVx/m3Ki9MvZMbpoaz80
YbIp4Wco7V7dsR0g5sQrG0iPlRoIFroDgoFGtWqQJORPNXf2aIiDwpSDUKhZmepEcLHXp+O9mYZA
Peox2u0g/LbabEmn7Eebs4XTrvCQf0MBdSE7c40q9sV9EPHzCK6Zdt7QKL+6EnQbKV9wq72WrIrB
Tg+yCQNg0t2tWkm2btugKjn7syp/itC8g4/jzxh5qShxdnD4sgtnHM6JA1mTHgUzrWVcv0UVb/fB
swLiMZhCr56QbYsv0oLOfDUZ3fjM7oWjRnFIggqqBlEVK18nQR5NijE/scxrWCXjekTtZRXDoo6U
jw9Sy+gK+GRN7rll5pBpD1TyZjdbE94Zme8JlXrdvMp13JIXeG4gHs16RRw1J2v0AWDzEbKL8qNp
NybNL9l1659SOEtCiL/lP0L2dS6kaW4XtA9hh2ao5vUItM+nqGQK6nMwUS2KMtixmQ9cYm5kP5T7
i1BTjaMciqYsaoR8U7e++zA5689Y2Z+5I4R4Ovd9W0bjF3+WQNcK9WOInGYztF6zjqntk/2Bb08f
rpiajaVW7doz4ahjoxIezAoCv6aqzMc267qn0cn6p1DbhG5jXmUPOxRI7vtKgeXd89NlnKsqOSWr
3iqB0z2ZgPguGuf/mxdAEKU4ESRScnKYJT87gLUrux2Tt3aAiC/P9KuBHD2FhTZlHDwotCxyX8Ov
srOO3PZZwI8uJ+QD4YrCbvbSZ7PfP3vK+C59AeHao67DP9k2kf7kdtZbMIkful90L3EV2M+lva6V
BtpolntVPF85mrPPThEXceHT3sihHVSsj5CV1Dws8GaT7x3+rKOPtVwnTtiv9hGlw7Wmn435ZFTN
p6UyN561uDeO0grUhlgQ+m4o1nFYQshenObx0okGs/WMvNHf44nf9g/S6RuTQDzPhEUuBLSUouc3
uYMLPSt6u2Vfmk+8pMwn6Aos+Py8YtuI0HrKNT04jyWygbNTDgu1wVwhmpmu77Os/rmgdOsq5+il
0T5OyWgt75MGTTy5vh4jKscn+UrhQhvLB5vzsn99sDSDOD4kInq17U47C0vUKzUJ/TfoUn55wph+
hsZLoRgplddUHmuuPn02CCyDVjEAH/GaWVfCmvZJ4c/02xyCChCSqGiOzbJ3XOvNL7NNgGpiVQ3Z
cz03IuipwFBAyORFmj2jSlKf9Mg6SEuOcKragTUejVg5y+uy+CBG75tjOhZaG07BkTmpWpBaTr+l
GhjJyyRMTp076NvM6c4gIpBAE7KNfLR4NfVTjrh1UYiI4Po8A46+B5Bx6l6bu2S/PXE4yeNqWKlF
250LA5LUOE2qz6k2xKpS4fBDHdF/78WLm+nl59Sr/qbvmvbBipKKGGRKiUiCBlwYKOqy8sryqZgb
028g4JzCciv7DE0j4MsxqHWDJ8rSiiefICzojqJbSJ8cVUL0QJlCdbT6zjgbc2MhtLvsrSZey75a
S4wzZBLGGQLmKwcXfXfvqhA7PUXaVa/ZFyzk9BKoOD94dKizhAKTH5OdWAfZKK5HqEteQl3NZWEG
EBdyOlreB9UDmrzSJN+LvPMfMwza7UBmdmv68XeeGz/RJibjOUzTQfPRCauVonum4BddWFf1v+Y2
3L+6gfJi561hbodFzbaNRdZk1vMYJh5iuA569Uat7SL4lGZYdXCFcgES9QCclrUyhtr5DNPMXWux
NTxqs6mQvIMlyXp3Dd/Zxh1y5EVCkr0IoaRIJ+RZrVQx3tGRe6XgzrroQx6/IKa7lt11gpSbEubD
UpqBMdP+dpn5/06CmzBHPxXpxYHg9CxSbYeWviqbxuDXMEISiPADRvnBufLThB/70pmW9YSW5EF2
Q/PdbUYh6geoxquPPLHh6x16mwTzEL2RibnNHnSdMKKTtZfUzXYDyZhPQjEweIATWqflGHwaY3jx
ezB5Co/RM2F8qPnmfthutBU/jDm4GYSf1bTuY6v8CHPNZqMxxbBlI8AH6xFqu1lxUH0CKB0nxmOn
6dFSmbPboicENHZGfAQ5m7zwetnLNLeIwln6pbEeZXKcaq9lT5bnrQH1vh9LAQPynA03qIWhCkzk
ZxMmj+s4Wh9y2apIsgcokIAyzZ/SInDmV591Ch+VY0PuKjPrqPx9ktnuiX3WNU9UJInlolOJ8KkF
OmBbj9+sToUYVTPG5zgJjU1JbrJ4DHU33ORUAB0mizxC0jbeo9qEJmUNTdecmo4SBgjZ9wRXNY07
T/YV0bEJUKWeLcucNV7KMtkq9qjsRVnAo9Vn3ksEr+PZ8tKDtBLDnF5mzpPZ5XZ9uy+KbNYUjKmt
oWAN2XPy9BHC2k++ZqrcXUX4kbne97KzlB++Xy9JVkThomGj4/Zi/A7PCMyPUW+9wR0TzQCjCmju
0D300SCeJ2UYodKqoJyYzY463YunhqtR0xrC2wZoTYQrOOUYvn8qdbd7DoBW8SB/ioYeo88QSDUg
OZA+JSyHY2hWlCziDOuEEYn2I0F2/JBQUrDmc0lqJQbyjR3ni6nKzHPZqtoNBIbK169cHTP4A0iq
OWxwVxIcpnUD2k128a6JutwYpgXmbTDsT1EQcq3rr/yKBwQwKa7m0fpL90Mk61z4NeFyEMaqRgI8
j2HGVbTB2cmG8g0AmfKSgVwWo+3sqrn52/+voff5RtN2v+fLTjn95hYN8YIq169uS9xoKJPuq6MC
C3HQK1okJ7eCWwKgdniOPCX8qgcz3Wxnei+iov4ZJIx6JjyuoQbZJDCwiXqvxLAXG6qd7gQ6Llco
p7rH0AvZMQ+Nf5V9fZsrS+5lY93lcKZSwcB9mMK/gzhB9dgCef4Yhf3VhWHpIihheM4z4zHkAcFp
FfWZZLJBIvPcs5F+JkgEiqE9+Hrdu8exBMbghf3KGklA5mA/nhpAEhs11IsNuBvlKez5DZXsm16N
BOJrzagzcmu+eJ9KSLd120qO1mwqEClXbhG9QvkDxLRznmR3kw/eNimzcOWzV3jnHe8Dyje6jfS6
nvWLIlXvJJ2yS5pN0e9N6t9fh6GfNl6fuA9m32qfRMSObedbz3quBUcnrF+SwXUWhdrFM8iBD9e1
eN0WgwfvKSYYO7GBVTehNBOTwgRlp/hkwiG4il6NqAxOWkhcX7E+8yJ8V63ReqnrXF+DFSsear6A
F8OfkbSOCJddrVgvLsmJk1nGr2lfw0Lc9MNaEcahtZz2uZsRnjkENQB842Q/ziBR2KSC7ZSqCegB
vHJc3CCSwQbwKq1+1GFHQA4VBgjvCki43IGzsy8hUADu23r4rrWQqnd59sU34/CBvT3bG91VT21p
6Us5ooRVTini7w1Rq2Xtko/3J1AdjnD01eRB21S3qC4r08muooMv6vzDibUQtFgCyb/hZx+96SIz
yYmrdezu1JchOQS+iI8utfwHdqL6oyFGsQgD4iOQfgULxHLsH0UXPqRoo36NdIgpHNNQTjHIzt1Q
8prh92+96AEkz0ZVllczDeNNZijK0eu1342aVk8WnBwowP/T34C8TM2h2Y55r1OBMAyfylScWzDO
v/wsWQlbTb+j1j0f5gE7UYOYrLuWc6I6qP3envhgVc/sp6bUfTiu/eCbU0LXr1vjLyPwdyPRmC+1
XoilOgbewbLiYKEkol2gmy7eIiOPd1DzjEtpitC2H8GskKWbvXoCP0WY+dYafJp4I3FbrBzNcTfj
7LV1Aka2WRHcmb1shqjibfhLKAQn3iYwr0VVJle5Uol2rF3U/QswnfFlhJRaztENPd/4ZWGf22H4
CqCr/YXOgqk29U+SwdliSLTy1aac5qEeTWSLNYL7VoiI7Eic96oCl1yOoVV8TVyxoUav+ZVV1rYn
0PIlDgPUYCMxXRM9osRZyZpdXobj0VSTArqLVn815lStS+nmT7tdsv9rfvEI+IEcs/rWpKkDmMAr
uOOoEE8pRX0c4DG4WB4IYD121lbN9wiMv9sp+QugUS3aVk4j9rDV1MS0UGEjRWImYi8b6bqbth4B
qnLhLfvXnDylqkKrPGXD66M4ibmpwZysNNF3K5gqixPxJSBs0q3VbvIvT8SZjh07Y6SXqpZXj5NE
M2wLl3fxrbGKgN1R36yrPgWvOjsglAaYkdf6J4RZ/raVpohjFxZCAKvzENVCY4nYY0fyRYv2ZMRn
mYb5cgy0+XLK68fC7043T9X50b7r/Cpcy8t/jQ/d80gU5eqZ9ToiOvI+qUZ+JKcIpGw2oyZAftrg
4aD5XfCutgi2EzSZNtLLm7paTEXbH6WXpDrMXYr6bI1V9TwvOTSa8iaXjNqpWUhTLtmT/VpJM2B7
c1tSmnAlPFomwjn8BtVd3RCtCijHgqRMjRb3PnnVO/60s3qBvoG0742cdzfl1b2PDcum9pojGR6T
0vrXpswojzY699IGjntxqeVK7WI63PvNYdAXWQpmQo7gfOte0hmV2BCJJUP1z1Rd8NXodtcv5Dj4
og2Ssjyfk8c+bN2jmK80N/59Jfs4Kv32/jXuv3kBJbi39Yo0OPqwuUJW7uyagXpCmIiokHU9OKqX
8tI0J3Yd8vI2QI4lmacvQrdDoWGeKhsh58vLf02SMnGlZjWrMXQyCgUUsYk6gLpZKoLLlAUBNRsa
20oBTKfKPZKPfxxj4gQnismXcti930vgmOV5MVNvJ6G7kO7G1I+givv9fZwS69GujsaPwbKcbeOj
suzU6rDTE2/YdRbq0gtpT246zjKNvvlw95tljl8OlZ238TdbNwMdXCAgUFifFrF6zt18+hoUtnhQ
kXxHuyvqn3Wt+ZD9vigXFpJctU6hOtu8VA+Ca1ZrCuKPMKhxszcrUdsK247QqDekHhFaCQZIZ6eq
sfegLG+j5RQ2l945KV+kQe6PWb2lIOURwL45rykbA/niBRBenioqqnCdW8/B07lKFpm03CTIk3j8
snIFvaSE0tRgfPWNrLmWyARd0xKtmLIcP2AQgJ1wXYWl+tq8CljoX2u/M7hG4Kh7lVjn39e2AfFk
FkxnyrRdFC0Kfd0bpc75CtokIEs/hdE6Bz1Kh5dIgNAMVU5PUewPL2x1g03LDnwlvUpdpMd68r5J
Z1oZGlukPbiEtF1Gk1hrRnA2xg5Eo1l5R9lkLUnuheWPqEsoCPLc7LtfXjlVu1HNVN+1baK2j40S
+asyJ7rqxWW3tzpiFQvfV9q9tJ25U1791eemOuRXRCbZiBkQaugmeB/XiA5N5wTndtZ7ko3lQBc8
xFO1/stBwQCsT5U7K9X/M4P4XnDOzDw+cr8s/+qXy/lh8TzCXLGV1mDr6P0g8yELemS1z6T1xdYy
C2q1/in7kf0WhzRK0e6FRIzZGoy7d92uXKqH7svJPrnmn7Gy66/V9TDYa3ZVb8xhQixdi6CusPwW
sTC0U6lEaEfSdH1RIISVzJfY8iqHKXVhpNFBD0uePo5vnCC0Mk+mPgUw6owrrVPKkz36EBFrUa6t
YiXOAd3PXpP9Q98hSTVxo4BV5n8nxuh91LmNcrPLHqSZ+1axgsqk2oIbjt8NLf6pz9Am6UysJ34l
zitj/AsJxkulKdE7WEZvZ3fQGcpBwVAJHleVDrqB9flZp0vwkPVeDh5C/yhIR19d2yafxj0hu+vM
EtDS2tHtH6WjSqIoX27QhzL/rBI7uUhIA3uU+koPFTzp5Y50AIP+V0+hfcZJl1wAC9c3vMT/vc7t
c2rr475GP1AsRrnyrs1HMAUEmsO9UP3RRrlXARo2N1Q2Nqt8SnlO5GVLuaLSxoeMgtWDvGpk5zTZ
HM51uP5vg6Q/qvXm9/jbKDkhycioQ/wFNPevRaT7Nil2wuSAQDonon3itfVj13ovBHiVfWgOljjK
y6jPAyqs6Bz5QfLQoKgBtJ/TgbGj0JH7IPKJhsS+so+IjiyK/DR4PxrXj1dzGLFEt4yko8xE/vek
pHQBCKj2cqRihGukKJFe8AboQihQrfQZTSo4nx8lH9nN/uOu1V7pT3/MIYKneiGZyjTYgOpVmgzL
vrKS/aDFTfAol5BNY4y3D4gtsiynP+ZtBfh8Bshjsp6izqm/ap+2ZRlX2Qhbb4+xGQK3D3l6dWGt
bCNHIHKTt8Y1r1PzmlQBFSOKjx7fnz6PZ/CqThwSr/NS0lE4wl+MOhnGe5+q2h9eMjV7uZLs57m6
qsGPU0bETEMr4oviiNvnyS7hmjnp2fZJzkGxdUcUSd9GnLEo3i+Hg9HwvOp8r2OHWiENAWFHywf3
Ma0qLJJd84DRD1ZKGQ+7YJ5YykHy0g9IPGqxWz/cd2Ni3tndzb82Z3fHfcP2/w+pEySeAHS166Hj
4DOBbwjaQJx94MywDc+N3V+C0Rp2La95C2AafVXhvBGBNbfSchIhzrmhVWfHq34MqFtu711yxKij
89nC6LsZLaiIk65UjrCsRgs/7Mb3dKKccmj95gnNEPshLRX/6DWdtjG1Ot3pEDgfancKHo2iERfF
tPpVnEXZ6zRVHJo7y31L26HbK60KPooEiQtMkybIhuyA7ImWR95B9wOcUAX/dsoRuj7GB2TvFioH
YzW14ksxJxbjKHZOro1Q2mzJRuEpsEuN5keHWmO8dJqofyy9qqZiwbdXtZ2a/8PaeS3JqXRt+oqI
wJvT8t60VeuEaEktvPdc/f+Qpa3S37P3Z2bmhCANCWWAzLVes6s8yOZe4EtrfRhtzLRKFq2puq8N
MIWktC9OcLIMI0IMkU3E2/haI92b2FZ9FqVbvefsWAtKBxIQ48S1q766ZmBgFEx/OY7jq4348ozU
tbHRLU/2cCnCumysSn99H11OEALtUhLn97qsiqXlqMXJQgwjBmyKZliTVucTTRdlTJs+jept7vvZ
7HYJjqwxNzCVJ70aB29uokxx9Ot2fb/mxtTSS0b49H9/Ovx7EZBJAM1Ply26o8N++3T3qt+f8H4F
oW6TEgk9c3M7ZcpyA6AK04f7OUPLQjMzJQN3P2sbSO4SKtyvTygGLIP01ye8fVuBbyP1O32629iq
4THf4dOJ3mJ88QkrZMTuF9lNnzCpb7/f7WvpsDgso/7XpxNHy5axkzwbVNT0RYijsyT9GqqlsbsP
b5F2nPWlFC6A4RWP4I4mvqucH3OzsR9IlT1WquW8Qb5BcS51AVgqLi5kSjrPTSk5ZXiuLp0RK4Ha
ys48mIzHVCUi54/4gBZBRNYz1tWDpGjvolFsCsAYmuEMt/5lC2m+JgC6EvnQLvSbg51HP+79HYX4
Ie98Jpy2vGg0ibleMcm0J32/qEJbefC9TH1AUepg97V0DKfSUFgdvqF8taJRdDNdJOuZbfuoQtLF
rX3kKGwkj6cxxEat836ZtFb+R50bVSvHtKrz7SxDWBHzd9WZOI04qtYDXEHMPNmJYq8M1Qlw860k
jupr5IwKs0Cc8/f1+hheBaNiX0RViODDBjGJbH6/XjTDf2ZyXO1Fj7gO/aOlVrcrFVVouxMH7SOf
bB8fSNRpb5HXNrevBLB/vpbDBBi/9rV3jpqbpqdKUiCwDl5wFntGjE0QaKJ8I4qWEaPkXqggEAK9
DhefejuR3G9L2I73AUQPseEMbjr8OsO92ozyEDL+X2e4N8RF8+ssGSQU9OOZD8ktGsmyn2CWKRHa
ZtKxUg0Jr7Tai7ZM5xGzHp1+T9bZJt1eFifcvd1lL/v1VQNdsCCfYz5Jvo3FqJb2X4yq82d4PA3f
wqw+lnbr/nRGcjWp3zMnbMkqMzXzZrGtMj+R/e+WrnzUmG198RPHRp2rSZ9VeD2LBLXRK9Qllqaa
Jp+4XGVt+q21t6TW3jqpXW57iX+ullnChoWZl+J+5+YaDkC18gZ3pWmrMOWvtTbZipZecybGUUou
eaa2yXC41VqaM+t5ESxBVKT8BDW/cjoPqpp4v6TEq0ZhejIv0imdjfFkVOkPBfpD66DKtwHuUcRM
He8sO+BBwBdLyDG28TxSk/o4Vqb8EMrVs6i3vUhbhGNZ73i6K3AqtUWaW9IbeFZl5aiuSSKZw3tM
7NQGCdpO97fcGninT9WsEPdd0ctP4dUYfRsamBnXSKE68CxXTBMJQpLxjfddr8f7qsprOMrT7qii
WmEbyq5TsMRDjWMR2G2+HIc0eXZM0mdNjzmCbZnxc44F1c7MwHeIYttAuQoz+acojVJtn53QOYoj
0XwxHlBJn6MUzLt42tjpBmRJ/SQKXZSvUW6vr+LYJByfdS+QT6LEJ0GX1/XDg+gad4AAG0L1W8IH
0lPC+nPLrZDLMz2vAmL1bLReCeaylWrLMQh+1Y0JfC4UriuAwgZhP9Ex7NW/mqeOZjPmO3fIgBr/
rs+NKdDQyhEP0vElwm0FWHURv7bSoCL/z5tfFLWcmKcW6t7OA6T1yhzgRTaK8AJdfXxpjIXopKRO
fNZwnBYlWw3hM5kKM4HpkNg2SOdLLiiBafxB4eHYWaN9FK0j+W9wSN7zALrqamj1qazjBBdHO9iP
dVASjuegrB2zlQnGYiUOMnJZAuUbsHjAYWWPer+78ibGpNiEwpfHmXx44smyR1RqYAmJjiIFM3pl
+RgS1hqiRr02kVaiPRxEy4xveCUau8F2z+QZbyVRVTadN08xvdsirFc+OqS090ptkPHqcxKQyII+
S40XskxgJALBDsZ4GwkE80/FqL6h7ADsJ5ho4rqVXyK9MNamO06cuR4RQIlXttOY1cSsdvALd/L3
yoI+pUxpdKXBLAro0nfTLfJZlGTyc+6bpFp0VSWQrTubDoWorSONE54kD5Yoq2bPVczSjD9l9534
2uI2UpFG27xr9fdIh6lgNrL+2NREveo4SI6anJG5i3qsJ2XLPfuWli1sJUpeA1P6kViW8RH319s4
mF5dJaxW3hqjqwFftdLVQfVh4Y4jLk19/Dxia/UU4Afx1FY4QUUW/LmpKqywCYa1AbJ6aiyapFhl
hNOXopVnY3Ro9cmYdGrNURd+qvf3scjHTVGtqD6IdstJkmVj8SeT3lKnaZ+GNlkUyBm/4qWlAL8I
tJkoarlhrUy/wZec9eorKzGsnKIe+sTUWUvcFYmP9lFxk/IBatWtujcTf59mEzp66hVn3HPQR/r1
IDfGvpPqeKZjL36c9CkWcuXjlmmO/VHUiQ1QhP4YT5sxrM0Flk50mY7oELIdwK7SIsqqjGDpvVnU
iVbk4EBPpeZeruJw3nSje6pMzzrWmYVfrDba74Tgdl7vji/5iIFD5lbFGk5m8MXTR7wlYvtdgtC8
SNURr51WCS8p6Rtovar1nobDq4L5hEdmY+a7KR6eQRdc7hurdo8VE509ZMbCnkW2E21HycSfduoX
B9avzl6ABrEup8fIhNU0MwnVzQqjrrj/RZnVxapI+HoCIx0uFYJmu7EDyiPYAe0Qfy9HlJUEc6Cm
BKTHR80JVsHgBN9lswlOgh0wtdVTz/+L48QoutFvbaUMzvIIVUCqSMS7RuQ8+EbnPNgV8BHbvIqa
QSbog0xOvRBtos6061Xv1ONZlGIjijZVh3KZjwlcOjfd6oJobX8Mp8EyV7VXIy5SgWqYDz4eK4je
JyxMtNp8ULPRvsYWMBfaRE1lGjh8w2dfxFmFamMYhUsNAshRAZVtl2U4D8OofFGy9NeeqINm1TwO
fT4HQxF8dbqfmpmVX6zcTLcWBLelqHa9YO9YjU6yl6cV1jFIGSRd8DUc5e9Q9turHzXZadAGayb6
V6mGVERmdSdHk5Orq+ofot5wcpd5QGEiW8N95tjFQdTzbK3RzkyabWgk3pdQJzk/XY7USfE6RoJt
LYpcnfH76rrO7pfZdBUozOyLxvp1dS1TqXmnuqsKKZWw6LKPwlLORGSzL2OYGQsz6uWjWzvFvsgQ
e+y6IHoeWyAKxGmyD9jg86ju9XOjqcmi0TUXqUsPE5Bp775JGmlYmy02tmbzZ73oq8v6i6fb/nPb
6hBvTPWL2xfokKWRfyyUBnq87GZLNXGt116Nz25gKz9CLXsAFZe8ah4fqyszaR9qY3dEnQLmqO5X
b2Dltx5z7x+Km3/Fmkt/lkspXdk5wXctqOVT543BJJrpfo0kbym6onyEo5OTV08Z7O9VqzfeTobK
fkY9qp+rysBNPOgtUtyDC6pt1K2tFjobFhiREAt6HdOynnXjEH818uBbnlTuNyIJpwyBjo9CHZcy
j31/5rRHRE+ycNaYyN/AGJlB/VjpWYKZtC9fMFNrvmlt8DG2vrGRTAdXbZxHHl3Ae1n+iFxE9tiW
BQvQwVVWoq4d9fIMcWyTZl1264FcoTd3Yp0wBg5zQxY8+GnonPPAAMU87cHErxZNnAXL2kZOZOmj
MMYv4OxLlaQ0r1fWjUYRPdxaaxdeUmjXwTKyEC8i3d0wzl+H3Or4Vm+HiPF9JVOWYR/Uq9jG2zuU
Yuns2p26jweAcpGXle9t+AL+2PoWl407R3pbOfKDmUcd2eF5OTU0w/cEHvJ7aHbh0itZB5gDEJVc
7pBXi0Lr26jnMDIa/0veRe0qsEN5K+WG/GCHPpZRU4++NZ80OJjPQap7G/RBbcB7ZvncJMqj6IAk
UTJD1A/IWVWVa1UKVL4C8kVAMYHXVV8sMNkbKU7yVYkRjNVE/gv69+o21p1uafey8dUcmkVgpcOr
W/b6xlbxDRH1pfyt7oP4rcHObd0AP1orTmB+jZPE+KrZRBT6WLbWRdPFb0P8TbRFcJxXLKu1DZYt
4+ugVQtRrxgsVMMqUYl59f4LAeWNOAXxHWsRSMFaM2NpXho+VmesJfZiL5+K9zrRoPvl/9Gl0x0d
PkWjLz4d24O036HqjqMlEn9iU4bglIsg1/6oS5MuO3MReHF7Gl5EvzvjUY0yYKjZqE4bPz7VqzWU
W9+rj5/qXS9Ljw2I/zYyh3kFa3nedd1ralTltZiYizYaPvvfVbDeqyvmNLcqsmwlQSRYsRLLWl8f
lEWOo97VywxtWes9giet46xyTc+PDiu9DazYfi/X/J6kxd2tZzr5Psn8dlOh8nk0XBR16igngyHh
4hehhXzxwwpNALf0HhOlRSE2ZDIaqvIJGEB2Lk1NXplK687S1HBZWN++C3nYoJHAytQ007OoE3tu
7Bg7mEEnUdKc0EPKKPGLY0VCKoi79HyrC8sEC8FEjhf+MMiPkMG9XT2WAFhdfShY6/lzANDdVbQa
cY3LdYA9qChqkd0d8iH7lpWJ/FjpZXNCbPEQey6qvWoYkNE1oo0o6rrSzdI8dG+tQTeudSdyH8ie
ek+12ixEL3tk/lLqzONl2IoAv9CaGYyRPGHnhge/1OuXQC/n0aAhx2wRKRz1tlmKYlNHP+DGDxc7
aaNrytrTqGNAoo6uLXOzqNG95KAEt6qMjMlGzvB3tUyjeihtosB6HBwbGUPEqDaCY8vLX7SJjdfV
5bJR/XJpmsoYA4RuLrphymsPBMk2xXj7LDaKXkQLuTAxtNOy9FYX1GMCW8nzcQE1gTNOnUWd2IPB
WW7khgTnvc6VfHeB2osyA3mYj5N7NLmRSYMncZpkF0JqWseULxyHnF3bNDygnGdH1dyfQbzjhWF/
hIX7U216+SUppRFYUuWfMUG3N+ijB2gtmvqpU+Dv5lpevChhHpDfKNoPsLyGpjk/tTJ8Cp/SUtZ5
Qw3mbVMnFgp1bXItogxL0/9d306Nn+qIbeA/0sxiw/9ZGF6lnhzwzFAy5HGpAyw4ZqOmgI0MP7Ak
GlB1GYa92LtvLENJ1krUwKLGxc2ZNj7zEFiP026olU+tSob4bvQm6lUJnr6ou3X+3U+03jv3pVIs
Y1l3NxJstDVmqwNoIzN4VRVJQjtQNrZh5QWvfpS8B6ZTnXlxB6/6lAWPqxfPtXpCw8mjOGQsKnVH
yrCbi04xK1iQX7A9iMLyThl4bYwdzCKjt7RnM9SxuI6G6hwrarxR5CIBv6CZhyKM45Vf9sqDBUls
3kEneetG64Eg+wTkZ/pF0mrmwmQPXKYhvq6Vc+iO9YNe8QZJCkU+KGjV7lJb8jZjIY/n3E8xDcfI
9KXrWCXnX3jmJAfdyEkBhFU3I8AlRwvgrfHBm2hSTgMVcibKYgMkLwTh0Ix4NEZ/tYgxRHfR53aM
KKsSiq1d+zZUenL1J+lrpe+yQ58WZ1EVTlUgEIxj2NVrUSU2na42Z2IFM3HMvV7sqZMm9q2OHreu
v8dHGmx9G1BOiNMlUXW2/TQ7iP7yGEgr1xgrgFiaszYIbO3HIix2ddY5hOAb/2hXmrYCExddcLKy
FyxchsdsMGoSxloxvXNzrIo0b2E38M70SFf2KLYgYpBMaiFKWUcrURkqKVbwYtf2UGh2iaYNe3lQ
gaAprKczr6ke2y4GCa67BKsTOVnLTYcwYp/r2yEpi206RSZDFBlXo1PGl1wSoWzVe9LlLJmbclV8
wUfYRyeU0GKLMClszpSp8rB2p0XUDGDhsu0KpMbczFpb9jAzJsBHW0jBjgU4fm9T0fIbdwZfQjqE
cdK+/O7WWKAL7R7GTOZrv7q5leliWkY3h9FEvRjNnLqBa/mzG7MQE5zAGB+iui7XUmyT3I8G9TEw
zfLq8wQ3a98o5q4KKaBFkWBXOrH6aJmpusk8Ayb/1NnG6uUxhdozddXzJJsrYN02oqsi1/GukYBr
i6Ju1RheOoW66SxSQsgGyY+Jj7Km4RjRS+6x6mlG1fxSh0yG+fmV92hESsKvlR9S2jLnihHaJlYx
swlzhTOvXLPMwHQVPM2yipLiKkmVPq8aqOZl2KLR1CSEDkkCvEMiP2Z+Q9witDdemdk/yc89u31Y
vOWJkc8tqdAfNFByqxod1aMZRtq2GRJtg2laexIjIvWTIsrloprd9v57mTE75d01xY5vIxYJ6J1p
RL118vkwiRTqwKK2Yo3zd6ugT3VkxIqdnxDaHo2ND0kxzPQ+xW9mSJYJ+kOodEtanlyDOs+ei6Z4
zjpNPQ1umz5zlRngRoOIzNQ4ShlSd7ZW7kSr1VQh+p1GuxGtZD0K1J1cE39OjiUMa6wqYt191ZzA
0BTg37X4zQ7kgzF5kJgWyxPPdb6kujnJjQbNyQkrgJmt4rI8ryGERUU7qzSr/hhXriflH2Uc9wBE
kMSS8+4NaodzcKXy16ZuqmEZZ7E2+9TwqWiWFastyJGifgwytEMcLASTUXcOfk0YGvF1Fq2hwQq/
CPofzMgQZO67nygfvmAo7n9xEnSC4RV15zDujU0FLweui52fExLCC2S2zbWpD86c1xtf+7RpIBjs
TcVGR67XsBcXlRmuqBhLDxGZacPl/TUGs0D39ENXVe6T63XTjaLWGDNSTFqnXJaNgeXF1BmXAHM9
ajpyG1PRbxx0nDFDvg1l5U5z8qXmWRw6sip+QPBobk1dzbrp5kx9glXMegJepDdGizxm4ZlpUq+9
NgmPn2rBuqH3Z0CSe5wfAkQHjEUeDd2HnCuPKVnGd7c1q5lqmc4Lfl7DHM/d5FFu5GCJ8PTeSSx0
Av0BzdZwzLY9SByUTxQpm9dlu2OqYYNnp1Wx9HgtGXa8yCI3fUymzUBmgUzDVdTIrndwrHEr03T0
fdM5qkpmjPh2Q5+WTTdZABHq5IVoLwciwlmLXnHVuMeQuPy80Ht7lvryU2TBvjKRZFgPpJ9WppuW
c6EsJISDwokAW2f5ZB0PrFUeKxwRY/XF0vl4dqSeRUkmhA7y+glP1eqioDm8K7O0XHipZbwNbfbD
SozkmjuVdEIemqS30XEf4fMwRSOvZJOrb4nf/DD4zt54uTR4XwILCLUmmKPYfMFtvjtlkJiWgW2D
JHYsLDOVrtqWHnRrF73JAe8c7Hbk8cDd8lUZeUDiA4L/W916K9MBYYneW/DD4YfRSknZREoobQgA
fhtKhM0THQHyAj30X1wWFCJTNbde9UF311idpGuzyJurb+bH2B1UTLk0lv5l8l2uUXYh6OxfrLC4
dpIfbvs+MPeIeKMIOW2M+Ozl71nh197M6+CLZkH7s1NXsiav+6BwvviZ2y1rTS73NguIs8clzsOG
SZaGgsMK1239XI6NN++IRcIWKkKUoh0/mtVNZEH7lM+a0ozvymSxinhKOnOtPOcfNawy2X710dr9
ZtsByiodhDNeKOHaLFFGcWWje3VM4Fql7rffPWNYl15B4q7RntpUd2DpSVfPTDe1jtjCYCE6MkTq
vK4xme4S315HaJLvs77qN6Yt7dwxS5fK4OzHuGpnMkEPAjFNv2oDzVxlbvPFt9Iah3c7mFXpEHxD
l+liG4X1kXPzIOWMBywy6CtHqusd0q87B37ziQ6TmTkMhVM6gEuPgIH0nh9exQaBMmUvRajST1WR
JCErltjGktyOcuysQTnKXf6lt/NLYaZE47PyCfp4fEbYWX7OJOUFlULrpIZ5dRyM8tKFQHnyJAz3
gfMRyk16kBGdcMJ+2HoW6irA+zP9IJ3cBqaibyZvHaiMNdh0pJmmojSY5ymy9WCqbXdqzBriugSo
TZfCYFHKjb9Xneao1I2NZv2EOJyAib7DHlOEH1Hug5EakC8Q9WIDGQs8vegiyo5ffWXSn6KiPTz3
eAudizh8rpWsOhFo5U4aOzJ8XdW+yHYaziBZJOsyaH/YZEKu2ARrx763oDbqfjBntpEd2LuKRkTj
uyu+CNYuH6NvhPXp0SnGsHWCKJ/dyoFq9bOhUmNAdWm7zHu7eCm0sFliCpmvRdHUTF4/joK+rDfC
f3PyYd7V0ECJsmnp/rZrsWrduzpMv/kEqthHnv5AKlia+x0mhL6zS6vhUgyhcbYTUK1dvdQd7Qfr
umImh/W3Tjfay1gnpJ0yZD7L4G0suQ9DSZ0PTVj97PTHzrZQ+Yl851CQZpqhQtUu+gjyTBNiRR5I
jbvBKI6AE7fzJUHJ85JOe6ShL4kaF5A4qRKNbQZRqut4VoqirOrJSVLKbxGongzfr6cyklveQchC
iaIVeONxsAmW8Z57AvPZPSRNNocGYT7lmZzMAmACJM77P73VxqkYRxpvXd98/ztrNdFDNDi8Hrba
wNl/O7hZKGUPQfyzcHN71xdoP9oN/jawbpJNoMOwgp8JM7lEm4wl97DScq04j3ZpQbaUG2I43sWp
i2yTMVXfpzZ5OZ/bf8M7hORchpQCgofjGVHmbOkGgfzQjJGFy1AnP+XxtSyZgE52vde2DcNNq+MI
H3pOfR6CKfnixOWb6qZHueBOj+Iet3XgTES5tLlpaclFawx907ijvAErjZN5psZLxbCKrWIyGuDu
6ZXRFWSmmZfCWl6qcml+2HnyqAzYBFWZLGNbIy07I8x/sso7+TwL37yWK+z8KEOiKWg25VCfbG6l
daTa3bo37OEiW7a3QANafZVJUKpmEv5MzSOZLKDj3MwXs6+tN8tH57RoleqBBFOzKuI6A+tSgo0m
jMWcq7pkld7M08qKvhVZP/ezMv6Q/RIThDSIn02ggasW6ZP9OGqotBhgeX2nU8jpD0e11u0n23EU
HtkrolzFe+Ab0Dttudi5emeBJ+w+FC/iQWlbQPGNygQI34R7pIjDJZGb4ZQ4Zj5rDeNbqOTeE1TE
YaMgnLpG9NR5Zo2OVGTqfUfGAgBhmgwPQ6J30H5KeVWmbfOKLupO9AjMeoS1RnxO7aps3fTVRra8
eIsmhLlVyD8c+C0jUn+1eUZ6wlkECPkvm56g+6AGwyEl7DvrA8d9MnSdcFDZ7ybsSaehEFz0oAX7
Oj4GAPVg1JT1sjSwqfb4Lhcm/pdbXi7SSxOO/sxubdLfU2vV2DjOGPqTLCM+SuKBSVHNi7QEUqHp
bbdtGqLXo62kb05sfXQgTS+FE+qXTPN/YNaeQoB2Zjk46jk8PhQWHNncYiI1rPs2Sh88dYpcZ031
3UQ8Kwka5YNVzkchB9ZzgfTTUlGiN3so8wV5T+eSTBswyyipkjvauKakSuh7VMpiLMEs+W7pXERH
xzGB5ockse91udSbRH95sEyjiG4xcaWLfRv7NlhsYq7TnPu2I9gsef7SzvL0KHkVBgRjjPBTq8UH
UBdfLQCTx0AzlplfPSJBHczVUT2MlbPXE+K4lmMrxxxT9/k4+MrCqOt+48SVusWHZDjn0ybYpAMh
F1AGwSb3nGChm436ag7o6Zd9/xMy3Oh3rNi9NnwuibfPqtrJlh0CSTwuY2/ckUGY+7pkYBSVaxt5
AMQWF6ZCrMazNm4kpXP+8tyvSvzFd1RkYGxMYDQ5Hw4jZNV5opGODk2tX3RGRIReHiwodU3TzqK6
eUQsKNmIuvsGVthfXSpb7Zad1WkzZiNHnVTBq111hGEsPXiZ1CgXbWJol8jxnZUPOdtNjDUZqfEA
wSjdeAaON51aoPgT1Meu1JJHFBWYV+OyB/ZK77eiTkmAvqAuCxxUsi8sBawPRSUMNU52ZPaDpzFL
xm3iXZakYefr2bgDj82345LBCCD1HxqwR0wEoy9SRdqhg4S7bBFg3iRFb19l7D1lS21Z9OA0D++V
WGnAGscPmnnsJcEBzHC6DUYCFjYwj0VhjepC8x0XcZfuwSMa7hgmKfwxlMxjDULRha92lTIvuzKX
ntjO2EaMJrMmD/Tus4kRAHbkPpO8uC6fcfkiiB7pT/x/TDA6cxTe04vdTL7CzbMFGflC5DO5bQry
0osChbDlMPUSDWFRuac6/y4KGJ3KSxKm0cKyyvGCwpQz05S6J8uijZdbnWyYazW2dfCvdBENrBb0
swFEcqrJuzCaywYG7rXUlIfesYpD08S/9mKkFpYZwf1J9BqQsuhz2+VJxP8qlttVzJvwWBq4+0qy
ka8TxXFhVbLhb+Bsm9oifp+OR6M0eQEk4bUupIjbn8ciM1gLR1gUujE2gUJSGtZV1NV2RqCxQrY0
tFWWSZVLko6oLqi/9Sin6SIrhlODHNBFRtlgrrm+d/W56jWhuZhsYYdqvjdebMBEB266qlMW6Arq
vKZdfe/karKuQ/2t9dvo6Lc/CIKXp7gZ8pVju6jFBDgQVS6im2IPTWVkcsTufVNbp77oB0Kn2I/0
pmxiNGGhVy3Fby4aJ18N7C1mhi7VLzzvlXkdut5jYZc4tYWlezZl/hRBhGhPEO3NBm9etTF4tUxF
sekQ9YAF6WR9NhNNak/cOu0WUherF616CIQ4k2zG2PPwBd+0m2TCcVtYYaQvRkglrHrVKdSHgZsQ
WBKbwleYFvhms1I8WbsJOJV1gxlpr6IvNEk4iX4dvlboRZuHKENHIA+9eNFYir6rA/j6DmCuJ8U3
qweW0zO5T7InlB+XwCSl6zRRd5tKedVipziUSeDeikaeJPNw6MIVAi54rKRtLy0xL5XWMTDdh0rP
vkOdACOWdt2Oey2YdWSqrkYWgZdz4nFtOC6Aq1J68fG2euiGZK43ZfXkDUP5lCX2JUdM+JR7Uvnk
aJ0xb4eh4QlL0bYVd02KIly4tXsysrw7tvngnlLM1tHnDF+9JCy3geznEDe86NWMiE0Shww2ojWC
Rw1GnlSZaHUljKvSSHqUbV1+4P2xEdW91aaH2M9ANrHQBCA5+og3kME0tCpewIcwn404QsBbRTsc
RpX5nFTEvgGayQt7KhqDrKzzjNe7FFnGcwJLCUioEi/FsarTemsUvpvl7dgG5DBvew2FXzozw6tW
2eh66KQxVNT2AaLt8L9EUcWkcokyv7wSndMOTLqO7OitVfailNCNn69vx/a9u0DwR16LzhpkikXp
2+6tNTarZmFBs9+IznLQAXpqpzSsOO/oS3O9rqM1uNGNYTntufUGa5UEY36wo31GhO4Jt69Wkbun
iUnzlJT9C/k555ihLLBB4QF1fa3vzk0db6G0O3tLk1BjEXW18l6MMLNuVa3WRScdpIIr52qAdGmq
78mO7OwOt2nRPy2DeMH6OcC+HHcTK+2Y4gXkieUwxraO3EWi9N/T3Gjf89xXcbXVjDO89HAToBtV
kw67NEb03MhYhZlOqu6Iqbfz0Om915LQ8UpD52AlWpUK2w/U/nAXmVozHUhflbUXL7C1l+a9KhJv
o/oZouUdYbswMctFJRXlGuQy7y3bG4edg02FsQwN66/deNrVlaRQ5390+GNXT5R8FU1sL894cIfO
ezH5eJCWh4WEDNCLxr/t6sYYEU0lyej0c+gND6IUjml2KkDniRIYK+Og4dAzC/rCfxlLRJ7svkfv
fBoVg05tNalrLUJT0s6DK//a6NLWkjrvfK9mwp/vYhcw5dTpXh/raC76Q2DOPzVkXijPCjcZ1vfO
ogvxCNY6Jlrzv0/ntiwYjVJRnjEmWMHvHt7s0XQXY+10h0FJ5aOsEu5qVICDIWtkf0BsIpgchcSm
mGyFxF6sGZMOBsawo4WjkKhTfu/F2ZRkbrGn/dQgOotWVHsx/ZhGFofh+euho4CQxXIERH0btSK2
DOyJpFQzA8m8iIYx3WVV8GsDNzDdEflOd2Lv3nDvd2/41O8/6HIfHrgZgvdi/Ptxonjvcz/Tf9Dl
01D3Y//xKv/xbPcruHf5NHzlSX9d/j+e6T7MvcunYe5d/rvv4x+H+ddnEoeJ70NpB/wd/eBBVN0v
4178x1P8Y5d7w6ev/L8f6v4xPg31d1f6qcvfne1T3f/HK/3Hof71ldqeXzI71DJMewemdsF0G4rN
vyj/0RRVPkel5AhvR93KjR5lf5ZvB/xx2N+eQVSKoW6j/Lv+97Per1rucKFZ3lv+HOnfjffvzs9i
hqV3p4fMzu9nvI36+Xv4s/b/9by3M/75ScTZ62G8GEXXru6f9n5Vn+ruxc8X+o+HiIY/Lv0+hGiJ
p5/8U51o+A/q/oMu//1QtlMinVtq74NkBPtGaieFRMBm+/j3RrREw1DsVO0iqkWN2KvEAfe+pluG
e9FckkDaOjG2bFrnPWRao8+9yoBbVRvSNQtiBNTq/olVMEK2UynOYRK24FumdnHMGOjm/5B2Xkty
w8qW/SJG0JvX8ra97AtD0pHovefX3wVUq9nS6MyNidEDAshMoErVVSSR2Ln3idP3X9Iv7T48Ubu5
hhFL2mTTjLBl2CYgsBay/Qt00feQeqT3laukx8H1EHweqPN17eTWwFCZXsscBlIRZSQJSnLSGzkK
cLZAvdxs0q0n5s8eABWZsw5qGblUGY7UOZe6ur0F+rBKbhorcuFJtqgvKWYkdtjZg8NETHUXJmi5
uvDdWNTPD9W9SdKAc/uY6h4xnCKnuq+0tLrXtM7YB2YFdF3O7o1mOvgVyIZ3s53RA5icd18gF2RF
ObGxS2SJrPZxWUsuHQ5GQ1IzON/Wi7Kqu8R5Ci3v75eUYfk4jFedB4tbmDmzRXP0g6fWI0XM6AUF
QsD+JlYPPTIl6u+E6zuV+qt5GvYWf7czoNzgEjZCy14K3kujnL64K3AinuKZp2zoQFW4ZUXRaQ7T
R+Ecy8oJbwNPizzQMMJeAseF4Irk1W2GNC7TFGdO1hx6tNt3c26RzVRvhzTLz39PnLUpPHax8vjX
WnJoFfaVTLd11BoLrfoUobVZHYK7qMuCO9kD7BWg21oHex/ILOfaeBeHjBu8ObnOVJaK0GXmbSGj
f3LdJCVvGpkn2cykzk4oI5sn2UMwbTpmSraSzuwtTA590wxyCk6YUVAcjdissuo9FXgZamMhxGNd
pd/1iqLdSWuPmNwWTK2xlo6bV4TL3jCrpLz14CJjlwhOnOydUkLpAV7jNXbxJlr4jMiQTsL2D6cx
F+bB1N1vi90GT6jDp5UXnPL46l56lhfz0DAEVTdAYSLe9dv7ug1zSvUoNXS38k1YTqDzidQZDFuu
f5KNVRQo1t/axTokNtaCmhCyhSI2A9mC8PWE8t2cDsq7BcyqJGGQDqlyW/A26d2C9QjXqwJDw0aH
Gf1siiaOy+4sh7K3NH/ZqNODNpaN2Hpx/D8tsEy7vYY+ersCarucjU89XjK2iCgg69lDqIb5Q2zl
7K5iBCWkg3xbggY1IrUFHOnw0ronSgHmfCXHYE9fjY4VviC0oO6kHfSYd1pmLLG1FLaUy8i5S8xf
wzIYqcbw2uOsJl+ULucko7RgcjPj5DkCoHZ0HZIGKt+wT1VvHGQEBVwee24vfHAEjD0vqK4r7bQG
UuVA4S/gJL2Ak3QToJ5yLm2OHkVXGlvhkb0lRk5pxp0zIt+0hErzv4aRhKgsK6XqfOf37fQ4e9aD
2WbDS8WG+1Saer2d6jT/FpgWR0oArEidTZC8iSMoNfE/VxbA1aSCfi1uW3+ltNNRgo0lClk2beP6
a8vysu1ik7DlnKq6bQZ+ay0dN3iy7/nx3nD56r8DPQdtnxxhXvx+C+yo4m4iGHMRuPJPXuV5J3au
Zr6SXdnAxW4BIWjQtL9Za8q0x0q3dsYSCdmpjwyniOHcCJlY0cjpbtVGACxJC5R2M8IYmkOors5B
i2xO1NzVJbzPsiebcsqots1NUB1+8+pI3nppAMgBJmdzL4NVw0AOOgnhRG2d5n7M04+x7zmQD6dA
TpUUNaw3W8xR1r10hKL33+zZmH9M39ZI+hfSluWl9crkCvd/cu1qZ9N4pD4h9Xo1SedcDTN4kkYr
j5DQXtTZnYaVjGkGENSce6IMn3sJ9YFiraxvm2gvu2ln/XQjvdi/s8mXin+V8IJfZF8hZTqORgbR
nemdMtGMtgYj5TKWPXSC0SWxm8PfdqX3Tv+yjVbonxREn9B0FzG3VaVVjuUc2fQTpSdr6amqST1w
qtxbtvZgmmH5sSXfHKoA2e00ND+Q9WjtrvwYBLmKgvoArl8tPmpIyN9bg/0sZ8Slm17rkofG0iRb
a3dcaExKrs9hHvpn2cuG8usUuPZOjoap8s9BAySZm/vvkPitt9gGYKao4fioTwjv4rhNluvIFf96
uZZqnU3eZoIT/495S/Dr3EhFhcKJdmoYFftqNoNHRa1hoa+89DPZuy/WaGq/ENf2LJOjXzeIn1Mn
ab94fcKRTtyHT2Hscs20YuVst3Z6/mudDtKvczjU8N3wJb5oauMcB6Uk/wTtwKpFPOcSIS8xXTtY
AXd9DPQSLIJdf4oTxdumsHWtHBLlHJhmyRbese7SiYbDuvfNYpMhmqptk9pVjotdTliGMkza8tKw
D3PiodX2x5JWOb9/hWW+EXMc0WbZg29ZFEKliDs4sJLv5TBVy+zOy9I7ALZJue5y1CyCELWt0Gjh
+RpR4NKMaFxBqjVwcP5HU6DXi96rBbf3SrriQYPHWnbLIEMFtiKt9s7oV4W9NYYYlJvXdLtISzRR
chA+y6YzIZBA6/5RjoIKApwlYhBhAxGRM/+O4KkJ/KOGvLdW5c2GY8fgWkuSpKpNeWz3i3ErjVBn
htdJEiKlIkga/3vMMmeJaQTtknTEsREcVLB6MAiVxge4QhJfKz/0DUp0vwe/PZVSKbuc6iiKYcR1
zwiKbQyVw1peBperYjHBjBsKx2K7XUeFw5x8EunisiqbZanFsUxbllqCCwSbyNdmOdf1dn6m1n9c
uZy4n+YEvRg9cwLOWikpSh2/q9YNXCVhpz+NwgkxhrvuNJDZMnZUbOscNULvtjD6imOV6OzWenQv
vVHJXyTPoDGXQ4eT+TszGIWQkPpcT9ue+pgGJB2QBSF37hbGxu/s8JgjdHHJHFi42BOVyUZ2IRaf
mpVbgOykDLXetVM+NqvKUF9Db/5lquwNkeBgmNiryCFZdqqZRkB4iVI8uVQb3/mtob1MHHqujcQx
j6CmtJewdlzY7gMfxekSqjDVHNa2OH21kHw9Wkb1o5pVl+2qsIFpDACBdfVxFuewsjEDzTxGbftD
jjpxZitjI0p3/hkr1lymy55cVyuU+ghLV3oek6Gifp3nKY3P4d6sAcxIW69Rrdl6vrefq0K5K6nT
3U5tj9rcGJTrscm00yybtAHgVAg5wZU0vHMJfwHXxynI+teeDHkXbSTR57xQ6wPonfqkqxBLvqkN
SslBOSyi4syxSHiWplaqEjYZR2e2mgsK/t/6hDK4tqmcU0Yd6DGShe9mjFp5tmwnON8WkJ5llTmH
7nrz9jamvuGgfA7StRWVPzlKLZ85gaqeFSX9yll/fzHFSFOt8QBkEikrEVFWevVcRN0G6vP5QcZr
1YwQ8UiJlHQqlt086i2pezFdTvL9VANwhNb37QXcNLtmuUVtv1GW64FUycpOvOIsg0ERzEd9olJI
vj4KEepxcjmWhLja6Y1PXVMbV0cBHiuHTgCp8txSlSOHlec0K9VMnGseKOqn1zl9rxlXJYNn3K88
49Myh4fY+EHXUfsL4bSMnPR7BgbnvhANR5jafahn1nYU6qWLTToys0AnIUHlRw5lI0NCM3oeQSee
FpPsUTM62iRnlnU4O3RPfg7l79vL3SJ1as390QPrKt6CbEbHhEE9D/eDr7Rni71nCduA3p71sT7Y
QzAdXK1toafFlOq2QdWKHMuutN7myOl2wyEiUNyq2YYz+OeuLf4xoVCp+Uwi5aB1bCFkk/aBD+pK
jBtV0W9Gyl1e3UvgX7ZZzOjsznudLN2mkep7DVz+30tbqedmaHv+sWxJ6cvBmOBvhBck3SQoznzW
Om/gTmsi0mkHxWfN/QApsvMRarP62sRIBjpjmn/O/ancugHl5WyxIXqu1ZVTqNrGE8h8pKDzsyWQ
m7InbTNAdGDFwiOb4q0nh9Ck4fasFFqeQdx4i+Go8sx8gZe6e9DCrH/QNcvfDAOKN4vNVqvg2pT+
XpoGii5hmRWUrsbkjkdplE0MMcTeBtAheK67h6Wxn+PWLx5AZzpsFS2KOIum9gDc84JVbKvXzALN
RonpJoZe81ByWv2xa/iEmthCclgoMVP/S3W137VnUwyHFgQrFcL+RXptN/w2TN50J6eCgL3Par16
kD7XLPedaadP0hcp7QoETvqieZr3YUB+GIYXz1ZeIpjyHgBsNufCB5EqRhnUBrde56WIEGh9c5SO
0QrqB692uwNMWjyPiODF0YXKUdXMDsELwmQsOLZg1wUAU5ZYuToiclUShrfZN19YA8dQDG2rBIG/
84YQHoI0KO5lo1pIQ80tArpyiKDxq6MpG6hpVDXYLcG58CI5MWzCpIR67m2VZNSK+yDUve3QlQgE
vTnkDGsgaxcrDmRMprKzYdo+8jr2MddQjRHklKqQ2kOWC61gSWu5jBc3woUQXsrx1LbVoTEpXg6T
eV9w/g/LU9A/+IbO9030jOQaowF4z5nyqyX2i0FkffgDyQDh6Mu2poIBMCnZ4q2vpNTpxx48gRDQ
HgevdR4m0VCViwpwTXYs1SLnIcws58HSfGffjomzWmympmgXKpzO0iSnylhobFZtrodgFFlNOrUg
iG4vs9iWl/F6Ko57uGnOXuj0RwqzKU5Py/mTzSP3JjM78pFi6MJGRdm++Tj2SvOcmM4+UPUZrEkf
nFMQputIDk0n2aZd0BykN6rGb7EvjupB53yo+PbKKLhVIL5nQ4hoBUtXjZbvoOWI9nI4xxUoSi30
rnKo1SA+lfxTboTdHXeq9DYJfRaYh2Fq2Mqo0rCUVV2D55fD3IGwU0dw26z42tplgdICdEDHpnTy
PRdd45nDBq7kEAn8J7Kh34YQ/zscgePaQer7/q9YE54AtFiIzVNU3nl83FC8621adTbOvWhkTzYR
UlRnpwr9Cg50PApwq1VvJC2EmwyTunkyvDb+NCStF7+Uedd+KtXup9ZFO9epqsdyUPUXytKBR9YN
T4pRaLyMoD02gTX4e+mNTPb7qJYYADAInlD+Pic+MKlEBNfkEB8oAT9Jp5wfVz9Sl92QtIRl/CWo
FRiuRbRSQuw/QyyvWpa6SfmpPcmG4ivVCp8Gqy+fKOacySWpkF3OfpKu3ZTtam6aEKO+xbd9sTdC
y7rTHf2nnyFINg5aej8UXCl5nIQdHzTifSca6Rjz3D4GY/ahtavfJjEhz93yWtvx+hbf2cEpDudr
JylKBfm87C1N+w/blFn/W9wyLY75/hdKO27MNEjASvsw7kwmFcOi5lRvQh3GIBrZ60vOSVZy/Jcb
LGh0CCP/Iu23FeSUv+IW27uYEq6OHb+Hn5pa6Txk8MLvXmmZInt/v5vcJDc08li3+q+BcsVlbRln
hIq1rbiqwNSNRsB6cGGV5lublDtLcEvLMdQmEeBhAI2LbRgNNIzejcXEThrlnKWpXSc+leWgPAIc
tJ77Jv+hFNZwkSNSrvqOvZm16fnePCMccoiSYrzknauhkkOlxmTHOvqmuX4vbbLpcwuSS1cvtnJY
KjPY3aqfj+Rs+f53dfgRNHREhZrWoRVY5DvTm7prkjQedSpRcFIE8yuLkrgGIBTOdQAGPQjvZc/S
udsUWgc78p8OVMbIHvvWJ2m35yyGhkKEaOmvZuAgSa6RFW4IOcSoc5lTbBRkqQ29LSxj64kDA/9H
ijDJOWvT4uyM8WNkWtk+fjNJe2XXYbn6uztS0Y6VD/o2W/rfBb2tJm3/fcnS936v3pbBHpCTu9UG
L782adRDtEClQUmNySqy+/BnDsyTIqJf/GU+G3BjfZq1ot34mpveFwVMgpD76YfJrrR7m2e0jd13
5ZrSfY/Dh3a+hCbw7F0dUkrkNM64eWeUXdkYAQD1vjV84FpgtsF26/NlcU9Q3HerzudjQjf52+KI
oIdFiQ3NSzUrnrjbcjmGjlSOqJQwz00xf5Ej2QylKb40Q73Vm6l4kjY1ggimnl1+3Jh8RLM5qo22
0mcKE/Qn+n5WjG692LKsdVdTD1h9WWhMvvsa2uW3VSkHO1EmF6/kGtKWe3DL+ukY76SNh6NoXelR
e4Bn5L4oJyQ+kFl66j17vMKbeY3FiDL56mmChX8Hadq8kUPZkMP/CVA+JjtJWNpY3r3PibecJE0t
1dZ7mA36dQ0xNHXC4wSSzEeacSz1+xR0vFnO0V0rRtKuh7Z55tnhJEeuOpugFPWp2jtIbq2k8dY0
qn7v60iFGR1Mc9IWDqpxZ07xqsnqeGt7SnUXlRans1DzHlJHM+74f7sAnh3tQ29zgKL2ZvifqdTW
GWQoFHP35ik3o+JbWFG46sJKBdmRomyTuXIuJgwlJ69Rzb1DUuShpx5yAwWL+skqou+ccNW/nHiP
okaw4zpT7x2q5x46T7fXRRVgs7vOWxU8m1+61jtJr60kMN6nE19xtEbtgwoW8pgicbMx9Nq+UDb/
E0qFkAIKDUlvYVqaxWbD0X4o1I56cyKkXRmnsofL+vc0ajf/f5b716tKm3iH7Lv0bQBSvhbHl61o
OnHyKhuKjTYxgN/LYpIRgT5pu05X+YOKWGmT8+WQQtAn8O7WUY6WdamSyeEC2ReUS506YOVCZjl7
qfqUYlHnK1T23n3DCdvU5NWh0NXoLh9aqn8tw34kG4TylOdDroQO6QpZDOvraHXPQ8I3WBmbtTVw
xsku/3zjV31HtSq7k5fp27oyKZURzKq6YdHInmhkyCzYWTuRtY7m7Nesl9M9VzRorsew/06xyqmi
rPJTALnRnvry/lBFfoyMjfrd4jt2yF0H+p3CKT6OFCDtPXeetnLYjG2/Ragp38uhPw/xRrWM+CiH
ni7IrxC6OE9cKj8GMFlRbgT1VqWqyhX9Z3DNOfRrlerqH0Ytfx3WIt8qh17i+VCR9a9eOcweSnM7
BerPfp49mF9tFdWh1ATr2+YJ6OiBHYytoVjCf2aTKb16lSPZZGEmiCz0n/Fg5Nl2dI66TaKftIFB
OYxq3HriYZ3CmGrgEIhCM+kwkXK4efmpmZQoiei0tvRtqQ9wz765vcoyyo1c8bYslbWrKfeVbYtU
zLpP++JkJRk6gcjFbmbw599VCxIG3fuqzIO1nbUwOnW1mz8bifEdEc9sXwYBOJ0uKK6ycf2xvQzu
vRxMTVV1m8VpKIG2tmoklsauGg4QGn7084piQq/WV57uKHetEAzhNCC4z1PYlizNeGcvqzwwV4ML
+WTUduQNCJOzYKDtj3OP0iXHF/GXToej0rbcb+0QcKNLSnjie+oyuqHt4YwovG/QBH3Tyr5+No0p
OfGopG2heB6+JTwep4b3zSRTx0ltqYKF1bUnc3Z/ynnsA7h9U3byOFLxyHlEZ3LfjawbJZk6Ppua
rX2lohTtTiAiR7l1lE3GVih0Sm5TYjcpm6ii7FNtKwTCc8eFabicnWvp2Ru5CXVjIdeWB2vNb9X7
JonV+6Lxv9RRoB3lSDbSGSf+aqA27rrYDV03L11pzBVSlWrjfbRnY77afjStehVRwRmSua2nj+5e
DjPF+oCq8xo1VjQxBG2NqcUhn5oeXmQvmcOsWcluELhJs1pcqtuyaak1kOFMeRf42kX2b2W2tgeb
4zxeYtEEZGHyTW0Mn53C7vbSgfqWj/RJVHyyzZyKw7IOG/7WA+gh2Q0F7U4sRC3EDedyawSTz218
C+o4ctPQ+oIQS2CmJSq6gc9NY/sZOmiMwkutkCpGz3XWD63Q7mmAy3NXj41Dm+n6B7X3X71Q38Wn
aUAZjucEd0UtXfB9dpJ9HZvmLxj2j03ckeSDpIHto3+0G6d4kIn8VK/mlRrk4VkOAy0Mt5UKNZmb
OB+acUYfKZm/2r5b7tJ2JPnoOfVnYS8qffpKySy0rHyFOd5ZVyCkToU6Rp9NN4HM2GteugkWyCzq
f0qzmw3hvjTGlZUdbPZoJ5i7YWoWPfPP4aSMg5AvxH3r3sJD4FZmxY1zmfPXOrdoDXmBfLWsGXjO
o0MdxL7OneGiBMWA4D1SVtag3XdomZuI+WKT3kQdh4tsijp/UcbA2SdNbPtXaYMaBAyNXtYrOQOQ
SUR6Wqxa5XNy0Dj/KRF/ReubmqQyHXbJWzEXf0BnXkmvFcVfikbtDnOr6VQ1iBlR2HISVNoRVXpv
gbIKDEof+2K139jGJgnUlj0PNCUPIXXLIcZeqRN7V8JnBtu1rqmbIGh/lSWpfCWt0Amk7oXKit9i
7/xfkX3vhleHFIC/2QRDxl8ON3cofl2WkdFSJf4mHP/n+v9aZrHd5OPfZuQWzCr8dnk3kXg3kZCH
ltHLe7VC/Skwc2OlKU21IcdQPKAwlj84oge+gAIm+15aZDOHqMjVg+28C/XSdmI/dLhNeVthrKaM
y5jfbeVMubTpqv3dRC5LmsysD1G8sEzSyFEY7+bYCryVxn31WrrDVpNDOS8r04LjTNXcqQFl45T5
9d0lAhG6vDP56tT7Olzw536/OLy2688NScfb2zBVIQKmbBBydh4z0k6dR6JUtyr3MW088wru5SR9
qjAVgwNRhzHxdCSG0tGW3bCtNc/b6DHP4Wt2cP6qwS/UoJ1bDH/UexvynotchatC94iazeIH+9ce
YXW5Om5ycKPOumutIuX+mnEEqjUqEB2YDe7i2bTuZM8NauMYtO3zLU5OCYb0P7mfz4eMfwaJb2Y4
/CQObWNEK1usKuOWpQQudHLK4nR7SQ2ujIiqrM0gThuHvgsowSvLgxyidY4QsEUpkhy6GVQfdfeM
YIB7Rl/CuTV/DaVD2novjnblFMYwD4L9M+IhXaFvUz+iMVc/RjFnXmapU/E1TDUfMw11Ju9tMpi7
YLtJB9g65FDGybltzLOHSYL5Nvev9ZombPdlQy22hur52Sz618brnPPAQwMl8DAtUUz12yEkyyuE
EKDjtOKmqHdwl8M5Ac1gpVXBRq7wriuXldHS48Mgwg8NaaRZRTwK8U0kMcsMTfg29i6UTJNkGyzU
0sshUze3MVWo7uUWNXkBDBZ2+P2dx5KTCjEf1nO239QJ8hie8rxi1r5ynqkq5PmKxkpKBRlmTv0g
9NG1UzKW0SWizhX2eeMUZ+kuIMd5iB3Kquaysk6c2dqHwByeFGOgyhpW5JUx9+2ODdT0NSGLQP3p
9FkP4ETgG9Lu6rS/2XO7nm/2IdPf2WX8DJzkFm+mnXJFVRFKlhH6pKGq7mqhrpsmbI/bcopOs9De
HRykBTQE9HaNENs12Lgc+EWFG+kNoGa9+HbCDUrMrfLJflCV6NCJWDQO3JMb+B+hMJ0fG7s3Vk0N
aw9ccMg4WMY3Q+uQxwj6CDpzkxJXvdFXaewld31Ups8oLt1XsIl/AWaV7+ygUSBY88ovHpXM5I9K
iv3QaOfAH9XE7EqJZn2FuhoBoQoRoMGtb6bADiEo4iS/vmq1Qi4tA54tg2WMdMihbEqHOnY/QJEn
CAXnyxIoe4qgdC6GH8vy0iwXWWxDGH3tnC/pWMy72mgCbVfNNkWLCtu1DUKk1ZrraMNjlHBZcVJd
xs7gKp55cbojgZSt/o9ZYKnik+EZm9sicr1bkJn0nzTFqA+xEUd3S2MXoKiHab1YoEeK7uCxRCth
jqwXUpLBUdqWENlrSnde+5qmbBaHNrlMI2sa7K0+o+5QvNjNKLtFDbID9qaNkZrv34XhkIrryu6b
WyfDKfCn/uSpzmsjbXIoHcvwXUhcKenq3fhtGWX2zbWPrNZaepfJ/3UtR7yw0pbhAc3mI9Qe8z4a
nXBVCwqtFmZ/qADcclMqnnHOQw/qLUm1lUAadU0431lPVkSy168nFZVL5qgFf5Rp1s8yBPqBCGYl
BJiCoLQOY+o4PD3Wypdh0I5UzsHGrYYjh1+Cu1zYq7n6aSQwdURxqN+VrXlqwm43KP0pbqzie5i5
DXdJQ/kQxWa1GRtleLBVK9o7cGucXaQn1l06lUjb6ZDft+23rHHiD0apOA8FhcQ5dG8ffM5jXorg
JF2ygfoBSLPaoBtINM8Vj01jrtDc/VGhFfySIG6LcoWyliMLMaMXZ+RH5ibdZuJZe+MYK1uJkucg
7PrnZMzijZv57T7N7P5ZLYr4yhXwo3TKZgz8ry5Pixc5go7D2TcmtZuxSlpozWKuWMxzwtfF5ibt
9iSCr1PXcuA3FzzDCBKfHoZsMCdiCPPJ1mn1fZXCBhRFysBN+LcSjxTG0dIGYmcLfOniqJryGzIv
DhTLZAGULOSUaUweJNIKlOF91WbJgwRhCV8jRtIXxPF9o6bqamp56nCstuS4MFFXYPXLJ6cwiyee
pSmWyOd8L4fSYRTUCcexcydNjdXXF711Xm7xYlKgCLnUgE1POvVxuh7M9nvsBd1ZhnCS4d63s71e
Jmhqu1a5SF4azVwlDg/BSRn1FlTBqX/0MuU+rgOFzRLAzzsky/q7bGg4/1dTilZ8qDz3hkPNAhpF
9d73NYMP0W/WlRVyRCZupqmewG0cI/sjRrKRzkJELGH/d9vUo8I3NhT3Jsq2sF3YCdlTu9CNbKc4
c8/jGFb3aJRUa1Rasx//e0TGGuOfa3RahSaJUQSHKknb52ZSPvu8x0shRnXehYd5GLW1opjNs1GM
7XOSftbNNHmSFguNEZQMrWEnfdHkOXfmCE9S0LSPaawDa67MO/amKHNnff994JYdWkr8uXU8Y9d4
RnQsEtW+67gY2IPrn2tuczXlunTH2VO2bgkAEtV3FzrMGbGludU/TFAv3YZ6b+sfut533g0Xrwz+
19yc3N8Bztts1tuLbDwV5gNuugVUjr9tsqd2MF6QCvY5BckFwHPKkNVVYZbc3IydQJPGnXPIbGM+
zSXs2JKUvUMBiXuS89Jrs3KY+g6ofq5HX9TKWEP6GX4HOAkcLHI/6E6MRGIJBifpIXY1ojtrUPS7
BAYZipv4mVyyoNzenHbcOkc7UD+FlDRw1ON/LBouEZ49d/seAZtN4c3GSxWazZnjj34lhzrk4A9R
kyDSUyvd2jA+aXrZPUtfDcFColThnRxp5VSu3bs54lL+AAeOe54SJVkDAEBeZLKna1/Nxhq5pfC7
Yzg7npSsT31bwiqiw5BlT0r4sRSCYCJAzkyEMEk9wugkZ/JoHX2fK2uXT471aRiGct8n2zCA+nsG
MVz/J6rQOZxaTflo98P32qqTezlS9Y9N16ofgNR1jxyuXdO0QPm78znJ1NNgLYd6PmR7oMD2Fpze
54z6+GNV2/kMyl6ZDyWoaz0lNaSKxgpHOKfeemMGUwabgWEnHbLRytS+xTkQfpwhDVsv89OGQxTk
j7oGBgg/3Dk5Klqj27EzrqfkzutUnStmqj3B1Dysk7Jx+dDnYNU4tQkdlzGuSzcoznZXVe6tm/ll
cdZcixS0U8LIqPzoDNi5SbgVSA2NwMAn7lKFMSCL07XDs+4LzfDMjH+kvr8m9dj9yuL+wYSM6ss8
8YMxjap8aL2kPPSDTY5Qy/Q7I67UTahxYA9n9zc5aXKPJSxEPx1ryFahmtcf8h6h9drx+1UdoADO
+WAPoyi/uWYy60Ob2N0LOQmhNQa2XXrrIgw45DF/SKdTBN4zH4x0yQa584/od3tXOTLsxl0b7gDi
TCwNdfE/15LOSpndP9eKEDwxDc27mmKyXCvWX4I0Mzcy7dZbXYq6UdS+5uvejftRcddZB+NQI56t
Wx3ujxk+mANcEdZLqsXOrurzZNuKZ+0+rqG+VbgC92KojsZ8R9aac19Gilbqz2PyKCfKxRyrPKLg
MXDPw49AUEW1Vuad5VqqMf77lYIPZRBx6zEC/9YEemsBHQ2TaNf1TbeSHq+vXt1yeItRs0Y7gvM4
LpPjkp1FAH/QSpsMLqM1GLezbqNtBoyVs8CU66sw+YL2XA21KUKWie4tOosA1ypafJqhyFNd7Yul
hsCM287fDUExfTVmuKd+m7sKpl1pVp1/mv+IlovkIqf3R7Q0h3H8H6+A23hU3f7AzsnaJ7DRv5hT
8KO36+kHJCFPCgREH009tiiuslQqN2u2P908r2QENIu7ofeo5vTDEkB798mItXFtcAJ/5WkS5lVV
aYurHHfgxgfBC+UNP3i0RrarMH/lQXmHroz7ZdBr1I4qstoO+dR9Dc/OyWk65dL3nr6di6F5gdh8
gFeuGX8UtSEuPOYvEkN7WIdXXe7NLz3AFvhJVDBe4lOzauAe/7CjoXZtzVJ9CVy4YAfLeo2PEIpa
4he7iO9FvO8QL9eXH+if8cvrBqzzV7x8P3/G/2N9+f5r8f6dqdiOHKC8GJ71MzS64UcHC/ScpOjD
uCsq6SII/638QMpA/4F++n/G2HROkNz2PHBa1gH2oHjnu/70Fb42qNhq5ZOjw3lcCTvixdNXGHnW
5ps9p9DuZhfxs2v2B7In7SpDcOXcmEldr9JMsc/VYDgIePT6RnpkIx3LUPbqxmDKX+4i7k5dOI6H
xT5pg0WmLFSfkXWGlylL9C9l33xwOVX9Bd9upjjwjXXzcBjRqFmP0LDs0tKrofajQU+rvsih7MlG
GTguD8y2gQmFW5JCiVY5t1fZJKXXXiPRyKFvjdYaipd2s9hqsyOPLceBMsc7wwzmlZwnp0jHVMIq
S01nDb2/o37pZwOptzr4ULhWdOkHR7vZpxiKkzG1kdNUUSRhb2De9QP0L0manSqnQ0U9Bc2193LU
veFuVy4keqmbcyhFng3Bf5fPz2PE9sYr2G450zPqIPOzi3YBJaU94ovCRtnNhLArDxyRTZmfrT9Q
3DY9t6MHBS6wDJiPvbpaB6NLRUGq30mvHYk6K1BiW80I5+cOIi6xG+Zhsl0bquF9jsPpkwYv4a80
eXBgMgxWtg0+YhZ1gtDqb7uU5xa9AHbQq91XnQq3YY/yXHgHBZTYYhoDUr4wcY0H1QlBBmgQu6lV
eZKjkdTIvexV901fjbe+wj12Y+kpn9kIEIgafqqGsoDS84rKxGudl2Oxr/uJR2YI9dYcTo5Xi7Kt
HC4omH6M/rvfFOuxnEz4bktlG6hZdEq0YX5qrBjKWYjlDqNqeVu3DZudO6IYqyn/Q9h5LMmNZGv6
Vdp6fWEXcOix6VmEVhkRKZmZGxhVQWuNp58PHlVMkt1WvQHhx90RzBCA+zm/8IeXJp4FH5ss2Iuo
HV5GJ9IWbAAzfBjoncqYJwoGeEYaDriUlDwxfhwwgfyzyf4oOihuiR49WkBnaFDdc223S9YiVE0i
jdtG7OOJMzfh2SN612WraND5k3R7VtfMwRKTgl9bRS1eC2X2EK9j90LBrToaoEvwhlI6+JJBsOHi
zaJsYEdkjiPu5YHF/UVXNaQMfbTLbnFkBwyluNYgt+/zBGJKKCZkt/+aYoRlT94weP0ITYh07lSd
hPbHZaiTYmzDk/E2tUaYcplMbbbSPIyQK8A4d/Ek9E9I8Ze+2nzKTeGfHcQ8FzKsxgIHDcN61VC1
pN7vbLBgBzcVk1BcKWKGK6vZvoorV1m1UcUeKc+MzdRp6cWJ/ex2SLE6wRgaCWwLKMo5B1m5VXV8
2My6HS+p31mwbzT7HYnmTWH4+fe8b17zShteDFvt14qI6hMOb/0pb/Jy1Yu2eerK1FtRIg93tRZO
L+QXgNH4FeSLXhtfAqd9V8CaQBOkpfom65u0fzSyxnhSwU7x8U4vGc4812ByH+Sgcv7KwHnQFnaI
0rLI2q2iDvGmNNDvg/syPOude1J47n62HHQw9QFwThjiOgklE126oW8+lyMUutxOnPsBZbFjr4ED
GEFqfy5JvumuXXxCeT/Z+bYfbuvGbN7mkpEcgEsvGrhj1h2qTohHEZYvLXnXrU8uYFfNwq+Nq2lP
M+JoE1d2eMD0FxIkYlZLzL7El0H5oxTK+A1AKXc/+OIPgWuHO70I9Z1Te+p946PtjfDY9A38EAJa
ytfKdxJwN7W4+ja21XVnYzkL1CHL6+jozgrS8uCNk3oC+5Nuxhla8RG7nTmITDsNX6hbjzkPDDTe
Yls3CNo/rsN7Y2GEir1aWWTDwZ9sUou/n8q2PAjDGA4qNJJ/H6Q2ikrZ2e+HgxmVXAUAYwBGCKkE
FZCZHmrd2a9C876ohu4auZ8jQ8dWPUmD7OSP3oPss93GvA+KTt1VGZjUHkpBtIzNwFh3uaVRw5rb
PiqzS27NObJvDHcNNB4LZ5uWqPyNhdB2U0VJGjK7zTpYo+JTT+C/MbDs2mtdh8D+1f4sWwjettfC
csgwZ7FYy5g8zHoKeBVoZ4xMuJSMNZ54TTWlOdxGmK8i9Q9kKCa0RDu4WzlYC7xjZvxjKex7qvfR
JVFdTGYC5z7VS/s+S83mgKd2uJBN3x7EBTdFUnidM32utf4wCJAuihtPu0YxjA2LDvUNACLyp8q+
HpR7Mk/d/WCX8cExhbvwPf8Po4jnJd/sYW0+WiVrk4a62WJAQflZxFGyqr2y5vUTjABACd7ZNQsW
24ayrqaVc2wDtaZim3cXb7YrQCJ2fGxbUIKjoaSvvo9ts20jVGdZqAvA874vvDr+goufv+hSA2OP
Hkm12KkFZhAR0Ay7S5+Qi8ULq43s+5bE33ocgB9CG9c2TVnDxgB4sLMyoR87Fr17v+NtdNT5HqFa
zc6Y+vgO+je3ImuIL1gt8lhkF3A/zmYmpV9Mj9ibqaRHMGQbbMdEe2XQXvFPiGEc8qO2EbJtArv8
ZqjjvshmEX7PhDHcTlgcpMG4sDrNfp4s7HHDtmJT7VcwpEW8cmu/egWBhDOEniM+rNvVa5Es2Av5
r6Nq5SekRJKlHJXYcL71xMF2ZJ6E5MvKSTJkUUXdnc3aq/hNWxVWqKXy4gQupEiX7EQuukfTV5bq
eArMc5cUIZ41Q3YQWCh91Yvsm6ma0ZuqAV8MIwdfWc2i7pokE0BZC6mL1K/O0q5HINpvW05Z6Au1
r7uLM9PIJJNWMm7BYnbI4XcPzkzHlaE+9lFnSTpxcJ2keJzgLh4wme4WZRV3uwFM3AZ7JPUSN2GI
foV2li2QsgBT5gPKhc02Rp+YJ6RvROtS78VCKVLrATkWsRgHy3vv2vKCC4TjL3jUWrOgLa96F2Yx
zJEyCzeZnvOk7PVYARyV4OkqIhtiRmPfkabSp5UP4Yp1Ynu6NcvOE5vGRJDJoSzNxxBFGyfWVPWg
xjU+W8iMLhLhlXfykM7Fm4p3frgF42yHeo1xkp1qaqA+Qo5sXZqYeSQOqJDG8KNzoqcbS0H6fgQH
xs84N65R5+rXIO/KMwRDVF3/CtXzWYPCpDeM9vEjPsSKsbTqrthoYeyjE41h5+52Oe6IYHdG83Yp
eWEsR9tTXfV/aPWEtv4Q5N/Tc907zXclNtuF4ZTjo1NNLn+p0R/Y2bqrvsm/sAKwcNGghNypWUAl
DIqdbH503JoUr2K3zu5+iw9Gq64idLVXctjHIc9JYRjZVUYMJy2c1TBq7VIYbrYevIMq/O5BHgKH
t9YTnbqXTZTKNRR/UeIZ6u5B4Vv4gMxltvUdB3f5eZaMoaYJe12L3IMc1zcQX+LJ29wmzMNyEWSb
evLGlZzVV0b3UFXqC5ak+UmGBgev2a6OznIS2L0ct5FgV1ChOGs9ibhRw7lSr3qSscjyc/cUb4qf
+hvD0v0DaWXtQZuQd5UjBrv+QnZLfaxVp9pXZt1vvAavYDWP9nVemDomL8I7lw18/9Y1T6iSIOGK
l8DKNGaRKqwJV8jAVnvyls6rxcMlLGzjJQi16NSDQVsWnuW86kHNrVCtInbZuflietifpE6wbHIQ
85rmxPs61bUT+LRwG0VRf8mbplijNqo+kK23lkZdRy9lGWroy6To0lvju4IhxNe6i/ZFrOs825xx
G3qTB6+EQxtwc3azUbC7IRtveQjrJ+ObZybOspnc6VjGnf0cJtY6KCbi6K9stQndVDPTh7dMkJXu
kHX1yETgQq5TApmnjzmwsKAYiktbTNW9F/Sf5fTCEdYqNZFlF1Sv4zC9I9ms710XqHlbDN1Zt+1s
HeC2+2SWmgmFNQs/1xbu0XLLU/X7sOutPxA5eDatOH8L87xcqrUmHrJh9Dfyij1bj9sVbXRbz0ra
Yz41WPlTOQwm0H4t/GwG3Z2IBZsorpiBqvimUfEav87eM7oInDcr1Pk8eks/6WlgPAY9MIw+sd96
HSiLgvrA3kBF+lH1E3aRCBRMhZph6JXdUHR+ZrRH7hztUqLoQLW2yzH74jlliAGV5ywrrRI736XZ
dwliSX2PazL5GjDUjbENFSzCZe8Qs0MLgGQvZa9eQmq3oRbi7WceFVc4KzSL/S9JsObhr30pW63B
tCtVT2ZYJ5dRMbKZqjY8zQizIhf7qrbGZ/b6xcEXUbCWwLJf4+Ecl0C0X+MF64X/FJfjlaGoqEim
5k5NIn+TulqABb0ePQedrmzbGP0D24vi514oxcESmF/K3lxLFPYdI0+kudd1BW7qQ3I3aXMRp6m/
SLiHoXTJoe+RKfhAf8gY9U7K8T/QH8pgJAcZkwAR2VGb1AVqwKG2jtCxi0PbnTPplJGVSLyVDnf2
WlhYnhRvDY7XL9UsoE8SEIWzeWjy3Yw3bQ6qUWYKjLE1zvJMzGcI+l8GZUoOMvQRzzOr2fY/ZskO
CuJ/TvUa86dZIpi+VVNt7ISmRZc2je1VDt1nZRaorMuYPPhQG3aicHG1gsRzqauuZYEL9w+el7Hs
prjjL/wxBXewrVu2zvE2Tl7L8yBNNjNx5aegonrWyp7AO7RmHSqrzsirXYXQ7SJx6wDDzfkVYl5B
Xlte5zZ7fgWj6OxV6mnknfTWvbcmDaadNlTfXP17kUfDF7PI9CVvQ3qhtGweAgzCNgK73UugxSYe
abW9VlKXnaXWZS+W2sHOKUW7G+ZmZlZIL8dOdZC9iDl0QJmC/jSqYfZitum7G/XWGU539mJEbOX5
VR2agK+NmvCq9aQWb2D4kDcKjOgcKW76CHPoIuOmk+cgNCANTzgqvdl9sRpdK3vB9t04Fn3453Qv
RWIsREX9rFvJf5zuA2p5s6b8Nh0RduPo265Y2qkOGkMPvWXsku2J9ZG9gNNGn+r21UXU6LmpauXq
JxTSUyf61OqBcyDF0+BpU8SfBnatG9WuQUvxmSxcxaq3YvRwmNOr4Dw0uLMP6EPv6hGLJMUfu1UT
FObLFFp/FAnuFGVyDzWZJfZMwoCvsYis/OzoxnCSTrvSj3cO8X3HjsP8y6L3R6gq8Szs08gDwlq1
+yopHyLUqdUtnIDmpybeMe0eq6iHslXzcxBXMAw9N13phoEC4nxI0/Y9QS5lP3YlxoFjE6UXDcXx
ZWTb7UY25Th17khHQRGx0rPbBaqhWrl6Agqv08enwSOLEOn1Kw6EJRXy0VyBRpoTCghuo8md3A08
1F7MJlnEZty8GrqlHrzBUZZylu+Ldpma2ETLXvV1RN7vlURLeEoTnNTgeDes3qN0NdZecahD1VqR
1gw2XcITHI2BzoLHyA7MNm6nOULdNYDcE/ghsiQd1f84qNO9PsvkrFh7O4umr3i+o1G2JPsYPTtN
DDILr9TvaQ1Sz7O+RcAQSBvb06OeYUM7DIZ/NEz4bEhFhGvFhnNvVjl+RRPpZqrp6COaX3ruwpQG
faQtsU3YDl5h7+FuW+c6dMuVOybitRLmRb6QEQa7GC4k1nA8SAt1AmqQe9FFnll1+U1RAptC4C/x
smpcDOxxF09Jfe4GhQ1np5rdqbPq/iTP2iz688zuTeWohkDFGfAR/m0o7uj9rbftZl0VqyAxGVM2
i9sg3blYWd3KZj0f0F0polfZWcxwkTxcjImTPMnil60Yn1kqZXeyC/+AbCXwt9jKTpYgye1aZegq
h3SgnBzEwr9iYmeuMGoC2hTCZpcxbz4j775WVEG5GJfCW7z0RL3rqN4u5IiPCUmItJRrDyUozb8u
Eqb8V5wQkZ/5ZWRczoo7x1i5MXbksuOnq/OCxiWM1OKerUT7XGfOXTh2IEHmlqOlz4oaumfZsuv8
m5fOmhxj2j3bOLrjNVlMJ3NuFuCZF6Xh9EAnmKkiWrMUvtsd2nrqnuMuGJcpPnl7OZeMN9aSkTHt
5NxB5YY99oGxvf0fNBRGvA7XBDnXoci1aXU12cjePvZMoI+zv16JBWeVWlgodn3x4lnRblKF/W4Z
irVKAD9AHgqKJ/iD11scVY5VzH7+pA5Z8+AY4rOMy+uEY406p9tMVyuDe901k/M+tIbG3bapLkEY
u2dLmBZpCA0NwSYdVvWArWTpBP0VFmZ/VWZ6fsVjclJdIGc/4qYwgxWFS5MVGiNkh29qmFVkKLDM
Ib9QFRdh1/GSYVZylLHUiKMFd0xzVe6bCPC3xip+Xbpi3McUNp/6fLpvqh6foIZc4GjX3ZNlQ0bE
IeDUz61bKEDNpEJzVrYi+Gp4mSf9UTZHL8rWfhKMGy8Gg+i0rbXJJHNHDbx2UcynmMdvjKoL5iUM
sXZm92jgeotVEwWAcGYcrjbF29SdDllhK28Nt1QzZUXO1nqHyCjfLhCRb03q7jBRy595SNRHFGJn
h13iaAR9HXG9UbVHs8/yYDVeg7LUjiHL7KMOT8ZpyZALbtoLsx+qh0zJ3F0wRsN2iJLxKRXDV1L/
1tfI4j6CXsKnvDCSjQPy4kAyPbwigYucjBVbX53swVKH9ksjsPi1PSs5uxqggLoG9arYqXFEG6Fe
eKx7uM3RlAcv7o3jnJgB7j8Hfzp1ZVRvy3RDfRjNx7m/MbV46c5bTZb3SwwJvBP5a8NZ9bYarkJF
sVdt2thnHLxb9jwRv5agKHedrtvga+jwzRrAaGcOkBS5We9kkIqWc+s2gwCyiWt1iwGlrlWroXei
6tb0gHeuuZ2NpbDwGpuUu/HwHXOXCpuGaHrwXTaciKycZUtOoHqoroZ5q6oqRZuysG2XZVJXVznE
4xm2n3LNWuioAT+Y88EXiG/4WezuZVPv/OQcqDsYz1co96T1qxcT9QV/AXH+QeW//Bb4cYxdUpg/
qnBX1mqKxUCBKsve9qZgz27JPyduiB8SuZfHwC+VBT/85r0rkz+vKKiB/HXFGt2srTtl6hqrULEz
tBhNi6ryXhFi/l5ZenUNYBJg9+i+yPCoq6RX0sndOvOowta3pgi1J3bbE6bvwuSzJt6hj7sawHIf
cKaqX7N0Jf8Nk1M/WDpbXuh0dl7AxU6Gn5u4WyoLilDWMh0njJZ6ozpFCoTTzTifdrMVkDzUWmnj
HcKYAgGUZiGDH2N0lHu3ZpGqyzAj7SidgTUx7rKGQlXEb3JhgtF8Hu1EUAea4AH7ub/uq8Z5aaz5
G5R/wljMPft9+MetBWhzV7PaWwVGm38ay7Th1uple99TwpXjed1GKcFdCxenrrTjSeX13ZavbP6a
IXrSzolbAwrMKi5i7D8Ror03fTteYG02fW5BkvIES5N7EccJ5VMftuIPqUZ5JgUXb6qMtx422qxy
vc3HuC7q02Vopfoyw5uvb7P+Os6HpHTIo/vF9zZFA0S2ZFz3Q1ik5chaFP3l2zA3qcpLYb7KUR/h
ZmSBY4o83X10lAUJrMgGwCivJl+vVjsNvKuexZ+L3l8b3BrOST3gc9WO4UMGlmcpLFCoYwWAoQ/y
8l3TmhdML8PvmU41VLTcdV1tm7VawRbQ8A/CqTGVUszv+hjor245BmRw0uFJ9PGwyorSuHZIwGxE
HdV3rYBRInpjJnT23eoDL98FQ7t0CheKHgUzKix9UN/J7ho+KM4w/feaDeK2JB2MFE8eYxOX30+t
hY+OBowrUwpy77HA/A2jST7tsDm04PFeYebJ4RF5ln3c1cGyqvt8x10K2cU6MlbBfMOVh6aJiuDW
js0qqxZ6DZP8n//43//3f78O/8f/nl9Jpfh59o+sTa95mDX1v/5pOf/8R3EL77/965+GrbHapD7s
6qorbFMzVPq/fn4IAR3+65/a/zisjHsPR9svicbqZsi4P8mD6SCtKJR67+fVcKeYutGvtFwb7rQ8
Otdu1uw/xsq4Wohnvqjk7h2Pz8UsVYhng/2EJ0qyo4CcrGSz1UxxrDDf4S2nF2SCd9G96CRbfe3Z
T9DewRvdenVWlkheXmRHLgaoVWWOrpmDUJfRJeu20YtX3wmdvTMlzUo20RrMlpWTRqfBKIrXdgWi
On2NdYpByaQlSzlIjbtu5ZIK3RtZ+Jw52XlqhuqqGV6xc/28W2h6Dn1cBrPSga4WeCfZIqVaXStN
GddZ7cYrp0yra253n//+c5Hv+++fi4PMp+MYmnBsW/z6uYwFaiikZpsvDco5YOry+2KsuvteyZ+l
KbyegSnKJtPaSIv5qFNf5Ch2EwmbaXYEvpZ9L2bOjDyYndbi6RN/B5pX3fORE4/i9vBjlDlnSn6E
VN8yUOVV22XhR8NLgm7F5FEukC2wwZBRwpegSdqHbHIg8zLGV7z6HJkGWZHrf3kz9N+/pLouVM1w
NVU3NHh4xq9vxlB5aeP3tvl58Ly1Pqtha/OB/VPL4o0zE4kiD4TBX8HSGYJVRZHjp5gc3VLjP8a5
YsAZn2fLtjwLBsSB1SklhTjpCEQ17YYcRsJCwIrPVZAkt0M3ZBGq5zIAOVZVkVNglGz7lQs23O+O
co6M34ZQCH5GlcRHF6HW1EVuZrASdOxK//59suzf3yf2ao4Qru5oQnN0df6x//RjFoBDp44t9Zep
qpuNZrTpxmANvSfdmzxHfX5xjEj9nDkphajWDMn7B9ElcBNlITsKx3hGg9h7hJYdHbrUHdfxUGJH
WDWPmLRi7TklwUPXRMn+1gzmEouss6gkrretEmHQEyQtXNUfPbIWM6J7H/dYun1UZuSZUHT77mOu
nPVx0Z8GM1++rhzxEfcGYL9ILHJfAPJyLLLRP9ow8vNbO9Cx++Td2speax7yMQ4hweA2w5UzPrqT
KM2sZa8L/7/cbYWYb6e//qxd3dZ0U9hzksHRrV8/oVrVanTfIcF3Slhu+lR1cVlCJ8lxIZ6SjmH/
joXcOfKq7lQ0LmIGXd682rUIj3rSZfehGWX3WoJLatK7xl7GbocOhowfFBi3zuNkDBHglBxP125l
sx2t7L4vhEOyOWk2o3xxzysofudlt4Y64yEXAp07NvSsWQyVgn61HnNawjwglezUy9jWipObFPCF
fjptEGbeRZN39dQaVkCU8Y73ibnjHmadpqGMt0Ovh5c8SsQaeG1/H3HnWGFYGT/5Hak8shnei1L0
UPGGSXlLguCLogLSV4RzQpd7eoKz9lAZWrObAJCRDm7jqyAnfJVncIq+cQEULH+E8gYxyKhJXwx3
GpzbhKL0YbCm4Gc/5jcd9EuPdGWocNfKZ2G8ycrL+DPpJwjcNmJUvlraS8Ps8UMWJvTo+Sy2JyTt
5Wk9he4tKJsA8o1D84cZUyP3l2Da4zltmqzdJgDqLQ9+vDOcUdlTBI5R+lZqfak5AVYJiA2csArw
TonSdEfy8ggF0JJxy6/Ya/x0Cvh7jWr9dPgYk7ssbleybQnrS2T49dbLm32oFsFzoLbFyqRGccon
wzm71NGX+lwUaNPZeDMxX3kU5xuqrMYe43LqyF5LXbeyxhudQTIYBs/HytCB8joTHsbOJR9dA8uS
nYCUo0tfoYtgelOxNKp0XIxqhE3YPFhvXMrRWfhu63ZzmtxePYMq/fOQZRj1kBOwt+znJ7Gou1Q9
RxrwReTtN3KcpX1Xxya42E3s3I0ZFvaDZwXvbg87Jh5NtmVdbV7tAb07N9fD96rLIWh5TgKOyFAe
Kcedjc7znslddQs3OlBLG8+KV6n+usNjk/IvcDu3LC66Ar8C6V4sxtOpPMpYBuYVTVCtuJDRee4L
NDYqdur+mq0wCTAwsLsRMWd/XZgsbpUM/IicJ6fIMzeIIBwl/DUf15ochPMTfizrJEh4YyMweGtj
8oKVzbZirTWCFQ7q+mfYIPnR9CrrUtvCuowRqMO/f3LI5cQv9yXdsnXXMS3H1YThyGXiT08Os4xw
N1as4rNiRNnSJiu0zcsCb1GATG+diYIdunYvueO0R/LJ6BfMcSdCKVEtzOmSTIp39U3jW19YIz61
7F9YTtQHUwzqp6gsFjIeeHq4IxtabGRTy7AIBcHxRNZOPxnBUN0uW2oFC/JGTc+TGaSbRGg9xgtJ
uBGO73BPie1PPfJG8QyK/S2e+kujaPN3f4yddY8x0D5Bd/FTqOY3gHGEVuktjpt5+ykhnyyBvr+N
z4hLwLAbKhE6DsewcvLHuS65KrLQ2MimMjb5BVbqLibfVSC8LGB4B12+j9q8eMQgmwpLU38fR0Vb
//2n5fzbc55niE0hzOTzMgVljF+fIlVZ6w5VzOBzF7Q4QWv5p8mqvfsoLe1zn1f9ojHb/m1oA/AD
vmvBVna0ZzRyNlhi929mNyRbpxXh1jTSZl0HIF108CVHbT44VNaOsinPZCwwBbUa2z5EIs6uPMeR
dFFZcJV4IV8RC8QuduBH05dqcfK0sT8VmGU8N6N5CapouiBKlD+7wvxOvaO5k61gTlI2RVAfZTNt
w35ZuXa/r+aZpc9WzZ90eyt7Q3Djaz2t6o3vivQQzJAzMJDtqZv5RNasHd8um7qvT6D2gFrKiOz7
GFX2Ahlxh91CVqM01Ub9N25m1lzfS4VFfYzc5gP352IXRzXJlEQlhRGrDNXjbh5aN/7O9iBn1u5o
39lIuU0L08jtu7wyzlVujvty7pC9Mq41lv1fPnj5wf78MxXkKE1NtXXVYLOm/b7A65Gi7nrX199H
4Ver3CpA1JpKfzvEfOFRI3Ff8iqyNmwpojurdKz7dEJ410ZgUbaogycXszOAg7IFnk2lunXuGeEi
q8HVjD1SZvKAVlR2dmzuaX5jKCyy8Bx3UJ0i1TKcO5Z6+7//Uhu/L/KFqat8nXUVJqyu69pvS6PY
MEtH1yLt3da8TzWk5ruGu8xPh6FHnQ++o8YCZbIXKeLSd6BG+pWRee61TEW+idneY6SEBqmZ5d6h
dELroAKh2XXJNN153VBtCqyZr9DP+kWvj82xCDVy8UZR7wBdgxJKprXjpd7eAL93kGeFGnW3s+zH
2X/q/Yh9jKOwFv+XW/W//fiF6VrC0QxHN9158/7bZoiFycSefazeozT9nmUX0vPe3RBF1jmcsTwS
n2OKNF6heGSuPmLyLG4dcdIw2LpNKNGoWcjTaJpBxHo5buQF5GDZgZLNnP3wjiNF6/FPqHeHwkAZ
jAFaK05/d4N/y1N1qGeppjFZ9+RAwR1AGBUAeuCGifpiSx2TOWaHrXZ3GwLq69bU5yE+misLtGZH
ZGDr7FrV6ZNwTOMgzYZwIs6uvmo2OxMRXQhYNOVBjs3T+DY2Be/vLMwyaHe+Mmz6SNTQfZ1WW7RD
eQdS3nkP1AR7egcwHhkSm02s+Wo0vvtu9XazhLmAuojWO9cqQYxVzB2IDZEOzoPsArLGvxSTh+jm
3JGNrF0ab8QM3Azyu3ZQ5/QQHdFUfDIARP79z8SWv4Nf7gEWu2EXYKttO4AQ9d8zA0hWJhpatu/W
AHK8rEOSX7gLrCOlt19Kw+tXZl1bu2BuKj0YblVvsjvZy6Mb916ywmNhmk8ZSycZHi2wUzzcvqAG
ar+0GvgPJzfUpex0BTYsHj8VDnOvk98Hff+EO1F5NkvTvjP9UCxblJW/AHOHUaWPr1NdgPrDNWWf
hX7xVCnVJzmgU7J6YbVjc4/cY3wM/ClZJ96gfG7ChRyQi8xdFW4wHr0ic/GJ93j0z5fGT++J9a31
xCpG3w26ghuZJF46qUXaz+/5fJE52qpaVN+P8wH6z5+xKjOqe3lAKuXnmBz8MVeJuvo27iMmIpSS
WFP8cq3fr1/aoILYJgmq54+2rZ4DOCFviY69UFwO2T6vFfu1j9CNr+23roFDl3RqhVqTZ73ZJXbg
UBZZmHbgSjAYQeSMOPRKqAl1Zl27bEDzOoEa6rrlviso/CEUkvAz0X3soqH7R9DnqrE/svDogxc3
bx4dAfZF5PWLC0HgbjIa5xE4m77uXcTdQtyIH0e/6rC5w/coQrpiycIFhPnQXuTYYcLBK6kUD9Yq
Y32NYliVT8lC9t4OebM03Gi6T9gQncxB07fih1CK1Dv5Tf7kQ2QFI+1pixXz9SMkJ/w2/7fmb5dr
YfStSlNYCzlXyqx8XC/FcuygFlga5Xaz7vpcv5qF1lDg4GX1+WyYY7JXLVxxO/v7cTma4RtXpcbm
zRh3S8Ld5amfe896axm3DnLT2smVCHnZ68yj5Vkx+IBTGBdTI5p0SBATazFQ1Gp0Lw+51yBm4IXp
ckbT3GKNaUx7O5vhwvO4dj6oTQu/JRaXj6mR3SpnMbXLPhrFGnWjZ8Nxx3tbneql1nf1VjblYci0
dtF3TrrvmmK6lzEtBR6sQHqSLRkvRnefO8V49xFqzQj9/Da6ZrrZXM3su6dRKq4THI1ItY6v2Hp9
p97oX11FMx4GLTg3oz28mqWlg6ZBvQmHlJ9H9TF3GqiV5zEtwOXDGFxGo56Wy8Q/e0ibPbiqMjzW
fsQumpLh1u+m4VGUo36a+YeO22Ul+Uk8oMC5gBRkbJcrDmQUHk5a/Ch4RqDLP96zDSwe1SFt15bW
i7Vsjm4c3mdjuZSt24ix1JaGL5QtjGVSZz57ZIS97Gqje4Z+DEXH6q/PdthE2jvTsPp6LzvkIemB
fW5cU5+1rPpqIUfLnsZW74KkKB80F/HssjH7u9h2tLPXAkgCRFp+SRAgS5F1/JSnabbN0FPcmWpe
PGP9dS8HvIfCtw+BXSshanTwOtzGuBscZyCnMg4XKLDpGTLA4jZCYyVzVGLj9DFCDvOLDBc1qwGZ
bKgOi+XKYXccYE0+mMP8niXVUfMRkQ9SmonVePss6/U1ag0lypokKuzBS7/oCOiUsTV8w6gIYDGW
mg/d5COPkzbWzovUkXuvY9+GJPzmXMv+alFUluyKa5al457ncYpixacWphcmfQMCgHX+58Gdmx+x
IjX4GGei5QaEm7sIqOW+YtW3lMoBaWWju6cCxIzK3L4EKo9lqRgwjcmDnZbiVPS8y1PRo/iMauP7
5MyUJU0ZzqlKqsrATEQYbFJBfi+LRivf4Q2BPgrcHC5N275BzbWSrHyfAPlvvXoqtrKZiEMxeMDD
hrHcTaNRb+RkJCGXOTy3T72iIO/kxeNaxoM63DWRZj4Xk9odkt4wV/IyWmWf1YQ0mJf1SAe06E4m
pmXAFvSGNwMb40VpS4OiabzHyP1dxjUf7Db4bmlsMLzGwzGYh4tGUXcuhn1rOapQzYtRW5R8QUDf
6VahoNjZD2+j2SABUC5i/NaWfeyYz5ba2ouhqafXxq9j3J7C8bMZ+fDWK/FNj7IdZRIfEOb/Z+68
euPG2jz/VRZzTy3TYQBm56JyVClaVt8QDhJzzvz0+yNL3bLL/brfHQM7FgSC5CFZRdbhCc/zD9Jr
CjcyIFBxypmxezPS3Ks2jYuX0I1vpa7RbgfXT2BMi+4mATY/hzDhrMJQHbV9pdrZ9GqVMtbrvHLp
BNGsQD/xZAspcWaaAkOw4JGuwsRFJT94Vj3ZZoaVF9LRaRXp2JnogIVqvp92ve+f1uTWabkpBpwX
BbqnScuBD1sXnYFD1xCerMhHtkeXnMc+0SIQzbZ0Y6eZe8sMx5ppUDjIxLLPcNvkWqjeLSnKQyBr
7V7rFP0kV6444RcSjrJsy2nXtIgB2mDT0tU7UpFEZmuGDLaseI9tCOAW6EsIiqT2H1HqME9hk9Ne
UWg4YXfvai9p7vuPmawWC6uP8Tyyu+rYjYtMDZB3SIqN7CTVUbZMFuPaVDgdlutaNheQ+JbTvovj
8qjD9tJ4gLSjHApVHvatHecY6JTBw9CRBncBX7z4+GZUuvPSCM+fOUhPkW91h6ULYux8EgS+fBVE
ykwAld6bKsKxCoy0BsFKrdlIenVz3kRVXj/0JeowM3Opw7d7rBIMDIqM1yQQcfGYQxRcYgzmrS3X
yB8TDTlLWnUTtxg21VzHSNRKEb0cN33TNDceWtLzadOqm3zHADM4b6KoaO/hJYI/Gg+OB0M+qpn7
NVIfnHCQPwEF/xIA0XzuytyZuYUwH6JCLRepZXi3sP/SVdB28rGT8o7gdS/vop4fKTIyJFbw85kb
slrfwLANNzJ/W0Ppq2tIeWLhFr3CJLv5qihe+8qrIRVR9BowspuFWCN8yP3eWxYZEOFXK1HjRWhE
vAFyYNiHNlc32CzyAmS68SHJE22XOX1/M27lVcaTcr3kERRwNJMUbUDEVI4fTVcHEu1KxW4qtZUE
zUV07YHEU6o2XYvKnT2spk2yxsG6JaC3HPokfkSPSp/FtRQe7LT0TqqqvNIYNk++F6ebDJ7N0kCY
8slNbYWwXyajykKp3XgH1avSuyqhBREuwjbjbjPXiz1s5qlBbZ4q9G6XWVfK66mUyoLKfVRE4LO4
ZNsuCmBKH3Rk9E5mq3/zuZAC4+V0jlZ3KxV7RkNuyjscx1KgyTmWXaHhX7tILS6sIi6fkEt/gplE
/QzaORlv+7M1OAC1xpME3JN15wmswseTPAukloat8dPgReeTDKudW0VmfXbbGIEKMyjv3PGTYtX7
9pMAwZVPSeE+GZIrvcR5880nwerdDJIxoy0VoETHZPyUop8WRVyt/mGSN8Y60ilZf87Kkx5Sddkg
cAYA6cc4T504mSfJ8CnMwNMQ/qzDvVok6odYDZ4HNyhPCP+pHzwtBMFaFg9dztCn7Z3FdBBcbGyN
gVqfT/GqfhfooIqmzREwuUaFTuOH4xJWJ7ULtEm0zXRFJCJBWWQhyaextPeDU4gFzY3CrHxH9Me/
TlMn2XgRPguM1hD+EIN/cO0onXkBU8rU72CXxh3OWJHxMB3hdk9ovjX3U7mH7QifXV1PW75CVxT3
crTrbe+DVdoGgikas3HZWDuFJo1AQusAtxR60LhZSkmwCcMgAG/Eph3lHfKatrmZNvXKgBmaVere
s/p7GuIPqmUkd2bYJHchUw6QmETom4x3Ye4GvLx+Eu+nUhAj9fHnv6Ci/RDOIsNn27IgVmPAEhIX
4azApDXJS6tlhtf1awKEg0ZWcqBhdGLEsSrMtINjLWR9bxQJlYp7hWjnkEA1enHjJJ9V2QrusiIN
73JMrLdWKCrSYwHEchstURlh4nUp+9KyT7Pmo9zQMdexVp3c0kJtJRu2kaQ2H4emHTaDAMbpIQ73
MddQ3hgIgV0bOg454MPPp0MPqbZWyavTjlfLahiytmXkxxZ7kg898Ozp9DIb0l1GdhgDLg7LRzhF
osfFIQZ9+mS9faZtl+HeshN9Ph3lCgT9FFrH/XQNNJFI1vULyQq6eUck8EZFYe4mw3zBpXm7ft9l
CzAxWodo27RvWjhY8ax01HXPpyLnrBz03HiSMdE9uPgrblItRu9tXHvf93drPz/ODOy369l/rV1c
JfRtsQY6TQ5Rvi0byVkHnu/PmaAN4yxtuFViL1qJukkX7/tcpR4WTa1oy+m0qaDR1Xyux2azft9n
CgvBtF7NV6IdvoIDRx6zVARvnitvhUYYaxAtStWlb92h/57OjcSrn9VGPIAf8wDhSEt2QGCSrfxa
y5vyj5/X7x8S2ZrGHAFAhgELnbDtVP5NwigxmOT4auU9I1TjhzvD3JRa8gDBq3oxrHot+lL5Q3Yt
MfdUUzvlaOpvC28w1pD900OK+v0sBTg4A2FFJR8XErL+CyMECTptqmV1/fOvrF1mTTTTFqZGcNPQ
LN3SxUXgzFBk1/fISv0x9N0isIcS6AMLPcrwfDbNasM0OZy1svO2T+5MLL7xs5upsd48m0m5h9oH
3FyBYkUaAfJUHLfPLnj9WSxi+diiGXYv9fHJiOX2OSv4gVQsZTaxt4A2nbmJeuyrgtBmp+OvnUZ0
8oZtKdgmUjKtTYvpQDLwLb5VfvoPEATNumiYuHHLNBBRNkwdPA0Ile+TR7DoQRgko/2AQYMpojw9
kJ9xRyNvVs1xEatuenAyOOcEsLcX+6fN6Yj3Y6d9kUjRao10vP7Gi1wc9775fm5qQ9yB1RSgCau3
dxri5ntP2M8QB4iBlHqPQYPpipWll5SOh8AEnXcw52+mXaC1ui0t6YA2LYXTRVoZG6fS8vUNcnTd
nZzlLWIaNyJIuaTUUDfdoka1ZTxhuojk5N4MWIC7ny4Cw6y/DrGOmwpFWYdLJ2v1KVGyj4gRMuQk
PR+Oi2mtKvV0hsxyvbwoSGK02mfTgQavylxVEJIt6sxETi8c5p7mNw9mZPTXPJC7Om5Q9xoXefcM
Yyq8P5cbhEYZJJeHqQxwhpok1SGN8Lwx8gotV9dT8GzQ5EOk5G9r075pEY6lFwdP+6bSstLNrXBR
p2kHN9vLdk3woY9uhZJlxMX/XEyFg4Xg/SrV+2w/bb8XywGSxiQNOpK0Nn670iCttLHnVcaFDC4j
UOr42hr7YeAh4XGoklN77oYBya8wa63Jv4+lo5sPEpwJmUTQAtNFmjyWb0W9msqmo/x4KLaorvYM
VMa+/O8+VWn6re/ob58axJ08tzoBFCEeBhR0MWiMkNx7LkGywErL7BPETes0bbZqLz2rLVF8DQGG
Q9OpySlOqk/4C2vXqMrr19Oa4ejMAHHJMPJMZ5o4AC6ZCgLm+dhIlPly2nxfTGcU6Lq+75JJPsxq
JUQmpWqlIwAXxNjUxFp5siEdp33vC89wvbmb+dGO6HG4R8MLB8BxbVqUktOns2mVrFW0Qhv1FNRe
dAjcBAUsK0uWFj/DogiyYhkjs4GqBHrQBLk6iG/1q5un6Ge0TXJfVsSt216Vl+fNsq5vbWyDVE13
0rlICkIvedbgR8fBnt3W10kwHAj+REeXHB6yp8KaOZWuPXWdaixrUQ7raTPFHHCmD314yr3S/VAw
YlHsSH+Khr6BsPzdWUZzE0OSYbhZBcQF1PIzb/OuB7T25BhpsU5bpj9p6mUoWvp30wEovfUz03OM
m863m73IUiSEOzv7DBp0vICVSdYiARC0R1hIval7fZhNBUCgbomUVI+N42aoyyAoGyag131L3U0H
iBxNaomgS2Php5rNw9jRm4fWZtLqoNHGzLlYjSScT90C4UTAQyEENobM2sbxVf2DXgI5GosDKwTN
bTBfidvCWFqe6HYjuBjeF9Jzkift80lxrpMXiYl41kTMcLNw65VZDC/XrvZd6r4RNtSu+Uo+IbvF
A62/LvKc9BQQzOdSH5aKX0kn9Bb6u94mrpSBId2Eidrdqags3tb6YSqb9hSKmYG68Yz5tEns4lbX
dWOHp6K3LX1NW4Wykn7sk3I1PQujq5u5Vw3ldRzlpPB6Ic6PFyHmRZKkybOi8VLjyiNvO6/L7wWG
T9OZiRIigZYJOAklABxJd+2l3fXeH3A1zj+E6iCy11podGp4dZzkKE/mRoEwgtQgeZnoaJuWOTw5
yK25fV7ppxWchM4rfxX18n/nmB8/guskZV2Mw4L3j5BcVfxDt6z+2CvjTKXJgDd1UzPsy15ZCLey
Y6PuHnV9sE5hVJ+w78iflRp/zAaNlvW0mSDbYRQqAbOCzOC8rQlB9u3CSV2pCXk8ZjZPEMSDJCgF
QOL/XJN002aU0Qfrae1cmhv/kJpEpuT7aes4siItaZgY5AIh0i7nPMwdyjwDQ/2gFy3Cm6juyoWm
bEwdMc5p7X2f/Tf7puPs9IRr6KyXYrJSaMZEW5/g9K4ZciKPke3sGjXb9skQaGulc8xVX9PznLdx
p1mhZ4wmShc9N3UVLbSyMHe5jaCoKO8DU4oYlRnJ1vf8mOaZzaBvvuK+qNxAZdIg/flfp6OIAMRL
zcLJbNosnAcTSMtTBlxw1ZRWYVxHXZKjNednT2rN+KP0Kvwfx00/Sxeu5hQPbjzot7x/jPlGgE5v
4ryU2jhuesz0rNCJ1h5KTqeWLO/BdLrVtNWHtX2a1oraklEZw08vNJGfnk07JSN+RkHL2b4fPJ1P
lGolj6eej53OjWp642ln0+E67rsaLFlNcdauL+eMVdrsiRCwCRIgi3bTnQS2fUfmUid46zePTZUQ
4eWODPwK5nDKOxS3ElM8Z7H/yQuG+Is/BM96keoM+zuHCmqBbMQc8mE8wKefePRFTlPX2oCtx+HS
eXUaQ6l9yC+r9HU51zW+xPvAqlDqzJm/D6VQKMVzAXbceqj1eGX5Q75lPG49kCa+1TRf+5QJJ0Qx
0dWuNc3Lrt28pBMaC2pvuM54sR5tOXG3pl80q7ylwSmDL1M5qWdvOURY0uuVPHozOO1SY/h/HUWM
K1rFzj6pdvAEy6tB1k8VOxK50mLaz1OfB9gDfxy1VNdtbZZrM7Oljx7iNdMBEf5RS7XVih366sFD
4hOgGS8ou3oxt/rBOsIe1k5l1pCSGQtqh4QvSlbSreqUzn6I43xhxMK+CVoYLuiSfiiLtES+LHMf
BXODzFX6p8Y0s0Nf6Ogn9Un/BM3DX1W+loDIp9TPEFaVsH66nkoLOE+mnjyhstRdF9gmMCXhqNAf
hnXvSogh1f7wVAV1OJexv9lPJ5m2u6yRbnuQyla6MROcZKcPhveyNW2vWUwnYboYLSrHMrZImpXH
IkCbZegHgB3lOGvyA+3xfROfqLfNPHOKPaGlbzenUr8g5DCdW43uSn7uEtKNyT3aOol/4Tk7323E
2ypdXzP6U+fOToHGLS1/KJvOkByx1EJDBhOyDRPHER/zriyQ7EBwDgAmIfuQBE2jGtsoHaXpnEzG
V8oM9lnviPtwsO7O+yPbIOoGQtaqOueW0fTLtL9kSDKPSwQBIC1FN3GVVTNvhJpIPXYtsWfpJ2PI
22vwn/hBBMjqNjXAGsR5l2ZSmbvzKn415m7adkjGrLHdRCOHThYxHP2Y9MhYljlWPed9eW4cfXmQ
dt+Aa8Z9rnLbA9V2aCwYvoJyawL/c9G6d2bg+C9Nm69xKk69WRZ/jjEID2ZZfWJmLLxZGgYoWrjD
S9k7J6Ow2s+473wdilR5Vge9QxUMgbuOsPcMlXhkdh3TRFIwYgYBgc2mH5Id9DQbiyDXuDodNK2V
WoVXlGXF82mfVECZmUke14ina5BB8Nfod75Oxe/nWS3WY543pMvGibuZjcw5XNPQXUpGrl8zx5Vh
syrKNrGD+ghuC5k44ZX3ksdY2RqK5g+U4k6OC1pxJi3cpGnO7CZ/JDVNzKaJxeS6sbL3BpA/I/+p
6rGmMLQ4nTVFZwJAY0GwD/pDhmed7QYMRCCzqlz+BgW1Zud65Udl9GebFvbIJK7d+IhBvLSfdk2H
Gh6ikA46p4v3Y00P50FFeJsoKMRCVXv3pMbVgHuV0eNMF+nHKpCbpWqnyQO+WCrcW839rHVAYErG
0LMmzBYhsj5f0i4cFfgU/dH2ET+crlS4ytuV0tGgVTMkdW1IhTgS2kqF7x2tcSNiGHqM2yFC2K3N
/VVpSqMvAiVmpAfwEPHnnIOEJGoSVBtW4kM3rgVKHh/crKg2KQ6E5zXvr30XpalbtksZKj/oAHln
ExuFVTKueoYs7yTBYtqcFkKzEmN5PghlQ6FitMGhVmgo81TJ/JsG6c3I0qInID/qztLrcqEaUJ3R
y0AZzCM6AF0tvrEiDR/WsQA9tGzR2rW1y13P/lBE9Twy9A6PFKD/Sdv0q2kT3NcWJznxgLdPQLoY
AliE+naNnyuPmtF36pfOH5i2+/M4HQXKJK1YJZGfHJDlBcuM7O46H9zmVrGHfu55sNfliOSDNkaY
3DHWVLW+vrWS4ul917Rm5a2+8Ec3QxnDHyWMrQOO5BaTfnhzKM2JuTpuTvumxZAxcpnBOcQi0kKc
D8Wg24IA2FwhH4aQboaUwrQ9jNtd6YJimrbpxf/cduPiSZcTNL8S+aMMfjgu5OSVCSKinYlgvgTQ
wAt14w6ssLHyrMzfG2bsHmtrTDhJVfFYpwnqFyj7vtSfoyhMXxMVDGlRqNajRLMHcCCqjm5bqLvU
jMN1lNf5HbNOJD7iPPrcYLg5naU02cntaa0A7jlzmtb1zyN/qviedkOWULdNVSYsbAuhyVSn72Ne
xCi9xpIz54tIR/mDQXP3MbE+uB2vaumWn+NwWH4UNTLXAQbr89A/9irWeEoJrVgSin+q1W6LExKW
f7mjMSJLr/2gKLe1vdDMzF/HWerdecldFFanVHP1nSwJbUe0AEOXNIvmflODgNEhGzBr0hep3KP6
1UUyTQeXg0GLxueqflJ0SV9UPfptxO2qNbQKwslaAVWk8rC1UHbGCL4xZVhBCEp/VBXEtRLtY/AC
cla7GdJHzOhskD4oGKvkN3GOspKDrDjKOi7qR8keMCpySWDCtRcbsqnxHGKltDeDe4IeqHqrbXkS
PU5cTgPNxkdFei/JJil3FFJnCT6tqxhk6qJ18KeyvGjuCCVdQeGSV60TaatBfKl1Ndk2hFqWJvHx
uUDIdEUEvJubRcbYW9RbZ/CjDVxcsDIDuKFQpDMkeiF04qEm+XzlMiXHEwo0nON81sn+cN8iGh1I
uDf2Hn0+9F40RdTQXIJjkpYA77JVr1nqLPRaUvdhlS9kBNlwfkBLRmrVT2GKZF9jJPkycZ1kJkl5
vIhdNbsLQAMCKVCPiFirxwqOU6j4NY4M3hyFm24H4Nje42CI8HkJQYqcoXcfQpqcR51KyBFfN0CI
ebFFh2+BHibJ/KDaDujYI9aQzYyOiEEw1F9iOdcOwGc+u562Nj3GTEaeBsnMafp8RzTcrdz4EGv6
hy4wtJ1byeYiFMj3Mmpx54FiV3hHGiU5lgdmdfEBMn98yGmkew/R1xpGRhE42b2nZw9CVPFO+KSq
HX1P+PqELJbxkbZ361mYu+M7bnnJMdWM4KmQorViti2mVn45T0lH3uqA6ZpCn0WeCfoh8zCAw0EP
pmwwa5qmOtbGbgAGsRzVPFeY+h7ryBqOXgpARTLJikPNOmQOLrMyjKyV2elil+XBhzR22qPTE5QN
0cywlMLZ1L16azEfndEkW1tkSxGFVrt7JSjq62mhmigndnmCBZ9XALrKZW2v9SVQOc08ZGRjTy1I
lEVveMj3m9jQAradt84wq+Sjm1viA/TDmeV5+5wo9k6KpW7b281zDH/8qKsd2GiNn1ED4DpXNYyF
mdEDbgQ/uWgKBBKcwVLXHSPZRayac1/SvshtvlR9le6l77qjnMQ3FZw83OnB10KSRx6j16pFmNQY
ocfekoCFvY5cM10gorwwOveToWrNPzRryvfTbVo1oQhTQPckaoAFzCUSGCWyxLQLO/kK7Eh9Snvw
VHjHmI0EIacyJSZdkJbRkFpmTgC1vhHZK74Z5tqjR8MnJcQ+PQx3IVn22m96WMO82//Q8n6fyOYr
mjrRAODKikomwtQvmCqKrEZFnGfBS4czFJLeeA62cnqbR0qKZ23fblQTF5WMONA8Y+64ipRyprUg
rSYZ4WxAlSPoERXXopWmGOWKhAvTFr+Kb1M5sZfy4KmrYWxrk7D157YRaUs9FngApd5T1cv/9MS/
j9JMTxzgtSKA30MK+YG+SSzTTkOYbV9jBM12aC4aexA7C3zkA0yZIvSwMGtxZgl81xnhWgfn8whL
c9WCeSis+c8frq18F26Zvg2+7Ejk2rZCsvmSu98B8lcbGpSvNrMQdE/qAgPv9KWxvJG01FeLQbfD
mRGg1GJ11qsmhV/qquoOdWsP21S31rlsMmchbLhhbNjtHMkDcFb55krxcnTlB9Qk68b7CAZMvi4H
7zosTQVwR+Mf41qN1jVOHGI5hT+wqnySUt+ZqVnw4Nf5Pb2YvXSzNsbRLBLrQtae/Aijx0BHtU03
QlTjxgRDUNs1jwsRojo35KXiNts4LtW5J+Rm3rtKgVeXCY1o3CwMI1qWrbl3oX7h+xDP4g43SIQ6
X+3K99bCr57VZEBaMUvvUku3d6qr7FpfukcbLPgQ8tbOFMv+HKeIBWp9Le/B5eibxKUDSaUoWAtH
Lfa8KcWIa67rV9HrJ9oDWHBFtOxb9GMLJ6wPqlxVYGptTBvkbF/ldXWMYuyYDTet5+gVh7NQtnzi
RMoN5gkS+Rsfp9KyH15//vsrP4xqqImk8ARvvq6apnUxqklRSjVz4SZfE1PubprCzrDXcvR2Tl7n
vvRUpkUZUXV1rJ1Znnq3grbg599B/aEOjrlfMCpURI2U6mUeWJHMsoPOOnxV0ugLrm7VAfRGhLpc
7IJSRSlmSk6rYXEE6LFmBuZuvV7ploS0gT+3qbXyhfoZY4L62GGWizRML+0jNAWCPpEXbduoh6HF
FvTnX1u5CFVODRM2A7ptqYo95kIv4BlKyHQSXJP51S+ofHIoPtl1qy4wHkQkxHHzbWIaQGSG6oPw
lgTvt4ina3+kVrel64asig8hg5CsvZaabEb01d6VZh/NAgtvAswM5gq/GUNhS3nwc0Ve9l66QR9K
XlSlu1cstCccLAyNMl7gn2JsO3coF0ROrXVrEetrqwidlRi/UMyZRpnv6MmRumRltqgxe+Sq9znw
0WXuOCixuH5zMI2efA5pZKi4WJLWaVDO8qD/nOjkNj0YkfNQ6utl73bmKhWWxzw0bRZl0OSwIXt7
5dbayktFcau1VQx3PjKXHb5dK0fXA0YkNqNV4bZE94YKvpuWLwrdreZOxsDVDj5BDPTK/LOk6+JI
yy4WkoR9r2JhHJpDU5+Zgd8TC3MeoMrZ21b3X2vGfbCWprFz12+R4M02WVmBJibqsmbEoOzQ0PUR
Df4ia9j6IhCiFQ2+WmnlbY0x16Yz3cb90sdh0tO3Zet2yxYJM7oAkdzbqLJv7KZ+EUgpxgxqVGWj
QIi7yUpGqicASMzvZHCzO6c/2GoWbry8VWZ9o/sD0ZJkLvJo3mN9fqOZErayOVqWrWx7yYzMhXTr
Jx8THQADThRKvMdvk7Fhoizc9hWx8fi+THVjozflMK8IQctCuUHgfrQ5gk2YDlX5D93ABSHoXJV1
ZB9Mwu82snsXhLBadmzeS9P5ahS+x2iqSWahKdmrEATSSpH9mqRz01wbhmiudVfB3zNw92kEtZ3B
w6rTm/tmNByEufgQ86P8/E37sYFgBGALG8CBYqjmDwIzmtoOQ9i14Uvr1ydgw8q9YgN3L0AYzx3a
7UVfF9FNhRoaOIlmrqg9jDTFUuaVYAgjabh6l6WS/tFZNQja0NQAQQbNvdk+2Kn1uXf77MEl5/9P
YBH7sm9lrKKpZGI0zbJ13rzvZ4yG4pdxiWXBi+QifDMgqdim5mMVBXRcyJeujE7tZp7kpFs4O6SH
gMXeozZ8Y0b2LlEMsZ0mU42sHaWyA6+XbNUWt6y0Zr6j4E8xc0FXmlVbHjUl2wYEDteK5Y5CHBBr
UEyzd0U7yDPNKddYA33pQYo9a6EFcKUqjkHsFGtiw+FD3BSEzWh9qrp7+vkvd4Fgm+qVpTN5s2Sh
gnW1L/AyQ1yjCNCFwYsVq+XSDg2X/sSB9l1at5qfhXujU4wlXKmXXsIoqu52Ul+KfdwVS9hLCBC3
3lHr5OIgYi9D31r5aGJcf6NZ0hbHwkaq9A+QfXGDhKyxAL3oz/IyauYEVdD0CNz8ekicP2q5plFz
mFTBc3104PXsixot8p/fK/Xnh98b/A9dqGpRSQ3FuHiJijYWpeUmyUskhLwASdtewwa2MdpuXHPr
M+g5xX64ACeTHO3Bvdcr79XJB3UeyqpYRbrtHqdFahPaRbkHEQMBshK6VVDX4S1NlbPNrPIZC+bu
IBHutap46UvFNYbKHQIMhEdhN17rfLcbHcEhn7q1sXUXT/tI0m860n3XYfLsm1ssNSLcLPFxQA8n
sbWZyCzorrL2mBv10iFHr4W6sseUHCx/1cgo7eISVoObSaDHZyZ9CXGvjeMG3rzGNGRWusmY/GCK
NdyJOJn1uiFhahIjAQJB54ScQXKoRtUjN7ZzLOwRBAdLwxcTtfRB6qN8QYriBH4xvVa7h6oa/A1T
Tpc4vQGpO04yXIabaA4QXJ0P2iMDFCCeZftSG/Xezgu8fGitEQOfkVQMTxGDutkAoHUZ4Hgyi0cd
fkMUWBXnyTUjSHtvGam/J4mVzqpQFxvFc7pdb/WvnV+rZB0SZeeMjq6Omrx4dY6EA3HMGaYB3SHD
pcPJ8aWs0PbraApXgmEKFDkCHjKiNWMoVBdjBK5pzBnWM/uuKRAVC6IPhl7gaTk68KoWMTcwQ3Bj
lH3p9eVRb15J0FeniNHDDHmMLVpv7Vp3ivADQP+dUxAjTvvPViS5ByY9+apzUfUugNbNgh7VIWLj
8l6MCxjSMxxas4PrZJ/R3nkp4IFvlFRcI+ys3+l13W1M1FRbdGlPqg+kshPxl6QujrqBKn1luTct
Pls3iKXOSyW+wzkifTVd+kLjmti++ZQogzHrST3sE1m97oSi3veKt+6tLLxpmfGgedZXG5ol4tut
12Ih5MGkBa+3MXxC/8iT0hlnsb0M6Mr3IN77o1sTqhosu7xx8T/7h/Gl+cMY1zQUoQnmj6atgDe8
aIcbnCmpdXr9YmAfMw+9nmFPDC/LsmvaUIYMJ8vKqZDlSsXLPZsFLkIehuIuPIwZ14Y/fIk7X6yj
EMH5QCA8/gdRD3OGTJa9DYMxQsU4nv7vgEMkZBCk8Gji3CPcjFloJC3uL44xUzVo0m7bWwvF7ZHv
j9v+IJd/hFGy0QB93iERkGIgmNRH1KvEKkiV10kNBtbIGu8SbSs6ckDIl4XPcdlEC6hj9CK1x8Sc
z2pjX6zgxKhryANwQ10/3beIaoWj32dSFvV9HajKfGgeYjJf6K51wVJOkAbyhuSls0AaGV1TrV2H
hFI4VmGn8K+boOmPviFuqiErzrP6//2dalw5qch9SZEVAwxWXWz+10Ma8/+f4zl/HfP9Gf919L+Q
kUxfq58etX5Jrz/FL+XlQd9dmU9/+3aLT9Wn7zaWSeVX/W39UvR3L2UdVT8vPd8H4njjhSZVvIf0
h0v8Wwf9qbL39xf6Xy/T93ros5f/8x+fvsZ+svDLqvC/VP/xVjQi/WnNxwHTX4p9f11rup+fXSP6
xG3XX7m4Zl2BZiXKArN4+uOCUZq4b8WSbV1pDL4sJor29EcYiQ/85nn+q8fw8zv882mfa81f3/y7
x/ndHXxJ66QafyUqcPLtU8Da6d97BhdX+OYZ2FeC+zOB21/cvH3FraMaJ/8P3/y/rAKqAsnj37v9
i2u8375uXoHkFYpt6ucqQNzq2ypA3uPK0GnMDe38pP////gX3/38dkyvgI6B3S/ev2Zf0TkQA5XP
NdzmgX57/5ZxRV6Cab5N6mf8++2egmna9Gy/1A7oyhXRYDpLesvp76IdMNUrkzQI0oBi+qTfqA5o
OoJkv3j71AHma4zgv3nTv60DiqJcGSbTZNU4f9RvdP+KLPPG/tKvr/HrGgZRaRns4Ph30QTwClg6
jQTBurd35HerBAp+NL/8FOQrCBOyzGzo+xbAVq5QNuPXt96aiN+uBbAQN/rVOkBnBwOYVNJbZ3fR
DJriSmcOpcOBOdeB364hUBAk/tU6oOuMd8D/qzpdwvhHw/p9Q6BfGQIZTlk/9zu/U0Ng6+ff5GJQ
9f8yHNSvpowgKarz7TPc+/72aQcZDBAIBVvD37nW/UYPAWzDWxf1C09B0NzR0skWHcL4x0/97VOg
OdR0TRVw2P4q/x8ZFP/LcRGxR+WXGwRxJdBDMsG8/G1dMO0rxRL6qBr8mz4FxRa//BB0mn5yPJry
1ipetAe2ekXyVBHEdc4P4bdrFQVf/Fe7BvOKym4QUnqr7zzVb98HRWGGgJYjAfq3VvN3Gx6YxiiW
/GtjJOuKikD8VlfPv/TlQ5B5X3STtP65D/qN2kREz98mLb/QJqpMApkAkCL629bA0q6g9gDSIOI/
/f12T8FWNOKDv1wHEM8EO/P3D8FkKk2iiof01lr8dq0BuYkx0/9rT8G8QoKcFPQo9PttO2AJZsoE
kqB4nevIbzdOhm4+Ap1+6fZV60qABAWTdDFCtugLLIzKmYn8pq8Awqi/PkRUmAeMHHie5fR30Q7a
TKWZKRJQfHtHzqGJ36k55BU4f6n/fnOoy1cKcwTyOW+Do8tXgcERUFlNgCI//0217rd6CqT7f/FV
0NUrGeAA3oR/Hzq0NSKrskxy9K389wue2AQ2fvUpCKYD46zoz5nzxaTJsK9UYvU6j+o3bRYJ+qm/
2iwycwZMN2pMX0RPCB0aROhgdSJpM/79dp2iKtNu/2IlIJGC/OkIp/y+T/y/zJ1dc9pGFIb/CtMf
wAgECC6amY5zYbd12+lHMr1cg2I0YOSRIA799X3O7opoF5J4crhYja9s/Epazp6P93xsMRsW5B8X
VFi6t0/OLxpnUxmnrbKJKAL8f7y/wpu+yCgU0AZ0TlAO49Y5IT3IIccLbWyA7M+lUonBm+5Ljq3B
FPY8I8UgiQa5ktODjM0eqTWA0CK2mNiHAJEQLCZDyiU5bdjrmoSEgDJYKdpR7YEct5iNnlHxdXL/
+t5xMR/O8Irmky6ATE8PjrAD2lUglcBwMWaLO0k/y6ZBFUxnaFyqCu2V4Fbga9SuAmnzGWO2MnLH
9gKwLwtCGxWMasA/dMuU3ioweU7LG0lSEVIoLwpHFsc8KqEC+RaJE1IlzyiNX2htYw4vRBEBbrIT
BeHMA1lAb3CYV5aRxnWXFb6EtOMYne2U1fcHTJJhZfgw9uGyh8BRkigGCGc5okQuVgl1nNYqLLRe
4iQfckrJbLTo0uyxryxpeHJw1CI4YXGKKKlVIJRRake8Rfzh8UQSyvaKV2E6xEJQjtNlodLTjsxV
VcsCFELOFz3NL9uIgkwjZpSzK71aSI5No8B9rF4FZAF/eEyhpnvNyHXGPgxRCXR/ZJ5pSU8v0I6j
3BH5ZMjc0ZwEireU0Y5gSuaQ8lXERWrP09KLOXtVS6cRPVN+wsRiHGh7IVZ9GznPSDDlBe/v94oz
yknpxZn0zqgiCCrxcBM4eRW94K5wFXh3uFfp2O1UQmqygL+kTrJArU5IqBJK+pLUaC9AsxcZBlSa
77pVSmtHjCeYLq0s5NhI5qCRuDy9ZX9HkNNDL0LC+8KflLYC8Z3bn9/vLiIE8wUZZx8YWHew//pk
2ub5fC5ly255nAZKaRWkok4rBNBm9BQtuigxrkaCVpuOKFKRihx7JacWSThJ57FKLeZshQz+FKbu
oruIcRDOhb2QKrsmq6A1kXCMnPpMxqkLEyMTKcYB5UuA5cUuob2Asp6oFSLGEW2Hj+DD5Pj9rUKU
9LbnXBJ0lGZztUYgKMA5gK70ei9KN8wXMM0oDEoUT3vltcbxFQJz6m1h0tp2ZVtfqrLt9c988wNd
W8g5QK+zRXo6gg9KJ4yD/twZ8yaofrNMQe+PHXNg7+P/3b/g+a2De3Vv1f3ytiob0yzXR/uHo39M
aTv68YeftubBPJl+Pwr7EC38+UnOGnhOuvAbwO0mwpVEpRq3qf6rdyGwLRvVA2/MrjVt94i2O8PW
32mRb8y2+lA3uyp4alfWpsZmfHljVnX/qV2tmB6Zdt/lvmIoSgBuWzW04G/LrXkxTdlHdiXgamTf
ZzaoPwxumKn99BAuuyui0t6FYVFNtQq+T1+Zo0WmIbB5DB/ZV79pkW9Z8arqr/goJ5PR/eJir96r
tvrdyqwDAfR17NoHvtsyPJChgt0T+n4pidXV0EyFMpEWcZ1YauT6JRQLhqxg6LWwv5zrJtc8qQYG
4LDcHLtHdH2ZtsZOC/1rfajas2V2fS5a7HtGKAfag8TsNczLveF0ZrNb9ZfDV1foH7ltzXJ9aMv9
PpBpX7+gxq+W6+rRhL2lrjZAD40tYLpMINk+467HbtuKn+fnQDdxHIhk266BXh+aGFryo2romnMv
Qh3iu1m1yL+VD42JvCd6tySdqYf+aEK75XNjeuCXwa15em7XVWjWwZes0zXwfy6btgw0lRwPdyXw
+/JTtQzMGODCi1/jyf+tm02HJBoWaCHY1NB1s18PbkxTYynDzen6Z65zg7cMCY32Ppw5kaAW/vd1
Fa64Y1/VsJstHkkY1fhEuBq6KTlhsXtz+1U6rlQL/Ee527XH7UcThQljx0Vq4f9c16tycNee2TZH
8mnh/6oPXxBEz59d5wbnguiJKS3836x+2bZl4FL4Tjw99qcwqvRF7Frcf/Zm3RdE30auhX1XNk9Y
tgDZVdeqkSsim0i8fd2aFvq9we4wqjLcmp61U4OX7X7w7tLDu8ShGr9ql/WurQK1ks8s16bGPtYM
X3kMvk2X9P468iWm6VTMcs4/ddNQLv1bSK7JJ5bb0jRv/gcAAP//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val">
        <cx:f>_xlchart.v1.11</cx:f>
      </cx:numDim>
    </cx:data>
  </cx:chartData>
  <cx:chart>
    <cx:plotArea>
      <cx:plotAreaRegion>
        <cx:series layoutId="waterfall" uniqueId="{40EE5D55-4FEC-4F07-9703-E68DEB8EC807}">
          <cx:tx>
            <cx:txData>
              <cx:f>_xlchart.v1.10</cx:f>
              <cx:v>Sales</cx:v>
            </cx:txData>
          </cx:tx>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ln>
                  <a:noFill/>
                </a:ln>
                <a:solidFill>
                  <a:schemeClr val="bg1"/>
                </a:solidFill>
              </a:defRPr>
            </a:pPr>
            <a:endParaRPr lang="en-US" sz="900" b="1" i="0" u="none" strike="noStrike" baseline="0">
              <a:ln>
                <a:noFill/>
              </a:ln>
              <a:solidFill>
                <a:schemeClr val="bg1"/>
              </a:solidFill>
              <a:latin typeface="Calibri"/>
              <a:ea typeface="Calibri"/>
              <a:cs typeface="Calibri"/>
            </a:endParaRPr>
          </a:p>
        </cx:txPr>
      </cx:axis>
      <cx:axis id="1">
        <cx:valScaling/>
        <cx:majorGridlines/>
        <cx:tickLabels/>
        <cx:numFmt formatCode="$0.00&quot;K&quot;" sourceLinked="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_xlchart.v5.8</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b="1"/>
          </a:pPr>
          <a:r>
            <a:rPr lang="en-US" sz="1400" b="1" i="0" u="none" strike="noStrike" baseline="0">
              <a:solidFill>
                <a:srgbClr val="FFFFFF">
                  <a:lumMod val="95000"/>
                </a:srgbClr>
              </a:solidFill>
              <a:latin typeface="Calibri"/>
              <a:ea typeface="Calibri"/>
              <a:cs typeface="Calibri"/>
            </a:rPr>
            <a:t>Chart Title</a:t>
          </a:r>
        </a:p>
      </cx:txPr>
    </cx:title>
    <cx:plotArea>
      <cx:plotAreaRegion>
        <cx:series layoutId="regionMap" uniqueId="{04D44482-DA6D-4CCD-8044-F4137C82AB2D}">
          <cx:dataLabels>
            <cx:visibility seriesName="0" categoryName="0" value="1"/>
          </cx:dataLabels>
          <cx:dataId val="0"/>
          <cx:layoutPr>
            <cx:geography cultureLanguage="en-US" cultureRegion="IN" attribution="Powered by Bing">
              <cx:geoCache provider="{E9337A44-BEBE-4D9F-B70C-5C5E7DAFC167}">
                <cx:binary>1H1pc9u4svZfSeXzSw9AkFhOnblVw0W7vMdZvrA0jsMd4AKuv/62vMXmUSZ+6/h+ECeZxKIgNfCw
u59egPz7tv/XbXa3qz70eSbrf932f36MtC7+9ccf9W10l+/qkzy+rVStfuiTW5X/oX78iG/v/vhe
7bpYhn+YCFt/3Ea7St/1H//n3/Bp4Z3aqNudjpW8aO6q4fKubjJd/8O9g7c+7L7nsfTiWlfxrcZ/
fvykd9HHD3dSx3q4Hoq7Pz++esfHD39MP+c/vvNDBmLp5juMJeKEmIRxhGxxf7GPHzIlw8fbBsb4
hDJumialT996usth5O/kuJdi9/17dVfXMIn7P59GvZIYXrz++OFWNVLvVymEBYOXZKzvvn+40jt9
V3/8ENfKfXiDq/Zif7q6n+cfr9f5f/49eQFmPnnlBRTTZfrdrf9A4q8q3cl6B+K9GxrWCReCI4If
0eCv0RDmiUUEtm0bANtf9tN3P2DyFokO4/Jz5ASbvy6PE5ts9/cu3z0tzzsoinnCKLVMisTD0pPX
0HB6wi1EiInMB0UST9/9CM3vBfoFMk8Dp8BsjhKYU1Xp6IO3S5V+R3QsdmJZlCCOyfPqvzJjCJ1Y
VBDTxM/3H5T2AZ23SnUYotejJzidekeJk7vL4h+qkvE7okTYiWlblAr8qEP4tQ5hLE4oZibD1iNM
r3XobTIdxujl2AlC7l9HidDpXfdhdVfVd8PTKv33Vs5CJ6BBSNgEP1g58zVCzNqzARvYzqMaWU/f
/ahHb5LpMEIv5zNB6HR1pAj9Xe3q9B01yMInNqgHYYwexEeIE44RAxd0mCCc3v1eol+h8zRyio1/
lNj8VcWjku8IDbFOzL2D4dh60I1DTJpatqD2A3Zg/F66oDcIdBiZ54ETYP76dpTAPDhTd1epLH5X
fOwTmwjCbIIO4sPECea2hRl+VB0wfS/xebtch2Gajp+gdeoeJVqukvLuVse3jX5arnfwQmDlmI1t
QuwHKweq8pLNMeDihIOmmZP4543SHAbo1eAJOu5xRqhXqgGy/X+gS+REICIsEz/ShGkwhCCOtYCN
A6O7vya5g7fLdRiq6fgJWlfHqkuZqnbf1fspEuEnwARsG1nmQUXCCIyixTihAOBLY+eq34tyGJqf
IyeguGdHaeDOovgdAQF+bUH6hliCPQAyVRywbEgQm/8iTv2dNIcxeRg1weNscZR4bFQT1/HuXZkB
OhHAmhG3J2gIDGYMQ/KTP1KGSbTzJlkOQ/Ji6ASXzV9HiYt3l+26XXX3ZEf+exYAqWnAhFGTPCZD
IaP2igXYkNLh1CIYcqb7a0IG3iLRYXB+jpxg4x1nrLOPrBe7vKij+D0BssgJ5TbFYK8OGjO2p3GA
H+QTHu5PGfVbxTqM0mRWE6hOj9O8beO6Vk0Vv6Ma8RNCGRQMrMMpnX1NgTFgAPajGk242lskOgzQ
z5ETbLbHSQWeinAf1I8PQHOa/O93TY4CV0OABLMfCwiT/AFjJwhTk3P2aA6n5u6xRPhW6Q5jdniO
E/y84+TXM+C08fd3TPmY/MQWto1NMnFNHHSKM2KZnDxbxpf0+g2SHIbneeAEkdlxFoOWqntHOCzz
BDGL2syynlf9JWEQ5GTvqChGj/cnlu530hyG5GHUBI/lcZK4+Z2qwnc1auYJtSBTw/cp6f01MWqc
QN3OIgxyBc+QvVSUNwh0GJXngRNg5scJzOcdcDcZaiXfjxjsa6YYE5txdhAbbKIT2wb4npgDfvru
h1rP22Q6DM/LsROEPh8nQud3UtZD1u7etWIK+QIuoGD6qB0IAQYvTRqQAk44FwyyBvcXNIy81J+3
SnUYpdejJzidHydOy++76D0TOtYJ4QIqbk8V60nHDsZQMbWh7AApuNfQ/FaQw5g8DpuAsfSOImlw
+49NXg8P7kPi4NU7//972mwEdg3Z4OBfagtURxHmBAKhn81uL7Vl0nT2a3kOQzMZ/moKx9HRtsyg
5qbi+ulJ/e+TOPuGAtANC3LQzwbqJSQcqm4W3wefP5M8LyF5i0SH0fg5cqorx8mVz9IMLNe7trRB
8h+0ARjzA/eaOhfBgC/vIxj2SBAgynmJzVskOozNz5ETbM7WR2HHXkkNPbn7VNRXVaVP6/MOemOe
CCJMa99QeH9NUtPMPqFwB7Jvj90Gk1jmLRIdxubnyFezhEl+PUpslvL7O5cLxAk0sAkGac3H67WX
gU5QKE1zRMWjXk2qBm8Q6DAyzwMnwCxPjxKY9Xs3T3NIulgQaAIZvr8mXFlAIpSD/wdq8IAbxKIv
zdnv5TkMy9O4CSrrq+NEBZakuU2Hp7X5700ZdH1CzxoxoVgzURQbFAXAAg/0AMhEUdZvEOUXkDyP
nIJynDZsu4vlO1bWLPuEQBuuZb/QhJekjIoTE4NngWzaQWB+K85hVB6HTSDZHmdNbburhmwnv7+j
nkABYK8oNtCsl2gwCj0BGHoLxSMaQAVe2q23SPIrQJ7mMMXkOMLJV1IDDdvu6np3GzX1ndbvGcOY
J9CUDklK9pjNnzgWqHNSBBEn4ROP8mZ5fgXPq+m8mi1M9jjzL9v4NorD3XvmMWHTFGAjGH9sNvtP
NwPAAV/bs7b9NaHKb5HoFwA9z2WKzfIoff82hmbO+n035lBwNQLDrrXHFOZEd4R1ggXEmNA4PbFq
b5HlV7A8T2OKy3Ey5Zu7KldSPy3Qf0/JLAsqZbYJ/03DSqjXUJMKyh/3UU2KzG+Q5DAmzwMniNxc
H6WmXEawDfXDsn5fBgC7O6DAb4qnTgwxsWT7hhrMIbKEXQT314QJvFWqwxC9Hj3B6fJYLVpdQ0dN
XBTx+2kPgSZNEzrTnlOWE8IGOU3Y42FCxv8xd/MfDudNQh1Gad9U8zyjCUjbq6NUpi3Ytndt6ITK
JrAxGwuoKx9KnmEECFnQt0GJ9fRYPNQ03yDKL2B5msMUkuO0b5/vav3hJoZmgHctZ0I/Omyhhooz
hDP317QdAMH+T8JgB+LPfQUvQ503i3UYpMnwCVSfb45Se07v2t17NjXtT4SAqj+QtsPRDsYUzBts
pYLGp6c020uMfi/PYXCexk1QOT1OVM6qu/BdmzVgxw3h0O5MHnNlE5/z0KwBG24IEOyXcPxekMNw
PI2bwHF2eaRK0n3Y3vXx7TuW/mHDJ2yAIrBZ/XEv7oRLY0RPMNTPBOyDeo3JvsTye2kO4/Jy7ASb
0+1RYnN1v0nt3U+EAHQI5DChA/2gqwHbdWISBGaOTjjAW+U5jM/r0ROErryjROgaepvgFJ+7d0xB
ExuOSwESgCCcub8g/H+Z9IQiGrEInBbxi70DbxLpMEIvhk7guT7O9MD1Xf+uhxBh2FdDuAXO5AGa
acoGCAKUpaHM9kjiIEp96XF+K86vYLmfxRSSL0epMf8H1BmqaMCa0X5f7f018TYMqDVAwq2nrZ7T
zM0byPxhYH7OZYLNzV9Hic3nQcGJauHTQ/sO2TTo1YCsskl/cWoXHMgBjbTYsqAf4MEXPX33YyPt
7wU6jMzzTCbAfP56nMDE9a2Sdfy+tQEKmUybwLFdT0v/ys0IOEkAEm7QofmsVS9t2ee3iPQLcH4O
ncKzPEp45hWUOz9cQ3kge3p+f6U7/3To3q/vPZ9T6O30zr8/4PDFmXz/fPceAzhycTL00TEdlPMB
5+X3Pz9yvo+ans9N3H/GK4/2cz/odMzdrtZ/fjSgGwuYJCGYQi8dEH4KbKaDFMrDLWiwpzaHU68s
uAFmWe6PQLs/ehE23kM2RBBgqXDmHwyq91wYbkErC/Tm2wg+D/YQmYg8nyl5rrIBIsvn1Xj8+YNs
8nMVS13/+RE2kX38UDy8bz892xL7RjEM59PBVlnoVqYI7t/uLsEKwtvx/0uTNkrwKMpFmyrq8bZY
jbgtZxBvrjo7ClZxbtd+aA2xQxxLxMXKaKnfxaVc4Lbrvbxk2gnrMnFsnIduYtTOkFi2o3CjvCFl
5dpOmsyZIRZpv6h1uG5l5COuWqdIW9PrlKnXdV65WRptmloZMyP8xmlRe9rW1K0pbdYxD0OXGBp5
uIx2CCoU85rR084e8mVcmG4MCb11Sj0ZIcuxRx768aDuUpWPc6u2kxmHKbppK/xW1l+s3j5VBUwL
E6dqsm+WUXEvsJp535faGwbKXRGxm4Gg0E+j4JSTyvBVK1O/MhHzgyoq3DFAqSPteZDb9pVKsjUK
q84xGlu7bRCNazqEczla84LF5bbCduAPXDg875e8QeOCIV3OrDo9N8PwGw0yfMXjRjkp3wRJXq3y
ccAuGq4bFfSOwbLI0VFVOoSPpWsljLl9WSXOGKKvI6odLpVwR9O+6jqz8HsrTa+CkH2Ni1mVbUlF
i2Wn68ivLHw3Sta5CStOcWZiVwzC7Yem9sx8QE5Vx98a5cehYfpJWqWOynHvDrHWPu38XOhiluc5
cqiewTP0I+2Ucklh906V6KsiLIhDMWA/Q6a+yc0w88a+5p49huuIUrfl4XfbSCNHBnnk4Mi8qFrz
wk6b2hUijbyuiVonbpUzO4tS87RKu85DYfpjsBIvY6uxRSR0sMq3TZw4uUWvg0BGDqtp6dbVsLaL
eJyJpPyOlW07djkwL6W0cO0kP4/giyjpkRMzvdWqJE5jmhfSCJ2BsE3QNlscCOlEvbxqYx27cYC4
W2nt9l2ROFkqW2cI62XKwwuT5xs15Bsb/V0V+XlRpqveKKUTBkHqJwmAkg7hN0GD5VDQ08JwR5Uu
M0Iu0iH9Vtpt4jClrpo09xmX2U3aBm7vjLnu3YJEkRekqPJyZiwaNLRuHEu3CM7CpjzrSeAHLKFO
GsDM26Z0qK1Nt24ap8gxnuWtqRyjHAunQWHjDtmChEbh573pVo0q3FaHyslBx52i7Req66wZLdmi
KSrhCqPrly1KvTBXkYt7IudEZoXLyko6BRqWcRJeU8x7R2pdOhHKfyT8UuhoXXe89JXAZ4FlrHQY
GE5TMbod+FVT1d0ZrfJNjuicjcUVNQZ9aQTZTLSlI3EV3ZAi8/su/oFNL8hzucw6exHwkTvc1uVZ
TcUiGa6GgdR+1mPtWym/bqIty2jlZ2ngqr6K5zorOgeJQrl1nmxokDI/JClykhxJkL8UHq0tp07B
1KRVGy+Lv6vMDs7tU5JFeiWIccrA6MyKvW0z4tFwVBAmXoA/D12vZiFqL/OYGZ7JM6dlSe40g8kd
vaolcTGrKi+gqvAso6v9jpYX5ZD1GzL2sWNqoZ1SD6EfEVn5Mi6sea5C6eABrFObXfJSWIs8Ri5K
h3oWpKRzWKPHmRWhM9GOYhYIpysb5QZxdKWicvSzSF7VOiqdROc/siTAcz2GcjZE+JbFKyMf8aq7
Cupk0Q7EQdJysOGEAp+zEmeeGLrTdrgwSbLWEkuHkIi6RR54PEC3SdzGXm7aN6Mpr+KwiZ3WtJhr
NwFdU0uyddK3eCnp4Lc8D2dh0TdO1qtmXZhjPutAAFLqah03ZrU2uyT1tTF+b9Pei4JhRob+JsE2
B9uQpE5r8zkJtV4MTXzB+rqfC6xaTwUc/Aar6No07XBZNKHH8ptqb/hN3DdrhPvCV3Aws5MjpBej
itdWnGE3DRLhwtOSbuwsc3E4RMuMt3OVdva84V0PRgfs6CDi0RNKVq4MzNbJSf3DZHXuFMForOuh
NNZxVtvzsDXPDWnba9nGhZsa0nCjrMzXUdYgN03g6wzKkoXsxlOdYLkwKrUl/YDWHOe2B0vhdWEf
OVEp0g2T5LNoxmROoDNlPbRlsSCCblWCbCeRQ+JHlUW9WFv0QYpqL8q9POX4I2IJW93/kOuuX8CD
9iCljNJ+nTY6ntch6HJhrtqhtPPHv5YxXXJ9Yws1rkJKrhU0VXhGEy0G2DY+qyzzoie5XGWd00Yp
WVFWk9X93yRkMVeWMdSOTmzkqbH9kdtlOFNDWTpm8qXN4NWAZvOsbEa3Mq3CQYN1Hkor9QcxbjM9
mKuQSLnEWeg2DevnnTFuyx4R5+Uxza+oy60qhioOo8cTsZ9//J9rlcOv+3Obf764P1D750/QsfNw
Evc/vgu2gO7jq3r6pj0Bff6snydE71nf83HRExr5cHb3LzjmP958GwE1IVP5jwx0enjcTx76OPQn
EbVskzLYUmMzOLN7vwPqkYhy2KkGXZ2QPYCENTRKE0jbPDFRChtB4OhcDqdEQCPO/VHfT0yUQJ5u
f8IK7HG34dRPaBh5WoZXcAL1PsBEgdMCqX1NRbFlEiIYFMjhzB2o9b2moizty7zKwIrFyLbmtC8+
2XwI5ihpfVmYzUVCWHQRJt1K5jibIx1ijxSIXAL/LZw0H5uVnYPydpJeFkYp/LE25QwMu9x0QxE5
3WjZ523g8LBoz2kDxiyUyZUC/udkcZdv6qYoPpNqK3DqpjEavwWNlJ4UXXlqalms01GmTpjUg6Nj
zC5KMQp3sIP8iqWNl4Y0dAcckEtuGsNMm9hc2yoWa9rqZoZLGnhmVNqzos8TRw11f6uFsY04GOo0
p9nakjRbjH2Qz1s8dF/Q3r/Ucf815gW4dm37RZXpeZJT9XkYzN4pI9YuSaZWfR42n/qBhk5kDMUW
/Ij+VOe8cVShba/gBXUowtEnCZwst0GR8zFf1706HcaLIYisZcvLHXTISS9J0zku+2yWxzbfJHSM
5lVjzLrOL5TGp4TEn0UR9T6jkVeOebsR+abl6bCuA/DisFg3SFdeVlCyTMR4rWhOfMNuKw/aje+M
jvtKwdeheqy9dCyZk2Z955Qt0PYiWsixu2z2HJ2ZVx0DTh9a+UwiXM8Mq1ZzQ22SuhE3aJ1cwBG1
8jxs+i9Bl3ezvM9af8iTzh2A7CzEPO3CdlZ3tXQEGOoe3Ne51beXsmrxad4kvUPzLJoLmIJJNwbP
bAhESl8rQ7q6Qvli0Nxc1SwWTmNVyU3QcM+KR3lu8CpyrBKrRWF9Bz0qF2mSWws2UHQWiyDzAkWu
69QIKp/Vfs+j+oybuekyOyiWomiFU9lmPy9M3c9sAGemRTS3gOrNqEDVMutLww2T1HBkPmSekZTN
QqcqcozCjta4M36oGv1dGGhYDGFJLpCxCtuALLEpxcZuRLHs4UPdLIiJrxENV8QEZ87jMvNaEkNY
Be5yrimXbtIKck4KyR3R5rUbkOxbRVC6Kfb/Y6NeB2kbLyLZFGuUZvDcRy4S4DDyIFUrJi7HjJlb
HvfmFhotcq/OrNSLreQqhZgjhidrxYOBe10yrLgVJOcxMVxacgouaBiA+4NrpXUZu1VeNQ6IkfkC
xYEflnXnABfrz5Mwz73cYAxCTQTw541rqJh50Wg0nlbDjRxMw2thyV0Wj+U8gTCJ5l3jJEEyzs2c
KIcMtJ2xpvBxkTTOddfLZt1X0d8k0NmyKkfl2FS7kieZp1DFXV4a8xE43WIYL7tYr8uyYOcM5dLN
8X76gwmhC1HVAvj+6GmL67neP6xFoGNPSWp5NS7AI7YpX8dd+hlFVnUulHlFw3QVB4RszZDfREag
1lkXeXU9Ah2iofqSKzxnVS1dCRZ4C7rz2dZhDJYLsxnOxouxN4cl9OvBwx0naxkU0YwYJPIjqTJv
T9LmjU4LL0kiBuS/HcE7ZxDOZikomgVmolIF9bqsN09JDLFoQqJ5UslvllWWnuIqWSGIoPpPhsh8
bcXNVpkJdoaq4kvRJL6BiF5FPB48W4w3spfFGbOUy7BCbt317QqN4gsXQEogtMydxM6/4iDwFLWC
WckN9TVOiDMgNmtKUmzDXMtTKvr+sohx7masiDZsGKlT8ki7UHNgLpU2dS0jb840q8wLK0VnZqnl
Ge/YxTimhlupMQQDTtvTUgROzkv2d9dGfqnsZVgkN2EXjj7PC+5LT7VJshzqwHYanMbLlrHaq3Mm
/KyK43kcRbETm0aySArjbztR3VUSmGcqs4GGk2ZLYQ+Xm2SV8sEPqQ2tyIUcms9oAMuP7yCbYZ4V
8PT7EYrRaS3sxJGcAenu22YeitF0w6aCf7qjtYJVVZuuVbJdGAfihgRDcGpVeFUB7ff6IugWTWJo
p0vyfkNzw5wNsEN5RsdkljPUn48RV98Su7POGDE+DYis84o2nxTzazOwiIMZ90yctDOkmx9JLJqZ
gczGSWsVbWxZgvNAY7zIU2tYlzz9ksX4Kox7Y82DyGvTLL2uhtuiDc6ayOSfEsP4kjPg9gVLvDGl
0So1u9oxo8Z0gZuPfp4z8LRjWZ2aUb4KB4isxm74NiL5baDwzjbPo1lTlWIZ2lK4YTjUroKoeiHg
ifd0IKoLYSyhuvc9VJG4KcPSXowoPI85hJxNyqOrZEhNtxviyx6l5VxW8FsmxjaPiJdDHOzhQrRr
qzajBaSgvgSRXbpdmqtVkUYtMP4xn/ejkczboGhmtErMOY3MRT3a6rrJGuLKOu/nFCtxxkm7QJix
GauYdu3WRhtRFtpRhuZzPkLSg/X5uAwl6jweWdipBhmedoawtpAo+2ZiyEa11PzUYdWv4gSfjzHk
v4DZ25cWPENh182owu1KBzhwG2i3nYOnLjwzM4TXleYPcxh2eZPimwGvUSvFzZB1l0CMdqOMpFsO
tYCot/4UtiIqHI2aejOWhl+kfBdZQ7dSRvelqFcGHNnu0XIfA4si3cJ26/WDI2FDsow4B6+YMOxb
ZYUWVQ0+sWm0CRxAYy+tysKPrDo/F1lWOaO5M0tkX6QdwssMlWRjpiSeJSV46sgqQ8eqJV9UuoFc
EY7UtYqT0Rcc3DqEfsTJ1VAtMlKrdQWB5lLlIXaadFihIOMLUHfI/HS3NLvMgjFYl32QzDXmiVOV
Kb5MMwj5dCvWpFTztqvEqra7asUIZD8sdKn1aV8X4drC8aoalFoWqYYsjjLWbR+MMxzR2rHror6o
RbAWYIA2KiCNG6V5Oq+rmm4g47iiJdJuUuTMYVl2V44lsAJDRm7TXZQ5PNlFWPeXIWqudG3Y1xXW
TqYpciUu0YzrcG4wpTd58i0jSEKoNXyvkK18KQLtRxq7UcyTbT/GjaPrqgB50lDOB6Qap+VZMAec
nTYN828d7ISbmWh0iy7kLk1NdBpn8OyropKLaOjRDJAmPg+/chHWYBpVU/tEG+GyGxPsjlx4reLN
WUsbII9JtwmGEi+CLgidurItz+IldyC3Fm2ore6aqg9mqsczGunMqS1LLiFrU50Tw/jcqahaW+WV
Zoa6Sub3NCJFirojvkxyiWeoLFOvSxv5pS39pgfTZozn2E5vWQK0wzJrr7QKtuXACz1IAFbzaCwh
Jye+SvvSiKzuzAqsnW1FzTwfF4iXtYtwUl9A56XTa83WPMtmJQQ/GxQ62srkOmuHH8Qm0UZDAtOR
4QhOgcXEFbEOIXDO07XGhdfEweBLXETA1hJ9ngPV6q0u9MOkOQfOCkknWEWXsn50LCvMFhFJUxcZ
0eC0JMSzjFHIT9a1Y6QjWuTKHl2TpbbTt0ivUztzW6Ji18pUuBj48Mmqm3hOzOCaGVW80CWK53bS
nUXA3RxZjUtZNIE7atB5DRJR07hOmpUZ8OoLg7AfaFDRJuVZYUmfhN2FMONymRYr3CRqgVIr8AQe
0Mo2V2rPsMuEYg+IzOhVVSGdgLb9ZW4VN5ElnLSxiyVvc/CdxXiZQhoHxdGwVXHl9GHfn0N+yW1I
jJd1b5Gl0Qsf0uStRwwg4VWnar+tUzSLMvldSnC5gUHiTSqHzImHQjmRZtap5m0D3o6Oc4i6cocb
pIQww2Czmo/KTfYepU7bz3mVWMt7MgTyOoXqud/q4qqOm2IfBZhnY1i4QTeKDYM0rtNkRTyvzOKK
9UHoxjhOZmWUXaS5lWzh/iqjHHs0VZlrpGbuxvZY+bhriSOtoXTvSVnHun6TRJDEDKgJSUydiDXq
8m+J0rlTGTLblE1SLluJpMeMGBJCnfQlxES+YEPhc1oOvoBNdIumTxKHtpCsLUP4qj6zryrCS4+q
QfgIvKVvD4Fvulh1l0QM+BQSms79zbjlEYhVQLq2GOYyMPxe2PllKAzQXTDHEUV6qUKh3KEtGqcE
sj1rbDkCxSgzYJViaRAgvk0MnNqoiMvjXC36HJ7K0rDieUTMBdN8K0XVufDJtYdR6/OBS18131oT
GJYNcQDkfZGfWP0Pxgvu1QJ8aqbTWyj7g0KSonVYUYCqpJHhSovWbliT0etGyJXCUdCVB+6+dUsj
X2WiXZrhkLhwbqAJ1RCcjI4qo2BBDBMegcgsvSxMviSQ9PaDmmfgYsEMAHR+nd0ktBzPaqg4eHrk
1RIScO4YhQlEUF23oBW2PNMMT0Un5TUu5BdRAQNWrViEQBg9swdbHwx9tLb6/gryw5Cw04jPs4C0
EFyBp+shYEFZwRZ5E1+PdTq4cVqpmc1o6TSi5x67KmjduGYxghVNmxwcOK2ATQfVnBlGO8+S4TPU
AvBpoFnmZnXQeWL/WFaQJMcdaVd5mm6LofgcR4LC4ycbqKGQeF3I4Wudt6PbWoNaJyqgM173CaQN
AgA0Tr80gltOK2jspc1Yz1pOt7ZpyJXdKVCUQLFZRpNwZfXpWppWucSl/R3zqvX7QELKOqTSkXFm
LPow6MCv1sQbWpUCSN59wB3zIXUDnUPaO4UVbzH8EzyJ6bdJBBnDsL0d7ALgzgTUNyy+0RB8ulFt
weTyki8aGosN6kDV4hw1TjcY4awqGfKKVEJZIm25p6KczCCFXbtRxRd1XcgFHFwUeTFDbJEWJhA7
TLcpjtXWsPY5QmArFlRDZthqwsip7duY9G6ASuWbXWjOh0BXCwo53DqcRym4ew12exZY5Y7aw209
LjXEnYux7sW2aNN4f8S+2JaBsSz6tF5UfUK8hpH+Eps9BQyHbj0UNYTlGoxwUWeONMdg2wftN4hc
4Q1ZG6xGrj9z1tJlYdr6vFLnMu7m4MU11CDMen5fyisLWBdIWs0b4pExE5uxa5mrKeiibetshqoU
Q22pF3Dc5XjHkxF7fdknQMUhCEsGvslMA/8vY2fWHKmubetfRASN6F5pkkzSvV0uu14U1UoIRCeE
JH79GVn7xjnr7thx7n0h7LVsVyYJU2OO8U3xlsBFveuyY2i6dF7KHr0pVo/xhdP1EsXh9jgM2VQg
WOFNkvVVnkl1WccHO4XkLjTpcOlGqpYyHb0BEl1lhXKHqoMci9+kZNdIKrrGI4OFUpemcPEYPPjI
2LzcVpvk9J0HqtH+3J+YyHUVRFA7SH7jMj/ujlw2XT/3D+gItkbnQ1jMA/PrrDvmcnPZWiaIjZFR
YAm0CC3vaC6+JOtm7+YA65zrz4dbn5zc3FUOpjwEVW+JK6SKtjLleXyPvqMR25g9bdZ/mQfv5ue8
9xaiyweFfNGMTtBEEkWV3+IF0S9fJ1rMAd2RSXVHs9BY15MyqC9ruJ9TtJly5ObiHdlzIFXwNGXf
dqXRsJrpaQ7kKVBbXk8HnHQPy8EliCIEV+RKjtE7u9GZUoaJPfUzTKqUeDlu4+7ignuNdvi+683H
sHnqfckOGAbjj83zulcydB9U7PLKKP/2d8USgyyoGtM6CJbxNB3elx1GzBEk6yvvUV+iNbrvw8Mv
uN72BkUuvKCsQLI/I7MY3jlSkwq5oolyvLfVbXPBZCO7PXw0PjHlpChr8KDCcTsZny9tMqkzNhAP
3g7XF2hE/HPu4aLGWv0Q3t6t9SIfXTPpLrkwWxPxdLl0rkkt9B4zgTsbusUFYZBziwjhNQXsT3Kk
7mkYkrMfeerFQgKG7kXGev4U3lRlm4B3FPXslNkB3hSZrvEo/giy+vcxj+tYIj/CXFJ4QYBBityG
MDGUzx+SmuQ6uyzWFSoRpaJLI7nxLqo7+muHRLBkfb6dmF3S+3GavPOS6dcpN3j9a+9fdrme4xC5
4c5zChNRTBVxvLtHpBc289APBXPWlbkl5IfeWbGQyxwb9RGovCABXM0ClfyRSMvPSLYg8VVaZZOX
3/vTr8xut1zelavasor7+Sf3cLYy+DMlxB4rGFa3JyWDF//oQShodDNQNuZp+ZaRYzqZaF2qNRpb
Qul0J6UXv3AkrUL5X/m+Rd+Y90GpB8IgilvQwPSShCm7imxAOpIjw1TkAiN3bYjI/PPQoc5jFfcq
z/Ngxkj/2RMxL+Yu3R9MsF/EYODmRln/OuqlyY9xQtWcbb1TXLPTzayNjHqJuxVmZrYP0LQ8rQ8R
juVERhQLf3xX/bNN3AErJfkZRty0u5eOj4RMcCPNW8f69JGYC4OHfpdjXQ4DQ8+xshKghENrk5Ox
OBJPohG3opZZRuE3arhYY4p/RAy6tdQzJTO9LT3GvHPnQVuP2rHT2NOsnHdDkV8qdornPSj+Ohb7
ocdCmlQ2XjeRAmzJVu/Mk6dlXfvT3E15k+JWxxOVKphA/Gny3MsUoRsfEvKgrd7fXQ6ljPX5wZDs
5x5P+Wsvgvx1JnAILLyJjDwZRMRlEHj5zXIWJyWTi4cwu/QyurzyeCs8iLt7w/qvakDbi3LZlRI+
wzP8EaTBU1+bw8qLhdaDrc+KaXLReexN5SEgaF3gWOFFQA+6RTaZCT9DuOaF0EmN57J2X5N0Pmf9
+r7EP/f9MDeHI6t23/+T9LmAZQn7I2NQztzmlzTpl3aal4ckMRC2ahyehZ1ek2NLG6gvexkceYDU
YRfm9/yccy4Kvk/qjg6eVw5TCMd1CZPL7oU5ArOgjdm0wgteSUF3sZ69vVizdIQ+wlohQmQRalQ/
9rlLSjN7WHNc8GRlJE+ZN37PvLDgR8+aLpxarDgOchglORyysd1s6s7DGpb9gPUoSWAqsNQ0gqUP
qb+odl9LqxHTKQHbuB9evCMqoj63bXA7+L9sB2tQ9u4cpoCCti5+9WGhnDZKv3mL9WoyoUzqYCog
7o8yWeG4evghbxR+m92iR5n55boYUajdf4QCiU6GrLpNFVnKTHtrqZQ3nWO91MmG5StVmhc53Kui
EzmUf6IfNYOqtjw7xSJ3sI262kaTaTVjprUb3G2cNni3oFXSlT+hrajWJfaaSJIHn+XxyRfJg9JJ
35hjeSYUETUau6HwJJvqv6+z35MD7xeEUzRsQ+lHOP/59CXV070gLABpk1TDntkzJDWK6xTGZdDF
U8X8iJc/NxTtNkGI3Ap3mEa6/rIsh2r/Hhjkej+l/gUxLUSk6VUtWb3PGz3Fe/91Wodf8zR1qEXs
Tqpka8cOrWMUD3/SSR+1ZhqZLHaShk8zbhXf+gV0SdoYu/y0MRZrBEeT19+JNf886AcXVLbhkZLz
RGgRe6lq09uB9W4qGHdhhYx2bn0vUwUsMF2R2yXy9wDLdyty5C+Vl7u9JfHUN1Tvd30o1tbZ0NQT
Nz82nq8nFvavKXRQCbkHzsvdcgkyXbCDb8lGadA07OgIMYh0MmP/MrqVFkk3xpXqAA7ppIU7OJ12
XO/tIeWdy2zUQOpGluHidXWPJquwYW/q7oDC8Mb8B1uGXxM5mm1O3w4x/Ka+d/KnnSG8QZCBVTLB
tXJxHldtEDF+Crn/Tv10b0OyToXb3beYw6Sc8woqcGiU9Z6UzQLwOaY48KAVGDfSa50PqIEyq2C7
4YNYxi9+dJBK+8CrwJbpNrNPuHKxBE7xvQbx0yZESBBc9DqBXCoDMR8N/AlcPIy972QPv0zHFhS8
T88xisAlXVINdGKip2N2X3IgQWAvYA4calqvEUixSj/cBZ3zH7xM95/ZtFXCg/qIU+W1cxC/cc+G
J99Lo9Yf3XtobFL73eYVFk8tQ4zBmt4zqNmakQ+XhBzdY8sCSqqoh8sNx8r55Yz4BL0M8DbCwaco
ObM6iK2s9cSiAliU6/TSmtvBqXk9odV8+dd1GdoNFTTKC48kX0i3368ufZP5r3h7Xzv+4jlOi0Mv
39M8MHAucl2MY/KYST8uD93/sb6rSL65KvEAXXlAEIuQZBfYwl6h1JYMwJo25DokOs9jGrYefpmH
481wxGecjFt6W4zLqJsginBRDgWBh3hKNPr2n5ApeRLVuVJB1XnkzgzkBY5jOehhaT2Sf8/C+Zvf
7bh5x+veQwAnr1Y9Hcx+w/gPSkE6o8Ex+4c3zl/Vz4w/yCDRtUfvfCVYsetbUx1+WX31StKk9Qxs
Gbe/zJkGNAPIBUtCSeEFJVpXfqDXYpH5l37lNfWyL0Bg9jblQW0i0Z/jGzxp6WzO5vBKaR/YskQX
pBu6lTzEKU5GApNOIxHSULwHHLJlafgIRxshc5lsHWC/O7OhHVwCtxSxm56z3gZliCRJVnEo8woN
q1/I/sQPxuDd8R7uO3vpwwVuxBjoUqr+gXhFeGAJd90rECEH+cIIMLC9YJE5Kh7tiI6P3L9ZGn6b
xqDAXCJrpe0vESMAHM8z36psXWEZeCPePWfV7CJ5WQ9y5mucNwwNUZBs5hy5odSckXNwqz0Dwxrl
C9LqZbZw0ULvnHpRycLhlIh8PO8G6/a8LGiTovyX5J6qQ3ZAM8vQoMmH9QV/ABiOQFOZ5/ddkn5A
ELPK0uUxQ8Fo9Zx1UNhxcGYr85suiFQ7UPeJZAIthsi6MnYM9wb1xRUZCqvV5C9QSoa0+bzI0+H8
u52SwkJPwsPTfsOiqT1uEKxcIKttSliRWPtVBvl+ijL3Pt9+jTKFBW/Bp6O8ZygEDYeZPvqoP3+X
u7+H+VbbSSfGWsTZ0+Lzqw053h+dVLGSeWlVNLwucYwSSyMI4okH1U5YjVq3oFcJ0RcOezshob69
2oXivHN24NYe5SOohaWUFKJv0uzB9/EnctbORD/O29E3SY8bvZ/c98zMNeuQo23jiqb5tkrfXvnf
r8zwfe9oCKISzKCdvA8EmFPpj/LdPgMHLBOc2HlWy8lB+M6QM7BnM1qGowIYtJYz2UHdpS9Yr0y9
bstLPglyQlN6tLGvEQIEQQfnLL3PLaDSXexfw1R+1yyxZefMUXoD5K8MQ4IOOfqR39RJXOcRynM0
IlTLSF55kKdtPwVZS9N9vKwmLwnYpUYH5j2OsWagnE/FQXv48Xm/FutAAEfNC6mHLBNlPAhWDTnF
0jUAruTenrdDEP5ZSHwhMXxMe0TN33UbBpa+eOp75HtvpLOP/HalZBG9Mpacl4C8KDycsklVSst5
6w+4ZUgR0t09ajXYhoqT9ROEk3PSkGh5d7tguLzXh36z1wiO0JX4vHbRSl6iVS5IJChKcQJycJQb
QADzxnbzCGX7jG4tq7J4XQHfJl5JuvEP5kjgJqitwsNC4jI9hq8Z7qRFzw7S0d0bMp+3r72vw8uh
XFqOJsInx/axJv5vZRaoJ+zvW6LS0QbUn6gNpa8rWkCQx2p9hCO60g4ti8rONBxlkQ+zbY22zTAs
qII3Yy5KJ3bq3xbh6XLk/Bl1gsJWhI0RI9nO4GzPASpjAGBWr4bWqidAFtOsgHkLRh0AH25gr1mj
hTZxr4YzC7q0hGNHytDzTlrG/sXP1AlwOuwCmX12Q9Zf/AAiJnWPOyKR69plcBNA3OjOPAI7HUoI
k2HV36kYf/j4iIskc66MA5DN4DeiwuzLtzEJv3miHKItvvpz5BW++DEGQFgmt4EWyDxzsXF/I0YC
VY7orMtx4KW3v0yhuaDjCbBKFiL39xPporDG+jhWeW89LAbpXkE5v+eGuHOgf/mBd1ZBSC/RDBZm
GcoxD+InIXDytrRfm0CmomCLeAMErs/K6TMwYNCb8W86AaHlhF1i9JLlmgxbmU9/1okOH/kIe0XJ
S6h4/y1vlhysnYCCPBsyktMRxb/zWSW1UCotNlfAvafXjouuSA6blSAaL5EKphpvgIHehkFG4r6A
uRxWCED7csvTsSDWtwUlyTsugpIcMIS4mkP0RwADgMXGt2Se5vKxMwM7h9uLvwPd8daxdH0HgUcY
bqpy9Nn3CIL1Fqf8TPI+r3x8Y0RaHB1zzbBlKLhUw2r01wSkv8ENLi95nBgkRAHF6TQMTtPrugp2
AYLlMBZA1IMW+xNL1Wnuw0LmwS/Y9/FTplOJVup+O4Kt2tnsNaaDXacVTPdheAzQYMcySSrFWIMC
Jc7ZNMclWukPqS/z4P+iq4E3EVnRdHkOJsmf5obGY0NhDKFaQaX4oM+P+yzgBc3TvU4Pd7V2hQBJ
XeGtqyotAbUVEWBjIZmqaaVjhWmPo9zidDuHUfp7vz9q28H/WyUFSI7JjnJKBMLyo7K1jwDtRAX5
Fq5vURqtF23AKHRWkFt+BfIH9Eftq0QWAUyuKQLm0o/PgCuyU9oPKwJlIAwyO/fEw3LU1zAf0UHF
hy6RyqCN1wgdN2eQN2I4oR/J1fq3bg2EztQ1Ih3YNfGnj9QmlUx0XqAKpgsgdWhqjq4jjOBZoGh4
BGGT6uWP3Kyu8G8vLJ5zWSzO3YUjJedOLUvZ8fBXBj948a9ebMea8f5tmJfg6qa4jBYP/d3eq2Lx
IJKxzKVAZoCDrYVLeAl0XlcjW17Q5WGR9oelBNBfB8RVQ6fdhQzggFYV1LFnCi7NWHaHfJYwCqqo
23+ka/x6bOtewuav5llc6CP2sJIwTREbwXcsh1xf/JWfMmLXdlJhnTi/P296zEHKhCdBDdLDeC4G
EqmT7XHuWGBevJXlJcfVMfdxi2B0KBc6N4J4QUOD8RJbH5R8GIKcT0OHEZjgJ6LfqEzmNKqUkDBi
QvvkCyEr+4IOZ23j7ijBmHQnkh3flm7fAZwvG0wv+5FM9yxXK/Ib8mMw0VJlJvVPusN9Lqf9E/CP
vGV0tBBDfkUQ7DXDKusMv3IaMvuyjlZD6VlgSLe/YhKfnJZphtUGymmbhhRW0EVE3vycyPFJDFve
Ir9JKkLdn8nn9hyNyT2eZTAWaCEUhKOqopBj4e0ncgoZf+zNUlC6kbMGnieH/Y6NWVBE5Ibz42qd
lxnzGt6EoBm5RcUOrL8wUorZyJp57HPFwMU2Hl9m2Ry4ooiBtDZhGJw6gfEElWItiqUPrzc1fmH9
/A7cWFQhE7e1PMJiH5OPcXC6zJQG6GJfmRRo7uOQl1Z1SHfl7WpQKVL4ISxj0POr2Y7a98WbToKv
GeIjSTb4K8BEs2DiuOe+DOAQT0A00Kbj+gBEFqnniGf8ipjq3gA8LJYh6U55GFyzhH7l+UQrvaUn
wWwHMH5texnz883F31QCMEazqBTQ/4e3VkeAxEg6M6E+8L4Gl/W0zMMjBfN+wmD1XGZkpYD7Fu+0
yK6Vq+EP6+w+xYPV5Gc04HZ18/hl3jBb4u/5t47k4YljfEPywQGDC242pLwOB1qLcd9wT4AG24sN
zRtYbFHPy3VDFN+FWJdzRGHQ8907jRMB4RGycmDwOf14a814uxMtNDRqH0cUfFPoi6/37TonX7A9
73bxb8o9vanrv4d/fZuicUocGPa4m6fWc0sPk2MojJRsKKKbsfD3EPz3V/+//03CxSg2NJ5HPpCK
ZzBuKUav2l34aelb9Jku0cEpW7NXHy1hP2HGQK9bQzEw1AqxmfbvV/y/v/r77X/6b39/5H9+4z/9
CCEWzUIX60qRoEelWcJCqJU/8lxkNQsOW/rTBjLP0aPyFOwZfoh65OsXYsgvptn62InO1DTp04Is
2XXMONyRxB9PBDhymeCnyA7MdIu6AloJDNHcZuEOQxCjI1RvcAvNLu5w5TUoseHJOmgSnXP7aLwF
M2GSVGOM0S0QpUgqYXPEiGoLorsrw/93HNwxOJZSH2eYbfTbt6AP8nsy/EHNtOXko8xp5eI6WbYm
JrkpwuA7E5GuHFWsGg1cpECgSkYpJJTG5E8etBMNPzOUjgvFtJ2Nvs0hfXKMpk2KFv4WYnva/Ajn
JLjSbquCDSFoksIXcsbh9DyuuYjgGUaAH3cQRWGSFeFNUSbUe9fyj69y+WqCzy1wv2Gu8urw6Re2
bBh8ilwTqW1up74Xhcb8SXFgGKFcs6afNTlRg84eUzu/DifuoV2wDPrqHTw0fOkDpcBlwwPkQp2h
Iyp4kPZ1F+gXScts915AEUUV3tQXsyYNuvQOP+GvZRh2PxUMikK4zp5svstzuGZvo8cj3GrGVYHu
thL98mN0yM9Mm1eLUa7CjzsoHpkPYHoIzBbGrhnXUdMdR9xG0RK3u87ilkzZ2+AFGpoXHZ2VdrvZ
RbZKrctOdl0fBq29dslTXVKdGATDv5YYN+624A9OKvLayQoYWc8MDixmMNfrZB9DZNUFiqbGlBQW
mqqTGLlzUz7W3Mrnw+lXnmcK8Xq4V+ueHoUX2LRN5DIVmZNLreKRXATilr6DnWryoelRBfHq4KVL
6Zp89VFQ8vCS8Xy4unyqt16aM7n1ePs098gPNlqyFaxEPuFcBEyGV5IeX9EoFseWBzXLDT/PdG3n
uQfzbYPz3/cfrI94UCUsFOs/IC2Hk+kSdN7ya9r3T7GNnoQB98bfCQUFlPmzDywBxjJM6RctoHdC
2E9//1Ae30UJ3pNnYDnzxDtt8Ax2viZncBuuGA54sXkaMNB8GW03L2ykzc154ft+3l3c4HGmDqFV
iFR9uvZdjHL2IEbRTlLj393h6bsiZWlSejFt08XDhQM9DMYV3X+fnyDyPleOXpCkGFfKzF5iElBi
itAWorvP4uDrZuOxjHL6Xc3BXSQSTLGln8c4fNh1B9Nop3Nq6GdEOUWKLfTrHvHCP3zeai7R1SAy
IxEB8jwssIroR7Bo/5RGAuZ+5z77eXZI/OFH7cLrayooPlif+69TvPz2ZdqsvBcvGiBD4S9JKczQ
mJ50LyNHsqWP4f32PLB7b4BeR/tQY3/2EdF0Jh5lL86+R/nJmwi/F1uSX+zY+U0u4boYcjfZHGOL
3YrEETOFFIMOYLz5Y6ADtDPfk3Do78bj+wi+yC3pi4WVw5A4zoA6Tsrx5+HWRRkMR8KZAreQIXlA
7igqBGpv2QCfY9AiLdUtdZjm/IfA9AFoLj3WQTa4NrxdflsMqz5XOO1sPFSJePnKwxn6voe75UOR
lhQ6o6GjeuAsQW41i69ixthqbsRYYZpiaY90wyomHTtQ/ULUvyCRpWDggHWC1MHZesDwSnm4HON5
ImYo/1hl+W4+97yzbaSt+dchnw84/iF8g7lb78dg35sASUQWAQoalss4HKKlW+gjRpif9yC+bLdA
4+9BzwBUYt/zwQ3Sd9vbpMDcwVykcafraLe/pD+lZZYDdcZA1hWSaepvK0i/VSRkb6OEUMTkBOa8
YFi3ifZhO90Ox7TDItyQLGpsstAGYfd+zPhZqXasakmIWbvx1vSsv8KuH2Gu4ndAAKCxutW0xA//
5Fm2laYj72S1mKVNEWgvETLPfb3PwDd9zjMSvBmg2Ujt1/WWYE9Z31e+6X8Bl+KXPZv9x12Bfk81
gRnYee/gFeVBuydAxhi39QimOdOenIxKFFZNixzAF1M5Z6OuYMfx6+H9cfDr0UmQa6K65BFjqBCg
R7D+zuZ6LId4ZyUxAVaV6MNoBMW+DxgrNln32JPlDv750IDIGKHL9L3Eq1/zcXqhafzDquiVEX58
etN0zVNjf8uou8+fTHzwz1Ui0z68uEOCg3FzkwlVIbV7D7krxRGb0y7g4DuMDBwcIWoezt1HqPPP
yMTrL6e+pnwqh9F/Yhj5Q7dk4oqM0R+aAkYVE/MKsWaipjtmsqcRwFaEWZQq4IzD86a/+4OAo96O
kjtggGw6xnuH8b16xdD+a3pDwPNpzb4F5rLN6mnz45dk6XQVr6y/qCw7ZXL5Ao8KwdVwmxaQxwlk
3PdYPBHb8bdxDWCjd3HVIdTHnYHKli7iezis7BpT0JTbFukTVPZ8iRmgkh4DzBMYuZn6Cnyx8tHO
Li8G2Cj2QNh/ZltmsJTk69vM51ZA2Rbx+JI4vd3R4KgXF4yt6AIKVgBgl1tmhgmYAENR+BwTns4X
lsGDDd3vPBruRiZu05zkT7jwS7YC+Ubznpw6gxOV6yh+1Nim6IJSqBsCwuIVM1/oczHT9Dtm5+Dw
5vMBhVul7NBXxmNMzOjgaY2BatsVsWKaJHehnho3meV+59HxpBPNmz7ksIBht91nif+8AZcGvqzG
e7b0SFcFzNR99TPUdB18qvDoTl0fpm16iyn+HiR6wrb/avg234+9mO/l2iV1NsNd/de3MPIbtRFX
RtAqjhzmKdv4B3eY8ZJ4cCwKavgiMhpXUb6Dp1q6uR685TYmkntlz7eSenGKemf7OrbbijnYZLts
qfpI06O/Y/HtnM9wbkgfkLul977EOsxr+ABjvfE/AfajwBLp3hEH7ehRD/CQBLR0jDhYU8RNkKxz
oeYekOtwtIrH9GEHDxANpu2465+yV5P0QIjicSyzSQOQyO1QrmNQKwMcE8MbkMQhgZc0Y2hmQjE+
e3LM6ox6Q/mPnTb+w8hgfNub4v/auyLA7hh4hijGBkPstRdibPGfe1doTodu3jpxTkKFIZ5Dhff7
5rcdJrCfcbpOGt5U25No3Ar4NnVCnMIqjuT/GDGUAikFmH1w3QCiRbzvKoPAlUPYdn3nnYGvSFlm
iewLM0f/ZxQKk+NhOa3pULFZnRPbidZBwoMYGJK3bcgVZj90cI16cPgT9mWEkeAfNfwkfg5n+jmM
kblX+SIuoY4eMeXL7v/nkMlRnQem31iwINci0Ek7CDjfpcmBfE3N9ewHLzrN6f/jNBLsM/LvpzGL
AuRdJM0inEpsevfP02g4BiKOcGPnzaS/5p0Fn3oVe9lHIiswdJPA4di7j+NjdgrMTzpEFWz86AW0
I/b5GIbposkQvSB/VY8pOU5gFjDAQiTGX2B2v+LGxTCOTt98p7xLn68F+BL2ZHuRVDj3qp6S5OcQ
rKoFHMyfQ4whArng34Z1AFNkD/kedHasyERgnBKelsA/6UMa6Etm3XIFEvq0hZjTI2q5bMidoc9U
8J4R5Of/++V22/jl388TNtqEBAwTjMmm6W1+9R9bpYyRphMHF3DWIa3sKPc6oaqZzYS3K0IHKRmL
EsTRdt19oKx8PwlcA42JdHeBPfxAx9y/40goUjes578DbAID7OeYxXktkTeWv+JZssesXuzhvkjb
PVhfWmwMAZbRo/LTE2J/9Qy5guH5398b/t3/+OaS206iwIWxH82/vTmHKdZxP4C9J8NwAV4K+/Rk
pqj7xmfs5EHYtOBWwgeB9IqcokXZYvY670e2BFi7JojgdZjPRMRDPWYIW5Gf7gVGpvwvax6bKl0l
rG5cVoU6JsArSGwfWZQO//iqj/kDnrWxPTgtxsIL++3njhKZ+G78mmx0PWHbl1skganc4OGY1Fgx
5qefdJYXSZDGjdZ/9zfx2YV79wXqRjcDJmDOJNXhywAQvACLBBDTuASIuvcVrk/yilGJvtCiI/WK
nqOcsJ9FuSA3ObshuSRRhQcUBteQP61ZeBQLC7JXLHot0HJdmmXgd3Oe8Ac0sygIFLOUq7D0qpbx
666S/feOsIuS7duknQPjDhQ0jF+2HRxDn8ZLEcQbeZ3h5TeztGOboaGuvACDpHIBzpfqPflY7PQY
rEf8G6X1DPeTXpPEYqC2o7TYdMbeBCVDrYM4ecCYHSYuPHnG0GWHdQIeJD9h3V5Ph4cRFXNSx6w+
MfYGcFxdcO9iftfk210oMOVCdixHZp0/xjTJixyQAlgs0goey/MWra6JN6CY/0XeeTTHjQTb+hfh
BnwB2/ZkO7IpihQ3CJkZeO/x69+Hao5a4kzM3Lt+GwSyHMAmUKjKPOdkF+kCZFVjrBOWGYGXa4iN
/ZRO+ocJ3fj7TIQmp2YJ0tuRWpDMKr8/hAR4QsWAk7tzcZjuVKDLBq7No+hekk5/CIUXA4ms7DXO
RH2faHGOyy/2d0Do2fE7fbOu5phjqOrfUgs/r0nsbitU4uTqaBHpHcfV5ELv0GuYAu2Mqp8aZyGa
Ol2m6DJYdeWsjdzFf+8FXwC2AdrAO7o00+moNrRMHGRKUmKV//Fnz9+p379joClgvaE5LgyNhD6/
/9mKVSpTq4tgN4n8HMajftbH0F/aiRKefKvdp5me7jI/+5TrLjD5Tm0/saM5K33LBrOq24fahGPZ
CZ3oj+UfUVqxZ2elAUwGznLRgf720w7k4AyEnIavGuy/haHAAPSj6JmXqFi5xMTiqj7ZRnCv59YO
d3S8SQaP+LQorVWip9amtLY18a/VRDjrP34Czf77vx5FApIX2PA98D5qqBP8OrmKTi1gBJfBrtOL
7jwmvnNsK4N4mf5qi6Z5nHw7uC/98LswwW6YYfHSh96qEv6wsYWKQy51iy9JfG467SkZY1DMqW58
SoVvLsoswe8bDnurrLoXN/ziAVN46PruGzoV6k4vR3huiql+NiKxApHCm1ZH8FXG/NwgvQPJ7N4K
8uRzRuDtPIXVi+JLoaA4uq+Vqn1yxT16RMWnFo/QqkyHYte2+UNSqP25IoR8GPzxzVHrDphpuqmL
EXS4ZX+ux8g6N7ppnpkvXxMzVFe2rvGYNmFzAT9kHNAaOOlla7E1TKGH9MqxhVW0nHzTWof9VKCT
E0YrFDiOElvCnE1WCrb8nTo4wEPK6VJY2sVpi3zfltXFMBrnMACIuqRsBgt3AnEMXnJLrHWv5Chu
aU0Wbp3Wgk0xOdt2cveNWhIq6NWQKc95tLQ23ip2oy6DxjfXvQIgFZqiX5gg0EXhHHSrVgAtAX8Z
gJZt8H/8EKOrrmFTxwsoYNmybxPvIUm1Mx6HZBt1SbUuHJDEdeZX65Dt+1rV0nI1OALwnabEm1CP
swc1bHdAToHvhezLvQlnt6X58WIK+mgPprte2ApOcytwvLVWavrWbJDrSj6zuGL9l+DRUwKIz/U3
SyvwfE0jUK6p+6IKo95OASAUmJGs/VoIjkWGkkIXsW+opuDPMtEfwG0eNSBb5z7FOWrCMHUA5ixK
tl0PVdK6a1tYxnoYcbiEoxYTWs/AAgrQFmOofoJnnj8mwRAue5uegWezVp+czyDFFoZg3wfC1D6k
7UiAp/CU53+fWVAB/fvUInRhotBkaqbtmh+WyIGm4BjqhLIlmjosZxLhORGetwTRrS/GyfzRsYm+
ZEXkrUatTtaFMLN7ZH3eukz4qCfguFMidCVy1x0eakUP7lqXz1oauJ8s1wl3FZIFm0702s4w7Jcm
U5dDMaZHK7fqczMqQPfKrl4YQdKcXE9Zkt8kZ4P3MARx8DCH+x5ZkMKt0HSxDjNQvx7BeUfVo63T
Nc0ibTr6+bhTBpElfIWM+GjngB86q29XPVTpo2WmhM1zTSMynH8lbI6n2smPbRAUoPt5HkNLEyc9
acqlYYf1JujR6Ro1qNvp2LykvS4e+jhcG7DNZp7eJg3uU6Wtv4uxvgtd0Lea8qDr33BfdDslJ1qe
R5uJRcRJsMLlS9L3O8RDwJ/Y0apnQl73HVfxddsiLuVNO8P2H5osAnLDFozQ3HiH7oW1kjx4S+wN
G7de4hXTLsVjs0js3v0MjfYYjyXqFOZjNoG5YuFt3AeWCx2wEeUO+nwAM8E11iY07MVUZsY5zlia
A0w6gMNcakrBYgOiV5WAjOmhJu3tzFc3wNhnUNuMhABcDd7F+hTBvMHz5aSrzgOLGcX5tHOduDyF
4EEmZCvWpg8ZD5Rk5EfpdzcGGOBG+kKrPH2vC7iK8ol9V3Z8XwNcFQq/5///yfx8ZxJpqvHyhx/m
P7VMZyFG5vlfXu2/yUx+yB/+i8bP3O9d4ce2/8cVaEwC8ycu6Qg+sVeBHxZS/2O6qE0xFekwHW1m
iXd9H/IGGRarDihBZN6gx7u4j0bGQTS2SYvGq0e2FF3838R95j3kbYlj2mgI6SgzamzU5z3Gx616
oiE7ofWx9Udp5EcrU41n8ET6ClSqu73y6M1Sxx1YuVtZqzqKdq3Vq8x47ufaJInfa/+prxxKNv6n
vpr7NURzYOV3REflAf4xm7Sb7c67ST7679WyQpZF/lT81VCpDyBSh51vTtXhdkgK91czZE7a5zEe
Utd48YskxePiQmaYzXLM1HXfB2Kr26X5oovmR5w1/dmHrcW2d52LKtpIVQWrKJdZo7kvHWscy43g
1+EgBSwsOfTjWHp7eWYX8N4zzwcwfLNjTzPuO9Ac8YiQpSk8VIsqAxCc00/afkg0UULsY3Mj7cBu
z0ruoS8T401BwDM7RFOQHwgx54fAG8BoqYWJlsBvFdKUB3vmtEBJQwFSnhYs4Pv4IOuSAbe9D5Bi
jRxEtxmMyTkRR+02fuE5p2A+m4YBqRIXYH2hbQlu1Z/BACoPTQIUPVaCfDEUXX7q5oOnxBxEiZRe
QYyyaXofOJGZ2qxoSt/dGqgFaLhLTwCCzCcNwNta7+AlVgMokcAv+iOem+cyRf6OwIjVXQgosqED
wmdb9aVVk+bC39HtsjAMr2WyYn5XFi5aiPA/aGdPun/5t05yIPzRO6NCsKCHtgBgFyzLvp8Fk24H
WVboYvhY1pmoX13/545xGqNuZ2p9cq4MJAGhLM0rcVtbVqYdgGceAfr09bCKcKRvS9QR9pqmt/eF
6Ludo5XhyRoim235lF/0wTGWsxTnC7QQApXENWG+lki/Qc0lIlRHn+VZ8vOs7pXwWnY7E0iF7aIk
sNcaaipQDRFDdQN89HiZsfuss7YsyP0dYlbtqptw7yq4/llTx9luqrpy5w+qcynqjrWmkkY/Arz9
YBbSt8ZjqxyYSni0Gt07IOhorrxmRMagNaE9FB5EU/SaEW1y4QgQqctPwRjkJ1VUSFrNh1L00Pnd
qtjIisoZA433hholaKyFUxbfRTvARE3e9Cjtg2XhlkRaMbOs64JlLiaFOE7+xuvJH/TTrDKzeoTW
qhHu3U8sRWDTzX6+KEtif4VUU7MGQF1dC6/1Ua19A24X7ERK8CAPFHvZ8vV1tpbyXWnS4RgLzzgR
gVw6wLGmz10CIk0tQ9/JELlBskGzwHb6Vjw+uJM1XA8ZUZPBDX8t8Vnv52U1bT2TpkMyEODAH5UI
P3zMvVxf6GOVfg97FnRRO7ywzz2JrNzGsxaHPDDreaioMo9IM5WTyc3mH3j2piyEZqNFB3ZY6REN
Q7HiczO9+p56sGvd/hGE05M5WeFL6rj9WrW86JBPVXoEXffetMumQ2Sm+csvn8L3JcOvIsaaZnz4
upBvXTeBCZpsH/lgqfPX5xfPnNDSsA3swPkjBqk8L9vwXukz3l4p7Py+kawBefrR/tj0F/tvpx/7
QumNl0ozmGvTmNTntvQvpTUO5zQMo+eckH2KX8GboyWsuI2TPGj2ZDKHpcRDk+Zanuo5iAJZC4s4
JRBWsYuZ2926/exxK7cIlRpoCv+vrlFm1bHM+uwJdnAMHyvvH0O9qg6eHQDttJviqx939/5g+J9T
VwnvTMdLN8Txi6/dvoF1+LVO83rThLmzs5O4/qwo+NyQ9Oyn5mnwZ3E0Gw2MNGiP/ija19ECGzUh
+7bWRNO+Zl1JpLEiIIxXxmfLwOZOqzQQxtUYvHXQ1pYggwd0WpzxKY3LB9akwVvtDAhFEyC8K0Mr
e5kQ4pTlrRuJzdgg7QMYIHjTmnM/DuLVG2cPVVuZa1nsd+ZdExXhs+86zb4xkUrwej98M/Ro9R9P
nzO7Z35d25BbAXimjmwiOp4aj+LvT98UGU6NXlT4I9JiA6Y7n65Ijac3U50g7Y06a4YCYcB2cviU
5+MbKGUABH6DpE89GpcAZ+TICwsPJY9WY+LFh2qWYkuL6v1MlilO+hBnOGg/lMu2Q2sPMLLmvrdq
SMwPlVHxi//DcLIMJ+22CNpHYZn5emjb/qA2qXWI54BkitTWa2NHZzG/3JZnPZQoSL7IpsTI3pt2
k/5L01wk4keugNcoUu3F9sZ8DSI8WFWzwwBAq6lMRQZyt7/jldz0kcl2ZD5T0ZCDzNsG72e/135s
pwzhDNOkx+/tcqeGuAFzfOnMnnZlnH49uAXBQsOu7j6U39rGXqEepIl4zqEZUm+HM26c9SH+Ppws
s/IM0E0CP3DuKgeW5R+7pa56Qd4Ewa883uC/GD/x8YyWmqNVr/YIkzEkcPrNL5ojZM5glvBoFmGo
IOCXhmhiWG510UJE0hUre9aiITpDdNOff1qT6xvPYVg+610anbXZmuukhVLC1frf95vmK/wc5dbP
5wrS+ll3u95cd7N+3pmVJeIuxhe/iAjuHJ0CNMZg6fkqhUxzlGXy7HaIZYWfgIHWhvd2/9Q4GDxv
9+9v8qyA+uuLzN6JhMQmAVpCPGQe/uh+LtoxFzy9zg/FTzQLV5ZW6mu5pYCUlbSo+0iD8GdvFcon
OLn5Uzh+7VKxR3zZP9o2UM7lT5MgOeuJCK+9rHVDgfyZP65UZiprKvWDYYKlrwtVP1jzmTGXyTNZ
dqvN8Qxtb+3kWR/2Fy2bwkMvXFavpj4Q0Kzqczz57wdZkbcuygk/y2STiel5KSsKC18EIlz00+ZC
OYxsLRu68egu/v03/pBvwJx/YwMJWtew54gjG8vfJ8shCHEiVYbyI4zUp2aqnEdHRNGxjlGPkLMm
y67vLXKIeM3s8Fj+LHcor3+Wd1OI6EKpj/My7fuAXOcv7WW54Yvvifc1rFzkypOpBUiTagfv56t8
PZvL1Kku1xFMz4Ub1KinyPdYVsuDfKPlmWzICsRc4MlnRFl4HRz2AhisKVBXSs7Go0ziYpF1brYv
541HmqP2EKgoZUlTzZzksdGiq5XPLQzPLxbhAOostN4muMgQRK19Ujb1udd7dD3COP1e8i+KQMa8
pWxFiKj/1cK2fnjWfY0izZ0wQFc2ms2Dd7ML4z9WXPbvWSPm/yJxd/aHumtajs6e/vf/om91oQIg
1/hhZY2/rMNQO7Q/D2Bz+BWl3TQmq0NAEwb0xftbUZnxeiVhZ6yn0DJPiDaZJ/hACwQq66M5tuZJ
nw+yPIyIcaHGZC4/VMjawU3Y2erhumldBQ2mKRTJCd5ctAr1lAAakljSGVmjrHE2ZrfkXJ6bNgAl
2RaljPhstvFeEncnPXcfhAj3FVH/ZyMenYe5rlQd/flnXT1bptl/yvNkhHahlHd1X0R7eRb14/tZ
8vPsVns783sR7WO9rrb//oZp1of1iNDx9uLjsVWNbJ0Wy+Lf/zkiVbKyy7rirfDMjshWbaMwGGbV
An0wjtdz27OsfQf9dakHtrm0ZNW1gay6HioLygO8mgWrt3Lbpai1yimwmE1wK8laemu83C62OQIn
a+nLsbv8vRYJlvwR1zH5P9iA3XZqbd0+V4K4+K38tpfr/6qU7eWm7tbMVfvnaKphZoFeyeLwOY6Q
JO7S6VXXkvQuCFNlZfjV+OqiCAEMeAhOsdtfmymT6I7poOhL+eayxVU3ngU38faKy4rrCuH36eLW
WM4jtznig3kbGbhneJ0iboPqQ3dowFWc3aE5yYVVGvaPBDr6F7OyyrUJOePgKrF7UPwxWKMzkr7W
RnUKa74zADd5wjO/8S+e0YOSgCFwNq10eOp19V6f/2ijJmJbjxWfrdmUzXR8MUj/gPYBLw/Ok1nm
oYtYTY5xhpDymD53xaDeu20OUc+wC+ggqQ5Pa24iD818Ftj5c9vnKmD8v8pvbeWY4eAxgGLl1/Gi
HDJPPQXIEU1JfOFVQmmpBulQoJZ6kQc9Dd+m1Bz30vJA7j148as0ZJ9AePqd0bg1u336/NM4Qxar
639/gazZ7fnbOkDHG+ois4qXBDgE28rfX6AYgarUC/LirQn09D4es+CYmK5/xNOSLpEhclcWUOl6
JQv/qVpWNIX1pa7NYt96WffUuOcWMuZFGjHkMTCNTrCVpjK02lH1hktupR4K5rH6R5kL/9BVjoWE
vxUuvWEARIEUlL8yUPtc9dUIGzVqXwiaDOs8hITdTJN7toA/ogQ8GS9OZkb3skzKnUajwocOaR9p
TaNJrMEDEb7qu6K+oKpJqozMc81HJ0B8Yr7hFOGYjYoILBI1avfk5W3wyEp8aed+/yRbVCaEhDyb
AUBzh1LMOYNKHh1pakZC6DVGoStByOlQmChbQZo+2QCxT1PZFAQRAhXqVasAo3fazF7JqlpR39zC
MXcjgR+gj36wy8esW6FyqF0CUXfQAhLtgrJFtxrms2guI4uEfkSXRBv3Ap4DAhAhe4EkeLACnXl/
PtTzMkeWs+B4kNYUquTWQE7QgaTxACLui5w66tyfNl2hpFut6v1920T2XZB5j00y1Efpc2v0LL5D
EgO2qdEGT/KgpN5jHIv6KK1bC+mzk71+jiFbhD6KSwZv/OI2L8rJTtfq4Nh4Pz4US1N0enD0u2vd
bcqU86Os8+Cg/j7XluYRbFtln+b3u3Ci+GCwZLx3KdwB4eqPKpl1Nr6TDI+dCEJ+VCv63AZwutOm
zL+WaYNCrOn9aTffugy+HqwBEnLgAv1RNxrUWjf74seo32d2YNwXehStdMUQx1GPxDESjTiGVp3f
ZVqMXMGMbw3mMlmROU92kIbnDl0SB2q9Hy2zTve33qgz4ahB9jBkySZ3uyNPwaPjB+b3nycIFF5L
iEvdqhpNnJWgi2E2Js4RXZB2WvRVD+zZUtC0mAsJX3ITZeMVm6wX4WMYWdZ9oZK4JWgbNVnWpuWv
FBUMm3T1MvtUj9F4ThQH4u1kHW7zn+DXIL8Ac8J16uvqSxM44JM1/MR9GCefaP+KDkf7rQ2hAXTE
rC9QbdBmgYS8JsNO+SbSeiFb5K0WrhoklY5p24qT7ZlMBKXQ7xQn56PruNa+SDN7X80Had4OVTmj
zJLg7laE6k2/NSAOTp81ECJbSxAFAI530llOPQwsEx8cBcanNkxi26Gq5i1yBxnpoET1VlYjV2A+
hEMQHVTVZyVWEpMNkR80OsPdooyNcE6aZYckbrRNq1U8PKZpLmvLEy+lsL4Pk5X9UcTGQrj4IUlX
Ne6Ushq+xQqbQb2tiTergJedLq/IwQB8R9ftx6R2yqc8asO12sYxibuoNMJGnFHQ2shKWYQSn7Jo
7GJWRKWFoib9HhAdu+U+bgBI9MlzEhnJcSqLbFVYBBQ2Za2m63DOfSDzuqimbSN7Oqd4kYXyQAqJ
dzNWdStfIJH/3lxWS5Pp1t5CJFXuYy8ADjWYVXgfhNHrAAfi7CH/ce7ms1IPlaUaFyOke8weVunO
qwB7ayh7gNkNmVbAL77q+qZ0B/FSdDoSA0MB/XyEJos66vQZlKrKg6tD2ZgPvvLceqX3oHRhfGms
bNhrY/V2q0dUwFn3xaCvZJmu1l8dSEIsFAQesi1A1wX06uJrAy165dp6fgh7VZw08k2ARcZB/A8t
Ch94dl+Yr8THc+ROg40xex6kBQXiF2uuY6XBmnlumWvK+mbNdaNtx3+kfN/2Sd5GD1DPltf3rUzq
bDsIpJXk+yYjJxlgGQCdiE0V6WlsNLgC6FaiOdJ98pS6u6gQcAGeKp/NzBoOpZHA/ppbRUUvtlEZ
AJmea5MoqFfQ2AmPFOxk5dA6iNUHrWl/Ce6ABMq3lRe930HkG+m28SGa1bFjHIZJv7Qpagv8Z8Jk
jWLUgBKsU1/kAT7VCYF4a9149dmSu8KqhkkfhI2+dufN5rUwGS20rXUklUkyxSfMnuEiM7YFwkeG
L1/pz1FwJ0tuxbemAYCFB1kBeGaYm6oCsbSuILi7C3NVX7MZqxe4x5M/arxjWu79IVInXCDE0jxb
CSCcXmunw4A60x5JDfjCLBKV1XWnnIT3rj11z6ovqvvOd34pN+HhHPMp/5b6qXHh47NUYcF80obS
/ZQjAeICF79IK/LEq9Z53lFaujb4S1KV5ffS7PzGXRUKeprSDA2bZCah0OGiMZo9AkIQuiIWluOh
rKrl0VrXXTToQWodVHO0zpXQbFiSTfCNdw/STOw/w9YGr0O+h42KMt9x9PCH5022rSsl/AFKOV0w
BbdPoKyVbRuM444tfndJJnKjyCZR3K1wsqlvyPbxH+kCvG962v3HduwDuhpvkm0IFVSjA7jPtsgD
+ftiEsH/zNfcInkLQ5Qgu7J90Gb5xrjR4/uiRtYLl0BzkWWFqBEoKSE0SFNWTPAvP/QaFA3ej9so
T5YNxnZaOoMLTN2EIP3XCTL06SMpDNGP7aBBLoTR1Ht5IGchkjKW+nVSlHqf+WIoIGHq9V6dD7KJ
NM2soZ88vXX+pY8cZxir/4CAXoHGuUxcOeMg+L0E3yHgC3NSTNxEH3+vulLrAKhV/0XvsnSDjjwg
0Hk9oc0HeVaQlQuRB7W5VKGI7mQZ2f3EsS8tKpwWHD7SQhE0JQrbOHSOYAHFIe6Ar3rwTVVha+cP
Z52ekP5hrh1+nv3f2/U6Wn5kStiie2E8W0Q0kPSwo73cFkvTN6N4L/fQ0gRSHf1iytpb41vfJge7
/KHxzfRBrvI1UzxY0po4OHmen5ET3qXlEDzJg1+UxjIlT+nWKt3gKZnc7GwLAxEdtfxWxeOMk8qa
RwLN+g7Bg3QXOGbMvsAwFmSAs3/E6NTw3/5hx62ySJMhQpeMKdkuajj1Q5K9+iNTvhIM2laa2SA+
AZfKHpHxLS+4vk6Ga6SvYYIuaqC0xEqlGc0ElN5DvCbqxs9G9keUTtlrnwAgx4s4P9kMTaiULCsg
KGEUUTua4MiCrMLjrQ5sJ7gDOZiahv5G3sHVNOcZqsseWzcrL3VnnVJYQGvLikIkbBNtVQ3CQgG3
8B7CaHbyx2UIbLj8Ejq58WSokXFnA7TakEG0enPEN6URwbcPHb1W+w/Pmgbs9/ftp4Xz2RHkT59z
u+Jlc+wPmD1VLbNchAHaSm2MXNZAEqG0D5V7tbf81zB1CZ6pGfz8Cr8VLK6FLPejVmxw7WioMGbB
q6sidDhFAMO1xIZLUKFuOHfPciuDDeVCXp9NJgL47VGv3tlOGC2bAY71pPbf4LtGf6bFybXMCoFQ
33gQred8SdO6WOpp2V5ML2k2qVqWhybpxL1Wl/22qczpIS81f6WPmv4yjwMfOPxzmt7H0RVWlDAa
/YIcpD60k0WXR93JM6aj44Nz002NshLuBkQAvz0i0lv1bXuSrWSxNMe2nHagoL/KclkkK+Vh7Eqy
hDSo1VyvIAvrechaG7oF5AGAb7P5y8UcgY7yGNX7X8pSZp8D+NeV1Zfi/abkpawMZTAIciigzMNc
y2QbhE3yVWclQEz/4a4rgIELdGTdbVb7JUzi+sFIgDVuIhJbQCpMYMnM685DVOjdnrwYHgIerdLt
pU2yHn9JxrMQLaoRdndt57ibIdH1MwpT2OiGizYQx8lE/cQMsOYi0LbaooYUSEzcSp/UwYc7YqZ/
3lr0lvpnmUViDb6Cz9PcU7dTAUi10hZyDHceKBnSmR5nHWULMynjXcmikkUUlbIMoMa6hhz/cL1S
6o4b8PbT6joGeQ9IzkQssULLIB4ushTSFhReVxPr6wjIoTwa3nS9rCwS2sSbH5oFEj3cvzkVHvky
/HvHIvvGshFNtHQLD5lT9Xod9KDMw9CkL7K5vMgw8TuS2sC4l6bHvHYP7Z1PovzN5kPpg9JKbP0g
e/mOr+yqgv+JvAVZZujZfQbK/CQ7hWZYbS2PuKb8bcbBezPyOjw4RFDPVdltCI+aF3M+kBBUQQ/E
gIBnW+R1GRRW46FIH2WTehIGXypzWoa6jqx6ZDZbpOVGq06+AgVJNsOEQLSp6MXnZPJ2GuHVr0iH
1CtAxfre6LvhonTdN6304q9+1iPtAV7s5PhufNa9ic3dXJHZw59dKZTH0MtjIs5NspIX6Kx073Tu
65h3gFkTpb0TfDvW8iKJ9wmitfFlaAYyxhW9u61NpXgtKhJqqpW30cnSt8EPZl6UZt/Dxy6X7RCx
Qs6t6E6LhfqkjPxkBUIqi2II1RIwBE5Xzc8eZa1mhx0sFsXfSjMgq84BXbW361AVz3CZiPTkuK36
pKvA8z19ytG7wQTKoJ6j0Npd20KtSxalhtazVxvf5WiiAO7smj0AXDCHT7oymJcUSNR8W9eSDBhv
Wgbx9VYdpUHE34ALaMxNjGRimkCy+B7RrCXiTX/dM5J6q8gjK568jzZXTQJ42fs997Zzbtoku97z
/DgAPyJDjLxqYpEyYRJiJy15FXnfpt731/v6t3uWnYZa+ds9+zF6DI2VB+cmGza9ElvbtnJJj0M0
bK20BXqVSpdDpZpPxwRsxLJtwFyGwkKNfK4hR9dMTSa96dVWGhOdM4u0Dy18i3vZsVebbOOFzkts
BGQlkWVqRjbagzy9lrJ9VRdQqbxMiVf4kPTRiJ+iusQ1UJXDqlKj5KmYD2WKaF3vPsoGqAkZa9Da
1VqahRrrFzrLhrJLmsyZ5II+28iy2sH71CIR1RjjXd6hfz1f5lqFQu4KTVCk8fUueVJ9qzmPmr29
tUhLFIRchRyBskOLHgW+PBxOy7Io9rKd7Fr5g1gQ3KrvZBmssv5AHuovUzlBOTSgemmqE0ExGJCF
irP06A8ogfnQ9DL8EXFePU8IJy6SoBj/CKZNAj3hzzGZvvdqqn928l6sInTCTuBZHHT6TLHVoF4+
Dh5kcpxfKZmlkIqZO+EG2TIj6F8jy4iWUTOlF3lleCkWajeDfQeedFs4dgVpGbnQJgr+MHq9XAeW
ou46m4RyLGX8jVn4GnLHMIrHuHSXquc4z4hrlqZZz4kvta+Or57ytEAJfFAfAmfgR46GchMgKv1D
af3vpQoVzR7UGHL96D3B3lTwNpObzTGm92v7mV6AUP/tumHrO4+eRZZMEQT95zbEsaFr3ofr9WUo
4AnXxcYdCwSk2LhtqgZnt5d4JIHoNLGyxk77CnkblUO9/uJC+NgE1TiQQSfPP7umfV+m86gV3D0g
ji2JeTvtnIUxqcBlz4JASFCOT56Lwo4w424tO6TZFvCK8waIPtloTY9mYe85nybXfpD1IPqzZaWV
/SnAPXgSCo6+a0fXf5wg037itYNIrgbxptRR2IGieO1oON1abyf2vmo7PfVB9Xq9kXSyEDLnh4vH
vjvqooTxP9962CPnEpJAc3IC9LYd3Ipp07ZfcB+Rh50GikGSevS10hmfV17cGcYvL1VbCNTUrBoe
kJBoD3anJjCQ5h5WvXGZNV9a9qVbp4DDFyBY+JKb/OfnBkWZlyvU05ODD7/i0VbQ8pJ3yZIfRxHL
vouNGvHe0yp4ZHOPiowj+lgHX5rJ9rfDVCD31sO7nHL9TvaMU8NipZqmR3tS3DN0d30x8Ul6ttLs
uYSAvgidMt3lftycZThWHqymQVQ3sCE4ztFZWab54kkZHJ1cjd2mQmX/UswHJ2FtVxoRvqX54xq6
HRXO9wDs0/WDWqSkn8iLiPwRc3vZqkuCp5Hl5FFa9tC694MzO8XyHPWXNtLuyS2CZmsRPCemojzG
frEnlYX/MoicH4fsrChphf5LVWnDtoWPu5a1NmJXK8UcO5w21HboFCSFQzqv2ZpH1HvHf87mEbsJ
TPlcbJVcd0orixhJmCANZjqdcyAS5Rxaq2N12pWDvutFe9bnispzlBKxz5/VCtQyJn37bioi9J60
OHUOnqX/dToi2btspuGHr5FozI92yHinS/T2jXgZCJQDcK6gcmqoJrhFP9nqaLKfaitPL1OlBkcj
Vc/vjTMFxPnQIhkiO+sZ2oN6WTZ3Qtp19uTbavSYhG5y6S0LrYjA/aO1Ey6kt0661puax0xeqDbz
723RaLgDEQEMWxJ6dUggviS+Yq9T1Na30ix7EjV6QVwcpDmgJRUCQLiYuWc9ZRMBhzGLX/wA/7hR
qMjNOmr8QtJiZ1up3nttlAwIjmTeeCdrO1V8NdEYPMuuir+eDHX4XIH6f7B0gp7zXaSZWd7Lm0rn
8cEi/PNNydq00q43pSgI+pBXrCRSAcbMmyPF0tcnzawPEWRlJ3P1/8kyssECiXAkDkW29BWylspG
4gol+TnQtZEcM5wbIUMwhyv89QiBq03d6Mm30unZQM8BZ3d7kZba5yzRQutRWuRzvgOSGl+tpBgP
hp/3D7LOIxCZjLlzlpbus6Iaq/xqkaj0pR2EBumUK2R++k0LrPAkpml6Vj0Ya+R6BUA/VzoqOpi8
Gx4ZY6nVUr9aZO7YIEBBrdeiLhYiALeXtRnfeRzfZrW/1tqWxzuViHsHhf9nmwgBANBjY1fxHaCW
/NNErnWA/6o2y6Tnn/xEbY5O5b0KQJY8xSVpmEdPvchKteFSuVG79xnpBD4NcZdvsmioZ3hM/qn/
f5Sd13KkSBdun4gIvLmtoryRK6mlviGmZ7rxLvE8/VmkNFMdcyb+OOeGIA2UVAbIvb+9vsDA2Hni
ivZ5bOs7qZvd5FSyFykq4ZAH92Vq1A39xkCwtpWjXkPsMhbrTAzNNTPMyM/SXPPRQjZXqy6R3HfL
bhK5cD2TGKq/7KwjlCqrutEekxwJqh4WEwUbyzlUiGf4NrwjETuQdIEYnwbFi+YN+bWOo6uqaEq5
FtnMgk0znIMctTDoOkGKR0cApOtF9hHA/m6RnD3LLuAToASXhRAJXk5AEd++0cuGqy9nH7XK3gbR
DF5zacojdITxaa8+yx4t4llvsjJUicsLAPgYHrt++pwuZwyjw9eussB1LafAqrW/JGX/PDvj9wJU
6ll2t4R0VnxB+6Nshk1tHgPuMDBPOEhuBqHfjDbLLvKVvDlr9iQGceH9Z4Zq+eMAtzM3s8cBHu3G
UKmn40pTb4u2dHx5YE9q4Xn4+fnfNmTk/EkxgNosZ0GJqz+kWbKDzPP13+LBRpWeOutff74bmqyB
rG9e2mFTN882eG2gQf8kxVLHwwhUcRda91eeTO6lI6JjHcm+bH12DWDlvWocd1Hdfc1t0tig0h7E
9Ah/J6pGZ5PBulpJqcU9cxg07rOKRdSX6CJvXNzgMCn+nIfF0LDtHKfDYKmKwXGG2kWzsvZipVHu
p2MW/QkIbqgpx/tnXDX7/zkuj+fWnLP4y+Bh9ngZ1fi5kNw255WUk96bUk96b0q5Z7lMxhKTyYui
9D4qj206t/QFahugHJX30BjarzoypnfbjYCGiQWsV/EYxlPbZRKZ99zyFCpnBYnzOg2UPYf54G2H
JSVGFfRrD1vviTK3+ikzMF/K0um9SkK4t1UF1oVb53vEm0XkcBVR379LlkwKOKriMVNEfo5Y76Qw
7CjB/WdKvGRQUkBD/hj14wY6JzwfbM8fA0VPDhZ5vctnX124w8UeWwQanohABY9C3egoZHa9rbq8
aYnxGs2munML6urboDde5Sj0Pg9YlQ7tDS+GkfKXdaUMGGNpeqleotTbaKKdHo1lM+Xx9Bjm1Y9J
xx5PtmS/2+lfh8o+uVFtZfQnFm2kl9IejSCiQghQ/c1K8YqiaKbZgg3ub6aiOQcM6OK1HAWXQhZS
mEc5KLuqvvc9Q9WeZAvzrH7lTSgOsSD5/Wxk/GIgC08y/aCkl04vkCgtOYuB+rwDlqfqbzkLO8Q4
HTEmAaF/8hheemlFp5Mqz6/3A+0JcwLZlJv7gUZhkXfnoGF5pTiYv15JHgBJN9iXugvBseCGXQwk
sBQzdPaKUuiUvQ32/7XHE/5Wc4K3WV3cuReHWda16rONzHKoe+ssW92oWKdIM/6QLblxTA2gl1oY
OMgM2jPYhPC5J566HCxPA9RSWX7dsd836YwnA2dsI8s6D4MSPdvR1gIudiZZ/KbLfymZdCC7ke1u
1OXtk5tEiBPV5MpFtqbBzc/joL3JlqBg6yxKdwbva6jnOIy0zw2i8K89C4vnHejYDzkjo9r9c4Zs
Tlm2tswquSDbbL+smZVF1popzhVeifegLgP5PEzf8YkxqbQmARyVA0nrEctbWXaYJN6vudL3fWBl
BwkjMLTZxIt7F8x685wXXfvscGlHuEwYRU6QfTjTGCj8q6+DGmSwT463LZyLbY2L1W18hiJiXuVm
wA7sqszA8XuBS4Tsi9yUQphpGTF7DasfQmpynhxVhubWFwGftpWOGGXa1EXZ7mmwqeUCsc6PWQ7I
9jKqBOGfrhX2T1HURX7hDfrLfS/EtAQCAn1KyKiZer+P3ueNpXUm0fYjGob6g+DsuBr4+K+eFuvP
deU9yX6B4pewWVPtEZHUHxHLJBgQ9lvf8cBDno4l99J/P7yAsYS+1EkBF5G3mSm3+sZCwuURiT2x
9Mk92SdH5byhF9G/R6m0+joW+LhYQ9fUd+DowwvaTERrkRiPExoE2XXvl3slrkuXzjWbnWel883M
gotS1eNfyw5MsUHuRPVXjyMMl8LvsFdeAj6JLumioyK0xyxgDRHLT07uYkqKQ6s7DQRI+LDtZSMH
jFlHc/T3ES7/6dXGkI0lhe2JveugydHLsd0NAIVufJTg3LOw8GUza6z2bBG2WclmM6Ys03hSCEWs
d2tMS7fDkCRPctBTSlxY+OWdlNbQbvLEIoFx6y3NyObEXkGsPSDCe4P54z5aFmitSB+vUqCfjnnz
pCIB6s2VkmFp25rGNzDe8wkGerXWvMz8ptgF0VpUtvs2qI1vomo+JsvIHkPin7f/OEjB5dfHPcq+
gDJczOOg78/Qi3p2FNOP5Q7mK9yx7L1t2NYWI3j8o/MgJz6OpkI2jcZkZbXcfGWzbReXLGwinqYp
M9G6gYeTok9V7UpS71aOJHvqv2napTDN6V3OiiqSZ6LyxnfPnYigL7OMXpGz5MH/NcsAP+cXGqR2
oaX9N1O5yDNULSBH+bKy+a+XZVaTDeW2VgbNn3QdHcc/m8TYlcRUkIj93Z1r3MdXFOki8rCqsxyY
lbDAvqvszmrVU0WW81vmPvMat1gg5thqbVNTtd57pJRZI+IfGJ3HcNmAnCSwux7G3oSvuAwsRwYi
SV+R038dqZG+lkfKCdk/R9Z6bnweidVI9KPOSImW7T4OkvqPRaZiBdEvpHxEX6refrXArW/Kfogv
olbSk1hcmpBjly9EWshtOT2VDJQJyKOwYPnoojn+1hKMB9wM8zsyAxwzLOJ3gYMyLGmCaB3mWf0j
Hlyf2H38C2ekZ2AOzfsce7WfWJTQQVLroSGWHzz05xQQmMSiUF+uQ5w/QXWN+3jq4l+apZ3TROgf
Ra45FCFaMZqXQN+7bmrvS0MjSRQTC7T0Yfwwoc97HvdWTQk+Om4InWZ516DWylvvxNic4Ee717yy
vOHeo+25W2C8a0bVbZgGFd4ORN5lrpxhje4+nKfsUXbZwmvWietGBzl/DikLrnMt8+UoQXxqtUfn
Sb6U7HKj0afut3uSrTbCdCqN1fAozx3HQtnaZWL5smnjznPpw+q7nDuWubjio6uuXBBSaKvi/Ebo
6tpnRfndiJGbmVAcjwJ2y5s2F9sGQ4zvU0BxJt9ivhRVob5X6g85XdHceDe6PNjLpqttMX8fPkqj
q/dUxCNQWU469Vh64AP2rRC5fij1CH7yctJesY4lP8YboABvkxjYXYoyfQal76xjs+ABwul7MCJ9
wK2w5l5NNPm5gtL/gFXZhqj8kOLaIrq92w8KCdKl/f948Oepllf7zxNoYQ/Nui0PBDwIibbDOtF7
7xU70ObSafjVyf4CSSCG7oPxOQ1vgd+mtW72+zRg5saBWipxmWKDp4cVScS/4rT1Vg2AvnPXzuY3
FPhEBpr4TVW96MG2YeYuePdvPB/0Oy8pgo1s2tgfrVICBfjbMhoYr31ot28RqrbrmIdUrS4n621r
BajOTytIcqBTuj+bRvgqdmHgdPrilAC0+G4aTrIUWmNeazsQB9JWOQVe3Z0EMbmtEVcKgk5NoD9L
k+9WTypYHj+n7qobYvFXVSD+G512eB0NEcM69YqrU03YAsUxKqKgaR/yScFrIsWolwTRzzzpo1+h
utig8ncAIHp1sWV4d5bfnlKVxuL/ou0M0waqG83RpekLCE7QGG7qcqFg9T7+UOxmq9TExMzQ6/ep
oQb7CQsKv210Y6GDuPuqJgghm5PBFTBVUuBPy6iiB8ZeB9j12RxCfqU5nFtfxYYJp4ORbDn2f9xf
abZWMtK0y8/JDunqfW0n9eeoLcJ2D12B93SZHJXgZpoMwy95bGWTPYE20H0eawRjvg9MxFNyNLfa
dN+5Kjrv5a/yvCrG30eZPkdx5lF2Ya+pn6MzXq87UuwowJYXEg6JkLjGGE8eC5fE2lEmiMf4cqoo
Vo2d2mLmIpvc27Td3EEllMcW4zDvdGwfPke1Xh+BD9QmaM8GBG7V7pFgvWrtCGSi7vPmIjd8vF97
iUGJ6zye/z1DTosiqjNJ5GU72WwqkLdFZGV+OQbeQ27qCIrndp31VfBAxQVirYjk5rYOo/mzU86T
m7BMfjjQiA6yJY+wlYDQb44d+HL8fWoC+X+DepHly/Iy902rqze9yIajPFz2N3OsnNyI+q844I4n
+/BCwklbBCAhlhNrORcfBD7lNbewULq/WFC28alWyseUBflvLzOAggN1VSQbOff+Yo6eHpBiVud7
f4cX7HEh+MtXvp87LnR3TWBM+zyH8xI4WkVMO+0+N0psdufIi8CEVDhP/d2dZYvdq2zrFS4Vf+9a
pNJKbryuZyg5WOmuO3/uyqltlUGBavEPlyP/43Qt7l16EJJaWF5yWs5jhx2rItk2J2XxsvT0jQb8
VDHTmToizTvUId9y2bQt7ByAqpcXCkjCN5HiqLVM0wBrHGqh8hg7TDRB/K7sxu0uUdWZrznRANmf
5t54mKMF9ShPDnyHHEkMGYr4hB9qxPrlpmoT7yyWjWy28M23ajBXK9k3YFVGhmFpq9AQiEz9rbVP
s8bvPGM+cRM2iY0tAzaWaRsCX9xXpABfau/liIZLg5x91+TfT4Vb2tdh8oDPY0W4eBeYY8azUbOb
Jl05I2nIXDO/yM20kJOHZSP3ZF9MwgiGLJ4K/xqIFrDy/bBE6XeTiqXIv/rlDHkoafJgK3hc/nzF
/3oxeawmPHSi6hKZI/SbITDbqhjx8XGz6ZXua1MJl7AlluPewcaBVsjmfc5ghOpa9ZRhpze4dlkU
4rwouggPTpVDzo/C7C0O0ieDEqo/5yZI+Fq0v8/wIozD/+eMQKlbf5pboAWenp+9riV41YbFWVcd
qBKJebh3OVlio/D9Z8r9CKGn3R7CzMVdTiL7Pyc7k+pAcK/VtdV17eNUcYdGfEmskdiJR7pPOPsS
qg5eTlb7+NlZ4ek36HpykX3lMtCILN6wxlZ9eZrPAZzDsKNy6s2soprvZpT0o4LPaJYF3frel7iR
AzN/mVPOwDhW9yFNc2jLI/89LttNA/LhX6f7z4njcnY5IjfyjJRIfvXdm/zquLHLOW5RY0S4TWPi
AAAiMMqpQih346TlZHZKXKzqBNqSEdGUI7Cx9c4PYXutLD7lrezE9NggLDJhVZCKeFUt9t41ulRM
tmLn4Hop4ZJBpE+6+y7HZE/tBcneIfK4vvfZVmyu4iJbxDOWeI7QCjyXz3K63CCS5rFddZ3P15B9
ZqQm69SJmr1eusNewxmAIH5O1QMWbZeG2Mc+6qZvdVBqoBFBDWB5u4zIOfE4tqDtegi3S58cwHdY
25a9AQZ3oWCXVto3tyBP8o1Vq1QMuOELGJvxQ8Ppdi2svCUPXYvtmFFeOBXNdMQIyN7x4Bg+UvEv
/B7nsLeUpfNqoMbvLyPBLwsUcLjK4D84o+GhWTI10Nlxd1MCkni9IbLr4KjZQc1gWSrLc5da1uXG
GKfxVjWGih0vIkwNT8DPM1EET3AFb5S+4+eX5cUVZr1fGm11MiydPC6k5Yrs0N9tuSc3TdyUe7Mx
riaGKhf7nw2hNaDcI5e1PHb1HWaEH3Lw3v+vufMInR5t23+e435olLr9sc31jTz3vV/u3ftmPEzP
sfty77lPvffJPyadL7riUli3/LFyFiV/8a62C4fkg9VcMGkpMbgNje0IJmYjkhkXg/zJc1rrRSlb
91YV+mPlTOmDSiL11nQanHGnzU79kHu3OcBAkbiLw3vAqNkM9haA6FKKRNObJu9AvVy2lmfCBUK7
YHX+hxy0qCJ7Dvi58Mx9FqlVHTDV4Keeym0Q51TVpD1aBtmWuzlfoiOK1vZkjaP3mgfOd36UA+Aq
WnqnveQFNNXPVmQS2HLHx8+W7ezzuVSfZMtLiZDYeAAXhvNN1ct5k+ME9iA3lAfDwAoMFYkCfUVt
fg0IFJUwW1x306pWZ68yOaJBzg25Qu3vZ6jTBOlZGO0KKtfP9/5uqLxNYaC+9Ia68NEfmpvWUG24
j1BTzNIBqWYC5236CmnJsjGIilzynERVwGqEp1L6OiPcGWKGTLW05Fy41PpK2HG6txcLxK7z7UQZ
zyqmqf7iFfAj8Vk72z9E1+Kdk+YQJZTKuU49aTU5gPW4nxqN+tEPMEq50fz0curYpqYtj3jVQKL7
bTdZ7H1J6zbY1IU4gUERqDbqqAQHRXeIOWfdo22J6hb1WUnGrBAHgnvVLecBZydwMPflaO6M1kUM
+RvBaCwsO2rv3C5uYH2RnR3iaAYQOxiQh718V/YgQ1ZFV6jHRoOyKzdpMfze/KHM2LAUmhKeiAqF
J7kXzGX0W1MO/KsvW47AOyTBq3bZ1fA85tpi7XFaex+jiIzHlEcbJ1LFqQ/j5EmzRL+K6qb+0fT2
zRtV45Z2o7lPHTPYZlUffAPbRFigEj/wn8EhtJ/aa6LmxmUk27mmtq14wFJDxQMA0N0G5GfwaA9D
cNAaSDVmg1WWvmxYNdXXwTD9OiHcv0EDy0N6M1zloJzGLfon4evkKM8hN6AwEIGHW9JU6NIic34T
c70NTWP6blTVsOlIpGNp0eFl2aMID3pY6omRxFcsasK11QS4gy7N+0C0NLHFQ/pkAMe+Dyi2VV8U
hJtOXTSQdBrn3QiDgVWPACNaVYCXux/20g2ywj7gh675IIvrFQpmfDfUXDm7sIrPkHSVM2aygILD
nMTPMiD75Cj8XlDWso0ctl57mQqwdHYevBaFuOuY8Q91yp6buoazgrRr38wQkrK6UN5BR6zlhKnG
fbGrU/Msjwzgx8IQ4gahqMVzrmG096W18VqLuk7gTA+Jbelws7VhG+ZK/lufHBVJVK+XcMZ28qY+
3aSsjPppdPlicqzcWCLTr155kw2j5AKxyhH9HcbS+csRU5dueO7ONmYLUfV+VL0cHxoV9PsJtzQ5
IP+UAO0D9nxhvLIyxQCuRHVt10RvE97CD32FURUJfQLOMIt3Tt04GznNDUgRAEPjvruM/n8fBb2j
fu0wSFAMvX8EZdk/Uo3QP9pGdfDIJJ3v/V1ckCieZxwAlmlyIM1U9UyI9SAPkv38v9N+wj+CEJdj
QKMl3BAMrv1NtdT3PCvNXwnG4OXk/FTCBmtCza3enAZrid5DX4d1RHtoCrffo8wyHqwKtr88mnf0
HfXwLyPsftIRXry2S3CYWXadOo8ukSXcdRxkKVxL+u4DbT8+AOZTfT3TEAM37mXSEgL7y4Yal12o
UhUkW7J/6ZKzPCx8dp+JX70oEfwthMVq0oMnJX9GJBy9yA3lM4qfQBfZyiZyUSICQT3t6oQaRarZ
z43WTg/WnPe3jqz72kUJeJCDMYzR7RxFxUaOqk42Ang3lqQFh4q8i54ndFxyUHZRaYHU1pweZMsK
iDEEzTlgeYOBL3K7o6QN9AhKcbjG8FM271SCzh14y2R7XOY0NfX2c2DiLem440FQMv/iuvNI1bbu
bnnknSmozZfFxPg6LS3Zpeo6/PMyu8j5DV/ZXT5TOyIHXWRETz2+OXLQo5hC6D5KMR3/VD2+YtnO
IyBuFkGVPU2qzdOjGV/IS6k+f9DwNFsgCrHi4rr5NIq+Qlypp+sJw7lgVPp35NbvIQysx/Roc7F5
cgwLwvtEtjXD0swkur7FtszemmWGSKBSEOljmB2RntyTjj0ojoifvICLO3y14btLoNts1WmjAXTD
g9Ycr3JPsZAb1RWmpLrNx5ooA37YBvXDGWl94k/cpQnFEjnjljyoQbkemsD03VInipsuSvK9Mz5N
3vJE5BXgYnn9FU5L5dHQxbx+1ePg5CZJduT3T3WoSP8sg6B8rlQjxPQo/8Dr548oCb1dEGseODGF
2BbLYe6SMd+i+dWKp2xnL2oGtxkPiaj4Xz3bd+Mr8nZrNeVV9EiJl7eNuked8mIKubVbZ2jfwSXi
9oYizDe7gGgnRZYCuuVaxWSScuBu3Q/8eogSFPgttk2yUqpOffQ8FRIleUIc2eCRoa5pN4ieHeVY
VWPjk+mAYdtxX1az5DQiWwTB3V46wvFA2eK/UqvQEAwa7SYstXpbtbjTDyYCUz3r19hjIXSKPzS7
m/9o6w7T5fjQzNYDltnqyQOkteLm1G+8GO9oLZ5+Bd0fAmczTJ/an8mo8V40HwX8ysTDaCNHTKJX
3dag6lhHrbYaRIWPnPItLNK1RWX8ijX2RZSR+QelZHaV4l2i3QoP2PboND/x6w59y3yjGqA+Ijlm
dSJidWVSjrZVFXxWdMz5EFhZ3/VYnxF880zpxSUcpn76sAxrUxXcYKe8bw51lV5jG2X1jBfIBntz
oLMlpZxB/4cyFMWtC37VXkogUTSvCtFRnhPmawVrZE3hmsE6JuPmMTu+qulX9Jj8J3Od7C3CC0gk
h5842IurNhmD32e3ru+1V8M59igo1xjz3TTqQnzI6HjzcA0g4mkeSlFczXk8lpAUnuc0vw5tAKCH
EpnNjB3aikRvvwPuKI5xePBqbGn0yjwE5WJibA5P8Aiw8bXbehfbUYVjZ/eI9ANP9WlAhWwetdLF
MyKOcdUMuhdnLklYTuXsA/8QxygZDqJDm4vRMqlZ5OtKp+6HgRqz0iwQvqLrCkqPbH/svIaYD6Bv
7zB2762Oyzleec5cPzvmJupqLBI76pOxGwQkM66jwrX380wdgwmXBXYC5H6W5S7WAhCl6kAciGHj
t9riGJqrxwSk15GniFjf1FMNgirFQOVB7tbUvWWr38ZmXaWjKO1+h1rzgH9nCclrOUqeRZPDnycI
C7F4Oa/ycR4gFmOpNwgTZ6MWysmI59Ux8mJ9a3Xqg6pX9REh+cwvLHbFA/bOod9MiEw6fM64idmU
yczeUwMhea3wZLDi7hcebX2bKkW4Dipn40aZ+9czRigficsCbnLqeFXoP3TbeYG5u9LJ6R1CTIY2
TtL/WeHmkEbe/FiZdnxUKyhlZOChtKyRzXoPEOHjdetuUb/i/hbP9SbrECKL7mfupIQwAGhsYqWq
NrMSuw+9CA757C45/1UUTPFJM7rXwmrLLd6JH22RAbsIGj68XEPzEPQX1Y56UvgkqrWmfGni/nso
zHabWbG9S20SKtXQbYMe23j+3vSU5+POi3lD8ir3VniM9Je65M3SsuiWD+T19ZqlS4ArW5JvZwLK
eztqznleii0c6NcBelWEZ/BxdkmuZaFXkdFMt20ZnEUlXiZ41PhJ9I9VoL3HukOophEnlfXGupv7
fkPlonVUdOATkZaahyxSB1+09a9Iw4nSbNeGKn7pkEaBPCTjum4y3wvCp7YwtH0CWz/sMImoV6XT
vKhZ9FabarzyjJGlr5tfY8cGOm0MJiaoaFOFlx8oic/81E3fW+EBJEndae005wrMr2tP9iryCn3l
5JW7LUn3XDskiyJs2mtBTfNpznGKH3mGou4GD1YFQhYx/QSPKevdKEMqsgg5PeDRux+ydUuE/lgq
uOg5sBos78Ma8ufUMoYDXAVE+BHpYm7O43qykPPhKeOuCUMDsSz4+jtLRXqW16dkaLkGu6OJPa+t
rzplHHxAC28ZHkxoV8XZnFzPT6oe5+eU4tQILw656SMrOZEdPWW5oO6IckJkvP2Lm1JgQWRpldvK
qmvFr8Sw3qxh+lPoLTmw2Dwjxj5VVCE6E3FE03Zr3wjEtyaFio77w82NO+sKBwnrI4F/VhU2+WM+
ocODKPIUUfhtdnm2yXmo83UKs3yQUXCHtQEtbQ54WWvyTa0viBqMKfcid8NzEpFlawYjPs1ejqkx
T2qwPFLtmAwGFZpxMZ/KJB32xZhMgBltYwehfbr0cR7yMEtZK/KYetsPg46kGn/6KoEilLdhvAnh
7XaU9ZiRTTJ16qxnr+KRuKiNYh9DhYC+kHnrFt9trtxI4q0osm624Q1YdET1a9Pse8WO10WRuK8t
Sfu1cKzuTSSxsgo6ZEDG1FurBEX9t7lm5aTVffmu1OREvbQdD5VlWj7Fqc2q5XL5PlpU+sTUtbxT
VtwiTkb7gE61XWldZLxzA+uwZKu199HuOpgJkfpeYnsNiwEBZ2jl6JvLeXgnns6CLa37d80LYAOh
knr3rIbY4uyK97DkEjFiS/tOCRnOv/iPPoaKcYwnnpDgrOMKWzuBL5tJNOvXQqGKaMRWrk0X0A1M
RWyv221tjtxkTfMY26yJg9Dsr20bD9eG//U0umKL4Iy1Mjcgv/JySi0zx7rwrE1EyXtUZqHc2pS3
bDDXvc1fWQVJuu7ScVhVioYVe4jZyBx3iDQjgew3bPiGjKa2tpGMb1VVwbmjBZvSZ6SYm54aBrV8
IaczbfskbH2UQva6JkQKysfIHmprcPDZTo1NSgh4ZVj9TseO9QlmzrCdq2uf1tO+a5LgimHIFdrO
Gc3iaxYH0SOBVABcLCJ43FDUBy3sBD/7+dE2J27YpQCOojao66LloTpgJav2SbemmKHdGq61Drsi
WZuqkT7YQ1cevFlzj1o8G/5Qzd/Lrty2opx3dTPwRFF5b4iD/U4MCYUv/P6DGcXvVLsR/4qNNsQd
KBpBre3YmyCNw1WQEWgFyz9xyacYK0koGYoCSlYA0D/CLbnqy6U7zAhc2Xkn/K7IfaUSFjfuiMIH
AgLrogusdeflzkrNSxKR3B5awJXPQ+URVLdwQeqMajWUBDVKL3T9tAztVUNmeYNjGbaAruiPsA3t
S4IJMl+6Gd1CQ7hMM7mgFjxCPzhlci6MGpGucZ4UvDN7C+witR01oFTH4i97UPqx3mtTeo2UJji1
/FSxBqz+xI8au0uyjPteNc6wugkhT462wV6h3JVhlK3N5LWxtfoxnEZ9RUTtO1dvMsxDNB0L/Jmm
HlJnEyoPoAe662iPyqogXX8BWxGtdWwDOk/1jnFLPV9JmCdtxSPRbsQNHcKfUnjmvrCqYOdoGhwG
wBirivJ3VUuvlDdu+UqM17Yh25iiSjyGgVus89y9ZPhSY4GUrXpXhfnXBBtMPKeV1irH1itfo8h2
zkWr/BQjH9RoacbFrOpi00zpX42BfkfMXBbT7rHE2vGc9cO42PqAL/KGh5b7vkPpObBEOz/mqhls
JkDyftRTKd0FwbEYqhxql/LTHM3hZAbIt8YqXsfdaK2biO9JV4HJA7tFCahBYHQay4M79QNFOmV9
hkh3VQVLKgOpiAEiSsfGELEsT2RRbp/E6I1HIOoCS5m+2VFku4nxAt65dYQnjoU/pFZWt7YpnxQV
wZvbkXZ0muZDizJ9bQjN5BeW8ePzzIe5G6mSm8ODG9ZXe4mJdqCSNsOiX6J0HvAuq4/KizHTdolI
2SC6m8ZAK8djgc+PghqKiavyPI6Rb3feRxYU5qp1emId7XYYM3EaG/shctrxOiIyLLjAbjM3fHOy
PNyM2P6uE4CY8xjaLIZ73iDsBLY2fPxN5GRvZT6Ofk3IbJMJFOVZjJqwVMLrnOvVuRjjedME3KJy
GyqWE3jZVkl6Z93mCXS8IN4Rg8uO6VwcbFW3Tzzj465htRguJo+Gpim7ih/SKpgeMwQcQ55ETw3r
2dAi0Wy45E0i6kraumHFqgKHdHRWdpURjru8sjU/QWCzity1YyUPOHVYPN40gENRSPqWkz7FXnSy
LVdsWq8FjWbm6hYXAwu3OtWj4rc2cT+oKKXp03wLemozd3aJcRcu4qHCOxdM6qZxXLGiXDnbBp7F
lSSIwk2btB/awhesu2Z40XLCQvBFKaXUsTz3sDltDZvYU5CM2M+JFz4qd8H8/UH4M9tGSuWHk+E7
GRqZkKAcan1HbIZMJP6oQ683QJe9xcRnqHNdK2gDEbXjltvzSIGRHUTTGhIE6vCyfa4zSrgMEoEe
OX8xoqDPRnNaqTxJm52WLdefH2AWhlOUZE9KUM/rXtWCS9QYH7ZJHn7u8Tru0uhQTFyuTQU5F37h
buWcHFaZlJ6eekP1tZlweF1rKte9gNK5AJ1S2hxbOKYQw7IV0v16FWAUuFPh1h372hKfG2tGBWGW
ee/DEHgKvHTeUqM5rnESyXmQVVipj3mCEMCrD1oydMdxiPqj3LtvQtvsjiD7idh0/DJHh3A7+vbd
VGTujg+3OhqZWh1t4l3bdsZKY0znY1RzY0hyFm0edUlreTa3JRnQZeOuJsFout6J6AXOiPh7RZon
jmldvAk3J4BSmIPYz3HOEtmjqtnFqR3YyHQcFuP23mniVWlreb6yrGLFm2AeeiXrCS/sxmkujtxF
ChZBY7CxuvLNjlEFtMDzOT+hlsY6hblZrpW4jFlLucFRbnh85Tk0Tq8WYfdtoKjiOHdiZ2LluxNc
Do8Cqh+sBR5LV7Uob1DW/2zaovt8r+SefJvi2dJ4UglmcKjIw3cBoDtWtKwz5J67NEdWHHzevqiK
kT+ajT0Gw9EOXylqqrjQbbSuNFhdkJX1nAS0TVho60at00PbYiWK/hc7pCdN8ZJNMfKPkXyztGoh
QfAE3zRYtHGRWv6AGqBcc00VLhdRwng6BZCt1CDYzVm9H5p6odkG7gqszdBSl6jwsIYMdjSO8i8A
5kFe2JlfSdtVR24MC1Vn2W20uGL5GxjA5xFRggqh/PtWFh5Lq8EkXrP4ISN00I8RNebryqGOrf7h
ztkP4i4u72ww8s3VLZfVMe1C71f/h6/zWo4b59r1FbGKOZx27lZstSSPfcKyLZs5Z1z9/xCcb+jS
ntknKAIEqRYDCKz1BsS9Q0RzuFelPhaXei5kVRYmYh485v+12wcd8Edv1Mubw4RnjAsSWiuHbdXb
X1mcdAg0prq9txUTgZE8OWEu4ZHUoUNQthjdu/EGG45N7dXgM0OnAnJH0YP4O0wfoY9eFAKHmtLe
YxwenVMlizb2U4cJzKGL+mvul/dY8vH/ZEa6Tcvs+5SNAYHyxt0gzKhchP7UZN5sBKi4eyepUfSz
Q9IJQSxekP/LGbtFhpVDcHXIivnZLXL6t1p1jWM/hwlUy8ouY+BtxrrW7yYNu/cjRATn1uEyv/F6
F7xkVrx6kgbpEEIMIFL2w1kp7IRXB/3UcIoQpXGUhlkTcUYP8YaqTy++GqqnoFWYVkHGuuPSnNGC
UayNIOu8UUZAWpg/bxIvMG9ovudlmVy8Qnxws53tBGj1jD2ou3H1uN1FpMj0ofUeh1AYR4LKJayx
bcwSYmfVTfGkZpAae5ZR2zAt402XBsWTFZNxLgoEz7v8CNFeoKEJCK0vIn9jjKG2VRtSxyL5C9R/
fefnKMn6aGvsGkVU9wnCGYaGYl/JMHtwxto9py3cDU9hpSws0f4ck/DoiPbYA5a5OU5YYGjo5yef
OPp7keN/lcfK924WzTRdrQcxGqaPisq6p/H6fZlG4fcAMxAiSdvCGc2vPXqith85v7KQeBrfBT1X
7KfUZ/qC7Xy1qdXpVJmN/YPIvEssgDHKUdvuRLDkhdQgHJeugmhFtGRXBE1y1hVymk5milPne+Io
SB3sQGnilaq0zZ7p464oh/ioVnO8AwHQJifS2oad/QjQH2HMsMeD0bsacYE7KUYzMMFJJui3pFSL
mbyCIKZhi5dmUL+2jfZXPrTVnd9DmCTbTx6myKA8xx46QAOuyAnM3zBOMsitycQgtW+nLL2rshKV
zDl6NwH1HYy6Onl9rbypON+GnkFItQqNnd+le3RYgzeQgj/C1hUPZo3vgaGi1z71yPW6XQay0Sqi
Q1qP7tea+HXtuWDrG3+6I/AZoIqMnFJPBvlkTESocxZUjTcYWydxtCdWAMa5LqPm2MA9u0VmC+ud
TPivWj2Zlhd/1BMPDCEW4+oVGErDcTdPntGHVwOLpm2rhPnPtPyFrEBEjhRzDFHb3g20sX8IIgfC
cCVyJtSJeCLE8DHp7VlMYXsbmta9dghbRDl45qnns5BGNcORzH+n/Fj8DSkwZkZPZq0vu2VP2Sjr
spDd16PXtn89hdxtC1+O876eKeeAyCfsj4ivyrJZDBqT6Lkut+T3po9UOsn6H5vr/rW7bJPFpzZ5
Htk24e+6M9QSq7We5DzWynnJR3XeVB2mMIRT/9dq9CYTgnl/qgDZ3evzfllfDl3KcCINqFjKIUjC
6iKLcv7MDia6+BtZN5vpf3Ul9JhF9phCTXrwYmkqr4ObGVtARMGLbCszbLWb2ByOsk0WKtx0NRr8
+6Ups5PngGFsPagdPO9s6sB81oPyRtTkd1jw/9EWY06nab16XttYcW4tzTaeCjPV9pFbBkerDNC0
VirrUS1N9dHHaYFP39h+r13tPQOIfNNVZbwIP8z2dh7a12ISLJ+CaYPCePE1AnFxjI0yOZEYgbUM
O3FAag7f1n7X1ymxFD/HwbRv7tF9Prp8Y+9qe2SKJJL0DHPsmLDkv8trpzki7vKW16nzCP1Q3Sss
uxhWAvthaMeYGb76kIztBTGU7M4bmHtWLG5OoKgEynpIZU5Khn5cIb6HjhFsudDejYD+A+aU6lf0
1vJdONj5XhUaSqxhxxKzK7d2kYx4OVT50awLMj0qgkyaDlGOqfcu6Xv1DW81AKNtMrMpiCSlmQUe
3gyMv+Lyw2i6hpUygMYusN7FYJa7DO7cSxohUlCOxQ9i+dOdbKoDvXv0UOuXNVlAFA4ODdTvnewv
29pOf/Osvr6XtT4qBBmm8aFtJw+cWhvuiiwZXvLQz6HBRsNeCYbhRbZFBZNdwFGPsuZ1VXUXVdkv
ZGj+7iBGy0EOoweDMp9DFpn+Oxqs8CpP45UiOqs4bGzWDn1XztP7Oj3LNuwGo/tW8R89jCuKqdiN
sHefNZHh9YOi4sFxgzk8wbAt29AnvmY5GVTZZBW9QIq4+CnHddmEpfO0VUvsi2U1npriBdXav8+Q
JwdFB6gkMa8S5Aoc9DkuY+cUN4yvSLb8D3S7dGmwijI1/8va/rkfIX48FFRDP8jzrR17LbqNZONY
2eAmi4JT8YBkoHk2xlk/p4rGjWyTRV+oxUM7F0GsAOfUJ3H4tGPtrCXCQbJVfV6b5BbGVcXD2ubG
2S8VB79NXkfexq0bJGh1UsbYKP+9tbbZSguIoPYusodChmnplgdVelJ0wDD4CCKdX5r+rN7SvgUE
gvY+c4aDrGoh4uesSeBdO1bzFvr+DPKZY4Vz52gIs1McIiMsq0PYlecxAmeCVBNrr9B+M7wUfBt+
IkvVJKl+0huQ++3Q2W9jXg+nEPHsneyMfnxyauty2gUmXPm+tbEOr5mU2AnROVXRQkTSUvvV6XOW
YF74LmtWpqFyRZ5A1iLXt18N00Ilqc2usqnoAmYTWSnuZRXElLlNRutrhc7DTh+R6rWiHnXOLlL2
lue5rxpTo5OaM6mT1QKpF/TXmOTIzgbDxTMMhju50wfR8fpF57Hut8Nk8F6V5bM6nzRpme62npff
y44Vgq5bf+pwM/SxYZZteEf6+xA9/YPH+t6Lyh4SDZ+4UX7Y5LfJ1R2fcOe8vMJZUJmwadbFyUmx
anb6FOxnEB1z1EJeg+FalnV28JQKa/ph1r0c7BtBAovkr9btC1BZb0rSE51K1S9dkPB1n/LszdLG
iXk+o5zn2ClzccO5ExF0Z2eu9gpOHJ3nvyO7m74BEcavpDOPslaVQ/3qGGdGx2hvi+rogApCqFj3
oG8l2mnM/fCtGYlkpRUpKWg0+klDUncbkhOYo3zOtgfpso9SszsQxppjYy7T+ew2dUaO9moWnDx9
Z88sVFvt66ss9PRkmMqTkddfOl2JUOavpid+NDIcxUi8OmXtohjQImOSx9vALqEa6mgIoppVfG/z
/tn3K/U1DlCaBHGzqU3Pv2XEtZKKubqqVFyfSQNdNBdyK5znGNhqPwR5kC5N2uhHF8XoX+Im/Vna
rnFqDAOqOD5xm4kp7l1WZX8x925+umb42I+Z9qtGvyHxGovF0hPWiBsm5DhGDm0LXMJK0HdHfSqY
8ddIt24CV7PezBiLbYC8P7UMYTjlOfUsNJvs4q7W1PxQaMRpcyXO9wBYSpLe0RcmfZjQIEyLAb0X
bnyYXc8mCvAEAuzoZx1+VwNhH71Gm9H5uYvCPDHCPA6LA14bBG1VkLH4FlxFPOSvQxfP7MI0vMhq
WqE3CmjiHua9/ex3E3mobqjgahjjc1SbM78sbg6gguNTU6ERYin5yeiTfBundn0i6FfvzZlWzsrc
eGHqz58X5CBJUOwAQe1jhUQ/SS08jvQ2Inhjb0z9OijtSyAYgQyG2kPg6wVKuDmoLzwW3vAGbp7Q
+79arNbeeuFq17bRD3If0qfeXecBrh7tj47B+c0MHe+WlTjw2rr11lvGdBOo+st9I0JwxJrVrayp
6C2+VD2R+/m4nmTxS67ne1lDB758abzkEPql9dYWlXIlvn+U+zrPUq+OX5+WWmlW13YQZ1NNVGQt
9FNSpeIxm4tWHe5E3OqEa6iVXdMfelex0TLS7cdR1xzWvDjeE9FBM0A2YjljP8YW35hpyu4yHbsK
ddDY60+t2JtR1CNYO9flLlmQwDSbon+UleVUWdUg4t4UhFFxdj0NPbLYDMYFPgNWHUIYQjlMVov5
D5AEsDl6hj2TtQBORHVsdXoLVxVnNMNfl6rco9Vlf4ms5DFL+7/MIi7OGRGvx76v/i5QwHT2ZWJX
2087BtUbH3R+ytq3NRzNQFFZqzYAyJEWmc8StQSDRj1GMMD0gycjccdD2EOm1FI1eOJNgiRg92K6
j4BXyTbZz53K4ElWsUh7hnFHlGE+fm0XVYN8UW0r6DIGNVM5H4/dyQ9hnFLkcZsDMIZiOaQlSeS5
LTIZPRECCoBz2O1rZuVvpV+Fj7LmeZM/QytzFrvsHNpYOSqDHbOQzrtX1c71B7t0voAYaQG90APr
CECeJq4xVMKaHFNWJ+JeVrUWKAdkvBQrHPaWUx6f/cEDOTxXkfHMnsQQLX9YNtnWtI3qNMBJhw5W
NhBiHdBEkdVowA3KNudAtPxbtlVe4GLYWNLQOdUd67mGgitr8ve1gX5K7ax+lr89m3FeoxUrONrQ
v5qBRZOO3YmslqEqeDTz2eBm/m12hgxSjBDUXJNni/z+OS0J8ZJYJrVmabmK63dTX2ySBQSSp4qx
2kQCW7XJDAW2lr45I2N0HATOdwDEdzVbIQyTZ4ycxG/iFu8TkdCvJRrWW5Ly4S1H123TMjXc9KxX
HkFwpKeysP1La4jwDmfo6EQeMj8ViHg+6Vn8niLP9tFOzos5heO745YfeVbYm8JMxouGg+GTG4O+
IfYTfZxJxDdE8FkYaIEbP6ZjHoPECYI7UqTHeBSvtsiNDXKcwDfK1H5oRVeITVZpPN68qX2aPclC
wYbgiWioAaDqu4PC47ZPYKC7Q0U+Lah6AFdAz+HQqWhsdrBYvHa8AywvznVT/SibVDlbWja9Wl3F
Yzc+a36tv9si/JkLd0uC/qGfSv8Q2uGvqsuSpwgngb2WOsoBmr76XlqxxqS1PWiubr+F9pGUWPrF
EGI4GMrsm6ekd4Hi/WS6rl6w7/hlRsWPbgxN0juVc9JAjJJlc/dxidDYWMcpCkyQH7zQSL4NJImw
cnCBIlUkKx1e7KQavZ0ekl6qAAK8FMWRiHxMyg/PizaPb2mLOjFZAu1LJQLvZHlkPgG+p/sqRB7T
dAArDWDhm6b3761vLqzvxyHXXgzkziGiV9g05SjWF0TELOQuCbyMxHtV5ua1YzyN4ze9ZZJ0LVrb
PU1Zh/zhCEC53hJnVE6aQl4NTlN1gDuvIw/iG5efQD3Ux5QI2A59JXuX2/nGQK3yzOcRiU07+Fpl
bn0TOh9tmvQnh8Q94G4nJGJKoZhjeD968c8px6V7HNDOFaL8LaDBlK3ufQu6oNlauClcSd5qyM1b
4SWwcqLyUenuglw13kF+/hisuPxtooJJLuhX1HUV5O+QYH1RIg4xtN1GRaTujK398KIWWvRcgVKR
NVlUFq4zEOcJjs09ZOGXOkiX0ZudQ4YXZFQ0YH/xCWzEPrYHJjyaqd4mUqt7TyfXLasWQoqPWew9
yFoPuvA2GJCxR7u/l00G7IOjE9nVrnET7eb1RgvKEwDRXJNNmPAh+NamyUUeMH99zgZfZuYu0anQ
/Fnts+xukw+k1YzKq6wVmRbsU9fPD7I6srIhX93iNUZXT9e6W6SkIAScflra9MnTzr2X2yB56SIL
JiUHXo3sWR4QuMq0Tyrs0OROZtW4rOhkH+azKXMxDgT+FEgDZ9mDUPdw8QtUoNZT4gJ1QXw1WX4z
3nTFNvKm2xQT7pgsTb81voO2XB1e0izkS1e08W+7tdGVZu704oT2Szp8lJ4wXolpbifDGl/4Thiv
5Vj+DBOEJuQ+QrTqFnFK7wRi1Hy1tRY8V49puOybG3pwqYqCRPq8d1DJ9KhNZOFu/sz3vgQMU0/Z
xQuZQUBFi15kgThKsccttNgn/7TpU5RtgspDvNvWo5cpGEF5+R7a3+YxDSPj5hadcUuEwqAPpuUs
q7HidWdNAA+RXbTBNm58wCYni5b+eUMaeUSl9WTPh1dBfQDu7iOIDretUjrnRRZJ3DDaNcN4doLY
eWnRRn8cYwWaOcZqoCAD2NGZIM4zH0FEMLyiJceaxm/zLajfZs8FGvcAm/8+X939LjLF38PsBxil
T8oLXDr9oGhNt1RlW2vWu1rjeyZratAUR1EBsFuqus9RIjv6ADeeZBNeWKTzuljdGnoV3GTbJPyL
lvNiyFrdKv2pteqCHvxRWfT29FQCDnlYmmBBngfm/xvDyaNnx+U1b9HOsifd3JDbJVNsDMGLLDw1
PKqFIR5lbfSxz4lq91joaZRsRTNHgevK2ci9RcRXPrV0QmdNEh/WNsNLfnmqykevL5urhg3v5pfT
HayxUV9kwXOEgkdPtnpt883hrcYx4h5FH/WlD7CnrzX7r7VDwjoF5Y2mOa5t7o6w/7ictOkHBCuQ
Edpaoz3dY6T13OK38sg3MHskhX7pIUFcZM3GXgrrpnmHl4YvWmu25z/a5GFWU/yoWz/YaSX26EhC
O1dZuDVRQgdCAAx12kpVAaRLLqYedgkc1Vsd++XNT0rCa14cHWVbFuXEKmMg5mFelNup8tUNz75/
lp1Nw/0WFKgUGybwn1K1cZ5nmMV5L6pvtShfWgKFD+i94sSVIHJrhrORCHRQvB6GO6czey4AO0Pg
UzsSqSClNLu+qVMdPzWxe5Y7ZRMmOBrB+8Y7a9NQPk7meGfXIbYrYjDeGnMoL95Yd6CCpiB7qINy
n5d7RR3KXdM49U7DOAXgEQ5A5uz10s/GLXE/W5qb6t6yqy+N4Rfw4ft7v+wfrD5AsT0kJwUv4Yff
xQcrRPAgsVjpFMwA8PuuTmNkfwg3B8FWn9U+gDmhhGC61V7ftcxBtg2zj9z71sR6thGghLdjpEAk
9fmay2wf+BjY9SYYdFUZLiAm3rTaiY4BHwQC3CqQdEDKfa/fqQKtOSyoDJILsJNc5ZiO+jvrLgYb
0Au70lAfsy49T4qj3FddCT22H9xz1kOAM4y3uBliln8u62TQnlkfujeRWRqq7cqFeEdLMNEoNlk+
tXCmNupodGjSEK2HTtTsvLLH81fwjWQx/KD2Vy1svOdZhG+CxGBPlQnvMTDuzQa/U2VALriI3lFt
fSUjtItarTwUduve9RkuYAQC2FyLabAvjIDVHaJlX0BYjGdfbftD6YT+BqSG/9jnH5wmvCC3YmzQ
fR62DsZMh6lQtPuMuWpmjerVSDnzUGUCmzb1hg2Lvs8UsS8SHU4ePjWNNtSXuvPrvWq6w65xML9M
3Vrs1Fb/Eoz4B4CY6vaBgKKhivJqAf+4Vrr5psRRdcpQa7xHJhFcCd+Ufdo47X1ZFERJ9AH+lvC3
QTX19wAJTl2NIGNbJ9u8Lo9eNnrn3JiqXcq8gaUVFvVGBDei7ruTVc2IwKDT9uZgJwcAwj+QavrO
KJedTLLkW65WvwUO121RZyOCx3NjNwpwvaRt7zRKdBKAa6ElwYq9M/jaGzZsG/VHlegTvDqzvhsA
GpyVOeBhNFc5o9bmaTVTFB6jjjwI3pQVWqxIRkRDq77p2ffeVh7TFJ4v4ijbNL6CXv4tXKO6kH9T
+RImNZpr6mUqKu3FhOFh8tiT7rXrIQF/41RbIw+j+y6vgkswMsPINN7fKSy20DtL5PaG+ektscpj
6oEmhRO9TfgD7I2EGKpd1fUxtKcfrqm696ObtFtCgW1IKHQBOzQQ3Oreds5BH+IIEUCm0dDl1Ip6
jpR8gQiQb4c4+miy8kIY2TzxLe8TECvIW9UHLujvOsUiZiQMT/YBU462sp4JjOibGHTZzo+bG35r
cMzcxuAlNopzWDMOxoqJ51/fbMuOmECdP6Npqt73sx91OxeOOVmk6qF25JtQD/y92YHUCzWdFYri
dIy9VrMPksTdAso6REXwoZB5QIkhQlGIUMbP3hrK9xZZcz7apy738T1x4TTpATkQdYSe6jE9fgga
gDziyoqk3ZL3rErzsR7TbKMSg0xjNeTPO9YMod5NkIufRo8Ae613E1nh4AVhFT6fbQVCyUcpukRZ
6n4EebkJS7BZBGMBjKtweMyW4LVIg4PtzeqzVf8RuH6GQJkBvNHVU0AMZg7w0D+GwkFvH8L8ptOg
MrW/BkiDEbDffeMB56tth6izs8HnS90iNF3s1aIDodwpGLBoqoIYJHoxQeCTWCjd21RNL2NoN/eE
GrOt6CZE0bL2CfbyC5HmZmOhJ3/2Jlz8It23zrMVrOL33kVJfPdizTgd3Gq/N653X0YMs2ajMIyl
VXUSKCy1WvhtAIh6rLruG94HBpxgO9grZTI9DHgV3TsEj4uZQByk+i113DvwDxOz7NHnCg7fRlbt
RDcC4EsxznFGh1lVAYkiiysCFW1gknUrrVPlVsXGSrCeA7peAIrzLEA3fAwOkJkvTk5SSi/Q3EI6
9lZanUuUp9B2SRwfy6k1j31deX+l3itcpk5t/Z/Crndw3vmWejNERvkZGf02t7Lgoo/BuNUrtdmx
UvdOPcCzowUOFNwJKSnFZ/HWQbh3sATsfNXcMQN88DD4fU4HNIocaojJJPvWDF7zTLHv1qIaCmep
2sz8z3YNRawW1qPlM3f0Bgsco5sB9Kw87+AHvrcNPdTXNIa+LUvmja4GvIq+adyJOiZtyuzjI831
fY6b7kUVyDchFHXFvvSXNTtEQdW5xyJaPoyszvgQz8UsnmPmI3bCZt1eh76dHtt4HrmpeWXQXuuI
qW5Vp8cycNRwmzrcRjBhZ6Vl/dH1KTMPK3pPUh2dQ7N4tozRPox5xPp7Lnz3QXgdPLRWi/dNd02d
JrmELA8uqe9EO6OAAAAbO7qzbPOqBwbsDW/kiWq31gDiivhevB+U+ip0n+AaMRiefwTOtOwkMWD2
nJGGKgws0bRmrysQmP8USke+CPPyU+Fhl4EXPXaNJUiNMfNawiz4NTjIns+JAEVgse1flArDLTgS
3T7x4FgHPWisKRgmVpw+xxIauUdQ+syDWtw15vSshmKE2uHbuxFVmu00V5EpmLa9yc0yUxegmROm
8Eo6pCeFBrrIM4s7EBmnYYKRAlzpsTO7q9Li/4TDc7LTuwoHQImZC2cCvwX+bO8MUw6nQLiPY6pp
TAW77MkjNXeJm+pdADd6w2sDtGHxPcTc/U3N8YLx2g+38Hm4ZZTAmUMFtdBZ6aQ8UI7nag+ymPiE
AbDylJ0ve6MBHjCplKUC2NMHKTDVuXmRpymE9hrVQX7O4pIhe+ycXW3FwENIKQCCK8S2QDEtcgrc
iRV7ixme+TBoUHprgAJKB7Aqafh7SI74DzEB1lMiwvcQKTjERw9T4Jc7x8FockbO7QBo7xKNu4v+
b6ps077+zbqmvWuH7FiPNZ9JUIGJk/hHFW9Zwo5QBeuzE34t8tL4goQ8ipzji54E1ikdlBdBEGCm
t6rHypyNB+JvamecYm8MydbvvFh4mM1bjzGptG2qI1/aqjnCfwaIcfvONfXpXkvj11FllRpWATKK
IZTh2aSp8tG1SRr+HlCg90UBIsjq7mCT8AbLVdqLcEQ6/e4GR7sB23WRxlYmFgIm47Q24+rztG92
RWp7z7AAnCd1ehUg+J4NwAh2HuB3GydfSiYGyFdGQCtLkqmyKlI9Y85XZgA0FeWYdG7I/MlIgb9Y
uzzojC324v0JdkTx2pl1cxphi2xlVcfbGrxxbW3CRmkw1634f9rO3ull8DHZynQs4lTcIfzx3AvA
3iam2k8BUi5PQaPVZIaRwnR6J91btV0dS2jgRgA7Q0mQmMv4eTNTwx2QCnZCkoxFsHHEmO1ZRT8Z
xDkYxXdZ9tSFgMXwtHrFtKw9ZzNmppxxdSEIi7PpPEUzbrQ2JvUMMCKckaSymPToXVEMfx//0yTb
Zfdsfu3qSxlwXb0WOt0mK1JKCfRsdJDTWl0FO/8wqQYTw/A1bkAK+LexCdJDAJ3Xbg24RcN4Q6gc
dUM87xZdDYkRkrihzGTB4MYOSt6z9obc0fkpJMnxx+Q2wQVcliX2TFb5JXJTvtFWBZfsJDcTQQQJ
Fhb/3lAXoH3dVkdBqFSO0wwpZC4LcKgHbh00eD34m0TR5jgCrQFYrD1Zla+Oku8SPF6v04fZD6CY
5wvXzGeUWys+0dYSVewlVFE2jiKbspPsiaUmVwZZRLzZ5b52Poncws192thOlu7kr0zQmiYBi/DZ
7Op3DBr1KBVGHG8LyX04g+H82c33bzQj55SjRi1zwLJI5PWXmzFLZFJaGN/JapZVx7BUdPxn5t+U
g/sMcNg4yT8pf4YXPIVRNSBO0ld7ryw/5HHpGMAxn2/jcodlo8RL4Xofs7qENLq2jaXeHZFawZMJ
0MeC/ZVPA7RbMtTjlI57Va+/SzywLAZg1F0Nv454KpIjWTXYmBFVTsoY7zZ7mfRecF6hGnzrYS7u
vSbkjtpIiB7apLnJe28n7tNA3OcgaoNh3cJF/Ew4bs6UFZfUYfnX4iwMaPJ/Nw3ssA6Eugl28nbJ
uyG3sOckrSs35VNghbpPXrnbeEWfX/B19ECfyc25gIjAs6EcK41VFPqCiQCIAMw5ZUUj9n9syqMd
HClAIrtGflk2RdqDhrKjk/x7Y9MQo252cZt8EaN+kVduuUpQSzeFlU47ea3lVUnagvV/qyG+MmMA
5D2RR8gt2bY8DrIuCyPFMaTpQiCaiD4O3Yu88cujKS/N+jTIPTWRz00Fhn0nL4X8kXpfc33aoNC3
RNCZ5VrVj3a2DUHucrm+Zu70AuCVcciYDfDU3bQqb2HahodcQHRu9elFn4cO+dnOYts5ikCABMZ1
b6NC50QJt0FPyEry4v/5w3/8BrmJ7RVkdz3Ul57L3UNNJgdpYug7OQTI73uH3PjJBpA1vqRweZeL
u8Ap/nhr/gBVfL6CBmm8IoI1KRrsu3NN7GM3/KZ0mbpfrzCD4EV3XCjd6+Ci9s8ZJpYH+Vt6v3pK
baEe0GjsxbbJwvt20BVgHvM4NL/W8ki59Z9tXlcKhAPCZCefhD5OD0xhWLrMD4I+Iu1kwrFeH5+5
g10JOpj6dkCC7SSf4LGzhtOUWyxLqn3uDBgfuTO48j//rl2kZz8EK+zlBnCFGZCyPnsifnD1GcBo
FHY9y9swvM3DsnySZHVtK4j+zCOSpQtn7zvVAGYlfXYChTFS9pfF+rb+8Ygum3K/qLzh5DXmVj4J
yyHYChyV97YhQSDHQhbszRGF7vP6hq/PsmyT1WB+CtW+PzSA9I6hEx3kPlM+7LLHevznR1DW5V2T
W8sxsr5sftovq5/alse2rPB6X4YebOVI8KfmOYArt0mBxxQpILfeBuE8fzh0D6JpoLNQnfQDPhTk
6ZkXyDs+2DrGoM5TLtqrw9yA9eG9TsRCqMWmhTqRA0oZ6u7OmrGqYiyv+eB2B9MUTCUaXd2pQUHs
pkdgBoXH7CB5B1M+20WaYqh3QVQ+OVn1x42Xf1U+B8vrtNZl4/qYrM+K7FIMaXvqsR+UD6Ms6nm4
llt6An3JjOE8yasvT1KAZ5zArPDY9T60+q18S2C10yo3/2gdXOOv3EJESa5bJlyD95DqvtqSSxFy
wbpYSc/EwaGGxDO+YUz0t6gH7o6MyV5eY1nI2x7P0xOEclkjT+mPfNIvXmxkB1WMd4lZIlDmdSc5
yGiM2i2c3RL13F1YBMsXwGg/IOVnZ3lCeeflFiN9O7Nh7Gj4EIP3jFmcu2CW/cS++XieHXL5RKyD
gaqpzpnj1t+nt6O26yeI9+tVLDOHkTSZPzOZm1k734IuJEkl8AL+ApdsMBP3kB+VXcitQTkx0EUZ
NWu/6JjJyRZ43eo4uc55AphDPvcIPRKN4sjeZjiGLbOrZRUVaUFBzk3XlkEYLvVjbSTGQZ5f/i7f
jsZzqz8JI28Pqmlc5V1db63cyrvuZ2xM0WYsCpT+oZD/vUBbBw5FfvtlfZnYsTwtcaRh+QDGf69l
dg47v82HBwTZzRPQtOoiWTtD1FUXnoXfZZhly/2Vd2IdY9Ybwwf6Vwo905y8emdBkEYWA8vvWC14
CVxG8B0KgfuSSybvjHysA5XYowU82C/wDflnMJcd1hF9vZPLAz2P9+tFWPfKLdnl/38q5moj7KUH
+T7JmYL8MbK6zMXXutxaGkWE7QcTWoQZ5ERX6eyTisei7CL/7DLlkps4bPKqLZvktf+G1S8fSvk7
/5hlLMeWubsFFnBPQhB7DD70cv5KcoTQtXxNRIEczDaYzG9orRBPDvvkVDRhqO5l92XTn7+gEWAQ
vMOXeZx8UuWMbi3WtklkpBw0lCI1YGLzJEz+O2uxoCRl/Y+57PLrSzHCxHkYC3TderYb4OkHmyyV
2KLXW5CE+uHKH2LWF93V1bO82HJSJ7fWa7+2kQhC8zqAALJ2ln99ra7Hyq31Nq471vN9OjbK3zqE
OhjDGDPlwImEG9giWZdvHlc8YRk/719+vCi1YhMpg/rHNFLewuXJE98DiPZn+bhGuuoAmp7vQdh1
SG7IJ+XfN+XRy1AFKKc5uWW6+0wFCSCJrEu4T5wQSfCQe9cd6xpQ7pDF2k9WB//noNX5efn185O8
kD3Wd2aZzywPs2z19Lwjf/LPeye3ll5y83NdHrSc9Y9en//A56MUjcRGa79qAqlZOa6sswd57L+1
rV3k3mWeLTfXQt6PtSq35HH/edY/ljOyt+z46U/9W9uns376S8E84GM0V3chjL75FcfDmVxFJZa1
qnzhZUEoBXImNCIW73OYbS3WNpHhCQr9jj5Va7C5dJLDrTz52vWPPXLTNwMQQqTglydavizrG//p
pVpfoPVFk23rYfKI/2z7dNi/nX55XUU+k/uLGLTfuHNxaGNaO8+F5YdrLZaV7Fr/I1bxb90/tS3r
ifm0y1+Q5/nUZ/kLQ+Lda8rwW+28cCuHBrkGlVvrN1qOIWtVbq0TsrXzp7ZPVdnP7xEM6H9qNZII
SWFD5OPlJPfO9FY+wsumbJV1QSibZXVWZQfdK27r8A6YCtr4WlfETCOXdTnyMxcKiChZmeUuoSM/
sFqxlcMD0X8kWRuUgf+mqy2Dhq0SQ5CjS1EKSJiIv+3knZTFOtzKqnwUHLnoX/usj8Ha9ukRWk8z
Bk1KyMKF6TWowtx1jp6KrVz/JgAMCBcl42vQDtFheePlRVmLZVj9P8bOa7dxJlujT0SAOdxKVA6W
nO0bwu3uZs6ZT38WS/+MehozwLkhWIGUTItk1a79re9eFpfrfxZFw/3WFUWfQMo/j29R/usMom5K
Y3InlJjb6P6wvw2sb+3i/3M/ssarhMlbujMIjGhzhOSPmeO9mzhWbMTA4F4Ue3/1Ew/Re90ff7ho
+euQ3iml1aSdyAq8VEgpcA0QPYiUawqZHPOLq8ARr3kSjy4vjdN0K65MEXdZup1ka1GnlrEV/+H7
f/R27/8RzPxjqHDvKvbEPz/MOyJ6t063IFdmAT3RohBMigoru5+cguUYaC7KeBa36C1OKX4Bw6RG
9bu4kf+JalWyv8I6m6WTmsXBLEt3MYhgVOKI1sSmqlmtXNzLnuFL8M8CY1HM3GFrMjAg44F8j3wY
quJvdNU7CM22wQJAKMOuEVdV/F+qFCmTWubPRYTOROjJ1fkfPDVAd5pbPPOvyy8u6h//otvU9XbV
xZxF7N5u85DFycnRx5W4yuJj7xvxBe5FcWH/qrvN6kTL32LOe0/RfP+T1CBQlybWegtsDLGK8zPv
tc2jYaMBAlypKGYpIj0DQJrv8Jmk1VBZO9MsMD1zq+OQ5qnGMd5Nlf8UKulGmc8hx1V6KvyqWYhe
U5sOW2kqdFfuUpL0+j5f1CG3utg4qa0vTYcET4WcomMS22s5DIxsBTIIw2Vm9iuikmQNj9auVv36
AU0Wa81AYxGepxbuRZF8TLzhec5of/QRpTyiv6lcqHEDVA6Koi4FeJTGLE9UAxSIyCyTx8ixIAvq
7WmMYCFYpC2sVdb2N47hTZekrL/RO247XSleh0zHVSvxPrOCIXmFD/ze82UyxdP6uXMm48shWs/K
ruez4KA00HH6fuHXVfVWTeT0MiUvXlQ5MZcQdUivCsF2yflsC6ATSp4yo4TfJMugjCIWmeqCPG6M
GMvzMLcQSsJMoMdRIIiVTZ2bxXka4/Is9sQmzXML7lmWARYmCG/kke8WJfghb+w/dBbPNo08o/xS
udSwI4HE4c4B4IXtMXOL8gjqtYzgU/MwEpUhGLpNmpMT5DQ98+E6t/dkarC85hBsb6B+jd0YXvp5
g9AlvHhy/AlWU9qJqiLFpBvuIlSuHPCZZrBaY/mXGhr2RWYl9JJIirIch8FnBkFDZDqkViUm1zLD
UrRnDj72fXtW4tZ5mOZNlZK2Z/LbQl1Nj3tDoKbJUiksXNF6Vmf0EbO5YVDhwni/xjiczrcS2RyQ
fy1+c/fjy9BwHqDMhMsyaBZwT7WVpRi6O451BuONZPpcU/S9aZHqTFqr4qqmGjcLrODBYOAAXjhB
cSyR2h3reXMv8vvcxDkx1B60kYk2rVD32aQn2lLRNWUvNvno/6sy70ppOTqo3J0gIdgM1OC580gY
tc2h+4j77F1jKZ28cOT+3Fs6emYyE8lWyEsoMd30i+XOtyCL1Y+xjslWAIjz7A8paddwsB4mhbVk
Y4yNQ2ln3V7tomabJFF+5l+gIPlv5Md6kPhxpYl+krXuuYIadLLD+KE3yxrpq1Q9Rh0LRxawx5Uo
igaWQl/Ar2eralh0GHcsxrl7pCSY8kXkcs3HsYJNlSUhu+WZ4f5xsJF9WsmkH8SpqlpXzpYTbBGH
4dSZgkVb88Ip3fs3aPz4dxBM8e28lTY1D3XbrDIZrM3Sw2K589MnjAongvZ5zVzZ1A8ILepHtOfd
mdDxTpQw2m0eMa1DDJUOwJrmHqLO0oq/D4rtZ9mGx4VrIInayH6IWMy7Egq6I/y07lj1hJWLBNqJ
aLAgWezAYMZks3EpVF1qNsA2laUoisuTJvL8qrLICZuvjzkMJLqU80Av2pjD79ufk8SZtzHzCs3Z
fP0ATpORl44O/vT8ZoZeh5widsWm9CcU7vey+LUNDQjJPypFs2hpEXe4/QOJM2Tg+XCuidV/wQ/l
oaRW71XlB9vO7H0Y70H5WRRr0R71QbVOVKhN5SRZBKwlG7dw4oG72g/9Yztv+hjuia15mz8aui7B
TubV98xohYQhOhRDiofhvBF7ok5nlp0jCoCoFilhjd/g/+goDrn1vh/dDpgD/n8OSeye/ApZ2fx9
mqbNgdxeh3MhEw1c/vXtRG/xIWNeqPUxaWYdBcuOutGggIVIeQrnTQZg4iSKo+dBLAy9HvG6HBFc
n5sLGXL54t5J7OGgd+DF17KOzMGRTVQlKEoHT4xRkvbWq0EqPmQp0frXoaIoPriBOrq1AIHfDhWf
9scRqaqv2oIEjb8b5m81FhFix+uUm+8J9qRkLk12cmjGMjnYQ0jCiQJ5s01ZZ5RZrVjFeaA8yUXQ
H221+pEFivzUm7n8pAbVueUBe2ZtGqUL0EHefp0G/8uqGvVgklryaqecisWc4pRAM3gNS+kNPbL/
IBr1wj95eWReRBuZwqsEQd1jNvccqte4V/RnxQvzFyXeiS68c9Inua6RX56DKhmPna8kp2HeAPdT
+4UeV+ya9bTgmU023lwUfRCaspDj2b/kuMe91CZ2iXIpeU2dCo62ojVLUdS6ut9quKa6hW5AxF+Y
Rts9YnoFusgY1FWIoPK17rBFkNHrbWZ95SupYIVrpp6+HbDMvBTm8EwKTfthFF+TXdtvhmQ3+7QI
QSeZavtRTyRSyJaRXYDowNINut++ZTYfpGyp7hThIm7W3rNC8hkM26Yn35O9KGhWE9aw6IX/VYUs
8p/Gv+pUwyIrNp2ORe9UK/zaCghzVv6cSoa5r5N2hLnd5c8qiulHrN8XolEije2ZDIw3lLzySVSZ
Xs36gt0XG1EcoEnsFGeMl6JYRbZ+mVilEyVxxraXTzKsNxVF9MEfJ/ISciPQDhWsGGTRlQeFzcxO
BN2j1iUXD6wnaNlV6fXWXrR0jeesdKU3+N3hdjJ5PHkAxoSvnVx2SzQ+4V4UrVA2SVMIu4MomhgR
4QOpekdRnKTxy+adfxalsUsvPK+zixaR3+MN/jYIe+mapI18Cj1kxIGHXVWflRcSfVZgJ7pr4TQv
cdTIB5IV+quqNtwqEVT5MraPooOoh4u4LqQqPYsqsdGhHIUmAoaqVTFczXGPTU3/KrpHyNEumX6t
63xtt3aJYWG1AmNeHMzRyg9hi1huhgUXB0lmU7elDWZWHt3I6YCOm2H9ECgWVuCj8QwhLPmQjdJZ
wc0stqKIRoeUejV/LfQBJKXWkUswd1O60VvA9COrJhtwV5YbEsXL5IMs6nSDHN9aq6x9fJiGdshs
yXjSg9Q6FbFBgsXcrRnlXyPZkjtebcqJYZ2CGxF79ryZlMRbEsGryd/9V929i9gzpOZX2anK5r8d
rzYkwLRm9FANU30epJJ06dwGfUdWl86b6Fcmey/60JuvtTXAB8rU/JgGmgnZuEzIiOunt660r6Lr
oCXHKtSc96rOZNeuIuOUFA4GLFUFLQUu7AtypG8J+NUqypc2aUNHueCmsofoq1VIEDM0u35w9Nbf
S6YVb8IkkJ+gqlQLcXprepcLp/5uWTcijUiP4DCO2paYbQF1tzCujglznNvdAmypZIs4rXLIuDCq
jgXP1KNZBG7nqdG+Ak7+T8Otj2gu7rXoSEh+BuPvypMvR65oD8h7PIqzRZZNpVkiJywtfXcrimbV
UeJhza0d3nr6ino19NjYyGaPdvt+CsPSDybp5XsrMKRVouQqtlS9tTXI993hdVMfFU231macjpcR
Hxe3a+T6hbtRJvXHtj4ZO19h80i/a+fZ7mOGpENurK9PZpPr32gSgUXqPOf59XHTprGFSMWfVlVZ
VudIbaqtrpX9PrQbA3dfr8CWoLXgY5GsyoMPZaZagMXyOu8j8oeXONSlXxKZlrcPSjMFVFxu/ByT
/iuQJOtdMesU2rEyPQUmbHCGKP4DEmp7k85QcVnykkOXRMaGcEDyYCMFIse5Noif8SAzvSn44AH8
ifhQ+qn6+CCTncQIm0F47Nv6rxQystp2zz7WHHXz2LXkLMMprp+dhjlh25XKA3kbLek5OCyhu7Jc
gmuet1VVDQ+qwZqRBnKCW5zSpgexZ1kVS4AgEE5tDNYF/5pHxeqd5yxx3pUxkk565zhcA/C9VZBU
e1FsNchzmRW1OzXqAFMpjMt2bUGqW17bzouPIH1R9oF86srCewmr6UM1fPUsStOcAW6pxoPo6ijW
IVQM7yJKQedvmqRIHvVc9V68ibXE3KifCs2yXrzN4KXWR8SrctMMcrOxmt7/zNVN1VfmZ0FGFpY5
ZbXt/T5/x+Zu2Rmh/cg88ojJQ36uPAl4vo94o+0CZXGrmxvCnBVnnHVnJcuwAXY0chMBXtNC7Zew
OzSAqQWW377cO9Rapbml2RrrHkvBcztv+GGMbo03siuKooEF2/xcT7htYVl9INmJT/bbkuwGDEcX
xO7yszZvTFC8B1vSTplVTo9EAd7bIhw/x3BO9GjQc8CBArmXqO/R1I+fQxUay2GuD+f6/+xvg1y6
9/dsj/OQnrasfRvg27/Of6//X+f/z/7ic9WyR7nt6Cs9M6Jlz4T9WvRjdVUtXd2Ycx24jOoqGjIm
v7c60QVQZH0t5rq/juXNCc5KcjaRyjtRbIxZbemUtbzml5H+UydjH+1k+vreTTQOkeMsqgq9gV88
SGljIJhE8zUoVe+vLO51t4Nj46aDkj+IzaDz/8q7V3Wh1OVKDWL56JcI8XhIiQKEdvnYzBtRNDUJ
0f2tnJZux3QN1uO/WkX9vSiOEHWw7Q5ZSELbvep2pns54aE3DfZDweX66rD/gEjmfMTomfhRFdnO
8dCSqoP1OJqd86UBoCNa6PQPhm1jOBrDW8kTOWT1FTUxwuNdXUhrTXWmN4gM/ablrAJ4+oosayc+
I0hJ5+vKxjjhhO2cvVZhoWs+N+YVDypX7YW8EQPXAU1bq3Uz7NUqgNmtO/5JOOrczHWMIEecy+RL
NIhNB6t7ZZNkhRK9s3Z6ohfAdRrvmlqxdAUQ3brq1sFGLJ4mmC4a7Bgg5Ja+YAiCLiYaqo1Upt2G
yR9YfO13qTefIEb6tzDCCT5um+4hrDtlK0dNuvOGRD8HvoonhlRMr0mQ/CbpMP3NwQF28HtJ16Fj
Yf17xU9mow2tfy7zur7m80aTGR4GObjEuYOmzlKkmpQNoynOSoIuHmSyvOqdvD2L/qIbBk8rTCNH
DNCA08SzJzsp83jJdvHVB9axwpcyuQAdwiDCwBhNa+VhjQ9adTb8Nt6USGtOcYqoQhv06WjZZBaj
jjcPVtqHuxyU8cHRQ2NH2CPfO+PU79NyGHaSHBaHVMsx9vG68BjXHoin3rKPcTHi9VoRJAnb2FtH
TSPjwCBXa9vJB4SuQJcBQHUX1ieKVRJZ7dWD9gQ3mNxBnjhkA5Vd9zS1WP1g7jw8hwZ45FZfdG1A
UMrP5ZeaNehlMMja62DbsLzhnr7hPdMtynAcTh4+VCCos8QtxyCEhAU/jncTgg8vmX7Etb3y8CN7
Z/W6hmsTzlr7KXwil/R3aMrTDynWfhD4RV5u+ATKfVtdpw0vZ6/XN918BjvCv4M8sAKLh4EJlTkC
6STF5EdOXqLa6l8OuQZMAdP+ABt1uFQYqc80/gnoWnVyjLEFhcwdwMyo2Ka1AkgGeN9wjqC1MCgf
tpkuhc+e5FhnS0FNK4zgA71Dcmd4/bZL+vFdN5k7KYr/bOfcKcqY5WAD5OE9JAFw5Rd9txVHqVG8
q7Re2WeW0rvEEvM9iqCIqeqcGWw4GHJ4zeJWpY8AEUUXsfdHpTm3iMq/W+7dh1TwCfmA+3lEXVna
6NBYwFumOAaejaLByrGR2tcWA8v94Mkp+AouSQpvm7hlj9JjLkK0c1Zjk+NzORdVfUS0pBv5ThS9
pFIWqBOjBSYPiORMi0nBvFGzAL+nQh+Lw+DEJQ4W7InNvY/YE3U4jdO7VklR6jOysf4fx00AowoE
6v9xblH846MtfAR2jIQWf9TdDxGfP4TFtE+T93oMgmeeud4ijyxjp3poK7pMe5Idy9tofSAtp4x/
s+Xk0cUs860oiYN0zXlq2tQ5GYa0BV00nZ22RlLYZM1bN1jlQust/6vxpWcERc5PXVHWmc3jAA74
0lcyNaQDUN42jX4TzHiADhL9KMMq4rVTN++z3f0yNtriRJz7IANxPyEUKE+ZUgZrcKbTItbl8nRv
EK0MsP7pp2PJkzfWUm5fSZHBuXk+gzhEdLwXO3OwFlZfsWb57w/569TSEKMXUr3XhBxVgJnzh9xP
IIpJL29Z/Ir2rt1L1rEdfAyIsA7F8UXqAiQkqnXRITleEnN++io5GQZ6YN/qUPpiqZTYW4tQwcmS
MS6JZFD/t+Jch1N3fwrnjagjBVNZ4YvGKsjcem8Q/URdWcnpWu9xBRDFxtSyVQgWxm2jkfB+Wf0I
ES44uVx9KP6I/K0rxlerYNJejbX3lE1Z55Iq1l3VNoKGaQ3pg60BVYmAuJ1Go+u3OVm1EBxDcvax
rdoZiQMTZH6K95YcnrNELtcpc92LDGuXiAHR68SoJALrefrCtwuWxLztt9iEgGJMuv6Jp+i7Vyfm
d2F4e5lApg8JB11TXMUMpV/yojHB9xFkYEGj/T2MztHLsvxbq6MvSSdKzdOSBHqyhgyjww1LB7Vg
gPRMp7R/8aq+hmnOBEK0DlZQHIIUKaBozbDwPHrdVC9Ea5QEKZ6XMOVE69iYybmS9M94PhMrHtlD
UpVPoi3SbWJOgJYYk4cPRSNL5wgnIfZ9YwofxJ7YyKn/MalyubtXiT3cUAM3wsfndtS9VbZSaxOx
ELUQdVYdgJu0a3SnwEGX9373z5H79FTrubn3JpW+U4QrFUqkpyF2CpaIPBZPlEQ5OHarHGR0VGjW
Q2WTTKBiRIPYDDbUoKU096kkaSzX92MUT/oupgKy3b9P80cXw4rQkImT38/WYdOx7KyxcG/nFc1e
EvERf/ScTElaYoelu5rpIASbTy/1FRJBFKx/HCgabh8pvmCQyt7a0fXXW50mvsH9w0cn5ifoWa28
q4PG/a9/0733P+dVfqY+3Ibbd5ivgtj748vOX+72nUTL7UPbIn2IALsiFd8YjS0f8rmb6ODpFWEe
sStaxGYUl1/s6nYLuqH/4bAidJLafs1oAzu1oT7VcVguKwws/BCpmV9nX0ZejzD0yGns5J0ZeNPG
ctpfpOWObgJYUQ6/OzXGOlI38aNw4IM5fbsLkuZnlXrOmjHTwQZhGpZq6CrmOKNsnW9TwiI7ahdS
xYMc0KwODt92iDHWuFvZVfzKPHOLCO9Frztn0XHbwfUYnyuvJLm4fVH8gZMh84OIHZ87uT5aEfrL
kqwnAjqrhOhWrqtfQd4fJVY9xxxLxBEEQzEv+OUSiw4xet8tOmKmqU58CCXlWjWxdJEjprwFfkaX
0jvojEWwl5ur+qFDJpXEp1udgonLYsr7dHc/yieS56YVyCV8U6WLaECD9tVMKK7KpkPKOT3V5VOd
6P2lZyDUWBUs9IwpeT+RMgK8LOKL+C9SgckKDjnYHpStBdmhGRYDUlPdId/QSM6dMuAANm/GxLtW
PTr+ND9Yfm+Q9c8mJ1q8RGM2rNUc1pioyyAwbCZc1giY/quunRhIgDRVNyUuerlteA/pvAFH4RRW
eWlMcE1JAxdnYAxzmeZNmGjF1h6tcSGKPEG0SwSNAsFQfau619em/hYajbYXVbZUqnDJhgm70Dpf
iTqx0VRPZZkIZqPo8kcDxDxtrG8fLKoNNWd9d8yznfhgUecF/cJ0Gs1txooV6/lLisYwlrODYQIg
nKsMwupny5Lc3g+ia16scgTBl0ZRwitr5r+HsPR2vaKdAJEnxwGzqovY2BOsf7BWxvpel4xdhokb
ZP5YliIJSaOn4Xnd7mMjNi4E+43bsW1orqbcw/0oaOplltlM2rwEj6HJKOzNrYxDUrmu8kRfkudL
e1AY6mEePEe1/TA5jA66qWStqGz1i+PE0oMRHvy5oIXRP5vBqD5aopb7UU/maSF6H9z/SMy49xti
KEfJxKNXnMiScxPvivCC4V17LvLRvf2ipiL0yTVuFlCR64e8Sv2rTpDsqkb5U+H5w0F0ExuGZOoC
W6BiK4qirwJl3TVKMsfFUaIORUWCJCE+MYcblo7sO5ck05wLXO5pr2ntp+9VUELmetVKO5ykooUX
2Sj/RTcImDtW7oOT6MHI7yKHinYIJ35/+Rg2W8l3zAtiUeuCg1i5UgIbL4Nhsi6iQWmAe8oFizOi
KBoApujnMmHAiPOGBDk2aFhK1rRlF/L8jTvjeO8bEDvFzKy2NolaRmt7JGMCnGVwLVBDuNizxCvN
goy2tJrSW2uOBjkcfssV1HN41ZsabagWEz8YiIfaWoKp0OxlIjaMXSbcsnDzVKeB0UbhY4cnYRbi
zaQ+D/DwP3tzEb7eW9bg5Ye3hkP+3Wyt4mEOvRd72DWnrF/vm1kl1M4pjGJPbHqRKDlvmNSSOCkq
Qde2G0dlxXuIAL7k43NwS7ya87xlht3Vu6xOhFkaZrGz8OG+YYyM1EGUU6F66PT0TZ+FR+2spKnm
r4A3EcojU+iPjBKwGzRIggJwd/dio5bNMGFwVM38jX/vqonzHcYqDIw6A/somrtuQiEqdiOwMyD/
44hlDsD5LNpB2btdMXvEgiSGMxLZJkuI4iremoG9HOaozAb2CXYHKMyQL+gradQkJHbtr7HVf3rQ
IpK83AzYf7mG8uTj67jP2+7d4rIeQuzA1o2ifwaj7qyGOas25jS5c+CJk67E33u/2mJP/AdYwwpW
us+1knBJO8it6laxr28bjNr2ppYXO5NJQlxG1UKS202vmy8Jf7VhDCj0EXXI/If5CSgVY3IbIP0k
GW5UIWKeRWnZnHFtzf8ssZcCbViVYEF473bKvoZs4ZcmC11aAYkvTobjHxcGiTLXzXRqEIqWspSk
1CPeT8CtDIxvPQ2klWYc874a9nVg9reNpofD3lPnK5eOn6milnskv+XeyUqg42I3s51OWYldYb0q
9sQmtrySbCcHGsacO5/PdiyFViLQYdDxX39YhWNluzAFBDBrROc/U2zEH3wvtqkGWUbBN9ObNUzT
nKMoLkcuNKdit5kIeGWpNbr3/4z4nd6LYs9ReuytEPDy8M7hBLLR5rS/+8Zo9WDT6sYhnnPvxe9A
bMK52LPEsZ7C+iiqCs/A3MG3GY0IW4NOOBqYUsf/t8vzx0SpK9xHtQwN2Kwau+1ardrvYiBfiOS5
pjMfotSxMRAbUYxCKMRKKP2uGFL2B4whm8VUWx2uKFI0HCw7dzVsupp8GBd+irVugD+1K9slsxhV
9jbEfn46yfCsFDNYl/EIvrE5hnNI6UeWzldq2qEbjU9pXgYLGGUslE5FcDTJhTn5Xrtkvb1e9GN6
ThVeEZlTGq4DZfUgl82SR0bBEjqRxaJsd+AG5qntJF9R36vbqcdByLTxpLXemqrJ1jqLMGSxtx1e
LLW/DhuMKHECl7qU9RHSBF1euDw0ogddVczlqIzSypMabGE6dQ37Hzzd9KLpyS4rCuJ3WBKFtf5R
9iWehWOyBr8UrgyEfnnTHgO/khe8HFEmB3nu1ggygvYI+JV8koglXUlm6dWPCKqgpVoCZQvXfTl7
RDcaWbiEKFicXk6F2uNvbNduAaKitok1dsPv2uLC2J2DVQrHT51z9Mc4WoYYbHlZJMM1xaI0VAhX
dzLgWw3/8xHTzLL7HXkosmUyqZbDZNgbD9aNVDTbRg24CHDoQt3kSusBWvG618mL6V8dew5dYgTJ
eKz+afHqnp8tigI7xjJ3WbzRpBEhsES+f9tLG0YU05L1x08Gz8HKHtHvF5IZwyYiTceeGHvqaHNs
8Gikb/KH+5kzbmP7OoBA2rLiKR9JpsU9w8aBQc74RxeodNHMtz7AYNu3Zby2Wh3mFKqnQPrdeHjL
VMNp/gWpkdmckmD6ZdC4zGpelCWTbMnyzrnafpcpdCSVW3Sp9B1mTWPPemNg4ZgjR7pLQPSYxzUO
uCY6MRTcbkI4QdMRhU+xnCzNZkaKwFpeDGrz5vG+cKG8LvBlxh80ZQnH5rPM0glhQkzdkqycEaKX
cWpLaZ36tXcdIa5Ppf2jSHDV82X/a+ykdWMzEeyVzp0HgJ2pBQdy5daGE/yU4LAu8gFvYmWY3p2S
gAUBSEX6ZWGRCNdIC3eaQiTPieQrxAV7qY2J6wXd86jYa4xwSR8JSMWSdJnVVmZIUvwdl0q7nsqh
dccgKdaS/RpIWbYwotRbVUlGfKbL1oYp5ccp4IR9Q2QwVJQHf4ga0JTjrpW/mPkHS2e0ulVbPdUx
Vq0Vfl3E81emU3woTQeeBUCSrWF63HSvZORqwI6iYImLZ7pgNKgsJ/irCwfD1EUzDukisoKtoUvy
ogPZZUb6KyCxUidJEsxXwviolN0swn3FhhgqK+1W0XyDtvHNd7ovzy8roE75z2h6n9QY+FoSfJOc
m7q1+oKF4ktHviSrLtBS+4MDMnVe22iG1naJtQ1jaxEyIwnY9NTfhG9AmJgfUW+c84FF+8Q56ird
UqU/aTKjf57p0arDdbgp6qM3tRjIZuMGe14Td9ks2I4/cM4mXv0cZ+2n0mIoLzfjRY8Y+bfTjOvN
CQRijc5Cn84TOgMy2ZIzDNjQ5zexrPIWIFj01XGRFlWBKbCkSbtiYJAV6Eq5bDZce9lNLAL+WAoc
tGJdpYZ3xduwWbG0Ey2H0noxh9TVspYHgQSGNkne8bhPXMVhwbuumnBR1+kb+aKIHBvm0EMc4pdE
9qZZYSQ8+8SSGT2sail5BeZ/BZ1mL+q3zoRAV4Yxuvt+Z4fqz1yKf6ah+l2XGmaBFWR+mTkUEe5N
1rfj2k5ZLAgVctnthDyiYPTfFaKgQwrsrx/zJzkqz+UcqMrGeSH2l1ZbWC/0fOGAVNm60xdw76rV
IJmz3Ll46IJoEeYm0ZI5Ubf0h12u8FJIyREygffBeuGpafrLSNlVafhgkYixKJL8nMb571SzdmVp
ftUhE69BvwR2krq6nGxJVCEe5DX4tfQeunq73ze4mfmgqt2SDPRVq0UQefoudk0JN3pVasaFZGSD
62nStw3ZKPA6EtFDbaVjKqU2lrkZh+oZmzeWoVN9QxRgY0xEMoPsJRvktY6r99oOTPKHyVkJDX5m
Uv7uyHm075Z+YM8MscdOC6CNJ6/j1CQu/Blw4dN3Pphvaj5eO3Oppma5Nv3hNIHmjE3IczX+k4pp
nnIw1nZewxnMVVbU9HoXex5p2uamDyXXDvG6/xjD4tPxk2ezaI+DSU6j3L8GTbKtycGJB34TUVOv
QbKBpumOAeBAEtoAo1WJ4cYFM3CpcrWK+xOqvJFsyzrvCeKOMOPgQwMNwLvCNz7HZvjEmzpdWIn0
UtuAbJpQ/ajT+LsHp6eVwwf6sl+k7ZIXq22mLty1evo8IiNfJnL+WLTAy0M4TF1MRjXX40nHRGyT
swxAzp9G7KieNixAAlOrd37bXvE0wkPQJj7eN9avWq9BU/CGxWMbq/dMB/kLQHkh6T2Wl3IGtik5
qk12jUHzLJSpN1a642wG09l9pDWAPmhDu3wwGnj7McnyI+kRAT6auLEfMMXIz+iGSeGzwKar3JGF
R2SHqHBjfMtpc4zl/r3lSzH1ewtJwoD0mbw6lXTgyfdEclmxaFuLS++fFZzpc0PdNFG/HXJvXW/r
PlvXXBYeEsz8WTscFqzthYz/e1DAVnEOiVJtG/zU5BpjscE5xjmsz1aLWU/J1n3I3dvb3q8kwUI5
Jj8tG6o3s22OqtNcWjtZ4udwLRr/00iZNyIhw7qhTz4sNPXwSfNuydIMLg861p8Tvw1WBMDGZwwb
KqVnRDOsbE0mwbjd6Mwzdg6z5Tw9Yz1aMQ4IZWJV3C7tm9kQVJ4Se1jA4XlIoqFelBZEQFkn4UhL
/efcTH4VzVAt0ibp3dJpcYxEdFgF8q6TnUdLYxA5BpCzM787aDWj7KL1PtuG+25q1bUJzNuqu5NG
9A5ySuyCuDOlhNXQ0gMlSu4UyN03GIQkOvmE0DRih1WncZEtLiOWJxMPdCV1W9VyEPzb9qKL+tRN
n+oURlQXS/Ja1WA21FX4iAF848G25wXHSPLq/JSHtj0qgMiYjRlb22ueJX0Eu+m0n3oDaXyUQvJe
2s+qdtZ+B1K0DvEodmLHTQgRVCxwJCTGu5kscfMwCCv1aFn6RARaWU6JWMfbdOrsHSaTb1YIvIc3
eNsVP5WGsfHYc3vm8HWi8KhLOQ5zPQzFiJ9LGT4qPH5c1ElkNeHfM4Xl0Q/z35iMBgtdaVlW0l68
2saoJPuhQK6zpwqVhIIjmBfa+HNmp9YvDyaDRb/Jzp3DoiH+IqCuTgiIXhlrv9osWiwNf/aKUIfv
0WAGENvdcLYdXjXm6MZ2OzsM8jY3MZCKajiq5Vusltwd/dKsJvnB6NKBwXgSL3SbMZiZkLfhh787
4tnNwchnQpYxwHsb+hcj71eKagwMrDDNCC3YDmZ7kfqh2IVSfNF8BuR40maqkW00IlNlOfUMaINu
g0hbq83UJSD0Ygb+D/hWsFNjcvYCpeQO4Ecj/Sbo9xXm8c4ztQFn4IbVynNagDEDcf9/dJ3XkqvK
tm2/iAhM4l6FkCm58u6FKItPvP3629Bce89z14nzoihQCpUkSEb20Y1YZbBtd7MZ1usGR0x3SLxk
Nk9158JN7X5M5Yao5WNMMKsEhMbwEe5dWvpIGW+TXoiNKqs3TBZuOjnj+FwsFs3vlSC4enQ1xPpF
9FQKm0oIDpQDSLCq1JC6s4ixmYSCLp0tpCWTaEh78BILcY81oQoxP5IOC8h+mMhst/SNMKZHXbWO
VcIVGPENp4JQCbqSP6Yd9OusxXE49yPN2sbW+D6PNzBnnjIYqStyQSo/1/ieiBI/o8SANjKzXrfQ
KrXTAsGbLwrOfAu3zcM95FVvDoq2sQg8Wrmm8iAKsekxuF0mqWKFDypSqAkC9XZxlyP9I2ViU4wD
1oFvfWR86pYybQK9xywZCSmOhixPswx7OypC0+XsLxS0AxQmxCZG6Feo8ds4wiMpNX4Nq5UrawTu
N3FNYt4EQjSxF9TVu9hRdVzl7HVKyulKcTlLbFP/AHD5IUO5PPQpXWudxv1EVFGqa/cY9uVrqDII
KA1traaFubzAj8GI17pOY99Jt8LEl1Ybx52t9Q51QFJ6WM01uKe0r4lWYUfdHpSYs62oxarJyqck
k8iRrBuMMddzQf08tC6pvoAUKyuLtgOJ47h2zmcLCnspvifN/SrzOVlDZCs5Tbs7Ww5vdjN84SS6
m6fJs3TtvRhjE7fkAYtexBfBWJv4kwzSow+iluKhT+27rnGQZST5qXc6GiiVSiPbfUvMlkT73HgM
2vtOqFh14yFKghiJO6odrMdInjJTHIVmcemGLXlO9DFq1b6UrDr6Qg7rKFZvCRx50ntSMd1ObsJo
uo8Cs4cLaN/RUCHAJQnwbJ5fHffesRRIIvrixZe3o9e2CQU2BSb2deE60Yv1hIstMeervu7oN0Rb
pZQnmT1hm+fS7Ax2nJNeXUaGPyYaK7FeY6geS1/RLcNzbpoQw05AP7gLZIO7HZwTaftDpb4qWUar
pdO3wYjn3hgQhpdhg1bZnRf27VdUQb03jT31RSMzCozBXplUlay+houa7qmkTVyHM1KqYtfTit7i
bchDyFzFC+DmysrQPMdJvic7eo3oU05Tl3tKjzdg4urT3p5eChFnfqBvM0FDWqJDRYMa+hY5MIXo
XlMZLgg1K/8g4VdzrdrjhkCvpNZAWsmrU7YJItLJSp/Gkbu3Sar3phwoOXqrpU3Y0B6OCIl2bRcP
5e8yICMjjcpzG0YbgyCRjTuNhzLVPzMFwW6U4Py++A1V7ReMpCca4sVGgaOyqrjifVexWRu6XErD
0JzltHFxAZ4m4Hb4XNU6SEPc2QpkgRVKhIyuVtKg/csCsJA4/i6C7KjaCqbmSUmyUGDSeoqbXYTB
xgrSkr2qC/17MLCdyp40y5Ykbmnvtqbs7HkEP3Fh8xjld1FgdYpf9zd+Mx9U1MOm0qPzjOUwzr5p
6pEGiwvBfKkjIlxvR+6mXIoIDuUHlBio3/0v+ZbnwCViOWaO0gg6z3v72dXGw1RjRoLPHFnyRn3p
a/Eh+bGwRLmLU1ffKkvkclROx8xUcX2PZbeJY9ZpKrV/WQ7PXKPQQCDVL9Oh5dfhtOV1dMG7EOPb
aE+s0FOq6cqaBKztM0LSYDVUAeyhb3d8qRzjBWz70c47qk2IqeYM44zoaqQThyx1WaYyRQUGBS/X
JiRbsN6qhl7zplr6e6XBpcrhTADY3hd8eSs5GHdKlgIZCuO1p2+phUO/Jv1n8VNxw2NkisdwtnZa
RoEuQkL5mJ2oAHDaYw3r6Hi3Vp0B0RgnYQCrWzcK78ofJt6Azs+AsnKM+rtMsFKzavQ0yUAsilBf
o5qghkkvyIMaHjEgzTZwuG4Tuz/SVkDop2RnkYXtmkXgcVicWyfjQfsIpfNhd81zo3JipuYz2RcP
uiXXIiSnkAhgXMAJkp1umpqrBVkXDPFdY6ivXWt+KnYPrgzTrTHIrktUwJiE+789xwaKiX5fdee0
wgecCQAa3GLerL0Fy+LVUcLjjFMhltrHVLdmgLvmq6zGTWUrzxmRxCs7MgZvKCi8VRM2Q8DZQhXT
ycJFKi7UlSmymyJoP6VAQhF1M6aU0J/q7sHOxMHIrcbTlY6aSkK/VzGoHhNFWYsln7dzNR8pOFH0
SfEV5dEO44qbOo42amp+R04NTlXTBSRJlSjFeKtP5Tm1CBStq2xf9kSmdmrpwwr/SLUGuqhOQrcZ
+0lK4zlp4b8FEuNg0+dfOHTRxY4lJOHhKBUNfydLi1aIHoPBuA9aJBRB8DtL5VEnSmi0iuhRSd/x
TJTmrHtKqMLGGvTzhPfY2mi1L7tr97obPxQDnXUUgN9tsHzZUfY+af1LKtFVk7aA+1XBZ46H85QO
pyKBnheEH5QQHwSrRiu76DdmOb135aLLU7mRK7kLI3Au8B7XYdtRmy9I5bilixetjQloVo11AuB1
0ITo3TVJpEgbecwz4pQK8z53BkEHXXmbw+GoVlhIu/KkM4UL29m2ReF4+YDJnWz9eIhf46wW3m9l
ll+mkX0GZQnXUi/uctwaWztncrFq0pbMFnu8wywHPyA/HpYTWm2tPKAzetCVHnI6yl9UFrtpwJYw
Ihs0SVRAvU72nI1wzmdhrFV6qnhwhWhB5OCpXjuPCUmJcbqZQ/uAgvLDEtV7Ns+XHp8v2mrWiSvk
xUpxa1O6tSsLOJhOuNXrxLOHDsKxQlpUMp8RL93gWjtvK9PwTewNuP9o5FFmnqNzdfWz2u/IdMBF
Hxr46HSYrPOhSsO9H23AGxs8ZWVQ0XEWy5ORPXciXROgeltH7WvU0wJfTsF5ImIKYom6CS1OFPQT
5zkLtiDir4HdnkFuLwFG+awS0KFlleaTQnTIRP7QRvpbPlqChV5EWYueynFxeRItN0YZP1ypAqEK
KAN4XO5YjT0Qqv1atskXq99HVKDtHtt8MpXnYI3u5dUsj3UZvFEewMeIKFECgPqjQiOn1ghb6SYz
9Z1c38EyAtZLJoOSoQrJh1SOhV0qZ9aaL2MOtjt39oa8bLkuTGtgTT+6m3zGimYWWbqT9UkWCg0C
DuA7qfLFunc1oYUQceDsxllBN5ljWUlIVjg64U0fDywacU6gt694ZWISWzyZ26nJtRslo4NVoUSg
E2GzUHMiFXmGtp0mt9ojj4tX9UQG06gZ+b0yNZjG22mzvW7+2YcNfcJ12WTB2kbCgRF/qXOvagkb
t/OCLIMl/Wl8dUSMGTcBFpY9Tl7lTvvCRpKOyOndAkfWBPxT2+iUHZ9nM2sUqp0IQPowsWdp8zxn
dbPtqdDrgXtYXwNAxu0D+cIfXZstyi7uPrMy7IXWu1s7+LXJ7PSmTPuAR8a9poHulqgiJOc4e1M6
DFULg9LeGrSfQDpcNFTYeRB8GonoPCAiZ41tgHANTJxVyWeymJac6iYelpItUg6RDYcvsL8iV//q
G+jbE5Nw0AV7nJgxSAexal39xU0x/TY35aScquXt4qUDY1jQpwac713nGf88bA8lyRKz9PopOc6q
dZ+XlzIR/SrJhgcZ0n3OHGdflwJI076kOmpy2/muRxMT/7C6nczsLllaB66SAxuO9UGo4eA1tcEV
4ZICj6rshnwMua7CaqSH364prgcua2Mve0GgjsnqbWeEkcBsAmaHauFIoNklnqipYePQGNZ+YpaX
Oulfx3wJWhyTfhsY+e8Qz82pxWkjBN5WTVbKRuhyg50M+gOG4buR+hpP9skNf/XGoCdbk4fmsOAs
Y0cyPSYP+fAcGDHuQg5rtCg0whUS69XY4uUwFqPnuAlrZ9scVvRUt0msai+py2yNdyyrWyCWMScf
SosPogN9sXpxZo39aKn5S5M7ma/UIoZoEb7iMYKE3dG3qJlUD6IH0+BCOrSJHQI5BKTqvAX29Hsd
sbrOb6wv3dZZIRjSTNMtQaa8Sj8Y9MI2qmN9zCj58wGoMuhprmChgsSdjvvQjqzhFHKXHJk5XmpZ
Goqm/lHLMARUDSxf+qKEVgVgZZbfaVLh/SKHXTaBM2uZ6e51sW/ztltNIY2pZgZ8su30owPk425T
KCsJ6aHJimgfJv1SQOtvJhKXFWhliN3JWN+qeU5jRTc/i6X1FLxXICyelirUru2xAbOEJlvfhEgD
O4qRu8DirJQFYGenojvpzz36Og+OSum70sQlfaLtYS2JNV0F4hfP3UC/jBMGZ4R0W0e4VFDercY6
7e4qMtPXDfFGiyH/AVz+FJqVl3XgNiOOGtoArEktVe6TvsLxgztCVInAq7pYPbWDusmpKVeTjXI6
nkksF+rFLYWxFWpXbXCI3M9VYq+sVPqRTmDLHHJzCEPRHAbw9tSB4J6k47MlIZmq7RNdM35/OUP9
AZEN4ia5yQpgddat+NQmFtEr/QYvBlwkKhkfW5v+aVUD2pfGqCCKxQ8yc3N/bg1uxkPzikWPL82l
/iyQxs393kyZSbO4eJbWbOxsvYDNLIrpRjRLT6iGTkP8Bhw+O62pazPyxNFu+CLitFAGgQC7AQjk
QmOZZZnPeVbnnq3JwMNyRcLlRPVaJh6RbRIDqOWSvGQjb5FOXMJGVpueEGLJU6iOpkheWovvNtBa
a5fEKQQmLntkPs+1xSeuTN4SPRFITGgxrdGSsZz+xXRNiMVpfsTqczyExZ0KhMIZJVcBv4ofpQ12
303Nco/31sppQ9BIT9eZKsum1+NbTll4SdjvBAt34oVzIlY7Ibc0iw08YjZufyoiwlvQyn6olmjv
cz3w+2R6MQZUl73dPzUBWk9oQPVWEkTDFN1exnhmkPIrSAkC1gk/S8Pq1rbT3YT0UAEOXR1jlHAC
NrfKb/yb+Yqm5LZXO4XwaQcFTO8QuyERJlQlfFodhE4nbKQjYVNyJpsBdmtcSKj+y5OYWqabUep7
jEqKmbLC5JwTpfY9huaHqv/24/yN9QzhFhiFm9Xt3FgqzjgBOHTwgfkWrxa6tVEzFBS0DHGvaRCZ
gHsoQ38e6DFbpPgkUe83kfLm1sLxO60mcC1OixOdP9vPZod0PEFPh7aXp2pUOqxzEPdSsbKu3WLs
Izw8MdI1t+19YgTTjRWo9DZY+ggJJccOi3Gj4AUPD/mhVTJ1Uzu3eFxQGKrTcz9qu7lRQYXH+qnt
6YhYQ+vpoWy8cXA1CsVs5r8PT1HTvmUWLTLjV+/jW4fVPotg7op9P0I1YjnQjTSgI1ehZt/V6MYv
IXkkSkGYNeFO66FRvuuifzNCcr2y4JR2cCtF9z04APplAgQPu/KxBRQg783F91dagB/GUx+wPExw
b/AR6Hwoi3otsqfDaBNdkCfJnSJK3PPNiVNuLotVARVlrfWs+ezFE78p5Y9qDJ9tr1KxWMNOY+7Z
LqbbQ5F9wt0gvRL3U/q9rIx1u77nEyWcVVEC/GJm2wgLXMiG61RJdrlKoHMdGLdV4yY3RcO5bVTr
kC95NZUu9ECa4Frlmn7UDsO5dHwD9uzaGQVpG93HNBUX7rAJVbCxEiXyubqQ8EDKzZQsgt2WdQeh
bRDk5/I7QWTFUiF50FU38KIK6DUqzJi/AE6ysOgu0kKZq3yBtQ/vSrij+6pi7STOfUObbR7ll20v
3iyCpVHdQKzr+VU0dd6G7txc4uXBBH3LYdLeXHdZWUWUEchDmVp82maJoAnGXQ79EU6uzlxKsLqj
uLj41/20Livm4aDUHpMuTjgP1JcGe4m1puu2Fxo7x7LMtZjdlzCOBCo3MO2iyQe/DljI5AM6iGRV
j0W1r8bmsbfLeasnRuz3dXYeoYzRO6Y7Z9RZteXiIdjY6VJ8hEd6tXTiKOGYY1HpY1MBOuwbddOd
+9K5zyRfqJyzVV5q9bl125IM743DTd8p8WRpaW/gOnapgwmQH5ixjcbPodNwEbdpyyed9mxYMAvL
5r2scHJB0UUplPtubV9yOmLrchaNR9HqB0gHe1qseOYsQRvDT1JP68DqW+ILb9K6GzcYf8NcDM7u
HJ5Ci7UKy7JNqpeRNygpeIw23GjkD1DkjD9MuZhH2c6tZtR3VZcCw1jhczbR/xTcl0IcpGtl+h3J
D04CQzvHptGvW5mHGyUjGaHSnF/bhKOZt89j2wcrgQ2yZ0+qZzcT87Mxf4vR2dUGMdnJr21xgs55
9lWNaGtVu6X2UwgxklN4GIzyqU4hU7ScXHrziI7j4NYwfMIg8oO4xsWj01e2K74WxQmFOO4kjasb
XqDbRx3mdUb/xe9Da+9C+blBqPikLTHjYanQbS/4Amzx3WSILdERFYCvmzFwMLVJMvKS6VPrNhlF
eIHcWMV06Q26B6YI3qJbGCjMKl4wzH6nQ93v69PUpdkWWsZ+6oMLcSFIX8AiUm2EqmNzzHCaXnJp
/tTzeBKiu1ClYlscHdKAEZydCoSgZpOKjrN7qc7oo1ysJBKUs00OcmLsKrPdayM56Pn4oEyzdurg
AunwgDdFvMtrStzWNX701OhW0mpelKKdwblSbgZ8bzrKzArSU+1Eh5ZeGpjbhy7a9qgRFptEzrRR
2tZdN3PhuSLibInvMpwZvJC5vqi32Crt4UxyK09VHX1/+Z5ZxIkFo0HitPITmt1HKtLPto5mzn59
O1T8LiImvJC89Y01N++hAQiZJIucPqGDZpDxpBdO6AksykAY6NiafM193W8gPjHD3iRt8sTvf29/
1mXtrkPwAmBaQP/GVVfKwLLKDH/GZrxvdPunzNoXZ2oe6EIEnp4o+OTbBGe5OEpVAcsBoS3sHfqo
CqnBloCSTeSBs+ryuWLJr9J1tgPjgFHapxYMjldJeGJLN0u2yPNZqWVrYnf2/Whh/nAzGdPW5gqS
YbHNmbgDS3k1uvgXczMJ8lyN20KF1ob8Pap/pN28kDMFGi2LSyU2WsCdkzkdd2V3l4se92P5qacO
3PTR75wYSp0qSnIZ0J2WS/yMMkGwC7RvW/+hoen40eyeRihpa6lhjQD1Oq5UOL1udDOas7ZK4uhU
FgqplUZ+tFCrpbLKt+1kqj60OZPqYvA6aW21YQxxGysrIliqe50D47DG5Z+Km5pFaYiik3THCOG1
W7XM8NupTH6iolpMp9q9IRU+N6mcwgLFobxlEbZkoE3DszZH7gFkwxsbsscdM9b80ZaPUVnfGh1B
ENhU82/E6yGH6+qAlqP3Nk9WylKool3uxZNKcJWRHvHUu4P+jenfWNKxGmlijIQ7wZzaVq1S+kN5
aWdVO8i83wxSCddVSlFWNrtCatStYMKxjPn1Ruk70XyKcyagIKqkr5btTegQ3B6qxC7AONJcpfHd
TEGu3L9mY+3XfUMJ0Ia3ikbRP8jiO6ShVyWEUbqhEq+VSf+w2uoi1HaXu9nktxr1btamFniQgVgo
w5ElGG7b0PgsxSE0mDXJCbRph/26cBwKYSJz790fMlI+AL9E5TzTQdmOxMChaTkYLEqjkDJiDPUL
gpVLNKiXeOhge2j7MszyjQY8YOXW7ai7C5WHcrSsCFKc4LqWtf7SjPEjDEvKUXyozLZHqCGts5yN
h8BI7gVzysaxu21az1u31G4C7uSIRb2uoEFGNKWfJKCRJHYmcb3Sq9FYQ6Nkywkpdkp4MU0Oao6W
Oy6i7dRrG7ttqUoAG10yC1alkh3FWH8HSf+dNvQqknmlVfdZ1XVcNEj+guJVj6zveDR/ur7Ar19f
G2pWbjG/p182YaxQsWq3ok8gWRr2pawBz5SLUcyPkWk/J/a4U3VjX0WUqkqrH7HfQe4h4Oh03BDN
xulWx19NKH6lltwwsIboXbExK+6w6vBZS2wD009hCHLY0j2g7p1lg8RlbfEyB+66nmaxjVrtySWH
tarct6hbGPFxdFQGiBQQ7UiByMejmZN7WugA3LnzpOLi1gXFBcOjHuZV/1D1YDFtiBi2sK0TwjEC
7YLyPkfIsHLn6Sg7dx3PJilKDKFjcjTwSaHN6mxMp743zPyjbsgqU1Qbr30IaWr/6ArgZcNFVmA6
D0OrUbCZa6ZcOtB4JEDDFU8pAZ3ITbAXM436Q6rdWoGlWpEaOsb6xdJsMkPxDUzA3Lsy2C23PPoC
L7NMzZWIJNp0pD5BZd5VRnM269Hx6DWy7Ca0bqVUxm3WWY0v4fQMDszHsT3oHd3gkHZKrXzh5EDU
I9jqaqhxkISXqtv8tAP98izTWJfaeyB45sZYK7mvzdtO655zFQgMV6RFkb5VEHY3rkVRQqE4oFZZ
2oD4ScXYTqjhBDhA9Rs075WjbbpaHDvbxg+lJBkyZc7G0MIuADS79jSUoj1pRdydACBm2nqDsoM+
MqwapRz3eSPK+0Qo6T3L6uXv646iQf+ITxG3TSvACzKIQs2rTbXZ/vM0A5Wx94k1rC7XXdAB6EOY
4u3vQZIhTJjHndE356a8B4ep7qGLPZQq5h3XXQbxrufKVXd/BiyjMgJMN/y30frvgQDSUekPurK/
joNsPd6NFfH1y1GvD2hLdhGCStrW/GfXfY3VtB4MOxMbl//sy2LH0zD1uVxH4N01wXZJALTNdLiI
sf/ngbXdnSPkcPOv/YLaACudgYbWf8ZrlYWLhTjSJ9XPf3dnRKudQxhG14Ne92fFRPRUZN6yFtmU
ehXcJmR6PlYBxKmiHNqb66blFumSATf78Zh0j24dZge9AkuU4dBx52idOzIQvAz5TetJezwNKpPv
9aVT7TZeCFlvf91MMjfZImwQ6z8HDoPhSFYhoNnytnWG61yq/Rl6fSvHLV/ouojT9Z2GmMjGOXBC
AAmGD12V71hOK951M0Z5ehpc/SmvFP4PVb0YldY8XI+j8UqgjLo6Xg9kSkh9lXSDzfXZNjG9CU4v
qpqsuLs+mFlVb9KaSwurrCjyOqvA62LIG+/6NIzm4o43jHc1GczM4suYPJ4jWFc0tf4eJ22mkfWA
3AJS6Ju2NeILEHu0KYYxu6UFvzAHyvIOizp7XYRxf59iqblucFV4mOrK8gLUN4/UXrUXDlb23IK+
cd2Zw0s042dnZ6b9KkdTrjKlK95FXf4QKotcspYvTp/kX2MpkQ0mxrecIbJnTvHbjlQUOT0VOhyF
16slE8es3gYjFc2qPoJWQcnNcaERVgL9gGhiyp2e0XOxjeiF/NCIOBjtXH1ntX1nw/D/jIfkzZFR
/aGyJqB6a9w3nd7tKk2yaROXIdEorlbdESaPr2ZmMwUtgcvXfWFaIqmcFYqfvqrurk9ooWYzSQSl
f928PlHHgENJmCmUOxzqz7gyHH0Litn6utkuByhs3fH70cFR77/vQdZzAX2aPpo5VEXkzbWtbhRD
w4V4GXM9vktPcDtWZv/nX70+IZug28qGntZ1yPX4o6LC8+8j+v1FBZ8NRfpu7lPiImmBXkgLyndd
ZSZEgpbRictM8VtlTB4wMYi9WjPb9zxTzrpZDiE94rvZCaLfKjc/IHi7L4OlO0Qgt8hmBzsDVXGr
gyIL42Drg7Nh8dpz/ec6fXGjfx2C/tUssHKJTB/1AD/QnM530i6tt9HSCy8Mh/ne1eJi41o5djt5
09/A7ne2pDYHF2JNm7VRpeozjMIEw6TotlLTeznr+tkoc4wWDGugNUEvsEuj6syJQ6MoLNJzytJp
a+C1cEpTkW27CpeUTNLgytNhOqWm0W4NCatACpr/ndDyk9ZN+hZnm/Ckubq15UKxj2mKEKBgwuUq
u5GQTrYl0v6dYSbRHdUIJZ1mW19hdoOvhPXdsg5fNW043V+HxuasgMr8Z+jYN/8aaiBzvlfJ+N72
rcns26UPsKeSI9ln2yHA2xS3ZeCM6z4Az21flUPkD8SFrstapesXDHe53pCsnASzr8fzcHd9IF7W
9gzsJDbXTW0Zp/UocUOjNLclUxvB3QlYNq4+4V6Pq/HP66IEUNnRg/qGJvj3TJofRlUg/XD9b9vS
xfYGnRKrQWdXkKICx3JADIwu4c7AVXgNaWf0r/uGwgnuqO7h6OO4SU+Icdd99mCshwl7puvWEAX5
GYuy3XXreiD0ae4uIT0POjPHuD6YwgwIbuYa+rsPPmdNK9fS991/x9H/WOtY212uu0rXkVi61bui
JkJ9zLJ2reoD7AoAlHajJILfjjjIyEeNiB5TmVOwLL252NwWIAIsO8EmU+/PdlPVGPCB4/4Zed3E
OB+oaXn4e4jrE4UZtheLljqe0w42MENz0YJJ3V2Be6lk/BOcmP/HztC01J2iAfFfX3gdeH24PoEO
lXbw8uJ5LqGPp661D5cFaBXVxrkH/7mEeQWtBdfAd1DDhiaPWdzqJUYV5owep+hoOBq2/JF64d7F
IcIbtwJPv+7PbfcBuw/1wV3K3apCFqNEHeNlcShKXKHMibTpYJKVf93fRayIhq58oYtjY040Eq+a
0LrMTSJntWhQDo3N2bS6/tlOJJfKscfK3FQO1111kvLsdfvPn9e9f5/vXYRrWa78/mv/dfNf+0zd
0fZ5lfqDA4ZK7tV0iPTpnwdVbe7ijs86C/jieWSbr1qC+EAt0/Kdpt23KUrrQ7Hlc6tp7V5Yhtg6
WhL5bm7g+oEH/LMoNNpnKDyk7jCfhhq+THUWv5B4SagxEyasDMVvjOng4LIVTImxhhXO/CfH81RV
+c9UYurZNfpraDYqDNLCYcU+KDfDy07XemxFVVr3K3Uwwl2QS5bWLdIuR88/Sld7I59cuccwuzhI
HZvB2J4hJIzdpsrL7KVXaaJNSqZtFCRc71bgcYDc7176OixvtKrONioCsX3RhfmzM017wEj5oQ1G
geopCA551Cf3gQh/r2836w6/YDUWF7vI+3MQ0mUYlxcs/wcMSnpaCdxAaYVii53kZ4Il6en6YMix
O1Wig15rOlgcKKzSKwiSJ0OPxbi6jkHLufwJTRsNnDj8s/nfQ1yH52X5kudZsft76MyAFiyUvvW7
CmnAOM57fFvc83VLpgjQ7B7b++tmUsNigZ66H5zmbNMQbPcNCAjsMDX2ikqpX6aevmoiRfVmz/St
4zFrPoosf4HmMXwR0XzqqEd/mt5CkiVDEuyLeVU4yARWCgv5BY52Q/Qt+QhDxgnFIrfP0Ym36JQX
c7nCrnCY07VyFRMtvb1u/n0izZScHGR4lj1w9yV+VnpixA0MqY+OFVXupimh+A6j1ewjo7u5bl0f
rkPMZdx1s1rURWIIwcta+y4eVWUvHXRdOSp1Vuk9Jgo64qt1vDx9HVMrgeplGZhobZqM4bb6xZJe
ufnzEl3LvFoPzcufwfxOZ41kCbM27TsEQxzkv+/x5/VDkNecWbxHA6XgMJbtsPFaeNj3YZrL+2BZ
csRqDVfnv/ucpmvXKRAY1B0s4VCu6Le16jjHSk/qI1qWF9bE5qOKrAq/Meu2bGwsZRP45DYn4vH6
pImr/RoeSLlTS3iCbW+UW2nDd81aI3yKg8L2yx5zBD0Z0VEh7yQ8p0fqNubW45zBsnGLUPnZ0F8L
fmRPSWrUrfmYcywfgmx6HE0jWpdJhoAIpsADaKY/cqxbwzTMh7kOAE5tnRUmIjvW5pi6G6JNVtdn
bYNO59TawZH2PAajcZydy8aqzzaMNVrodfxZ2flNLRPzuTZKG01FiB3InMcvpQKAsAyw//9X0ktt
ANWd6BO+yJ9XWsxYXjk1+i29JRB3u8oehwyFEgae8V0SBPhGaW1BiySzt8Nk6YeEewR0mLyjo50U
R+a3djvlqn0WfD++nabGXZERfxeriv04LpZF+PGuqko426YL5mmVLxkMnT1pJ1qdGcAlrlvLLgmD
/1QuD3/GtbUoyLZQ/nnF9Zl2mkhIHkRABCHidnrcPozE7t4yuuihtPCsiDF686+b1wcGCNvq7qns
FxUQxkN/B1z3MUATwIEgIMM+cDtBMm0fHiyZ1achGnI/zbP2WY+Tr+tPrRm/sTlE3wnnKmD6RNDF
8hoHq6KDWF6T2WAKdSKa59lY2gdD8CPkn9dIN9NWupP/85rKgpeSZvKApMo9aO3kHmh50t8adBoS
VSLDTcq9oSYNm6fk9al//0kRbKyVLt5kY5V3hBQIdHyk6q4aPj0uz+SoTyEmDCtTdXiUy46/D20W
EwAM6/VxRkjrdyOJ6008GsdC6qkfm4nygkj+MnAWfptxfyuawXhBtyBpizf/a2iQd5dr6Sqi8bZ0
43+G/uuoYlbJWC+qFBjxQ6+l8aQGdfkY9v9jI+4/tN7S/zyjuf/jmf9H2Hksx61sa/pVbpxxIxou
YW707QFZ3pEsek0QEiXBe4+n7w9JHZbEfXrvCYSVBqwqVQGZa/3m85zCLfp1XXmAUKayw1m8Vgee
sTD+KYiq5lKexhqCAOF8KNwIhUnnRkW3a1/F835NnmZo0Cp4qv7ZKmOU4avdZJCydkdllwl/D2XE
XCeUindU5ZWdbIf4TvJUNmrp4KCLPI+m6OdmV3JUa2mt2MgBtWyVp/JQOoJamd1GVwXKGb/Gy55R
87+0bhXsR+7ztz4/jU0ykJjT0jK79TItu5VnrEKfGoqpu0v74PnaxjEo3Mupf44FbfprbIN27xUa
By2yw45/lAeB0Cffo9Rc2mWKdknTwv2Wp5cx9Ui54/MY2W2pArGWDmOZEJih/6Ag/r7PskYlPz2f
6gqIL3kmD7XPswt4UnB1aet0ZyyPlzi2pngVpeiYyclQHFFq+nQd0pUUaera4nblUCP77RosnOzr
bBxU8DUFXC3k+jo3vEXIILv11SC7LZPRhiPuGQt31NPfOzZNh4DfpbUwDHtBpdVYyInygLRydltv
qnmkbKh78GEWS441PI0Up5nniXLjETOE8kqGUJnydW2gtCRD3YQyqsDVPMgwtMIFD0j9oXB1/TZO
zQfZ3IdotzYmHnLRmI3PtUaply2EvZW9ilBvcNKc7jDKNu/rbHq/tJuY7b6P2gI9JSZR8RiX6Aqx
H51flpagJpgLxTj1+Co96x7OJH99teb8almGBSsqScPz5dXKS8a82rRGoLmEpb+WSugpj4tVk/vg
omex9Hd19FlP/RKWdQATzQVCI3tlxzQk3NllnKjZa6Il2UZGY1ruuVVC8Um0pRux1oUWGIa3aLsN
i5p89nKo7REoU5BeewgVnHKWQlgneYLyQ4V8lhz9PtE2ArDTpTP7eoS3QqnDW/BmPluL/i7G/+KA
gPy+VQbnWdX586M7wDpy3duyix/ruTlz4dlUMeX0po2d56ExomsS8eFB9jZWhCfGGD/5GujpxsRi
Z+gV57mCNLbKqmhYyVm63pOObKPo5CqJ+zRFB/knHaVTDyi9UgGc/5QXRRRyq0xZy3CMx9cJ31k0
rOriofa9pfyTbkNtTJtwvm67RH8yYY3FoXNsEoOKh6pCLsbI6ohTtn3sS0HtJdIsD1yoeT+OiYnc
0Ef3oIBhuEyZpmnkJorEvuDRaghYJ0F37wdtd4/REqnDBHCo5xMieYOBTD9+vYzQWu+xj4zkKMfj
elKvjQ6ipQyr+YJzFXe+lpzTV6m4RlPEXbuGWDftWN0MGXx7FgBA7SuFX6uKSGZrWP734K4Nuvw7
Hk4pOEF/9howYdtOjQPRv48ehVV/cw0l+x57OvAXq3wxdFEuG5QJD2QjrWMxaSUeSK79JVLKhRxa
OtT59F51zlOCN9yohjxJRNWfp8LtruTfsyApJp1VfvUKoIpKObAYU2KxryFVLvPQcp4BDhzl0CbS
XztHhYOoWxovioyOfA+515fXNvuof7+HmD3U+3vIU9ZU8j1UsIYew6z8Bny3W3llbK4SNZ42gAPS
hY6wx6MMuyrOFnqg6o9mU//qnVzf+C1UY73cUDRKV7CdqZMYSvSk4pO+UEe1OgGG77elFtcbZJPR
EVXCZGGjm/cyjt0zEGjzp1Pv60SZfjQltwlEyCMI5cyeXK861eQz8xbBhd7IvvZpGazRy0qRv0v6
4kBmDsuo+exT2CLyjM2w2VyzD2B0WfYj7AhsoL0mtU6JZiy9QQkPlI2c64S861K2l44OFgiic3Yw
RL7Mmx7LCL9lhuGGGL+4g/N+gX5r2CauWtpsr2fb6sE0wYLOURn5oHjyanzv7KpAW1ZVhyLB3CGH
yF630/M9BQRU9CMKVCiBrZLKF0eT/ObRmg8yDJLe2k+YS8pItssRWkr9iKKPjTJ1FkF9n+f2OR5H
gUhXAa4311KAHabrY4HQ/33oA5isNXAWUgjdnupHy3Xie8rpwXt7kdjXrabXX1DbgG3efUdtnGcY
8Jc7vzC9jY900NoJkuw+7ilyNIrafTd69RoB6ParimrTAhlH7YR0Kg5obRKuhlKpnypVe/SruEdS
B6OsMXOfRYSHSqTZ8aEtyh4PEGNEtX/0b9ljQMbO/Dto5f3B0BvrTswHUwe3KPK7MQqtWVGsPQLB
3MP/A2tZmXG11SeWFZfxbV2HK7Vhyybb5LQuAIU/hm26lqHsUMPqB7L1YncZZoOksus8vYG8ad0l
pVffOJ1yfRmAsgxLs2h8u1ymNuxy3UyQ+uQk2dG24bCIk8CDcsGFZJvWZANm12G6lWGXe9YqCwvQ
ECreOK4vnh22dPveBQQgw3ocgyVKNepGhnacPzaUu24hU3n3MNRXddOK52L0IbC5Z22IzCOlCyT4
ffUnMCx1HVUFWxrZJg9hmNUHOFfQlhmrTrmx8qaq2DZd9goWGOq56+kLTXWicz9m4tbUv7XkFiDO
YFexRcYMyuvcmVd5fFbNUF2oVIeWsu29wytejVHX9jJCSlHcutk3OVy2hEJTtyxaf79OlOQqqIhG
WVZ210EkbepXHw7V+zXYXADXLqdXyC/OdeVSmY4o/WvzDShE7/X+EnneeyTvVQMqF5e+7o/oY568
yX2MlPOoOfX3ek+ter4Bfox8/3tz3yy48x/muYMP+tHvt34/xkeYjfFRxN65TcdugxxLfLy0y7P3
tnKgYNaDbGD4pTmruNNfybieurfEB5iPP8PRS0V+lGfyUJcjmip60mIg9u8OT1PD4bfYtMNNrvrp
LurxoXy/zOUKXa2MSy2atfvm68uDvBaLgu7qX//1v//v/3kb/tv/kd/myejn2X/BVrzN0dOq/+df
lvav/yrem7ff/+dfNuhG13JNRzdUFRKp0Cz6376ew8xntPa/MrUJvGgo3Dc10oX1ZfAG+Arz1qtb
VGWjPgpw3Y8jBDTO5WaNvJg73OhWDFMc6MWrNy+Zg3kZnc4LamhmDy6pv10s19qZ3nU8YIDXyiHy
4KSlc51V4H3LKyXsXRYqmAQkKz+KzVM1CeP9kE7ayeTWuqM2zGeNWpJ5ApVfrBXNb68u42QHNTcM
NPMQyeQiJCkqsk2ZOf1RZOlwlGfGx9k8AuWUjGUcuNOArcnR07VtE7b5XRECpfXM8bfIzdStCNxx
9fefvHA/f/K2aViW6bjCcGzdcJw/P/lQjOD4/ND+XmHjerT0ND/1rZqccLeYz2Fv19Q35pZyKUac
yYBtDEiHzIdfzVHlIhtY1t5Robi5SE1VIHgz1HduaFdIKNA2eJYATqp2Aay+f8dFW72VSdXiPhM8
lcD1b0Kq4U+q/pTETftoQJo6x2C5ZavTNtFR86AYyjDRKKoMhoJ4/jxHwD1Y+kldQd5vxRNYi+R6
srNkL3uzPP7t+kPx2/UVQ932bQXR0tNwPfW8BrGOujuSff77D9o1/vJBW5rK99w2HQ3Kl2n++UG3
TuawYPWzH2REevRi+PzkJ+ynLh+qQMoCYh9qefIzvnT3ObKodZbt3scFdQtTGB3RXWBO1YG0DnzY
mC9cao0tpplzY+fM+GF56nnmfGrrv0YVwvrRlay7Sr9wt2hWGcvOaaavTXM11uTDJwxiVmqqt9s2
NZ0H4Wm3sj9ll0PGXC9gcnrWqULe+LrunOmrV8cPAznmB+4Bny6YAD84q64B0PB6SNAtncRw29l2
cGj74igjRALH21/t3S0+zyjwdUXmXXUGyo/AXIyFZ16GMLUxs/epumJWi4n1ySaPQHkESIcgYR8O
Z9UrH8ZB0zB468glOc38XnzlxbaXYyvUVxX1/w1gIes9tMbwlMFhvTccTILCXKQYpjL7P111nl4Z
aCH8/VfDme9ul7ufaauswNEaF44lLF0Xhv7nVwNpdGiDuFG+YUSy0Ki+5mBTUd2c1CndW5qT7mVY
8t9xJapoWuRTwRjZ/Wlg5AQ2K7V5dikHQUb/daHLcHlJGcpLOoW4SXBQWoVRM55C0ygQ0PASRG33
smXqjfEUy2a7iLyV34O0TuDf6VeXfjQoWsilCZItWjie3rt/XQUeFC4ObK6W+YzA46d8RTK7OsxI
q3QhT+UBrS4qN/5SBmpvVoffBl+GjXNPoDruXkmWYVFwOdn0furxJVg1tuGt0KPPj/x0ANdgiHxl
y8fk3CY7hO3PT8M5puR/wDmyQpYbkPl7m+yQh8Btfl1Bhm4h3N3ffwE04y/fAG6+jmVCQlRdFdUV
9c9vQGAHCKuzH/oeNxmb6KVduKuKhfoxccrbAlzVVkbvTbYGEaXK2nHhG457TaZ3jufR8hDF4bjr
7Wo7YjB3NNJAdOvRzX+7jOyQY0NLNxeQEkAPF7B8o3xSXtngnPOi0nwQKT4pV/71DbCUWfml9wof
7cRMvVeDaVhCWPWOZaFG1NuzckupxzjGSqwvtT6q7o00QyOlDlBp4opBbKvzFU3Pj8+OEVRrUymQ
SOnL9M2E7UGGenzBHsNbTopNWjCxvFs5IqlAQyRRBLYwDLVD25joKpqtekASSG0RA4BLIgw/WV16
LgMRS0wWht9l1ygS8EAaIIEBpb83SzdgJQfINkSkYiXbPkaA0okX2uCdQc1Vd4LEGlUnDyLcHMo2
EGnpqsRVY2FTGwyu/Y84Q23pTg6UbYobRYtJi+o72XG5Vpp1PAsz3USwQ2mQ8A2WZUN1v52fC/LM
nh+/hcjEXiv95ad2OUJ2zjPl0MskMc+s5pkfl5UjZLscpgMulZeVTZ+m/3nZ2s3/4UmomX8+Cuf7
nauahm66wuILajifvu0wWCLhFo3yDUbaEnMD1lUodpYLdofDQplXWJg3mid5hjbocHK+yAaM/xhq
zn1jCpkHw6Vf42WbHD+F03Dq3vgizVe9XOvP67//0TCyf0KpOMVwYO/S+dDZ50A1y1u5cpGHPru/
tPhOGt8W0cFsdfhWfBtiQEj3rtKxvUVOaO17rsB9w4r2VsmyUvYO2iDu5wkUi+r3CVZYMaGfrpK6
zqDXU3xQ3Lhd8ITINzIE8MDeHavAjTr3Bt6/e+Wi+NIr18WyV50Hf5qrkWR9xEko3U7F8POyRJbr
X8Xvvk8FgD8ZyU6U1bot+JKfcg2dIF+NNJtu8E5SSt6rCBJsF8bpW9Th7z7qo7hBy7Pd27UolgLL
gS+1rUC5CowX1hEL3y9zdG3aACx8Fdx3c5EbQtDS9RvlRjYN4QCuTcWqsRcRt7i215fk+bNVoMB+
EVruQgpwnRt7PiuED9PImpLtpWOIXfNY4swlh13a5UXaBjGES0eWddOVQTEwOYWeOcFVAKcKavOs
RUV+qyrWG460w8uIftDK1sS4topifPHa/MYCQHVGG/Mffgf2n0tv09a0eRmomkKzheYa1ucVYe85
lVpOw7ehaipDvcoGBZUocxDHIaB4KVKvQBPd/Gl0M2kAbZF7zc7qTQyp9lqG8tAVDxb6SmcZgHtC
+9S2vZUMAy0TWFgJ/FSZjaZ0dw/N6WcM2HyPNFJxckoEwxLoHScE35Z5D7xFRkKHSw5J3Q1WQZdQ
0/4YhyMfPW7rLeHOLZRk15kdqE/XU9Zxge5oqTr6IwZiv4cu6jmLxi5Wmq2Lo5Hk99VchZaHIqai
1FXFSUYe/wXLxLAtbKgoRWtRZV3G59qIwHzTmDszAnUvz1JrcB7KsTr0AJa+yHYE5c2di47sQ+MU
n9vJSfE0BLkPyk31vfU/PMjFvF36fSmnoW5DqVklPQZEXnz+P3VKpIjG2sq/1WPvLDLPq2B/t6cI
xic5xiwYjn6Oxq88y+Os3lpVfcoNtRY7OXgO034WW3KNc6ImMO0x6SHHA4WlUTCJQUHOWtrsIu9Z
R0E4CMP0q50O+7gtgNRX6CbYXax/t8cRxWpVnPTKKY4DJm+35EhGitA8kMoJeALCXmN2i5DIlWsD
Nk89ZMhwIAl/6GjMLuDvYpk+L7QuBxSw6oMzHy5tHRZYKiYaVzZ2qEuXp3tzRoZqm3nVBpFi49mI
SLaOhSnwGFIMaM3OwdPd4twmY3+OGm/PLTB+Kuwb257iAy8lPsgzeUDcbwTu1TX7nKrLRrZVblcv
MQNT1yCapvbKVcuHpKi9NbQvFVchF2VHJ9UOl1C2OXPHx9j3YfMEC7IMumDNti78cX85THMRNk3S
DflkfWMYM+Hk0vse2wFfUUxNtyLqzZvJ6hdtlpZHRKrNG9nU8NTZq81wlBH3mF/tXa6GEElVVFk+
2uSQvo6Q2x3rdS+spvoWGWpGHX2w4BRZuDmQzntNDSznVSsc9/mYZs8aLCbZnnteji53FCEh7gev
4DARDbI098ZMM+tOM5tHa24Xjh2tyFV76wxs2CLXx2CCG1oO2rjvht66R3MrfKR0JjNeZq3JQKa4
zMAJ5h4ZJPMwH+SbTP7Pw/wQmDpC2X//kzJU8ZefFPdGdqi2o7NysKz5J/dbbmgw+qxwYed8SwN+
LzZCfQd5UJwpWkHbgzv80WYG2IZe6X71a0yWJOqBXx408F8tcuynUI4XKtQaKGPdyi6b+0Ch7BR1
Lr4s8wGGGPR8ViKXJhyiqT2X1OdKPTffh+GVDKFPrSHJzW0kT7SFKN1ypbrOcF0MdQpJsXQfSgvQ
tWXAL5MhTNVqEzdOwKqTXiqaxl7LCxKhc9g6QrvpVPMoIyw/8gdfvE+ULanVbSjS2be+G75Faprt
U2vyNy2+1FfVvGQd5/XnpzZkj1iM/Dnu0qaIhiRnhM/t9ad5reGMe9HrMbRe/7WN0/ip7gAJanrA
I2X0KTCj/rNIRMxOG5EmZK6t738OjW2ePuY8VJRdtwiHoV87sMSvvbwLTvgVBKcSut1BBbITYAt9
skSZorozd8i4dwaKmqoJWFFP4LDPY9xOBPh8oc5qBHMR9jKvVHScRxylPpRBkNwYU/Nlsl3A1xbL
NBPlVhJFhFXRm2sbgWOIOIS1noRLAyHI9fvgBH9xPemqvQx9pXyxoYnfUE3XngJoXI4BW8sjwWjO
iKpRlOGxsLQX+RSTTSC89mxvkHTOXfvgx+bZlJkeuR7X0kkFxKsPq8tC/bIql7166Q6rT8t1sG/5
dtBCZ+eSlemx4xujHfyOLVxo1MgR9EPnqt4b8wGuVb2XIQX6nLsdrNGPJnkmh8kRMpQHtbHrPdrL
9TqOYSREfuusdc82ljlJzhcL3jACIuN0jHvfe3LHm8DuwhfVE95+wt/tWoY6pbaFjYLLVoZ5k+27
TPPOYBpfvdqiEA7uwbe8YecihP3Y4BVcJd34RbYjAjTsdFP9j+02955dqCCtMYwYTQ2WC1poDmNv
8nizLm1zhww/tbVTsykmdavUqnH08DVY8fCDOzuHl4P7EXqqSK+QjA/Xstdn64uG9txdgfM7TuHW
K0rjGLlRufQHUEygxEHDsgsjWd+Xr+wbp+swsLw9Ir3eI1QSfuxh+YoqP1ULPQGFPanFa6ljfMqT
/d4xA6is83TELf8yPW2VhWxnqWQuRRgdQtynkNkS9VkeMEfB3jK1jZ0MWQloN/Wk8f/AiBHqC0wG
VolO68c3NrrFg2c7V+Sgstug7jDKRh8baQ8nvZVtwsJHQrcf3Tb/Y1gmXuKenQ+6hIp7Z45niKhJ
jtZoBrtbN8KVmPFwqovOIJ3ljH3zOuvm758QujXvF39fdPEmLbLUli50VTcdmV357QkxGR3WBFAt
nqwhTKcnU3PMVR1EsKr8ZNF2rbdXLMPbB115F6Avs5aRbGdtZmMeM/fKOILtgepAYWz63qQWh4j/
VQaNDCUX2KUANqd6a3RiOJelVdyiPnONavR4lk3wI7pVp2DfJEPZYeruvVW1+kE22XbfHepgepSR
PAyeViBRGakr6BLuMtI9f0X51V7nYBRR1CiM59yZPQdUgDmC7ezzgLIgC5zxMewMf1tGNsiPDlXG
OZ8yQSm3HaDUwCyKIAFmIVEYYZOvTbPa+y1asyL103U0czCAm/46QGyGkZ6goHHpQPkQFsA8w55n
yMFZYX3TDM+iBFmA6er8luXN7GbafJxVskfGbBUcB/lRGyaUG/EMZKAyqCesCW6ls7L0XZZnl4Ns
Q2p6Ig12kM25hyrDZWiDbzzrNKQUAnhPyLI6yhOGPl9MkK03MmqbG8yGnUfkadI71Q5uWLgo+MoH
w16lMAlrsVWetLEN16i5LOtes7pzSQn8PEG/v6v5D8E2W9wrEYcy6HMKYFG5l21p4a7zJh3XXlR0
e8VTWiRTxm7vJrpTXF1ieXYZ48yjZejH1ingNqV32rDpVIV1eIBswC7wike5EZdbb3lmBi0c5xxL
3/cils/N6DJO5MBO0dua1qhgmzcapaRrq2r0pTGH8qA2AJ8zs7jL2W3txkqE9lXTYRFbITvxaVhU
YgmgotfcndXJM/dxXQU38oD0enxyxlsZTChMeQvuTU95q0/bbOpT80r22OG8fIGjsZChy5dp71Cy
QWwkOoOMAnDeYyM9R4WFRpEfh48ykoc0YZE0NeR0Lm1mARu2LVBPjLvgmFXj99rrjEd8EhwZySJZ
pEy/Raza3qM61fXHOPZ+6+u8XF+QL0kXfmFNOzRj1J08a/phej+TbTHpbigLCWCTNil3tnBw7Mg1
jwWb3SK59H6OMFS8TpFNRn2y07dOCQUBCVT0+JFSX5fK6J3aPp0wi3X9M/KV4cLMguYxE9RTvZ4n
39CFPyJHid5EpvF1HhAuQt8GM6NwxNkCxTQ79lOIaglGO6XifLOC+icC7s5L5ua4uhRa+phTPll4
KNb805JbmzMPv91QHYOcnK7PN1VuppDxPiXoYssLsr6s7UfMy9QrmVXqixaWBOIfO5lzGhT0YUFp
JTuZkZK9aVj/6lU1hOBl72Wu7EUJfYvaZXH3n+ZfJgR64wPOqfRxn5UDmZEG7bTUNv1jpCHhIM+s
Ftdy3Iw6He71vHtxIhc+qx7W10rY9o8FqPZrjO36RzNC/Z9suaLoN6YZFs+TE067wc7nNT2hNwzq
0vERrpCh5dtUzcumPE6Nlj8LkV9DEYduJ0DN+01gbQynLtei061HpADPxlilb2MzwZtowvoe0xWx
qX20nvwmsh8RJzmHitVsfBGYGxQDd2qdZ69Cwf+E8rd2NA3snwJXF0s3t7onUIxPdq1b3z+GpnX2
aygqXdr7UAfN3rwvlIVodPtoQtiYFnhyLNUob/fIXcx3ftyzjjqL+KPR9M43PZ3OFj/Kb2jW/bCD
wXqFa8juOfWmZ4/y3nVhWd0j+pzIU7l6e59ECI6VbTXcqQoqZxjQmDdZBhaMykJwAiqtrofWbA5W
b9obXRncnesA5jeUfNjafa/unRLD6dHC3skN83DdDoV9QqZSAa4zTreI/PssIjFtz6I8gZDsNA81
yE5S4ln/xI3LQH9k0F5CG735uugVmF/TC++kemMBcITjYv8QPSbJbR7sfKqcm7Ln7XRg32/GfCzv
sqL8hiCVhkGyqaL8qJU7CCoz2rQH60V7OjQ2Fk9pvxpg0bwGvtig5BY89O3NwI8bRMsYbUBHTXc4
EaPlVHfxm1mi7obv34+xhMPbWm0BNyPxVzro1T2qlECXfZEucU/2n+Peeurdqf2hxNGqbRHYs/JI
34whepq5EbfnNPeMldGq3d6m+scN0S+g7QcF9g2o4iVoWX0T5bTSCnA/qOoj+Y/+ABBUxX4/yNBi
PccaRAQL2aHZGphOeaqmEady0PupO0+HPJzt4/C3y8jBTthgOKTmyVZXXJwve0rE3ix622JOht6K
kz6QMke/UDGzH0bw2k/B9JbxYKYonKl3ejllG/iHzsZUfP1WQUN4FjEvv9V+BbKQOZnj/Gx1NX8s
UjNetXz19sIo+qOiZTYlz2BY5F6l8liMUuhBw70kiUqpK2Nepcj2qp3uL02Xdta19zJ655cmYf1+
jf9vm7yI/AtDl7ykBhtNK3TEwlYN/6HtyvrUpIiuKVHwIJss0exqtiM3OJUGD45bpQtBzXYtOyPh
pCQkEQyVIUJr5X1urU1bjerrGkUEpEBORjJBn2yUBnVavEdRxn6BIIfvjIaCbucM4wvl/Qi4uFvf
lDh63uut/9uwdiRXn7rPRmyPmwI8K6bDVD310gECIMh+yoMM03jk/w9cyWK0LOPW03LcHMKdKjyk
nWQTwnZfDNVtfrVNFj90NpIlqoVMYJVR7P9hga5/ynQ7pnDA9oDcEfw4NU39lMIpQb1MeZThY9UE
RgmC0BiLXT85a6sV+l05o10mnGtcp/kVzX2XaO6TI5v5sT78MfKv8+RIyA3G48df+JgXxkq17qts
usIUgjK31/bjyXIPat2RdXes8SRb5GEkrbZWQKBdfeqorYRdwFiF05PjpOoChQG40oJSqCuiMz9w
9McrbyMjeTBrJE25UVTXmghAzHWN0153rjNC6sdEjMwXvuCte2OPobcLjeguzCL3RjbJMyWsu0Xr
T2i3f3RoAqIaqmIQmN16CQVUxw6WBSsw9WIBMR+fYjsT9wHUvj3rhxgDEv1bNfXJQ6g5P6ZGDx4r
Dfn6EfmknebF4oT6ZEDNya+3Rd67S5K6W9toxBkx5OI+LrJ1nFr5s5X10UG0o3slQ9j+Onct5Kqr
ISuex0kPr5VZEqxoT0qSgRUG8Q5eIbf4mfcix2VnOWk1RYdaQbwD4NeyS7U+X4/T9FXoyDiOMYxI
X4TOY1voZwNlyLe0swJWwtSUSS5ZGzDlPFz/OiLBhAq/JA32WV9oqwkD6T0Qm/QYIbO8xBYlfeJZ
9l1yoXT9tW3a+hbeuG1uPBtzNN0sBJosibjtk1zbRVVoL6naihcV/bhgEOmbpkCFkyN49equHaHl
2ZaN1UiBsk6QxizB56JRD3wJ0K0t9npBmoSqRag4/f49yeoFrX8Ix+EwqH6JkxkSEI1Sz3ZmGODE
Y6//9DXz1Kt2/K3Cu+Cqo5jy7CBxd82iNH4Yu1BbeLyZ2yR0m1VG8fEognTcDA3JkDHsgr03iHyT
O5Bx4ZEnq6jywzv+x9pFZ4zw6v3UqleswaejUY5gSfTc2PqqMr7gmXZtF4P72FK2OA7gNTD3o930
8KEygoFh841rKNGr+ximxiW6WfMdDPwuV2uwq5DD4hhXtNj9yaM9fjb5CDVjql79pE+WieWA5IlK
4N9a7FE9b/VvyOAnvmq9hSr2jBMOveTWXH1XN1XIi9XL5xiLptSKrbc0SX5kSl892GVZ/NPSV3yq
TXOrcjXD1DXcE1VhauanW1UzxJqNN9b4SL7Hha735BgtN94MASnRudSck7h8TcOouLKUpr3pMCO4
G3TtWbbHU4xkEfYj4FaujWKIt3IjIsOwFr+HstfKm30ZFnfu5CQHTwv7VVANKN4ACbweyHa8GukE
yXuu7LjOthB2+bO2iq+ofDnPiqPBlOm1dIuo48+mqdW9otbZomjRtg/s7Fybrn5fze0BkEiUL43x
S4fPDjpMvQp2We7oIeuoqx6t4Wu535fbf1wah2OIeN7WSmyzWYtcRcJMGNHaTjpWlgIphiM+8NW6
K9D32di9tqDe1uEen4GJDNShP8jY8/P+4A+iXTUe0vOfOuQQq7CYIgc2CNItU2d4bEzrVuaiZfa6
RdMU2Jd1q1B2vguQfTvkOPQsClVXj47doFGnzpshVS0wJgqH700ISRnO70/bKc+R5ygvKSSc6ziq
tNvJnumj6LbvLtNh1/6azif3Pt0SvvmzQhBmMkb/BtHyfmOHQ3aD6itUJXz1XqoqRNQLwu9aqers
JbCt19bDkT4sp/DexUheNo9u5mySuA4APjEpG9n9mXrlHXA/bJ7DfGMaXvriokOwH62gQhyYcFDG
e/BKNxKKn1XeyY5E+eAjTb3vNbQkZbuf+TekZcsHA+/DzEXbDomwldk0LMFZyR8oP/5+uLShIdkv
zbwyruSQS4cMqTX0SzBe9iLra5D3eprcuWj1LFluqDwoZ+u9KMWSq0S9OWZZuEupKu8NfqAbI2rb
Y1AhYKL6HYJKEb5NYxoNZ2SXvevCyepHRL69K9B17YsaIEacIiv+VffqcxMUOdo29WrE6A9ZK6gE
gmrGlTF6ZLB8DKHwvdsjzt68tX54b3RTFv3EIYXl6oz1Hup4h9BMfKfOUe6E6Hda8Z3sS4lknzFj
tj/6jLls9dd5blwFi67P9Pf6M5YdqADlgAxlDn8GMO/yIgDMJlnUmLLBVk8KiiV8I9t7/NW3LOP9
n0CdtoGXh6/kQpBUVIb4lLiJsVMNeDRppNv3TgWdYdY/+oHVHL9+8Lca1gKTnilnR4Pq1rAY2A2+
55z8kvVmqSfja176+9BNmmOtxsbaJpN3ReLT/0nRIs2Qo8H/9jWPG+3ZbuNiUTrtdGPYxbiZDL3Y
Gh784FhJUNWM4F8kQa3tjUoLj8hFJUsVe9Zno0/QpOE1TWOL9owZfB1jW2NnOAZ4fw7caUpI7H7V
GXd2EGPRhGfYN7v/wpKZgjVe8/0xlIVuayj6PbV+1AGpeMuO8ePM1MbhqhHoD6ijsG67vnmtCnd4
6ZBxWNmZSa7Rr8aXRjMXaqu4D2PSI4nt5OG12pjhS5vjQmrw9djI0J0qpA38/oynVYO4Snyvz6Pc
3Eg2aQMpSo4ieUfmUwneMtG3JxOI9yougLMU84oNTEl8nlC1h9Aa6tTaaZMH7BcWWD39P9rOq7lx
JNnCvwgR8OaV3kqkbKtfEG3hvcevvx+KGlHLnZmdjXvvQyNQlVkFiE0CVZknz+nuRQvWFBinUMOy
M3iB4qgnZe9ZzlrPK54MMvRIVEM2T9QumjMI77qvtZefQ74d3iyXlrDuZP4M7aH9oLXe93pUmpnk
BfqzPN5dFgbI2vKgfnGRzHnNa2XcNEkKkevUdBzY7CVkN/YXK39Wl3rm3d+v081/e/eZGqgs/l9s
S3Fk1bpB4Ssw/ZqDWUhPlI6ik+RqGsxcY3svd0m0q7pyErL3syc3Y1miq4n1M5fUuVfzI776DuBA
twNcRUBLVyHVolAt+vEszzTz6p7I9vvUMQi53cV3mtqY8AiVW6tzRDJB6qQjekRxHO9rIr6/KPzY
9U0Wfa2rVp9DCZGeqPBRNxn7jo2XKVS+grJFKiTzviZDuPdYlItBLZztREFNGQl4/1KhkRtJ8AQ7
10wksP0Obr2oQ/JweoII20cLVblb2zSudirrPwCBtX/fKIFZ0AzeXKbGP3KY/5rrJnzj6mbeW0+a
KiEJ1wxR/hobsF77Y7TuAJfsKegDyypOy0aq9vV0uFhSfXDmorOLK1CR42DPvcTokQoejyoVAPsc
KMBenJUfZ3/W7DoDPY+xRqYZuE2w1ZtJZTpr7UcoC1l02m2zV6TCOkDqCRe6qejPQYKY0bQL+pXk
6J5kxk8xKJECBlkIe0G5+j6oijx+lr6tPVtxzlI/vlfV3P/ZdN3SVit+JYWXzSkPSn+BD/tmQUD1
BTk2uCbADjxQ1gqMOArMYw1H4QYEm7yN5Mg/GoORrfQR9hnH1198l4BaDDn7gRCds3emIIyUjN1T
CqqKd2U3/II5PKx1viAZUV0yMzDqInS1RLz7fRCB8OAyiG1r8TFoUDL3l1WiCVVSuXwZBBt1eZi2
TZcruarUPcmuSYrEDuJ1q6M7AC+kH7yMtfdNMWzl0GlRuBvz0GGxS5SxclnLVn3vbUQMsqAEiGzj
4FxikAmSw9N+8zlHvraTIxmiYAUlvvZ3NWVKqWbrVyXxlI1thNbUXWhhdvL06AsKDO4dtRXltqrU
17Tu3TvRJQ6i6STxisB7eLjp1ytVnTdJVy7T4SFqIAESFQVkQABfT2UG14Poi7w230TpgSeU3bJv
kx9TZO7QT3WNgzKBGC2zRRrZTk203KnsEdahkY1D6Tx6ZV9t1STSXqPRWZGkMx/l3vLPpd89xhOM
KNMrZ6NQGE75vqotpaYPVlleppuO+PtC/GoVe0g3zmA3l6awJia8RcqwNvL6tzFtzXpSvSvCOCZd
NKVQORbwnT242U9tsKRDhSD4USxwfWUVWHJxvKx5VRs1WKLzarsgOM1yBvG6ZSeHJJcr/1ksydhl
egvwzv4hD/3k0RjDz/3IsB361EgeJ3+jSZw3XT3EAznipAalGTX+Uhd3FCT5lqW/vei0Vt6Yo8F/
QOLD8FTX1FNHfvYs1Qj0Tb5D2uTbhPjwvIvU5nHo/Xyd21q4EolCN0o0Kv11xHX5yF7T8JTLyjDV
vjxd1u1jkWuLUUMmlrWxtUvcRjrabc32MqyLL0Ydnbwp1tmG+c6EnfutiyBpg6cluC/cwN3CC1yt
A8/RH+I0hpUdkP3PGkHPqPqdki1/S7MHgsEoXHycwPd00/PZRJFWChvRJ5+0qK03tHpeRMoBMoIp
R0TJr0gqpBUpIzVAokxYW4B2RTZ8txGfG9iru/x3zklG13cx6kaHhhr+ZYzM31uTlJTwIyaWZBCV
OApsBTGLpC3/w1TZUgj2nNTtk/BAgZsNaxA/1znc9lTwBKjoNcVDMwXfhIcFcj032uGY80xb1H1T
3ZfToZOBY8h+oixsxYcbLTJDOi1TQzzFCp+TPrjT1Lg4iZcPOpns98kni6/xZLu2oP/51PoYh+hV
+x9ePo5s/fv7n/S/RuZHIVGnONZNHYpmSFSyy/3wNDq7UlK6ZhskvTd3HL1dwCth7hOgjQhscuY1
LhsgHZTMIqxcadbBLbFqUtfYAW8AyU1sYl9AZE/2XH6KrAgBFR5Va3hhwpXppkSFC9jnBN1cOHrV
PfrHs7QA8hTIY7U3ebK+UEv1ktqRei9asodKSho+RfCNnRQzdXc8txEOSS3jDczuTysxknPuVNJd
NLb9RNeGbpwjwewe9We/bivgY81PA0L9t5LI2syO2uE1hJkcBdf4FA1ed5chiQQtj53dlY7lbkKl
q7Ylu1PE0SSKhYr2sVfl8RAHzVdlRAh2KFJ1HiKXuzIdsgo577qfDiIwGp/dJlJClJHd+vuABsVD
oieQz+kepXSKU35T+LWnam696oOOpJlupmuzyJuzb+bHGCj2W5zAKj3lleQaDNbQZf7JCotzJ/nh
tu8Dc++mhnE58Pr08m8w4LLOBGkyIXPa353K+5YMTVA4X3wK/pe1Jpd7COTqe1JivEqbYFjCP1as
ysjV70ueTlTAFfYKIV+SD+B+4WNtIuvBdmFyVZrxm+LB25Plk5iMhWYdi4tVJtuvvpG23207yGZF
V1bLcGzCtUlZ95wnQPfqmLCllLrf/vAAVJde0fmzRntqU935bbTSmU3xpiY7vxgsBxXnSJ3XtQKj
ceLbaxi7nH0Gh/3GtKUd9M/pUoF/aIyRP5VhFIGWGeWGNtDMVeY27MDT+l7NbeJo6RB8b6LuZJNs
/UXKiZiN5cxRRUAfGiL/HSQOO4EXw+EPYFk6jC3FovGh9/zwLA5FAX+6FGkP7dQVSVKJhgfETTn8
N8dO8EZ1+Zfezk+FmeZPbVY+KaUT31P/Jz9nkvKSeYp1p4Z5dRyM8tSFenrI0UBhC/crlJv0IAfe
A2pYw9azkkAHypvpB4kAtLMcfTN560yixnkjlyvRlAbz3s7ZHppq2901Zt0jXJymb7oUTuK3jb9X
neao1I29FfhXAXH1HZCwha/9jHLfW1M5rFwQssIYEcQkXDO5iLbjV18lC5mT1h2eyYyk90UcPrM6
qe4G+MrmLJ+UHcpJ7Yts86Q25ThZEyT5yXu3Oyd2qx373toYse5DxWmWBPR0/yyMSCZ357a3rF0+
Rt/JMeLRgbHfOkFEYZZoB6qFSja4O4QTUPvJiSy/sIxplprl8FqbmqZmwojrKM029cZ8FTj5MO/q
SqJcztTS/eXU0pEGcllx2fNu6o08XlC2Ks397g6qUWeXVsOpGELj3k7qNbvPpe5oP7MOBTc5rL93
utGexjrJJwWGclUGb2PJ7zBkpzM0YfW70x9hY+yeq8h3DoU7gj5FrmXRR4g6NyGP9EBq3I3cBcks
5+d8Qmk7P6XTmaUrp4SH/l50CWObVcm6gx5xLpqAm5I7SSm/U/W6zyaauDKS221XIbsrmlbgjUTe
om+hlJpPQQOEOkErIp5aeQbmL/BaiEHlXkJ1jkNmpe9ncaS169Y3v127rm5XXwdMKqkNrv4x0kLF
cwji33AC27u+qMKt3bgOoMI+2QS64h27IKjWfqlFd6QSEZXKteJ+tEsLokmKQ7rOOzm8mTdZkiX7
1B7rnc/Pf9MEmX3QsgFR3AG93L6ooboH/PGAKgds1nonP+XxGfUDUAf2mMAUHIabVi/Lbeg59T1s
DYg8OHH5prrpUS74paMnt22UtPoalugbm5aWoKnAxhAglbxp8yaaF2gVLRWiqFvFZLbOkKZXBmwo
tqUp36glX6pyaf6y8+RRYQ0xrwgqnjpNWlKekv/WtfLO51n45rXcYedH2Qkl0GZTDvWdzU9pHal2
t+4NsDKyZRNbMH31VTaq76qZhL9T8yhD/AtVsG+eTHLPb5aPkEHRKtUDBUPQXsKwf7DR+kMGFwIS
T6pO0JQ387QiE1CgnIfUSPxLhjR25qSsSUz4yFctEhv7cdSMI2xgysJ3OuWLDhcwMRCbRKWj8Mhe
VTJ8MYFvjPCIysWOMKX1kFbdLwUMzne4UxN2xJV5Tqom3GsBDO120g53iTNtXwzje6jk3pMz1sNG
8etmbXoskSjxPDdD6v1wgMmh/5MMD0MCk0scw+Fbpm3zSniCBAkewbRwtossOUMaC4VTX21ky4u3
1gjPqzJC3cf/ZbQe5Nq8d3SYXYJuqnfrqe8e1AApgLyDoy1w3CdD16uTBX1aBLax0yDFL3pSFH0d
H4OxUNdkkOulAHchwpMtzC4otgL61YQTOINCZqrigH5VDdRGlqE/yXKbUi+cETJFAc4o23iu6W23
bRrFW462kr45sfWLrEt/KpxQP2Wa/zOYnrkGwsp5K+Xo7hCHhYTM3LZBO6z7NkofPLVziFc21Q/T
QSQqaJRfyHz/KuTAei5kfYQyOnqzBwR2s1RzTsl0AKLdzdSQLyp6KaoEDTAMyGNp5UvfLZ2TcHQc
EwbXUHdm1z5KQ9G9M3iwTLMIt9jozZN9mfsyWWwqaw9UQ9uNr5Dd+ks7y1Nq9QkAEvpi/dxq8cEJ
na9WpDnHQGN/7VePo6YFc3VUD2PlgJMu3Z3l2BAj5pE2HwcfYHtd9xsnrlQ0J+PhPp8OwSYdknTF
5jjY5OwUFlAnqK8mQh5a2fe/yc+NcBmyUGG3XUoxYuO1ky07Yt88LmNvRLqUB7UuGeee58hGHqRw
ERem8myGnrVxIwRo+crze1XiL2Bm4sVoVyy4ZGSxRxf0SKIZ1io0tZ6KsgiZEXmwDlnRNC21eM2j
kVnJRvRdD0pl/+FS2SpxNficEU2q0JKrqle76irEdvXgpS2zbNEmhnaKHJ8tKlgI2DDWoTaOh15r
U/A9sbfp1KJDBbs+dqXGFpAI1WNCnmkGrLffij70Us1ZO8IjDfjvhIyW9Ytc1AI1yNr17AdPY5Uc
qPI3WZIGavyzcadLLAThz+fpPkyhiULqWAhGX2ANi9862VcBEAAShN7WJgDu72RLbSkY18x51Nvl
0gxQlfQDEpJego5p3qfbYEz5PeSytCisEXUR33EfBqt78EzvSM2mB017KBFgiZo1tP3ZmXhadmYt
jeCGUgM8Nlk1ebVXPpvZEB574hqEQuryOcoz+86J9Ce+P/CSDnMk2NLTHxhja6o3EphicSjYxS2K
lgSwgBiLvhASibs6/yEapu/Ly8zqookDdDxFFFfONKXu142vjadLH/UiazW2wV5MLsLAboEqG4kq
InryDj5z2UBGuZ4KznvHKg5NE7+fxVoeLbOWvCsEINWkHIDP5ZQnEd+rWG5XMW/CY2mg2YoUElTr
iuMexYGvgbNtausebY7xaJQmL4AkPKMNhDBoxmNRcM4qY095DZ/M1phIZ0VfbWc7NYIvKwttlRLF
Cgno2CQL31M9LyOLlhUwR+mudpKHwZhraG2cfe56PVhDvJHYWhaqN55slHYIIdyDYF20hqzzmga5
6eQqkkah/tb6bXT025+DlpFobeCDcWwCt3kQWbvKrViLTWdQb1XppVO0xaG27sjyDqu2CeolYVNS
FDnA706K39zIj74akqipkeoXnvfKvA5d7xEsSrBE4MW9N2W+FEH0jc0VCfgGyR61MXi1TE1xQCcC
VK3hEB2YCZPaW+YuhZm7i9WTVj0EeuWFFDlRvOPyAQOqR+FPdsp465qoPaejAqV/PhIP0CMjRilG
0s7iUPgKywLfbFbIWr73lXUDUUuvFts+LvWLX6cgzNYTioL82VnliBtAgKvoO3RsxpnjDtmT4pvV
Q1ehndsn2ZNutUsnkqXztFB3m0p51UCsHggQuJemkSdo0g1duErUPIThtO2lZZ756DjKcUwuNvuB
VGG2D9Ou2/FbC9gx6/3ZoBZjPjjxuDYc195HpfTih/Andai66k1ZPSEIVD5loJFyDfqs3JPKJ0fr
YKkbhoYnLE2bPPBaaQnNuLV7h0xVd6R0zb1LQ/OnMo7hq5eE5TaQUasqHC9C3pt0j95VwUZYI72n
+N/Xc9ArWF3JWBBxkeBM1+UH3h/AWOjurTY9xD5EGyYbzb0ljQAGW0PbGFoFDZ0rm88GeU5K/kCP
ufg9J4QSNiDx5QVxfawIV63zjNe7FFkGIRYfAgBgoksxVnVab50rebO8jG0AnfG2J843ObPCq1Dz
BBkvrFFL7E8fxuLSBKbFCwtezZVwTruY/GaPzrRwlj3UZUukutaXsX2PpDUJ7bVw1tpaRSPIdi/W
2KyQJjWTYnMZG3Qk3lpSQuJPiEZ08MiwRms09TaG5bT3rTdYK5RH8oMd7UGfBE9SNW8VuXuSFKt9
Ssr+xYfi75jpab8pWh3kvtZ398hbb+GxdfaWJgXmpa9WviHFkd9dulpKx+50ks0ufNDBMmTHDNDc
38Ft2t2LOdISpjz2z8HaTvt5YqUdS7zAgu44jPee1ysPidL/SAlOfctzX52B8jDuE9cIN0Fv7+p6
TE6NET03cuS9mk4KU5KuoDgIVdVrGSFYRax9WAkr4AGEV4rY2QlrppePSZW1Jy+wtZfmW1Uk3kb1
4enKO6Ok5sQs4c4ukMULSXLCJU4hnZNDSo3itPXHKdIpw06HJ1adf3L4dKonCgKEA+EDz3hwh857
MfnzHh0dGG/veC8a37azG2c70ZKMTr8P0agQrXBM4VCA9ly0Sv7og2YFSHX3cN6PJdVndk+OTswa
1iM8ZyBTFqEpafeDK78fdGlrSZ13f+1mwZ/vYtd7Fk7XfshNlaU/kCm+MWReKKOwR7XA1Vm4EI9g
r0MlbPdxObdlw2iUivIcRdYq6OrhzR5NdzHWgJoHJZWPskq4C+z0wqZaaOYPpY8anJ/diUMRq+9n
sMrb/LxT3uFW+d6nfJzFWQLzd0tBiRh2NQhnYe0ayftkjeEaIoXdVUQliL1eZq0qBN0qeObDBvVJ
AizDmKIVFbwfILRMd/F0EGdXw9Xvarjx+wcu1+lHAPERCk9c+DpONK8+1yv9A5ebqa5j//Iu//Jq
1zu4utxMX6Ev9H77f3ml6zRXl5tpri7/3efxl9P8/ZXEMPF5KO1QrBo/eBBd19u4Nv/yEn/pcjXc
fOT//VTXP+Nmqj+70xuXP7vaTd//4Z3+5VR/f6e2B2ZIc7Vsng+TfHIw/QzF4W/an0ykohiFrP37
qEu70VHEEbNc2pcBn4b96RVEp5jq8yjR+6f+16tefWTyzuPyavk80//2+mxm2Hp3esjq/HrFy6yX
61yv+7n3f3vdyxU//yXi6jU1EEbRIVj/8elf7+qm79q8vdG/HCIMn279OoWwxNNFb/qE4R/0/QOX
/34qMPUNZMhoTujhUN01vW8tSxDxKODSRAK+uqOmtgK5QxOMFtIyhe0uJLvK1HWMFAolUw4rysks
HPvBAxMHeAUW37rcqVnd6wth9tqlrsfOEcwvFXSiqx2deF84rAJzNVfX6gC9uk5SCaHzYk6aAegl
wem9QcB13/WIBswQeCQfjkr0+6nRj5E0F73ioFrvA69dl9HTOBeZUXhyqvibGyACjwSfMU+TJFqT
kyIeJSfZA6jMjV6k9Z1mm+mDRPTlYDj1SdiEV8EvF3Wxsl8ok4dwU6HenfkEW3bCBaUUlkgpS1Nm
FQ5xnoHh0kPAgtNFhOEfXh2BoJNlqC5B1D+5sjN4h1Z1v3upRgRuYrwcQWIhPj6xXYq2pVo+LIDO
u/lq0D9cTF3CJetxQaDvMkyMFQfh53zMYhQROn46xbtKTkWLVoZkAcSpOBAlhObi2v7kFNn2EfTl
sP40BuTpH+6feiG7jO15r8kdhd6QgOmRbt61qBneibO4imdtixTQTT8LomDB+pTv0M2AvvYPbeSt
rnMID3HI2d7OGlTJ19c+cebHVruhDPLXTb+YJK/sfZmP5k4YRZcVd6tEHiZW7c4AM0me0JgOWon8
gFk6l35hFP3i7HoAXmfuRXNsg5RaomkWm2SKW4bvY8WwSg/cRaCVCH0nSb8CAoA2TDiqzsw0nOrE
OIIk6IpIfGuBUBO2M/tV6GT1qfPk+lQqubWzWvtJdF3763F8gpPbZq+BqzgkwJFXpu6182EaKfou
1xAzXTvFdWzLGy7XEQY5H79AqV0hbUOZrjjzB//8Xq97U7prgrXPZxfb5VzU7IrqXYhFQDvUCwdm
B58c7k6uNS2GGatIqp1USCbnriSX/3JeK1opz4W7W5dtv68VmDjhF0VeKNTea6cjqXFsohtUR18P
Wl5B90A0X3R9crmtvBZ2L7Qpx/7kqkluJ4aLQmzI7mYBvIhfid7lgIwplK5i29z7EygCbUn5a5JJ
Fyq+q4dvKgq0M10yV7c3oJ8oAXy+Ep3W6GcH6l8NAiCL7AMbVMEAgZoWmaMpAsgv5SEgiwr1AYwC
4gClV7Ix47qdiWYuGIkmv5ps2MUPqEW3RLO8WhhVXp01Z2KorMtw4UMWBneeFaXAQRC97lynPOfd
UJ5FnzL1NRR1+/OKGO1KtIX5Zp5eDu+rxvW2rVl1h5ba54PTTTzWoh3CY7a3VVSTsz5dXAwEn8AD
9Fbz3dfqgMS92sLg4+WL6wxNGr7PddOHnr22d9W7m25TDqS1pPbnZno1iNfFp/fK5W1DNdE4J4ag
fHrDCM+/eSNdXjKdG8hzD9DTnAo/GFYkMqYJCm+w3WbIgZcR6RUO8cfZANy+glDoD4swt110GXHT
L5rsoNs1yP8vVdfYaIrp7HclhyLmRA+k4/WQutV7U/fqWQNM5CCMov8ytqUaZ+6N5bi8DiOq7i7a
vFDmF74UnYJDyqC6aqHqWhAAAlZQ7rOqN22A5nVXp1Z3SMOUjWlQFdtwjIttpMW2/NAZxA5kNHHm
wqecHCNRqjBMykkNWbe92t+JLttHxZPFaCe580qRk7kD0zREHNa44TWn3FPMqt6LswRme3UMmuO1
XzVAyCWqsRZdjgyoFiKf3Fhb3DYlfoy/Hgjr8ZeA+l4EkjNlBiZzoCOprXxcTfRV0yX7TCIlw9Wu
N+CX0La3FUKa/3pjfhoXoGP0ORWs6naMg2JNnBoZxCYpYF9F2VOF/tRvku67jSjFvKSo/+R++Aaa
Nd74dtaXksvEBYw8nkIKoKlkH1x7RTgp9TYaGpDdxVyYARFJkA7vfRmFVVlfQNE5jbgMFvOglklQ
r/CRUpksZQaOciFmNHt/I1xuh0xzU1obwBvGCGFFv28Rq5bVm8i8TfKNFVQ1/NeZP02fOhElKr75
Zgivh1HF90UZVbte9VE8p87lSfiGfXvrK7ejQZoG6IOkootjKbySRM1ABW8exTARzamgQNYgnBdW
UW0grJYN0EFYxdisIQ/5zoPsMs9cJ08+QyFOpXhYJwJfgJ+6NoW1gILkYk0yWHhLHUBTpcAT40xs
2UhlQlRCBc90djVc+/zJCoJDWZsh1QrCTxw6+HwuBmo3fo5k+MauI4l6HSAucTOTuMQA2wmcQkws
nK/XjqebAn1VHQtgTZqlox08AMcLzD58ow4K+lz5zeMDIFkYQFbTNcpbYSiArPLhccg66vOkKCYT
7sHZnMoWyU/ZPXrxKD8oAV/YabiYNa3TctsT7/1ns7rIoiu9JMGHzOJxa3S2sVbclsps8FmozEvt
IVAD79XPx61XEO2v7XB8yops3teK9EL9XHanoo4z8yYvihZZO5uwlAqrg6oJfwpTCquYkqq87iCs
gS5/mjIdUhLFzGHX2U9SCjEZBicDQW81DzKUVdvG9s0VbLnmizQGd/VEiXv1iAF+bvPAMlZ+ZUDb
o7cSAgAQzxdrsU4e0d/e61Y6v1krU1TJCnyUZW1vhO/W9z5hCaryk2Xoef3MLkt1Ej4b6OMQA4dr
QYuhxI/1alfLndTdfTRJinpHcRhTa0txdH40JQesWg+HaaXYwYM4OAA88ggsnmjBbaGiplnvtVaH
QjQZkn6dNF3LQ5YBI7//BwuZu/lE4LvOQmqE5kMt7/K6sY7CZVDd7s60x/V1gIos14YnKFX1YgCl
zMa8hoDr4nO57hjd51nmXybRFKCH/kDiU9yFBQx/A0WRMRO+4gBqOl6AbepW+jT9KNnQn8Or9yjF
CzmESzNrqu5x8Ep1HnSGvxF9PYjbA6ionyj0dY+iq8h0qIIS+WhNXR3odHTNTVaRUzNn0/egGV+E
Tbjr6PXNnYSSnVp29d2QuG9wh3R7B0Xp/eD2oNDFqTjweJckmBE/HG69EFJ9Hyp8RNPNaq+YibbM
N3epGmN7mfPqk2Th4M6vo8W8Rjm8T3aZQrTzxHqSu9Jb37iYlcwb1XOefaOEi7Nx9J3dSgHYwVHm
VByubWEXnsJsxWjxXDxF27x6XkzClYTEMFc8eEaEk5hDnF0vCbudpM3/9GrCkz2qD3scyEQZSbF7
y5SiBZqm0VI0W8enr9X6e3jurVkHB8XqxuB2MQJQYby97c/6nZ8nyr5My9iEkJNJevtRHfLuzlO9
GnBSYq0cdpZnaNHKmVuO3VY0xSFqbARU2vAgWgXyw+fG6BcpFLT32dRydM87U5h5HVLAwnFsUPZz
B0SW5k5TwzLgJN8Uyr+DORwvIz8RFfUiMXy6cK/73aoKEnBKRQk3f92dS0v2HykEAFfpPoqDFpo1
CCLD3cVTn10BVB1HRBeElWx9c5966g6S3fcBaguEAUVlfuR0UYqWLK2xzVfCH+xtemgz6/fVn9JA
4F0m9NjT/EVbDHOv9YeNaI513gBGM4O5aEp2rD2k+UsSxe9Xy227IHxpWlstriNQN5lG0MaeeN7V
AORIjqzSQhIM71NfgIh1z1Z+Ynyf2vpWo1AOtjc63KlD9IqmOGiBGYKjybzFjeHahP1TX/kGyt3l
i6bYMK0OmgfZpk2yCVmEuQHwcVF31bgiCw/5mR34ZzmwZ0gAJv9mFWN1SF2Fb6zZ3qMYT3H/7Xjh
4ev8f91c4eP6wnidA1AwxJSA0B3I4laGD4dXhHaXOzMp3jnaUr2kMsODSMDofpR16O3CCWM9E96N
GVjzwdf6kzjUWqkfcxcS1rIeTqlJkUcSumgnTX9hNLSQ+hnl4dKySaNVEjrHkfg4Pqzi7pI/scaE
xD6NbaaxiDr7jylqkRty1R4VTjGlN1Fe7oALwi0FAPah9+dxMCX8p55MDp2d2ae/heniNAmmx4Ud
LK9jvC6LZ0Prvc8jDHL8/znP9dr9f76fph3luWbAUFbEBlKolbpuQ9XY1q7GeituW+0wFEzD0ivW
DrGphbueEmB45bWD6OqE9eIj3AuKcpZK7VBLMg0RnmJu0ZR6+AcXhQfhUx0Vw1J0CvPlisK9pwhp
SfFViQx0EL0/pfMBnM8s17VhA6viEv70QJ8T1NB3QZEYQLd55tcerzxICmk74vku7MRyBnuZF3W9
eV/XuH2wJcon3fED8e7tJraR5awhnP7okycDDOpU5pTqpT+FeUe/nCbZ+KVVjXwrxotRYoDC12fB
NwValGm8MHRtYh9MdZBWYdJTz4FSHFiJ4jAqxrtm3E1TGETfMBoH9DMprf3PvmLiOPC+WSaMaKX5
mKOBNxdnOqCVy1k69eWxBH38h/Xv/RCUkEAFE8y04+UNN5ZoqsB4pTQAMPvBmSX6S7/1PvFoxUAL
YkRHIxQCj4rl5a/UGs90PQHj3OsaAObwUZu60dWNUEkmJCqaRkHpPRxJEgDmMXtVFYLwRIGso7Cy
or/MMbKmOYWW/+hRrPTKIeJnq7OOgc7UROldXme59VC5Juob1ybFIdvWg9BkLVXOxepBVnYOTd04
CMEYpHDPxqA1e6Eh404qMVUgBUu5CNSFJURk+tCMDkgtXwaIUeJga/FlqGiJ8b0RhUsLKM0it4uY
WGczrDMl0M45hVbLJidOphsGpOxTnyshHZhnZnVxEYaBCRDhdtJdrg6/Gs9QdoSGtTP0/Ts59OWj
0tQ2Uu2vA7Vi53oyDU0tHRWz39Sa5QRzHqHDLpLU3xdPnWIt0Ol6NhfXvN5M7DUAQoDF5GDY96I/
rp16XoRjtb5Mdb0ZYRY3GFrx5Uau02WvihNZ2zRUPQgT2Nhp037SDqR2A9Sfui2JLf3s2qkMI7hb
sV8U7mC+8RxUhMKngdcproZr33Ua+GLD2cjvFL3o/oUQ2isFldJTnQ3GOmv0fFMnZYxgL5xlAB9/
/KtDH9gnt/QIywgqoEGmTkaDyEuQAcq+qS3MIvnc1KemcBZW4XxtCuvN2MwEnl6DsZ4LXbwkAg/U
u/YX8K2Ku/OUOqd2gYLOuMwR0BNqecR2taPwrnq04Eut22f17zgz9J0PxdOeSlL+qwoJpQMqQzNk
yKZeWyOpREhIWIfJRZyJQ1lRJHWx3LbNoNZ2ZvsDUmyTuujJT0wn2gSRGkqhkSsbPCSCvKhNKIPm
oI2KL236goD9yHtk3hrokf2OYz3ZgwbOCX0GSbKvQETNEWJGFXUaVNmxswyaJmBtlVqSfkTshar1
bqACcNLympqwRg33ju8igwJx8sVqyG15Hms5PlKA98quM/vSJOE4U7LAfW0a4EhKmw2vbhEYMxQN
01fXgrg+yzznpfErZIgNanYbjYom0gbOTkHN51KnrYehe2kqguohh3dOWEXzahV1df90bBx7wdzq
2JLXU/Wn1gCP0Uq02IPAsY7mxHZC+gwU+0DOcN95xVL09UAux8XFPA1J2gw1z2kGnYKupaOo5dIu
pXwDfYq9jCjbfVOj8KWixOAst4V63yVFPBP9adLqi0QGRu5MoF7Kn1maKV/csah3fADVArhW9EZ1
WzWrPMe9Aws4PuRSfRb9npoUq9jVDQJjXCSo6lWjAyeq4dl8Db5qftj/7EbPnWU81s5tXo+bAL2s
jawn3gPbQTD0Zmr+DL6qNfwnwhN6s+FshtDCvK+s4Zuk8glVgAUUFjE1UDFRo3Kq4ROdlBrEy2Gw
4iNoPOs+LZAYlTyDt9nHmZcSKhV9wcfZ1Xo5C/vs2KSQYwWeefZZvW75Lmp34kARu35nhC68/3DP
T2rhnw2iOYTuOc8Teyt8rx6+RuzMNMCctrH3ALlf+j+sfVlzpDoT5S8iAsT+Wvvq8u5uvxC9XcS+
CBDi189R4na5fft+ExMxLwTKTIlqdxWgzJPnPFhtnq4jE7D/SqBxLDXqeukOfv6jG9Pl5KjxNQY/
9Xpqoa17jRA6NfM/I4gnKk+TZZFw6FHEBho+SlBtbsFuU+BXZJj8EukNh+Chv3IhRracRac4bU4+
aFTF6G8wEvcYgjO0hy449ifkDfMAP5q8PSujbtEUovc0H6bptVEDHo+iPXdarIUNSPjaTVjfKwAT
9zIw2GacauMZGaw5wkbTz6JQIB7yUrRElagPW7Yh7iEj9A2lZ+sIZt3uHjyK6ib2x51d4mMvzUpV
G4gHyhXF0sE282+gsIM6p57e9MmEnkpIXGJTeovN5XKYWpQlI9CBk9RKJ5CHq2xkRybRqSeflStq
gQY9KrbDPXdW1OUcMN9aBJ4HfUQoNubcGoyHJFJqHQdG5aFTBrS4dOCeaR4MVx+ANS9wF8EpsLUO
Q0tB/73AvRGVAu2hcN3T/l+nZQwZgRbtsOh7bdR4l+j7Nci+XNRwchfbejQulL+mqCs3V1GICbhb
8MM3YJtX/o7sn3UjKKRM7fGYK+4sJrBwrCiQHNel6CzOxDZ9X+pTWBZcjNAqIG8PyhWWrrrCXXWd
V966dY6NppOl25ZBIlqwBDtNM0fjfG9CqcJpv8u6CDdsMKclKRyR+hHZunCYllflxv+0mXouOvzQ
mnqNobXyVshlDwG9FRUerwTRc9nyQx2T96W3iaR8oqrl7J65o/99Ppc3HRuk5jPndF/13mao+qcg
WYH8cuGyMT9LNQx8nRlo9YTy4+dhpruMIVdbnCCOuKXRe2in72N0M3u304o0IjtFvMeT3eFMXN7j
6ZIUGr56DQiYas1aTYeqjry1GNppcbXRmebPPLMqBI0txbgBeAnRr/82rwskmoIoUmZNfB5l5q+r
Ris7v8dcV+xAvLZFNeqnNzTeoWncm/nvQUOwXqEtGn+A678IVbY5jExB6eN+/j51HpLnkw0Z329R
3DYLi0lzLTrc2YhdoBb2TwDqh0sMaDEwrBAq1GTlIm4KyF+DJ5SiaJIfD2Bf0N5/T+pEdn4rlViJ
Ba0op0S7W52pc+tA4GeR1d4IKVqM4wl1/kGhlEg2Q9s+BqLreo27lVavhYfcyAlbqCwi/wbstQ3i
ofSXg8rb3iiVfUuHqRv8lS9FvL7aWrTXoYQI8bqiNB1siyH2JSE8eaEDstXASLTIeZdjBAZHrVTF
vcyGnNErBXww94O1AZ1tsSTbdQ3k5IB7Er4/r0EOr7TCM4vxqqkv1b9fDyigfDNNDgRL/3TgneMH
Sq/D/rp4E+JnUDs9vnwh24FBCZQwWvaDpOhsVqHP2ncuooRECKna6QAyUQAdUv+jiUL1RICV3Xni
n2tdl/9zLVV1X8IktQ4B4wvfgwQBHVKrgmaaFfVLDnqxfNlVIEViU+jsezPv7oehCG+Hgusc1ZQv
ZQyFjshE9DxG4gq1+NJ6i/bRjnNbYSvzOfp6PZph6vXJppwxvB2xPo362npJCv4yZol/N0q87jWZ
zfc0pNadcPKP6EITZ+rhKdIQWuTWkQYUxMFMj15G5zFxurdGH0RH22wAaqp10Qy27AOApS2BXw7N
oLnoQH671HUpfSkfSVwIN+HDWF3F76IWfX56DROdVyeJyxShrmyZUQlBdg6QBXD6t7wYIFucqyOZ
6FCD1WkLWSUGMkeEIfMIzvkUcabbq2Nm+M2hGZ3UhxYNhJt2tJXI6BFHp3QAh2O06qBPv6BtCtlo
W0JnV9t1xicbLeCg6rcwg6pfczSAAjIEvrAPpGFoFvX3rZlDiUHTiaHd9Y06rFLt2nUZKDIHzoqN
gf7JTasLpFNWFxu0GWSbRldTr14Vsx+jBQQNSnrJ0jE6f/0JJk9D8tYoOc7eKxqe4PSo0vJ57ifH
vJT2ZhO+yWGIh12ILqK6cp+nGkxdEYT3UPCw3OeoZ68RWJcu5Ow7tgBJHntsCkjjKsa3ZOZFwM62
RB/uyBLveaxMsS/NOluR142FsY5D6K7SMIJ6znyBecnR/3QBFBM/XCAJRLABlSlQr2hz6U4uz5YY
Iu1CQwjggcXNYss8Gw4g8AxOfaSgdOkmyfcGjRwTA/9p7xrORrLKA6lFlT2NBhQudQAAlD7ILmL7
cp05odHoe2NhExxGzpd8KtxN58b4Wrlgrc/HAvwwCb52gwa7XA9kK6HLCXrbcnu1h0krNw2Akshz
JWi++XMqDQ0CU+q56NOtPsxV92mCL5Pbx2296LU+BR28qkeiik7bFBCsTh+ubrKpKearSSIRRI7P
S8zr1C0KxchCr2zWeqfrQfaDOAw1oEvv9hhopJM9gmhv9fsULYfDJD7EVF0ybrMu/E7Sz+BKZufW
mGWiQQ0NhWhPq3qSvSm2FEQWOiNJbih1szPeba7m2LJzcNqhyPrHoh/Wu9r/WDQWyWYoRRL4S4bO
Kb2noA2IGwXedhyzVzJdD5/2H2gU/jJ4E/C0eibwZQzSwiOyxXp4jfX1ag1PXj/I7s77maGRKwCc
gmNqFw1SOmX7IHI08JnGhGaUovHBI9z4j8pDZzoIa/7Jujp4snD/RA7Pik5T2rZHZgMImQ2+/YC/
uVxwozN/Gt1l1Oxdeo7bsLc5kWVEJxEnEHfKKmjeS7VURYVdMTLarx3uz4sBJC6XVgyg8zBj7L54
MUHrEtwP4ItUy1yAy9GXqlqhopJeAD0e916gjC3zRXUXWGGDnQ/6sOwQdMv68iqRt+Mg2JdPk6yu
NcC26lR3XQveg0Axf+/IUBVQncALJPqDWn+TuaX9nLXjTa6C/EdmZ+ikxNvbPfg1W/SYIoIbpv3c
ygEqqsif/S3ifY3/jEATW7As0QW8CvrsCbwUUGnUEIZ+baK69ewq0aIBjD8SoKLipncYwbE1wxyK
2gbUE2oYG3sEe1UPvt1tbUOMs6oc6DXpZdIymRel+d2KFlVAS9KihKFAY6c/L9pbql+nEC0BtBjv
KqYvb2OzKU/QNsAOBILv85Bkzog31oIJuRMwrOjXHbJrU5ua5YmWeF+HTKkL3uPUsPBnBn0/ae1F
+Pr58WnyWHYRbiCWPefljx7i0LwLw1cIB0arHButOcLtzGHBAdKBrJ658USKBqr3fCroAMSlqnML
Dt+AUrXG21yNLniwF4NlYOtCs1G0aRYMnA/6gRx7q2qckF5TRXEpanCJkjJW36QjAFX/drSegb2E
dsTIqM0zsiHEt1g74rR2TswGD/F5RKqqqIQpHt7yO9KGovGIAvVprC0wgA3K/NZlL2mcgoNo4OYy
CdV0YwHfdEID+zWgHJJ1mxvA8xlpsFVdv3HNzj96KnJ9SNw22aYEkSJQRlApI3cCObZjgn8P6Iey
bJOj9W6fMzSx078MMOu1DfT/Sz+C6eNqBzfO2skz/vKXeE/bWRJWQDYKcJFVoPfIsxa/Up2TpLEZ
xO0CZWN3p58Jy7C2xoXjFd25ixr7RaDy0nZIQiI5cMPbvl4Qy6YKMlBaGeA7pKEDZdb/OamxHIDz
SgWxR1AszwcDPJWAF0I/o5t+27Q35Y4HRRgJ2JMJIXqwG9dW0JxSodQd14dydNeirsDurkd0AODf
SQReOrUlLHrz0qNWTCNwOIKPA8i+sxnFx6spHdviKAfzK5no4PVhtQ9M1s0zRdLyfdm6vyDR00O1
2ICMUT9mw9GNq34JInQXNSZZI9+ujeShSDqbw2nsxMWvMjdN4GWy8YQtk7VupkEuCGtpSXTf4L0c
HhpTDJ3RASxp4C3ITlcz6HvTflH3/duEVtTon53MS8Z8SBkZXejjnmww/OX6NlqrJg5WaWarRzFw
5FHd8I6ZwHLxsQZ7qGcZR3JO0jTRUFk1W/IGoH/aFRGPluQN8Kg5e8r/hs5i9eiCC/oBcgBV27b9
smqNSyPBLUaRlYvu7EaV5p7WYS1+OsKVak1eJnrIl6PfFWyY+ETAcaS3KasPtCxFAAkJwj6juadR
UoKIElvO5kSrIWfVg8S+gf5w61WnxCmh4mcN2IZNnD1FaGZFwSMBTVQizZ3EF3lvg0b3jK5s3Jrb
uH5sQI6xMGWTfK/wR4uQ8IkhFyRWZpyOuz4utWA8UqfYTlvLJOENWPEwLFjF7QXQDNkZDyXwtUAX
GL1Sjr9Ku9Ra5lHxRyD3IQIQNcXGLJtkwV1U3wxdgosmdwTcWy7DYexuyEROT4DAxgwduaEIcng9
iJxoPtmui1huD4wuVHPJbgpDQpIGmlno17dObd+Uu5pHd9FkOKD+IkqruGAgsrLAkTpF6Y8Cz3KQ
q2gPFyFOoQUDWc62BPBJG8HdjHA6nUNBXVmu+x5lqbCNVmH4wqtOXa4pAGU4aAuIEmNHiQNyJMKB
UjEX7Qo3WPuWHDkTqHlX1gsIMvKDX1Ulbnwh2zpFH97UHXQNCjeBoEI0TUuz9dOXTgbVwp+K6FsT
NDdSIiG/GKfXGhs+/FWrDh0kQ/Mrc4pnV2bla2/gvxb9y+oJ+4FiBYivuOuHCgkBaEyfAz5OOxX7
/aExQ3lMUCD7fOVqhAjh9cquvrLB65taVcizVPkrivYfrzz02XNaF+YyLZ3hMiXlBiRmYOOeHGPr
VMr4Zkt8z8M+Yw+gAwnWoPgPT+j5Hw6oo1tbW6bmbQZCs6UvmvqLK/oXDdrG/H9AbYRK55R9MyzD
fIkHP1sx/Ohv4xzK0ejfTg9Jlorz2KXT2g0heerzCITR3LG+Q0jj7WNY+BhGFMffextJwE8fQ03h
vz5G4gTVHx+jxYvN2cZ78rIf8XtuJOQrUIQoHkEFW93ZHW4reuSEJg7A8pW+KiHmDBPetsQqFHa/
pSFN5xOwSjTs7HGejr5uXyz1VDQGoMccpMj+5CSrwebuQ1RZxR12UgAmdO4D9ATchyHWSRiIIB3J
1saxRv1qriuQHD8AYVTcedHbdEiCoZ6YuMgmOL156jvn7SD0WQb4u2dA2JjsXjJMyK3kNhKn2gNy
Hqj2WOYeKqtQRNO6Do6F7AJKINMJbLDQ1DN/kFlAevBAUaRTQ1HlpNSpbsw7vLdEy6SuwYeptFj0
oBlU6MC6YcD7McigE9A/7q8OSCMg2nyPVmO7rrpo11XYOdvIn+2peJdn4L4Cw0QAMlTgrMkLzutw
T5W+gk39EhIEC/TIR+sZODBJzhdRJINtlVitvUKfT3VjaSM0FYKt6aMdXukDnZGXgcVt0Wlv0wE7
08uu2pcgCbtM3H5kxFKrR8ozH4nClnx6dPXpSPM98s95kHGfI2u7tdFIBlhYJF21zjpwKNEr4Pw2
SMYxqaETol8WqVROhzna6Wx0+aLCfj2EylBrVePtV3JvlzqGDZBCol4B7FrVeZi9qKSt0eoHO3HT
ZkkIJosmn+2B0gxjQQSNVdiv8RZzfuH1TeIehtwLaZTTocsYukVknyDdBj73qzfWcYXfTQA70G6x
zAt+E1t4cHWdRKcF5Ny/hGEUr0a7YAeq7vjV7TQp8fIpSvqpri0ecuz+7wz8p/W2h8JFkPjOKig5
CpyN3uPbYrxrFP5LqawxMOzZqLw22oZ/lzum/QCWnbWB5w00U9z+ZOTYr5FSDcstvM4xjiYirWMD
2ZcS0HQujuTtcvegQFtxH8fcoTXIPEBa9MQLrEFL2siDAY+UFYuCVxkUrKBuWqumAf0OgEqNnfCH
CsT9IGsJlrMUamMP0DSMIn9D6qfkzbCtpqlk+tt8HUFOHw12axeaNGG7bP2u1v8UMROY+5XTnPBP
ETNnueny9kTeSVfGyYvqOII5lA6uXvo10ZD77OPcvwXTbw13tewkj2Xij2ggDI1HI1b/OlMje7PJ
97NPcUYaG4tRtOMWiu/2kY8BSHf0lxY4iHtVj+rBHTr7WPcqh6ohvpwt6L5t7F4+2OnLHP2Olym4
QKehkp65rj0fCSKQmBwnwdlRsc5bFU5qL8h2dfxtiFwCaxY07+q2y8lbdTy2PzssvX6OJ+6qC2xI
fBkWv9ChqPJH9K/6QDz+NtEZeN3CJTjl83VFeplkrFMB2hQvAAXan9EJB9g9975fzbaKk+sVCr96
u4LvArulWePCJYt5vqYZ12DPKB5iWewNAyyb6F5KF00xppsOKp/QkgvYvpvM5sbUpVqDF+HR7AEx
0JVePGnFvUDOCTILDXRbdQQ5CuHsLfSQzZPQXtyvBMTNlDVFN5Aj7RZGHtZfuxrlSJcV/FhEQ/0C
PbLZ3iqoFEGQyFk3Wdt8rfGuallVdW+XEdiKCgWksbYPejo6oOLr9AaSqw+x1z9D5KJaQXsve5Am
0i10RjapbUrb6Oz/T5xRIb1QmqAuH0duLUN7At2+vqO522lQ3ReHcXVUJjDLZM3ywlqOEneUmtvQ
r1j3E0iwQ4jwGCDI27QitbYkdDH59o1rVeZ9VozZbSLYTzJTVJAE5rZ0HPVFR5mhv7UL4GEqw3nA
u2Z5tFzcBFCPdx/IVnG+GtHkeGe7kB1PXVDB+kBdbymCJjgK6U4tAPtANj1h8MDeOucBAhYnAPFl
a7B28xfApdt9NLRszXXqy4fd7dyP9grbolcd/ze7nHKozzbRgo+8v8lKGWwyNlTrquTFE2gM7R10
KcMlj7riSfIWTct+7C+MEMN0ipCU0DpHFGzZ4PMZCnlDzqxOp/sMJGQxXp0kdLZWRVyxR9bL5E76
ndwNmReYSMN53aHGwzJfSCuO9o69tVwhhp/kMCrQXR0LNnaHORyyfdCbgQgV0FMNWFimerxxkqp/
6Vbe6MgX0xAdBKfGfEHDuO41w6QBGVjthSppDXEFtLLQsBihYBa78gGV6fAu6L0zmfHXBUNRDJB7
nbVYMoAKWgEhmB15fUu9Ro7qNlmO/d31cYvsSA5ddWRIoAXw4TFMT9vrwzca17qp90MA+TgpsMA5
QeZlflbTRIYcdAIypJMDdnfsIS25GXSVrejH7j6Zok3X8/hCpt4MoHfM25/kI9N10tX256RunJqj
1cufFP//OimhAiBdpRcB8qT+eAnTGFCPWki7+a7a+GikeNt8KKOueiyz6B9Lv3U1fpssArxMnkEn
aM9D788hea/ByFiJ83UoM3ScWXncrEJjHzm6s3i0g+kWo5j6jIe/jmy/LBcy95p7QELY0i04uwuY
pTaQlW5PIIIbDlJALCf0A3FBftleGQBMPE0NhDRU1bTfg4bvhQW87aICnBv8BBAKLezvUN7hXzzm
s2WGctu85GBo2ke/fFtSTgAs9dJ9WxIt5acY392kE/KLUbEB1Iw4U+jBW0DnQH4pBa5JZ1Lb/hpX
2RNoYkMQli7HruAb0gaLkFY5ez4oLhoQJ69p2PYthMKhyElKYaQZVhfMP7/bSVrMQwIDD+Msxbvg
OSghG7zAiRPh+bOAVMd88tH1P2JMAH4Ow5TYm7i3+xWHbP0+CUP1xYecdS+r+llYVXrOwRC9GKHr
8YXCEig97sERDJ1Nx1/UbAh3acaiLUez4gqNyc46kTX+r+t86ld2lUP3g8aqc3rQijjOeoSoEHRB
vWltm/4WWKafkaviPfHWA3TVXejs3X41kX1yrTmeKO7J5GrAyAg7nqrxnuxkIuf/1f5pfXzHP3ye
P9enzxkSouN9bcncTYiuto1leA6+kL8PA4hsFesvfZmB972RAUoXZfq9tf0oWwPbjvxP24NkRE+Y
Y+wphdBL6kMVJsVd+t9LXS3vy83TU1D6emMBhXCthuBUrv4WiXoZWkG+IRtpJ/RgPr2RubmwBwZe
bDxKbSe29iiNmjNuTAa5s3BF0J99sMw/JY399gBO67ewGUamw8Ku6s9gDfGest9hUzf+a7U/w2h6
FcX4L/bw7bcnbIyhwHTpahea9Hbj3yUice6A9pToH8YXvTJPeQdmC4oUjt3tPM8OwJXIsCnR8e2U
gOqQt+C6pRhluN6iFUDTMdRY5hh9BbAvux+uYK7m8FxG0wm0EbcUTcuOIe5b9lwcMsV4GH2gVpzI
KHY5dDCfzRoliciP4jMNQfW3bYsueTCgSPdQKHuldI9rltsMXU+iWtBwmix7BzJmc/bmIwcQZizL
HXlpSQ7BjTMN9ZIqBycfLVmCXifv4+7sxhFoUYwQyQq+ZJQ30QfRFoCJQw7uRLmUPq4naOIl8YaG
VsblkZnQLBoaXj7GqBs9OPmcSqGAtgHl83W6EI25DP1+bXU2VArjNLwbG7SqMa0WWssBtBN+B6Bx
P4D94d8RMuiO7YhH/acIIKeQFtclj7+s4WP/vhoTG/rweGcp2BpIHKRUPNvBcdK0+0NqbIhIf7bN
fpDqg2S/acEC65aGtXUbB1UJBlZT1MGak09DlEzmISFsCFPDpTubrpia90mE1qGodxONKPR9IkM7
wonHaKVOWXXp8+wI+UH/AdBg/8Fn7BltXO0ZJLE+JMubYI389rgmZ+cb4VkhZdVpJ5nKMr+p/JyB
lRazs8RN12ipbzc0PTCFhZ1o+32erSdBSmMLeH9ySyYzGPBSBeLnLX2CcQj6I4ce8IK8tAZDDa40
2XBHJlkb6CCSfrajjwB17ebgMs8EAOT3JwLpD1S/jHuydGYB1afpe5Qmw54ScAIEudup6es5gScT
u7vBg/aOnPQlQzUWou8pv6MvGM86tH38OV0Udb3iHgN9c5kF+wTPAWB3g30XNsWjy9LyscB7kj1m
4yVubHzHXeYsXcbFjpxASE87G0QJS5rwPh33qwIkrspfB16V3tj2A4EmGB5CK0B6J7DvgO8+a1BU
buWYfAcN7jevh74PiEbCfcGhxujnufWKieSniao2gpWbAjRTrgwzZXtXQ/Ato1E7lMUtDb0Qd6gL
u4uobvNNANYCCRmkL32W2GA7zVHByLWSlJZy0XYga9kH+5/xqBmeWdjyfo/W5REQ1gxIBZ35+5QD
rP2kXtoJChpXx4dkYUuZQF+CVbNMcA8fhgpcGjK6g4pXdOdZqLLg9TjcDpCxvQNHAHL+Hlq/ZBCe
KIJFqXU79t8m5brpMg+5p+nDf0W+9NKlq9mBW70kxdIatKTbtNDs01doBobkbQ/17mhA05ve2eG+
5EHGL+72NGyZueJghX1KsPPAa8u/w+hRMbhQ0A6L7q9hjV6NgMzvYXofM69Gdrqo0TvielFarR/A
qDxkEsAJCJNtuynLjtAFy4+FZThbBRTChcsKMPbKCh76CKnrhrnVV5bwrwmX9a8mhd5d5o98YY+A
QLe8+tWHzVdl8PJr0ZQppHEy/0Ex/Jhrg+cXCFS8XaWxxo9X8ZwkXaMO1oL++LWxzTfWGChNyyMw
W8QR88EMbciZVuZvNpqkKTiC2ILERhisc+TeHiASUx1cVGcgzOM6D2SLxZdOOsO9tPA4CF3IDrcT
uLCu8ZC+AqRRmHhLba32bj68DN0E0dLKuXXV6B1s/bLqAbuxsTKVoow9iQuK7SPQrn8aZ/F4Mto6
Ml07h1EEwc8qM08mWE6uJ75nzZbw98kfMVUaqueka17pHZnelulFWQ0QmxeRuSe7DIMLtwNgH/Lp
ax9DduCa3qU0sLY7DGLnjhdvqPNAyec6hlIFpCKsVYI6IyTn0unGjoS5pAA3fM66xlnyEs3qrYjz
pZjMeDMlrnNjAHE7H6yQ8VMonPVQREhvkYNCJOSWliV+ZBuyDej/W5luEkOYrheXQYIupHOzcVOV
An+/pjKQgBTqgJdG9QXsuT4kKl3j0OshY5smHP2XGrQ0RzeAeh/XNQarmPxlL0DhP/lGCSas+let
bONVnwRZ/XZigR83ExAEcS1UF0srt56boOtWvBfORVrQFsjapDigYABGh2gK1zWDKkJqReUyr0G+
E2t5ulKf9QHQ3gDyYGxaKPqlo2mt/zuGAumQpmA74Tr6uhid8eJbWXYhtlv2ibacQ8WnW2ZMJ5Ih
y1KmbrWPdpjkaxm+LXpz+u77X/PAhwKW+9F5bSHLsADxEX/gdhRsVACMjQSN4ZmlYbLuG2E9V0b/
rajG6BdLwIOHt7ofoHu2F6OeZLDfkwC+Hc9o6EnBrGmYz9M4zpMgqzpPaisktAA3MaIhOyaNayzz
SaZL5JyyYxyNIGknTxel6u2UXFNmIoHiFtPBHlFAK3VbZWWgETyxILwOLbDkFEZg0DAK0d4bTlov
q1rwV1XIi++i12sxyG+DCLpfaJn6hwdu8OznNniYg9G5ZL6ZQfdJ8AP+svU5UzZbCyfwH1gqXpIo
3k66fkQHWakQ2BqOvnEa5zbKxZk7HiyqQH2IeXfzgKsDjToTivOdCqctQYKqETrlQ4uM3owQ0vAh
ULL83SY8MFCQKDUFU9z4PpdQR7Qexf3neuD2is9B1p3Av4H2FNM3VtcMy+CYj2BJB+ZGJ2lKB6DA
yvVAVabR0fpAkyJoO62vtikNbyzjtcG2+5AEYY1dsmmM+BvGq3k4ysK7KFmk6NxNQqQLQJyU6AM5
wGQXLWy35NsP0XhbXrUqH87XYNfXxN5Z/fAhDELuyXp0ixZc4C8giAnPoqpde9EhH7AP7eilZiy6
UQL7lhXg9xvPBs/YHIKeq2mRJpGBu4sqVsATQdTgen8aWV6D6npNN6aO7I7qnZsy74qV1MHkiXJU
4BamAEAwFXPwp5sfrV4w2wLZItrSNduhp+kRY1aiL5NOTSI+vLrIKK3UAaoP2Aw9hTTwPsTxwar4
igLdxEJ7kF379p45crbNK9iq3rWQaXP4oqgLyE1YlnObZFOzc5Mu35e2qy4ThCChEZc2X0fIPfpG
bPwKZLPzKua/dn4xLmlS4aXNTuYWmEfCXl1sLDlPKkzvTHcEp+x2yBF586QIuLbbMFVrBoW+RaE7
FTzdqUCHemyWSFqFZ9uRFnA1emsPrg0O+iu0HoCQ8S0OuyYwl4i6Ad4cKZ/F+2SzSuQW+miQN0Y5
5wLM8HgpMtmcmQeFesEKD+I7oEAxk1YdqtC8o5GnTXQG3pJ813u6PUFPpUXIURpxtjFrwO/8qC3f
VgnzvFuxHpnUxAqiZF062GiOGQMh4fVSqC3h0wBBs6PVRpXuojQVNwKkCusgkMmaflGV/lmZSflg
ypqdaNRGYXcumx68f/DRIWxMufaAuFinVfhmQ+fqXVQZwfxbRFdtea4n+0Lx9FMEebxYx1w26+tC
MhK3NmSLz7QOksOg31B+iiQTKFVqzX9lZck/Qqb+rTtAvFtEYK0nu/Bcf2m1Fju2cTk+sZRvOxVY
X3NpQcm6bNWWwjKU0HMLG/t2Gtjhv5admFEvPAkaLlq2iGR5sAkW2Bq9vUPXYLQu3KnbEAsZDVPk
1j8MuR4SZZnZNtH66o0kkhJm+U+Mx8LTAE2hg8jwr6Shw5Etr7wAjQjam7qaI5LXwCXqoZkCeyg0
TT8NUTJIzlndZfMwVtI8x7Xxa14JFY+bNC6/0SgWrnszdOazP03TU1eK7mJAR4x83LL5bZuHN+Qb
gVy8bZUNzgBcEYwazR1esHYRCFaeEmMygClSG/IVA7PuPRAG0rze7dsH1SVL8tVTnDx6xT81vnlb
mQLr3kfl8CCLMgMtVz4cPU3uBNiwvUuZU0NLB3xRcwi6aRrbde9olJY5AwYwsTY0HKyxuimz8IZG
NKnEC/oCCYLhSENa0g/6Oz9LH5WmPcmHNrs3dNa2rLmzxQvGALkbXu9H9O7fUAiKMvwGGhT764Su
EOYWjQBAUOhF6NAXiZgXiYtm2NuALi/AMBGilF17i7QJgWauHcdYMMPlENkS4crpp+i2zqvoFt2S
+S6BvNHCpJiGoc2urPsb8tKBgtWhDGPvdg7KWtxcWnwH5nWzEExJppvFu+uk67VKfRkrBYVtmJXu
Cg1XwJCEscmOLv447+8ChUyA1qbxh6f/mKh83ftIgteduU37fNh56BZ6iLn7k6dT8aM0Q1QO/Oqp
AF3a3wKy1n8KVVXPAXjwDrtaYdOlV8ixWbr3wSOzSDxo2pdWXJ/93LBfmNhMUZG81M3Y3IxJDJy2
Nvel5NsMwPENilH2y3XS2xBv6ykyWdNUHecn48hC/EYSXqG9D/JIHw59BMAbHxRUfuFo9bOVziDz
7t9gw5PYY7giS8gY3nOyqtpGeQk1PNcJIeuai7UrWPokCrwKJl3c/ayQqzKY4/wjUMaqfZV+dTsk
NXLgs7HT7rE9xOv3wapbNNvp6RHEbubpU2C2Tyh5DOs0x9t+q7EQnsZHiNbB49Lvb2jkm2BTmLpM
LC1lAd+hvX0g37xxjHb5xq2AmNJT3+eHwVhuzBAMpgkorJELQCP8oFtQchu0KviBPKBuH4ArCnuB
wWfmay8fyR+B223F7HA60sRcT+z0xGYaH5s8UQdft1U0XVDeuPqMhrEX4XcaDSdrgtY2WDjAz9hU
8kRhFDEZcbXtepDF7gE+6peBWzSoeCpj7g2I8rRaJJYpb60hqG+AfTGAZkXp1JN1he9nrcVJf8+w
4yy8AyEgOMxz54cvAnGkh1PfJuENZNC2HceTftmyeNiASa9dXV/19ARP5t2RTBI0fRszsAGSRnpU
pN74GuX1HsQ7xi/LtU4QLp2+CjALLH30+1/Am2Xs3N4cdmgvBWpTT/Jd9C2mZrOfRl5dpsgpF5kq
+TnXHadZAni0hCTQPHq3u8ItxaqQxaG0waV4JZkBLBS6Pkbvg13VLA/kyPH1Wle5gxo/i6Dk2pvq
3IAh7aX/p5ZW/xKzMQZHLljRwia0XwT4vzapJccNBYG19W0O8xrnxfrhxPlONmVy1zc2f2CFDWB8
boK+qk2Th1xU7Ql3nK/knDivz6CoPpejl59sleUrKONCYFEPwx5PwAWd0iEyUtzCtEeNGTw+hDu1
UM//Ye3LeuTmkS3/SqOfRxhtpKTB3HnIfa9984tQ5bK1Uyu1/fo5DNVXKvtzd+MCFzAIMRhkZqUz
JTLixDl8TcaWvQESl97Yg1NeUuBHF03r6c9h1WurvDTFnroJMhZQx+weEkMdwYCzXYRghnn247IH
tkJ3907oxkdUnfIltkMLmdT145gF4VnXBg8EuoABQEi2WWm5Gxxy1VVutXLTgzI8I14JTbSgQjIM
KKwVqGzCA3U/3Qy1GsBi4EYjUMFYvaGyAwxbRf7qccTUVcQ81qsOSCvpXnpP5CdUxPHVpwdSEigB
iLtuyZWH34BSnjygSZS/BuXHGuShQXEOXETgSMYNSb9tkExbjyVqQPq8NG5RSm/cprW3qRClvCKP
LIotIA68foHoFHh2nZiPC9xthj052xYKs+uhAuYKU2lGpdZEOLJa23k3ZsuCa5u+ZS8mNLX2CeiY
Fo1ihmGjXxypC5Ea64HJ+qMb9EO0iVCqvOrLmu8KAcEwOqtz/NW7Ou+iFR3kaZS6dFqfne2m848I
6sQLymo1dgOq4Fi0m6hyNYCUM3mobcs96kBtTdmxxAclV48MK00gO6XOqqGPtgMwQNNK84Tf10Sk
CKqEqyTEtsdMAXQLsza59hI80frRuSl9ARMwBMfedL/NpjbmkESws24ZNKmMl06Y1atYa5LN1C+C
UXGWR9Z+6hs+Hr5lLi60RJ7x5HroJc6HajLwdtP6KUpsQVLXH9LomAVdcsJu56MZ3Rhgn9/7YV6A
eb06kp1mNL5ngUZVJ6oZ6+IosPnY+hAMdlBLafmauSAbUwP478+XAqCo9UwDQlcIoyONCqRdGGV3
IxvYfV8DJjNEV7LW2D1ZLG3cgz5CXtfK1Fp6uYgL6RzJQyAjsapqKKFVWsWxo0KpZF2CQ4qmhpCS
PaAYy1tQFyWxxuU/vJJjlfI6AsSlQhbekylDpfRYZsdGNVFvoS+HMANmaMyOdEXDuS17kBNbPXgb
P+cE5E7j5FmMBfh8fr+kca1qyzWktKKtnQbJinTD95mqDivwPVmZld6dJQD4Z5amySrVTevY8/xH
7SfyZHTyowliW57Ixl3w6zE7PdLgqDwk2BoQR/t0oZEeFXSgdAavWqbdzGmqsXXCoz6UL/VnZbmN
NAOZKE1FjdaAolJ5UY9caeIYNtPEKaP111rz8r+uRfbPV5zXMv96RVrZFMI6ohYbt0/cjMrEDLeE
4HU/uzjumA9xg9vKPIrtxNcujSIhHqZmdbaZ1p17s/b3eLQdGjMGYods06ULgMo+NowD2agRvEA9
s2pQZgCS0qewwQkCvF21MzxogN+7sfZUNGX+Jiz3ycUX4Q1U0NMF8KTTxS9Dut87j5DKOKhhoWb+
hyX+x30gAYYqL/B3r5lk7FT23F4Q0UMWpuGmgk7txA5hOVB2KQqdXRr8yY+mex+NpvX0p0m+a1YT
O8TfJ/VxYT0Flh2dOoHiS5lp/TU1TeSk0MpczpYRgbhrHqkNeRIq0VddsVmKwtgaEc6ovDOGL1NT
udT8MvenJVsDXB16r4IS6hVUTO+69ENjm/gggiWbjQzlomocAWpQUaxb1NTvfadOHwdt3IrSBKhV
2XUr8WZ7F+QfdgeMbfsS+LpHluMM+Wmf/X+15yXq1yh7NSW+VPYKlJfQZB6mZFkJ2tqT9Kr7OX+W
tma5bZnbL+f8WYcUJqKwkbuZk2LSDl7SwO6PZJrs4TL3UVFGObdR85NTaBX380tL3HC2ZRkOy3mZ
ym+/Lk0Dg5FOS9NCOqicryU3l6OBCsGajwgMpoCkXNKC86VW1RnqAHr/Mo3gDjXsUdfykCkb+VWm
DwVFIEi2tMI0lxb4XKUDuw8KmtSinw22p9NKs2les4ySLZ43zpEGgQO7jVkqTy3K+Fd95mDHrTYy
084DD75isJGaVSYXPNO7PB1A1aW6tF1hIkCurfOTI9m4C4IDgMKvaHByU+typMI3s02YP+dltcH9
uixN8jQEs+KuTnCOwjaIlm3BaE2D1DSfy/o1jgpDgV1V32hsXzTY2dF+xg2Ag6Au7Weoy922QzkQ
UhNzl0ZRy4bfS3JyA5x6WlQQb/1+fPUaHIkCR29PIBTHHo/6jjLSFTWRLyARm1RbmuqDZR2PDTWF
+vMKfg6Cf6utbn+zTyt/eZEh9aKF44pugxBHu++d4M60W/2bAyFWz2fR90zG7bLqY/cCwd/mBBoP
lBMOufdqlGdyYFAlXuYOOOXLvijOAjoiKxrgkADKUHBf5eWKl1109sIgu4QjsAdIbUXfuXnfFsb4
aqEofQUdW6G2zf4WKWLEHmoId+KZO3zLdLteRIkVXAvB7QsN4AiA2go1oKHEbhooNPAv+ybqKPry
4BghqBWZgkD1dXdLtq5hQNkN7XBbIjK4sQKtu/LT0LwyKv2mVpvaGKkk6nWNFm40MOZDERgFLYHj
mAdEVfZU1DIXulAX6s7sAPLzaZD8yU7NgNTSgUV897tdLQt2aO2QG83ui/9n/UwyauERBTnT4G/T
Ub2L/LHeTW9vrrchN0AixXEs0u28rAlM/Tl2u2Wp1f2ZcyR0emDyr1ofj2sUmkW3deIB9ptDsaGv
PLE0bKN4cuoKZXxdlX5zXaAAuk589xKQJwkuf0pbrJIkc6AfeotkUIxTSlovC8/yfyJ1Bhh3mrz1
0Ttq9MoHW8phHeLWeCp1kR8NZFc3o2tjUwnygUWQuc13ywyW2phmP8HB/SjZYD95Wo/gPiLvF67p
+h6qqNrWwZnsJhZuu+wa3fg22O2+40b6U3fGgxy88htAmxDoAvuhI+tF2LXjnW6KeOvbZXIonTq5
st0wWBle230Dkn47FEn6Qx/CZ5nGw2Pb9QNOn4Y4eYa0T/hl52undfInRyIcqFytZtxHjhseyypi
yyKIJSiwWX2MXGO8a2rjDjwd7Bs0mqHm5NvNCfphxS1o2t7Ijj8GUZm27M4CtHU3VR0CSB25K81D
cR0IMIOLlonoXBohDvuW1b5VbM3jSHwHuAYyWcrBrPmwRQ1luI7NRFyj+EVc5z4KvBBwKBCvZ9m1
Ae01d1FkeMdjekUm1HBpyEx3nhUuei3fBVoTbzoF+sB/tXZjumm0QNi4O1jquTcN+KgWGP38mnoh
9/NzZobneVKa46k/hBFIPD8XEkgYr/BjijcaQUSwof5YmHyc0KgXmVt9J7K3UfFxFokcjk22EExR
vk3Eb1NLPtR86Rd9MB5rYF2l4R4gYbNgHCweeWpdJszCCGkMBAfiDWEcAmHWZxRoPNIgmXhonE2r
/fCvgXBHmixgR61y2ZLoKOy8es4j27g1ETQ7/cHeluKrPTabZ5bWH/4lAEBLYq/A9+bZ82Pztg9Q
TTVFsoTf1h/8rkiCnBwOblDCJFCpWgb+haZqwD3h29f4YPKHFpJMuwYl3JtmsIznETfeQDrhGx5h
oE+pE+00SDZeQaXaBVEGCpLVTOR084dezaxzBIYCXkwzyYH5KAKjmRYQFVcyhui489dMek3dAUSR
ZrLQ1Z9rgI/IATs91F4E6yyo7FsgxOMN/jO8U5dE4BuGePXOqq0CeYHQglq41KFHbYFe1TKT75Au
2gyFMwaoSQzX4Ogyvsc2KguBmI0f2ah3K8/szKu8C7RtO7bNgZfNcEKeHeLjTl7elrjNozyvFS/Y
Rtz7CcC9i/B2lBUYwwqnUKoi9kut6WL5p/c2Sutv7y0o9C/vLdI0iOyq2i8q3Qr7OlvWVtgcpuIs
1QWgvzlQ2VdtareoI6n3RZck3QKRVVDIUbjOrZxybUVgDJiMHGnbtduH2gJpbIFTa+NseoiZLcPe
x6dOxjqP8IwO2GlUKl69aoTUnU0dQOzcKfqt1TvioAEScu647M90RY2MczCU+Zyv5oGy9N+iWvcX
WeX0GysOrL3rFOGtO6iSNkVVAuTJCSWexRN5DLZlIr9pPaD6p1tCjz049LiVWHNa/0uMf7okpxFO
lAJw4ohtuj7EsR9sdAOCu8xxUYPip+tSwYprq24WRgNkYAtY0D1ngEjbyfhMbr4OmlNWFIjAtThr
RFHTXBrl1gao5VPT/+TW45e/FYAiQsbKkQ9Vlm1Ryo28Hn55G5OF4zZT3S4tljF0Q54SUeqHxOSQ
HddG/UVn/Y8h9txrJJr7K7Bpo2Jd+VuGx5e1dJC5UstmUmzJf4idj2VzxI13Y4bKdlBrg2F34wIz
tkR2MdrT0Za6hR7H++ngq0ZRsRF96SKWGe3jUkcmukR1qUvA1SBi7cIwWrb2hKefGKFd8ZBo+Qbl
Gdcfrwh1mmPQIE6TjmZzQpEJ6CUyEFWfINDpm5ugQFF57vTdhsap0ZzoNeaFue2FKVHDgiYSQXvO
6zJHKX/KwCDj8n5BxiivP3wsLuWyqGtkf5U3DUgn6MF/CaWFpEDyFlrr8iw7H2BC6EuBVA4SjV0C
ND9S97jEzqvZgPGtWbgITfYLMlZqhK5cIGX2eelczfbCMEH9MY1Ka2UUABr22BkwPMaPNf3Q8BMK
z01i4zdHl6F7V1hpDIUzxM2pQY4q7RDS/avfgARGgNefLF9mUn9MIgOa5Utaa54DISGE4lVjZo61
tvuUpxfQgzUbHVzgl8LwrbMuHwwF96KGzHQ1hp215PEg1hF2Kg7OIL57GoNsSS4J2QZPVNDvCe31
vEIV6Q84nYSg6XOlWGhQJTt4qqGrIGGNAJMChxHnOW9N1masbMB3lRdzbCid18OOfMhks/yv2bTk
3Ccf6uZ5xuzlPMINJ18ZHIKSVYeEUSeijyZGNLJCvTz6ae+WIBwKfky2lEbInVVOvmkz7SdFIL8E
KZMogspPCPL0Bmj2E86OX6OZvwU3abLLggct0h6BgrbOpgZ+wM4KByjFD/G5HFIB7iWp3aAIzVyW
TWgixpMGCzBGivc+SNYAKQpgPyII1zA//CHj8i0PePNcDcjbazzUb7HhccE9Wev4f8yTPR5aLVhw
KlTzO8ma4+GK3wMT+CzibjhNl5oltYNRYU8lkhKVRGqEGt4BmTWAFq/HabCJTBTtgQ7jBcDLG4h1
VnfuWHgnFAtWS7JrEuSLeRWWV4lvjdce67F/URNCcAUgY5Szo4364ns3h5xup4uHIB+rRQ9GvhM1
Q6dlJ101s426spP1kqXmJh8BCO9Efa55kD94QMHe1q6/1M0qBK5lVXGRPrC+yR8QeQW8sZC35Bjk
6QUoKfeKelVcvfeiHKZFoFcHWtU0xO9QrZmrAy1uRN2euunIxhWwQPaWuo1bID2IAPeGukPk1ziN
Ve7KUi8KrtBoj+yGtaRRZOK1Q5mD3oJGXd5G56bBDpVG9d6srhAyuKFBbF2jRcEGfZdpmjWCbTmp
UJBRHRpsDhBKyhL/jO+Wf6YrrSuewZfd7UwjZ+PCLP0WAfgBTPBGhoNhBmVmdUVNAFWAgx+hmbt/
8pun0QxyoWlz97+/1PySvy312zuYX+M3Pxpw6k7uW+PODyGyrEElJF/Q5dyA+IOtcqvoFxBKSI/z
gBOBkr7Ms7+mUH8edtWKc5eufn+BtEFG0nDAcvjvlwnLzzdGr0LvZDLOr0pGXpV2vuC2cTPKCGc3
9SbmKdSdXOiSphRF/ATlzXKvWVF+3UAakiEVdBKKsZOaYmBAgWh+sRxM68PW0VWcbDSIGp0H9QsA
NlrWm0omqJX4nEsz8hhoud4xz7N91FG7Paa4E9GrzgMD6HU63iUX4YbYmcuw5eukiLzl9IqfCyNK
hcJtcHh39NqpFDgll0a8mpaiyaF8SZ0uvJqWSqVRrMNIKycXT/MuFkiItmCYkAcudXmYrpy0/bj6
g41cetd2UvywMY8a8Xk127haZl6VBmZbCZbQZWzjFw96N++2aB1wU4VgUqeuzxLvVpqQ0O4S8ypU
HiXk1XZhw9olDZa2693miLdkZaefp0mdhFIgingQ+QJEVMhaXLmWdQFNSvlejOyicb14t6VzCR1c
CFhcP65PTpSCm8nT/b1T9Q8ESCcYeqCw6IgETPbZRB5kz8rxClXmC33AgSBl8TUI9OybOIqdC25I
a+pRo41gc06t5r0dggSZvgaIvMIr66XLfbAYOFlwrFJbnedL/tJ8XiWx8WGjqza1+UsYDulCzzPn
ZRoNtrrh3SVSJjeMseQGvNf8VDfjkUwQh0huGgDxr3zcy6Ca1wdLcmvbmxBkTNfkRU1T1bvEyrsz
9fooTm4qkT/ljgCThlqZTH0NzgqumcF+trW5VS3dWE+25EIDqcxQdJGjiIdstGZYQk40aOxkNb9q
4Ehrm/RgoJ7XC6zU3DtGD7yW4eINx/noHm3e3NA0+pOAiyihVFp8Wd0oQcMbT29h/hMSnCg7sH9d
ZpPwq+vec8LT/M6k40cLAzSJqEnFB0a+Na/8haZx58tfVZo+YKQm6KrIhRpvBAdIbdTG9FfRok7r
QXQvy+Ryflm9Ee5OK4Fbn//Stmq1g+52z/MHhwApeP9lup/fXS+Yd5UHL7TW9H/o9YWKug5XU3cs
7AMYNjpVTNPtHRMiCVqe9a9x3dybaZbcx5BsPDi6DoSuskPPztLy5jJiHw7wp1tvGlAZ7d2ssB8k
iO7ISeemsWy4Xp0ji2krjeXZQkKA767tjceuGcS5Uz1eeOMGWBEwJ5eecVfxvrp2QXrVuIlxR6bW
ALVXkAXRkWx9GxS7LMr15TSBmcFdb2x8KQ0wcQKih311G+9pcXDiJgdERYwFdWmChy+Lxo3+hkzt
iFBi2rfVlhZHtUl2ii3xgwbp7WqRcUQKN7iaXr2xOqDNIr6mxVwn6S66XVzInxovjl/zxDFO1Oux
Pdz6jtmCTgR/0Kj1wQ2QKisaJFMOicyFXfn9gbrJWFg7J0KwjlzoLXSojNPHOzJoDjRevHLUd/QG
QOuhHwLZ4yiJM1UXPemR1d6MtiOvi7F79zvPe4a0+7CGIuCwC3p0Q6mtQLoFjGbseaeiyqDAhwrq
Z/AU2qDEzZpj0UaArpk3k7mFAp8sS/CFIEaz/Dhxg0JtN+H0Zmx+gtTHsRXF4gtQz4priIkb1q2G
t10E/hPlrwNdvMla5vcFkmw7WUPiB1Fa7145UGobe8A3u/6mIcj5FjMAIJPO/plY6VWTDuaLjJsB
eqCmuOFW1G7d0uwPfskTxCkSHayBdn+fDFDGFRDo/K6mQ6PU/hlhupMhGIyvqL/xrRRfjVRHSYKq
I49cDcwWRoLiszTsH6FRAS5n2Ge3TlWfp56DNCICapMbR+09uaE64mO1QbnNq0Xxd5+IDiB5PIDm
G+Ud2iIb3jMnBLrUM58gO1wClGhku7pvkseytU9OYYRvqOdJlwXg0RfpmPo5Nwak1qwhevuc2aUQ
o6CZOQ8A27YsfaXFMRJEgUgf6UoEPJmuuj/Y/uQX6IaO+2aRfsmzadwajmAG233J6k05NjbcaWzk
e0qvTaMOsmRrppUoM/nM0ZEzrZKW9Y7sfZwuxIjE7qVoi2LLQT/wZGbFxGfFU9dYJ5Zb7YFCgjhv
mk98VthLwx43INA2Pe1R+buIk6FKDTAFNuTgUTaLzlwr7Pwy5B54sMsw+Rf9bhnLhR9J/+glkB0B
VCbJL9nIkHAxuhUNIE+YXyJoCFqreOxXwFD5x9nNH1i4GYLUWfY2qjk7ADWOMmvb+7AzxRosZf1m
6o4gYrN5hbdkOu297IwRBK7piQap6RwQhqGo64Z6tFqfGB+r2Ub3sVpgacGmlaJBxMs1kwVxZkF+
6NS5RnWhXq2n9S72smpJXWoQ5AUxZ1Bf7NIDYFN51CAQW9pKSoRsf1hj8lATfl3jT69ildB+LVpw
T4aDXdxpiXEkbgYf6qS7BLVW6179KKDRF6lYdHdVQrT7zu7Gow7x1zVujs4xrINw2bijfaqT3HrU
QZc+0dZJkR/AQlmsAqDmnsnNT0v7ZOjB1jXzFkX1/I1+MXUN4YoSMYubRtebYxO07koPkuhNZue8
tLxvbQLa1bEZo4OepeJOTaTxKsmhoWMCLmRFCd8nKdbhtcnfAwR8wrDp3pAt7Zat7YXXiWsYEHMd
wTJq5SNElJMPXwZFFgk5RrEykDxtwdAL7g9bX/V0ZeGo2gnpIlyAq2lUXVnhK2t6qLi7KBNSDUgx
ZbCtAejdssZGUlbiTtRgGwF+f2fcerjP3JQOUuuKL236zwibYVVzBF3p/zIN2/gGynJKg+uaeTr7
loJrF2KK3Tdz7PWlTOIOWnpBt2t4q+10ZDqvOpSEL5GXG1/Kvj8Rh7YnwN4Z5d03vUwhB4n6C62L
wYuI0nuUbuMqqArIhuKWfK/F8sM2j9KV0PV63YkKzEA2bpQo0cgO9JZ9nqYnXlav0ztWfwovQPZF
Hlkod1AsiB+8rDjluebdxyB8OuCOon6F3fBN2VMdTwszDO0Dd0CV8qt9RCJjkRt1ucPtrz9jw9+f
R8Y76EPb+TYxi2hR6j1ECGjECaNx0ZQs3ObdAF0zDToIrqeCWqo725wkHXbAtlU3rWpqEOsjewEb
dWlgtuW1U29K32yXhHIjvBvOwDeOzf094dtmu+bE41YHdniREk3rrGzlWdUNcmv1WkjcPQLNMK9E
wrR1pK4CPnxcke1PowCWgj4HWMltjG/PwUXqYFOPTvFQVeLdQpTxPSrrDQJx3Tcj85MV8FPDRbou
IntGXm9E6vClKUZt4buZcXKJEYECxdRniMhhnxMcyESNo6LIdIU0BbRcixFCtACvbmJHolpZFdwR
iItsIACA/o3Fzwjk5BdP3X6FNF/MsdF3sc1wSy60PtnbuoanRJlAA72tAxtiOkb87uNX4ZqcvRZe
GK8MxrKLl+juMRzzet1LIVHrjXpxqHm+23X2c8jb5t4No2br+3m2DzIGpTS1GHmMFhTXo5q9IrQf
r3xnFCtHd4cdKAQJo06NJ0S59h1mrqnboXjvln842Bbb8iwDXHxo7kbho7Q/ibI9chooMITCww2U
QT5spXPW/HgvQr7+k2aFb+FRqwZHlYp3RKivAFnstDtE1/ApdFFQrKj2P0Hqaodcr4lHmFPdgEix
ugkRjJls1KUBoNubnbXUHBAgtHZrPqAMvD3YZqG4qV2EDytIQ8xdDgJFfK7WObYCIKRd7i0TxTAO
qdZHXlfBncOa9NQOib8kRm/+l13mVnrKLSXPhAj8Gly+KUQJiwV+tsYb+DYkMP9meu1IPoDrBf8R
KYvaO92tQDikbrVD+OHbhmA0tkwZ3oYGyKulj0QWzobjN1uHMk8vhyfIxXzYCYgBjszJTv6jiP11
oI2oMWiaZGd3UbhBkgN5PXfEfRG5crDboCgkSdOdkWTNM3mETWRvY4jzLbDZypYT9Xyj6f32j30i
nke+DFUyzPV2Jgc1XMhrqJ/RRyqrr10aRcS/29PnX0bd30Z/mzs7t2qp0tXkdgzGQzcg6Qop9PLY
IwKwEZVh3QlAwiBzLMb33L8q+s7/YY3lT4u57oNMDZwsg94/AQVeTXNkVmhrMaBSiX5v+mBX21gL
c8Se1B5Iqg1Pp5rUG62lrr/ONdNzXXUBMol9VkLcx0bldcezGgLFg/yoxJ79oMmAvXmbPdh6reN7
2lXgpsmsTcoALo6SsjijCF6sAXsqHyvH+E6ljRr/jttW8j7P0aMxXGk+e5Ec/5lUtQaEcbmZu17d
lxvII4eb1AmCExtQesX6J0K/53kLabrQHy6u7XYnU+IgE5W+8Vonk4PV3+m9sUC2oARCBD+JHDtM
hIXt4kQyNJnqMtWlUatFbSeN4qxoPtDon+YmPETmIhMgUNXEBdsE7CshQGuWvXsspY6tprJ3FQdh
wNC8lNLNrZ8ycdxb6NGuwHAbZDdhoAoYZHTSbIfZ3wVqiFeg1bCvtAKqf4PmJA9BmldrKEmNZ5R8
pQdeJHw7Frl1bcUFW7aMhy+tKW6zNLd/orAf+EZPvoflX9OdUAK+0SYmiPzxrAA/godQjJedWNP6
QA/0j/TzJ7tpC751impSH/IGM7tGbfdRCAgjzYJEWRE2WyZDkOGOECSaB4zChuCHdg0GGzBRFUDt
I7iyKFnUHanbDPlHl0oP8XT4Ojr82qXRWEd52L+cm4/A6JQiW4Ha9sRqR+w9tcECGhGKbG6ZhWfq
U6Nc/HwU+zhxopOBzSfxGcSy++GzPLzmXW/f6mNyITIES3TWFrDReENeQzb+QJVecI297eRFZnOw
4NWn8FI718+1wF8xeYm64Bvp1tYaEUoAhPtKf4oscMPhd+3fiLAGHzdu/mfUyCAH5bchgi6ddR4B
FYc4Ym3dNnndLHND9M+xZ722npP8MMsG01UeiqUljkp68s49CK32AdMhyBbgNx3U4EbpBqRJWiM6
+4b2mmq+PW0o28TITnkcvtI2jQ4ILqpcF67VJgfarHk2voMohi/WxOZFvF6y99OzVuFRoZi/yN70
EqUdym537nJ2JTtkOlM8GLxyAcLecYuimezJgby4MNzwLfNRBu2Ai+0Sp2F3cVFADahBE77FkAZg
Org3TCfyt7/OTIxovBaZ9SSwszmDgkmcsesVZ5xA4h3rtUfXiqKjFUebwMzKuzSN22ueOAC0dFAG
7RFzWVa+ru9oVGtZcwoC99s0qg/8vUbxxxGbI5xauK1B8hIRMvKlBsR1G9YJ7Yp6Uenx1T//8b//
3//93v+f4Ed+DRhpkIt/CJld55Fo6v/6J9f/+Y9iMu/f/+uftudaLmM2OCyYB/YRzl2Mf3+9RRIc
3sb/ChvwjUGNyLyz67y+a8wVBAiy91j4AWrTghKhW8/eWZ5iVUAl/W2TDCjDldJ5R+oc6XPxvdVW
0zk26MLkiIqVbUI7rI6xdgeoGUsvfAyzrUu8cpBLtRfhUEbbSWUwiZpf+qgjvoQAwszbjDhh8QrZ
mAwCIWAmoiZI/K82ci6zdKXjO36APDHQs6phIuvPlmr6uKk2OW56YGT6azSt5DMo7bMda3Xs2FnG
K+CR3HZyobnkTAtATUFf/PuP3jb//tFzbnN8sxhDDprbv370oMfLta52+F3TRcMOSeAAqCljXGe2
Vr5UCZImajvRjaiDLl27uiYPjponlGrrgIn92asSvnbIQvfLOp2uaDasXkKsWDswVocvaVSZq9hK
urMDScxjWYAnY0Bu6nEE6TM+Xv6uXME/DYy3ctV9KI0E6XCin5lRDVcyjK2DbZu456KkwfkP30vP
+v3DsXVEffHp2ICGcMbZrx9O5yalC+i8uJs26bxgqMvP7UdkKPIbKMq2NyjVf6DbYVQLbUO3POoq
L8C1xM1QQKvYDL1XxIDlmrNMgDUNN6ZQ1BBrYKx5NmV1dtQeEQ/FWxHr+RPTCkgGFR1ch9w+1s51
qOXVNYD2GyTs2V2u2PRLcNuC7iDxj2QDZViybQrwP9IoTaiifsMULz+iZlCtrSIbdXtWtkRwKt6P
jgBrvy9Q8tj74MywuqRa1j6qCMPmDtr17O43X9u4rrm5d6Hc8dvWnhTmTMm8gxok+bmxDVCd1CHo
ge2vfjLs6EfVedl9oxpECouKxSAAQyeLeLtoUXp4yLxC3JvSqDaaMeZrGqXZXZdOs3OQ915N8Ua7
MPW1aTfJF3L5tnHUXdloNjRQmnr4H74RtvfLN4LpumvgH4NitoMyZMdSP6cvdyrcWcwBVDLBHcMj
CvJxen/pDNArU51hVD4aXm2+0ibM1tr+FDC/v2ihhy2aVkEKMk7OpCo7qcSSeOwkD0uXlVcUxaJR
am8RQIDQ3iljiMsk5ZEm0QB1/6VtWizQE39b1y5QNoPlpjunG42jbrvGka7sPrHKhYgGoK2QKNJ3
thvv5+G/+UwGu5Lb/3Dv+fW2rz5MEEBxW+euZ4KIzuO/fphJWOlGmun+rdPXA1KxmbcwUL9wbUaa
B9B3Zqzb1BMvuc7WtNclj6oKUaXX2R0YbkE8izRi4aL2uC12NfIM6j5bqbvrlwZFRudWQrwNDmSG
xgeCTkaIcFowimWVGKB3NfXsxvCSaEHBFhrQM+1jANmZCFEC0LprthTLuCjAZeN76Q0HzuXffyqe
87evmGU7OnMME5S7um399qlgR2UHokn5rQ653LOlBDNAbZIAwqZUbokTNeBxvOqLm4iP6eoL9XIO
QQOiSyYb+PNQGOuCSp6olX1nAA6u582qrmINXNxZvSQoYM5AzwEp5ODIFGIwDraOLJyn2avmQKc5
OqQbOxUaKvwYpBiRFuyoK5Wtc1GhFA7W32zkV6hQ0+Ss/Mg21C622rb2Uil674UTjPYdbsPQFTGD
GExdvNzTSFRCY8uvIMNFo1+8PbuuIZBre6dQmuorMHzD16nYxGY97gQDUEXZ9bznuEcgqAjWFJz4
QdjvAozP3EVbe/2dqQpIChQiI3WLk5LqqbFugIJS2iAsB4mwMBAgne8Mfw9x7+Iimwg082PjH93M
eU6FbG7JlOPRtUqRw9hQlwaMFCVUuvH6778jJvvbT8eD3oZnQFzAYzZO4Wr8y31o8HQ87garvA1D
Q0WdxVNcV9Gb6AA69HuuXyPzEwGeBwAw+PXCtwKMGMjv+y8F0kob6KaCJcPh0f2vM72q1XGAGf4/
c+e1WzeaputbGdQ5a5M/MzA9wGZYWdFBlk4I2ZaZc+bV74eUq2S7q6tnMCe7UKCZF7UW+fMLb7jY
uRTDcUWLxRiThpoUcrXbohUvflT1y7shMlEVCYtdvDriVaVUXiETC9R0XSTD6A6WuarcrIt5g/ho
benTYVuEaPT9lNsiVsh+DNTMt1Tu8o0RFAei9ePF6H6gXsMWJzJqmlfiEIWq5ZhpUN1eqdd6jpAE
TmDKK/Uat7nyJlD1H6jXVTi1fj/m/etHbJ8zQ8wB9y1S81EIs78zhB3epAP81wkSz6PaC5zCZTm/
gFAw3ythfQyiSnlEVaTbMaYG+223JEH/vKLXNXYWeKeBDGJbb2jd89tp1XChArwevp226suQUnx1
aXttATeKdeNcD9F7NNc18DlU6xqzPc4tHQFoBaaL+kX8lfCpcPKlDj6kwyK8QJqymwJs6KEvB3Hc
zqR3dADfzjTKeXhvVxPkZHyyhmByBaZxFKfhJlvrZFuvN93st7rau4qxfF+3bdj2mzhKlWX19RxW
vMfEqr2xQioohdbnTwjAnzZnyC7pzvq02I+AGA03MecI/gT2qWbXKIcppmCvCFXlCqz8yYrbUxsU
HyAzpDcyw+HdTGKE5wUG13o5vKfPFWJnF5bvy3xpsQmohv22aNRZf2wHgOPbIibM6m3byrukV8s7
KuyKV8qZeS/qMruRa3OvzJN5v62a4qDzAhEsO3VdJ7S6xbnjdfdgzIprURXHrViLaRDqhplx3ApG
0dYhW9d1kwk2epAhhBMsWUi3PUqFchc3OkW9sj2qQVN/G0T6rCaLBee1DVzSdO22VtR2r2WtBB5o
Qa4BFueuivvy/q/Ok6XHKa/qPQWLwa8HLPGKuLqvVjYKMEhcklciSiGVmDa2WcEjxbptomMcsO1r
LIxSVlzTk5/mT1ZZestczh+SFIKGVRsKvRYydqJbDYJGyYt0FTfUs8qDWDSdxqZr6MCNw5hetUlZ
u60i23fok0Z71apiHGfK+ZIKqvNAEs13hqBRYJSR9RlOlZ/lofYt7O3z0NGR2Q4HDmDfaWEU7wE0
Lbu/HwnVX9+WRA2arMq8GAxFURhTfh4IKUPVnZikAcN4hRLrGNBe2igDyE3d2lGvHJAKoyKyrRvw
joq64f3SGTWGN6jkG2al3CVDQTww1vmXkrsScJn28LYHGP6QRnUQH8xVYmXTWekRWSX/GWx/E1Xp
Q8SPtjksHDHGdcO2zV/jCBX0sdtrc3rdR5243TbIdEBu//5rUH6NS9evQZeJG9b/DGPLsH94H5jT
BM7bkvvr75h2016ZpDzyMs7HiHhRBlDFgl7m20OfhaqnTWr962CwHVFlgPy3pz+q0LOjU5a4f3/J
mvJLnGMqlmJZ/HIWg4f2T5knTFMFo8E4uX4N6JfAbFBCD+MnasLZWpRHbSfd13Yg7/9Yvb3jGwUo
1T+vDtFtfF0tq338hNXG295t0pmeHtcFGk3+VubMTTv+IHS0XMrMn6MW4WBaHl6RKtG9FNbf5zBC
0Lyxh+ZRhIrmzevc234FFnn/Jh3f8oe3SojOO500WCOxUA1bk1n++XYe52WKm0VPD3MA1Ut3VUxZ
hgWrbZNAkwKSeT8uI4a6K+Fk7NNbQG/Nx7c9Aklb6A+JyRnDANdGAZUhnqasdCMEpjPeObBAy+id
Luf1aVy3bovbJKQRPBtTeIk0Ga+qP48vRj2FJ6won+Xx/Pf3gFirCz//uTy8lolKiCZME07Wz38u
VIt8ppMVHl45XGrlvlZkqO3bVyIsaFyiodKsk3QJW3TAWT/MBZw2BKqd1EDFMewHhPlkk7J1KNT9
jJZzRL4AdfeH5bftGyfMal7v5v/zUw2r3WpaX8pqbuIw6n5Z/K/9S3n9nL+0/7ke9edePx/zX7yu
+P9vd7mKvzS88L91v+7103n59O9X5z13zz8t+AUR6HzXvzTz/UvbZ90ftbh1z//uxv942c4Ck/Hl
H789f83jAtQ6NYIv3W/fN621O4X3/g+/+foB37euX8U/fvu/2fPn55zw9vVsb4e8PLfdP37Di+J3
y7ZIAW1LaIL7lxLL+PK6yfpdIwlSGScEFAnGit/+AxXLLvrHb6r+uyzDULItmbqMYa45FLS5bZP8
u8CG0bZ1RkFdVm3ltz/++u+VyNef7a8rk8ovg5TGaSyeR0WgKyK4VX95HhMFcd5WpSba5Z29ExaF
UVwiz/Qsy0MV7pS8Kg5tHcqIAec5Dh4mbsEDreYfvrO/KJD+5WWYNsE+V0PWLH65jEVpYVks4Bnq
CqUt+j/WuQv6z2Yrf7ULpJPqRDhwDiS/TzFf69BA9yL02Q7/5jLWetePjyvfhq0oqqohOsbDqq/1
sh/eMpZGh9se1OAgN1rlYYbF2KlI4igFrjqYx3EsP6VGgHKF/SmbG2k1AXUrJRfOUhTSHjoIr+mY
PvO/uSxNW9/yP1+YqSJXraPkZimqKa8/4w8XNqWtXlOFCg7mOjjk0E/2WlLfIGtqXXJTJ7ubtMnD
Pko6NYuQHXOeFG9aBQ6duu1TZxgM9Jqpk+6JH05DhfcAIuLNxTRB38I1aoEJHHQ7h7ErtMv85ySr
zMajvZF61WzBb6bS7PZ2NN0sNepssTQ/YDOL8lDQTA6+t+VVOEsp0ZL8ItWWcdLu9PC+1sPetSfo
5gZ0JGkZ8e5Rim92gPiFpiKOXQeJ33btwawz+hno1hmyGgEFTTsoGe3XYbIdHVU2lz+7uMI5+B0k
l2AnzV8CYmmVGGw3YS0fkpmM3d4ys9JD2ewcpkfFAsY1DKBY6VrWUn1tJl+psN2i7xSdszSz93bd
rYSQjKa9GN8H4QD7t+8Nv8VwTYK6KUQBVgUnW8UGbaabB8ugCVnifnpsogLARZshwWZpO2EiV5Yd
rUg5ZGuInwJaqGXs3So8SiD5v2Br8lrJAOOZ6xCxp67PvSWE1GskoUebhAwcg1p6CZ0Xd9Z+HMi/
6jl+KXKJFMk0/Nyuv5nFclvSq6rJMxItEM401HfJuyKrP48msLF2gCWGgKnXMJyQSs7OUhEdToPt
taE+uzqpnWs2KEXk8G6klWDaL7MjadpObcTtEjQHEN8hroVYhKiGsRdKckTJO9mHQzM6VTR7ej5+
oLKzONJc9z6A2OyESO1nQ5F3gXmrLOYT3CFpV+mqcKQoeLAneFwV+plQHeS7DudhYDcvijZriIGp
idOsquOtigWHPGIQXZiPCrLFSj45doFcVCJ/Dkk53VT3TGs1mc1THoBJ3lNXf8Ht0cXZPnPa1lb2
RQ4kJSG026HD6eZBMV31s9LuLEyHbrW8WLwMSIJizdEeA/PKSXLjyxwqujujE+piOfwtM9BTTJU5
cLIe9gWtnMBr+zrfoz3S7TDHxXFHq/QrQOQXPR0DWtEtXH5FNAeMw05lr+p4Umg9tFsmmoQJoLPN
IsDWn94meRehk5nElbOtk3Q8tOKMbsLqgFZN0Q3QE32HYXR32laRoQlkn9blbUJZ4wNC8fjW/bnL
Npeux29HvG3Y1r0tbnMNaSzAAR3sbgyjSQzxAjJYewgDsCvbun5eitM2p4nF9LU5exBRQeOkk+ri
NMZa2aLTxcHbjsoIHrRsTNgM6+ZtUtoKTNttllvGBu/YSyCBJaVwtwNfV75Ot71iO7WQX1S114Oa
P8+0bV2MHsUWZzv0hyuZUfo7BLPidy2Ubg0GzOsVvl2bBcM9pfO0XsK2dt4ufju9ua3dZkGvc7kM
IZQ/oQNoBh5HemK/9CrMjBY9CcBGyucRsXNHaDw8oQ6IuQnrMy6U1m5IgluUZtDslnE8DxuPOt54
iqbhfay1X/MesYw5+WgY4lLkBnSxYrgz6+UjQprfumkkbS5z19alDAOQqPOzuc8PGBouDs+FfJQY
2B2FluY1XdFDIIf3mmQIX4+jxBnM5D5RAycx1Jsgle3DXHd3IrQw5ij6pyyzfbOnTw/4R/MgQxWO
jkLKXrG066iYg0tRPNEQwNzPSr1uVZBn/B6dwK5eOsyGV5HmQ6HGoxuIZnIxlgEEKyvv7EKO9+VQ
oUUXRKclyo7aMC/vgVQi19N+QTPLX2JN+A3SKW6ulynDc32HKhQmYEE7ecjh9k6sVqgo2onuySbS
nDGdJG+m3msKBaZfnDAcgD9saS6QxeSIFk4Il8az5cPnEgy/y42kKy81zy/oixsj6ksvht+3676m
ZmhcjNioVtZi4olo6v2+W19adun2BilEY4U7q+37Xe2Uk9ztcpAQlFrj2UvL6cMMvcBRC4GDDgGe
wwuunSL9FhWCwyjmwBMaZPS4/9qM+Yu2LJ8HufmgS01xLw0mzTDJPtgpr7pwjKubIpOxDAhb05Wh
3Z+1b8R7thN0s1N25GsDfB63TofndkLv0Wx6xVXNuPRRh04duRFnhIAZjGXMLnjCGj11hw6t2mFR
eJPmirNqjTtYpVB6w+4zu7VkcjYBIRdBr+hbXA6nvFbOelN/xZ0a477Q8qv6BsTmp9gWqifw9T2a
dY/6Z++bSIU8GP0zSas4K0igOjE4ggNWlu8UPLz3g5bvVQVlnUIxPtOHfzEmnEuquK79GRqGK9lo
f5fVWTGQUrPwMtfK5XqBhusseuvoAkuJcWoqV6a8bsvcAaJWdy1K7EqiH2ZdXEBj7gkxDvKCLiw3
9o0honknh8SbuGxUB1HuFCGA3wyTjzAG4mZdKt2WRDPHYXpZTG6vNAiXXUIJjGzvCZLJ4qFBOjth
dJfF+Rce8SOYmrsYAKNvVkgnNLkHMvFD0GG6iT3Pe0O/Lod7S9N9a+ru86BPHKkRzw3tFzUqcl+q
LFi+VvRJxTzHkHHkkItl8u3qJlmyiV+iPCNbsYq4u6ldW7TFRIaxY3grRybP3nI/GOr9nA+fxgBZ
FtOapnMUIHmCboErjFsiv2MK4hB/4vKAHgb2luF03yhavjPqnlfuon6zrZR7S5ynUh14W+awZkHg
W7n8NNWUZSK7+qIVaeeMZg3Pf8Us1zFvsTR+h9t96NjDoHr9vjCvDDQ3pqQFRanXODpPtg/0GRPg
o5x3J5Fbt5ZZ0xKl/j5JyDnN6eMUjFcUaT42KUOTnXMfwsK1sMcE13uLiDJf9GzBkkC5WBnew/el
shRHGsNkBkhasu/NwGJ0iSLVjcLen0ydl3Azt55eikNlDg+Icesuvk9OooIsHNCpc9J6hyxd6SDV
dTEMOLihF0L3PUTTfDG6CUS2JF+KjJr0MvTnZrkXSyR8BGlChxT/qVJBePf03JMuzJ1RU9+by9mK
FX7FACVXOXs/J8aLNcnP2CanUvBBQj8Axj2k5gmoYfkuBI0Psnm+APP4Woz5Q4l2gAMy3j7PlKU9
A0KHp4Z2do3vkyY7xTzlgPkN1Y8LjGq2Ldu6181KZhBLGdiMl9X7mpfMASm4T9teQZU3foWwvTvz
+r+WCGL2Qua26YQFOA+ozy5J8+J6Kez5IibNAfExU9TV/U5IlMNqRHBTw84XbzEyB4txnkZqYp6J
VK8j18BaNaq6gSV/Mw+A9uaLGtYmjNDivtGCY1615pXaCfNqVIj0qOtOOxM/ybjKhGssvNICGXlE
RXofmyZ/4XolmtwtvoHeO6Mq/tPpINPGU1NnROHeq3pd53v6FnZLcTOpJZOpSRyg5M/4yw6uQFSc
H54KdWpNwVVPuwfDMxQK+bcsTf7qLr+yK/GCwnaEec30JNF5yASUNQBWl6SbrGMul4DhY2NfFNpV
oadejfX8tZWnMep+1Tf4e5iVqNNp6cIbCLTAXmBfXCsoAptBll19lhOw5GIpj3JpHGEj9CfotGCe
lPYa66w7ePHy0czb/FLhehFZUsuxdJqi9Ues8jzZhVkUOFQUS3duFWQ5qGe72Lwc58b0Q1huaMAa
5x7o1bGrK2x327G4xvJphJFw3SZRfVDm+nNchidVC7qznYzpCXbCfdCP87UGz/akmPUpzNNvkcE1
2ulebQc+JufOSlfYNbWrK2WY1xBcf6gLxn29hVomaq/szEdL51fJmqki95uHa6QKjkMqH3gvzafI
Km6ylJ5fQSxM77EIvGWpcSCzJb9W5tnL27I+23N0LDprRCOJCVo7L5gqartc5kY3lo+ZPeeOfkig
J3lGR+SimensykHQXQPZ+myH03iIAyu9AIf28kyujoFYvlrlBLXhs0ELDsbpaZsM65xUmrPibrNt
ryzUBte1aoh9n1mT0UU1FsIVX8g6l0RGCQv5z+VtpVY1VeZss9G2nUT++/5/ubLVbC9Vl9IpejRx
uohv22jn+rTNxSJp/vXitkuzHrHNvR27Hfa2uM29ncrS8HecMnRUtg/aTsD4DY4FkUpJbk6SbDen
be5t8i/XWXSoCBr/4riagR/5+tQLNHDcb6cyBSoy7tsyqkLt68e9nuvto2Jh/7GnttmFa0d0VTrZ
TF73/2F7qPW24m8nTeE+f7+it8vq+/6psWaBEU7TyW65fmYKZ0P422yGJlIWig/ZgsI9xnE3kVRk
BJ5q9gCiaN+VoXIzSq2NSP7cAu+usmMSAp4sUngphWkFXk2V0E/D/DZKwrsYHULMHrir+wyfKCPH
Hkcr86u5N4GrY7CwA/aUXVlYH+2kiCb7tojDR3YVY7ZO1qpPO2TgYSm16kdgqtp+UUmlMz0QvpaN
eoVCS3+IQXAfLctSLyYcm0Vu3pmzM0ZacuiHJrskUZxdKozdXBm0M3AMw13GdjhajXyTmHaHFYI+
48rH5dGwEnDRbDqJS3mZh9MHEvHlMhQYV21zFsTDnVTavGnXDco6KVTr1BI8HNs6/r5buCjLRTWQ
5KacHTqFuq/xE7ws+mOcGwWC5CVO82g2+m2K1nKlBp7VLYovd3A9VEOchiwIL906UahdtEmoIzlU
A7kfNcPLrjVJuhJkKqewqNWzCG8zXmx8R5yQdJ7Xy1JOF0bT6aKH+Xvs7kzGZfZoQmm8pNII0j0N
sYrKDOpAJmBD08qoMEzxR1M01dVi4TSbBEHq2FrxBWFEASsY3X0bJpAVaWf8HxBbG7pDUJNjLpmB
Lzi+L3tjip+Deip3XRJ/amwj3ocWnq9yZsmXbW6bqOMMt0WXF1dkYDQSPd5R+5HoNFyQ6xSlt+1V
IbOzozKTOYpl6+c6L4yzriqHorFMb1bMLzbp/MXUm+ZUhJ0vrUv9eqeQX1Cn1IxhtVn7vi7ChAnc
hdMO430FsYGWWa5dthtrm0MPJdwlukA5WhEzgWN3QY7FOOj5ol5sLErwDEkeFht+hxcCc8UlwFw3
bdsNMNhwevAsygj6EFqhZjv6oVwuR70io8RY7AwDonFMXTIJtazgAgRIumxzWWhZJGBx4cPGuorz
C4i/9hD3ED+B0EmFn2X1w9KLU4NOjS/AGzt6OqQX4Kkp0kfdY6PubQ3a9rY2lObGM1QMI4D+Jxfz
zz233beJaZ0To39PPTrd9XPancDhQ7+YeRPH648V5YgtW+t32K03/TZRaMtBOlLQ3WgrEkEdMf5o
/D6R4nDArGFdfp2VpASRZ4MMt5eWj9uGfj2kTPr+px23TdvZtu3boinHaMOmqvL6MW8b3j51W/e2
iMgE7cWekPdt3duHVmqbn+b+QU2srgTCEac/XHoVGqQAmr374frePvHt8urtyrOByhlabbq7bRm5
uWwtkbEW4U9/++xfLu+XxW3nXy5jO3bbb+jiL1lfXzXo2UAKyWTeuyFZQZWiLGFerDHqvbzB4k+j
i3KL+IR+UCv1Ez4R0jUUpsINqfz4ROmxm1qRjlJruhvNdrlGAQJPzOmL3Eg47aQ2T0Oj9x7NLeVU
ZkJcKD7ehjCQD0T18I4g1iYPrSnvM2oWvmjSL4I4FydW22aQItPVSgsoJ0+nFlKPrWicr7ll9GQV
+7jMTMhyreWP47SctFjI+7yruIOFstd66zEoZvkKwtOniLxmT3WDdFSdYpdFAdZu6RyzJRzU7cQC
oHkbLnN4tQQFErKz9TBEz1UX7apmUm6QLc2boTlIzXBXDIyziKXj1kPy5C7W0PhpkT6iNJWRFS3j
RaspJI29+gUL0S9pn2nHtdLhD2gyON2UXHfa8NgG1m2uy8YOcdswSttzojyQp+nnDG+chd/IZzwP
VitRSqrWWJ5r1FhpA9rvAl0WUOkRdpByiwbAVHvBHJ6J+4GhGRUeN9hH17b2WUd8DcrYeCx4BO9F
mepU0KPc7cIm3dsyGrrViNxtw6qi7EaqwRM6rm28X3ojdUUrfx7r9qmTkcLRZhKLRVN3cfVpSfTw
Xd6m+xUCueMmuRpHXv+lltwOaN7v0FTB0DO4HmYKOjzK2ik7LBPWhVYsQcQ3mjuMY3zodhXijlJx
CLJgPOvLghbKjdQZ7T6RA1zJNOMyWfMC9ldEFKD76rp7SgLDuozDXL3v7PjUUb48lkOiOXgbti7F
Lx25LyVxlao0bhCAgHmYY5iitctuGCr9XklCKFid4QylcTVKo3IVyME+qXIVw9ti8rIggukTjy8C
A6U9E9Unzp4PUzf2PrWz1DERYdgHOe4xbYBi7KCH0pGABLJ7JPkYUSPTnOOikJiSsoNBWzvUyJAf
myM4mmOPk3tOlaOHhKj3lUCDLfmmRRZgIa20geb3a6VNpcg37iEg9Dtbwq0xyiTd77PxM1kfdpnG
4qeWLo51bh1TBeTj1nj6HzV9/zf93J/axP+qe/z/Y9PX1mmw/cnw+Oemb5M+F+1z+1PXdzvmj66v
/TvdQ2AOwtbsn7u+tvY7LASbSi+cL92C2PHW9TV+1wFf0+GzVVWnG0p78o+ur/q7DPpHt621SWpZ
NEj/B11foYhf+r6KwulWWJGpQK7V6Pz93FCs45reoOi1o55ZlqvyNvLCvD1Hsf4x05Bawyoy9EdD
+0JB1Wzh0SrGESezR3OqZZ5UXDmoYbyzjPyxtTNEcRYLyCMsfcxSwg+2QgaPiMhRXfrJF2psnIiF
Pdhb+AlNqA/ng5cEtuYMvfkQzsm0tyUsy7XWq8LUOnXAeGbdXK7IuJMJh1I6MZky6zsh1NSP0YCr
UuUz3UPoQe1FLuLBjegIOZ2ZYJ+oqJBLSvNbOqjGu5bS9SgwmeqT6Ibw/ZC1XeAVPeCfyqYBlUyy
vs+FoKSgTdTzDNlfUX1aYYtjJjMu5U/Hpoo+VDChz1ZtzV5fjzzqgAhzq1xuEXtC+AcbX6+9i4yx
Q1IzoUeFohPfRmojQX+a12ZhXCbx7YJ3K2J0OK2KBP3Q8sZWrDVo7RPflqGgCo3KsJaDRgz78qXQ
Tcyy1WxfN4gBw9ZDlqUozqguzMuiu1FZyK6cDYFzrQxQV0u0uOyAenGDgh9jjSESdW8iTD3m4l2O
eIdX5NGDvdSJj06JtptzaWU/w9hZxm8IQ+H2Ftxm0C28enXV0gZag/FQGS4qqYe0R8KRSNDRa9m+
MQEmuwvmzmMvKmfQlIegpODSFTLVpRRpljDeNQYItEAfdnktlTvNHuR9OepXumLtrDrco6J6Qjeq
3lVr9AoknLd6M4V7JbVyRy5qw6NJN+Poh6aMXkA4bJpmDyaB0l+VHJaxeCrl9L5sUUZoKzLLnjJO
bhNwSKbptB1l38Vu4uNst9cirE92kmoIJESZt8jFUy0d7LoKP7TJnnaqBwznSwLvro+me5KywsKO
ssfcjxRheooITt3MUNxxVYzOZfLQPjzORqWgv2B9kglndlkzpH5nK1+Rpf9gY7tmV++bzCpPZpbz
dynmszYlj5o1x67R8+tiofZsDhlK1GNaeMGqXIOMsHnIQ4E96JxSbQuCs5wgmBqkvkgNCHUdTfyp
1h7lKn5ZBFVrQWfbUSttN2IX2WluDqANHYUOQZtZSrjc8HkQ5G9pcCslIRXqHOS7Kg74feJq1Hkj
zE2na0NqsvlwUKUXfYnk+3bSvwxxhlkh2vFJ0X6lVotwazYj/GyLu3a03iFQofofy8SqdgVXjWAx
TFk5G92pN26bVEXS21VaO/Yksy5obSTnQRvp0yfANIPoS6q0vaNpFuMHnehaqCieY3E+BCO6/jaN
9qpxTSUlY9fpwtVEz2NxXxrjsDeWwdgPffwx6lG5M7TEmXigI5F9rGTtkegPwGx3DmNK3BXdF9kH
+nnF31SC81RiC+uIEg0o66LH4jpozATF5qFwC8CqtMd7T83GZi9S2JGWdBwy806TbF8LR5cud4Ki
BeqdU4tAzdLETiTnXwQWuc6c57c1fQd/zuL3oRQNXijGq9DGYC4vFOHl2Gyj5LHqLhXjN7pTE6J9
9aPey/iDKL4qNcnJkrSnNouiaw2hj+CxNqYRpXWq0FrSuyqh5SGeiDaUTv8WAH9xRDYF5/DeqgKw
B0EtvdPEyRTm16wgcM2TRPPjHLUJvcvdEutZHy+y1LVlKN9BdhKEPP5kh59SSy1OvAO4zTVywXJo
dDdezMexmO+nibiah3I8VkDUEloVyP9LBX9N02JgBCVpgIchOhrnlR27ZPwAU6KSbtRSQEIeiLqE
Fk9oqU5PIw1FT9Yb+uDmZy2+Akr8NYUv64a4Z6JlUXhlm+W40RCl86tN9pLtMI24oWyf7eY0KeiA
tI2XB4l0sFZgQivbx6RoThGPijOmYezArYov3TK7BqPPIc1oq2VfywlZyXAsMbyyINzgzrRksuzZ
qbDcOjMHt+oHH9qvde7H8F50pUSLRBqoPwhX1r2hkq5mmYgT4mnmxqQJYaUYJzOvgBQabbafdO4M
Kh150F5FFlWNBWdPz8qaeDepiQSkc/YVG1gFgsQS+thl7GZjFO66Ov8Y6IXMywxZ1aiNfTVA/Hca
DIPuTiK8EpLBHDXZThBZPk9KJg5TsdoXy5bs211xM0zVY4yRwFohuJ7qsvandvpEviEfp/6ThMWq
S+Wj9MpCIoQsFreKIsvVldTACOMGoTftzGDAoEx9zY1XoZqAAnBrMOLhQ9dM6T6ZG5pKDcl4puof
rTL8WBvUEOqhkRBozPFA0AvVSYKy2tGPNZy0vwY4oe5HvPaQFKeLDVnvGdzJh6RsyMWtA2VWy+vB
T1D19wd1PBTkbwdh8f10hR5yzxysuZ8cbapvimFB29s+hWpb48BKn6qUeCMa8Smw1AMEJ/WAICZF
bMzgJsX+OBjRh9i2dqGuUvC091COgAFXwwWTQS61D/llKZU7QtUbKvd0WREF2w869r6DALyBN5s/
1h9JqUr8oO3AQyyycaoFUsKQ0mINxKlI53dpIW6MjmuUGEiclPzlEIOeHaSuuUJ03snSYAbjbzyF
dQBrYxqPS6zYZx1l64nCvdPggBQ0PMhg9fdK1Uewm41LPOfdpUXWEq9z7O7gQiEC+UyzIU/EuQiQ
Z6HC/c1WK+78GXJt1H6I6uZU0QOWUXN0ptEugS/bstdL0Y1YhuxKObdFyMOnTypyROpBiXvjaBE1
Wah3e2jM018NXuzuIU90WnN6SUd2TA9Rp7rBlOVHBVyLL5nzrX7To8nlpUr9ZMh00aSRF/QozY7J
YOYlqMM4HSidFDMv+lSlBzYdL0FyzYYHESez/tMgYRY6Z+iD9Znhod0ud08wPlEiJuEtid7OWT63
O1I3uFmp/YSzdrWrBU0LXo3vEwk5EnN9a/dhUB9xibJPyZp3BdoAoAB+qZq3n2gwy/tIw9ZVmRL2
fE83PdrJ+Qs6jS0vQx2gQnuE//CMQHLptRVvUhBOMuMRg1Ubt8nBlJejpdl3QkD71TMiwVibH+ZY
rT2z7SaEzmo6fjUg6kKeJgIdasFhJ45Jg9po0CuBS66IlVsEat6up+My6rGfdGgoaGWAjP4SQ5MA
Nr/YjF1EgehLWUcc5AY3nSVuUZWe8pCrnj3E/aVql9jrdAV6KdpnXhjYh962bTdXK7TeEZzK0miE
LtMg144lpFZPvlmqsxeaRscdyQ1KefNBQLJZ+vcDwC83aNFIzUzS0sTcDUVS0hMXn3SzrtB50R3L
aqfXmCuFFDWPFl910nLXBqdWSioPT9SVtXjILeNSqSbSjAavwFmuFSpSRBYA4cjsaecnuhp7cg/r
Iqh8KYhu7JEGsNrNXFIt3y9Zhf5Scx/FEA70RbGcpF083EGdpu2OvaI+tH03AwaooLgV2ADIqkEo
AetZGjAyG3t7OGQd6rwUhj2DH9PNJ8OGARpmRzgUZNyfMmKX/ZAknSemZrgywaIpef25D8Laa4rw
M+YSvhhohCoJFaMJCRgnySb6uGhoz6Qcbi6Gb0obotZVtPi3AIBz5pHallZHa9imEW4Sagba9DiU
/4+981qSFMnW9ROxDS1uIQhBpBalbrCqrC40uKPh6c8H2dNZ07NnbPb9uXFDBaFw9+Vr/WIy7qZf
kyG+L6l9lI2BxwkQjqx0QRIMxhfpooxY9ObBzIF0lRnp8ZnEksxchKuR94fRB9nu2E3CuejaRLV7
GDAkTdcnBxWvQ1m1+dFwmsjqUEMcBYZXQgJj6s0a6QYXv8lOYmWokmyxneKpaxjeLSV/Xh2kOPMe
fIm3kUAqPf+eqep9TbCyzYZJ4XhBhgyiP9sUd+qL89N1ktBSB41ifk0/aSnHTurFxiq7qX6uKXqH
1igwZXPdKytX9WWZLhbANUT52yMK/2/ESt+I9GoU3ln04P8JyPdgFaoTtsvQhf1MjVxPNL/Rk9jv
bQg3qWLZPhax4WiPzZHHOq7AEKgsWw5OtiB3g6aKNti3Q9zYwTTFb6s9NceFOWdwaiOswe0FXXek
JKkctLhsfONYpKNzpC5cBUuKHE5V9vemKQFcjMhXWKTaikbBcdRTL62BpDCl6SDJ+89uSrmnGPNv
FdxZJ1fErUGBBesoONuWVY+A/6ZrzsT4OKAhD9F5uMxOz+PhTl/VAc6m0a7nVhi/SqN8RrwcTAgU
pLRkiehhGwsQMyyxSklw/s2c/mTG3Q1OgyxjWoM8pW5fRsoP6HJflAJElSuNT4kDRVoOU3NCZE31
mUNXVmG+g3E5jksJsQS1osjA55asq5qFJE0PiaW8Ab1Se0LZuhtNyjtIK6KglhzNOD60SncqMuVH
PmmU3y078eOGGc4yiElY7GjooabpUceX1wx7FvP9kkYugjNwcSUmpimPmA4HHHfcrg0KPCzdTlYI
OCDwYlZuHjCd/nJddJU7hMK01Ds1hZgDKilfwYB91tS4f/Yc5Qn3Jpb94gxTyQzy5NXBNhzZnnhC
+pIq3sLaRD6ZgtW8t44rAz/ayIlYfF0V37VCT3G4Lbyj3RFl5Uh84XaJ9XVTvHgOFmeZ156bwXxR
PFjPGGAf8c0xB/Ulz3HknWEVyqFtjqmWXtUhA59TrWCSXflpWQBzLEsvwiSzfiid9SrynL9d/+JZ
FSDzHC3BLYwytAOKZjW55RxHWoFSgSzsw1iCFSmARgwdsMDUAkRbaCgNNl/7Dsx4k6njEZoYIlbN
tWEoyGrXPeWp/gzuB9tuE9u+6jSqehZmtm0QIjyosNoPWJow5xWH2erBUyQdhn/5G7qcn3NXWjcA
x29XnOh85stZ++UpLUonceT2SGi3CBu6ZF58vZtCvTL0INYGql72EigWfZhCHnNIgVKUTnkY9DFl
LqaopHuoi28T9LgbfepI1U/5naNOP4f6l44C7QEvX9C5eHuguIck3jRZ4azIAEPJ+rDG03jY/Glq
e9Zw+MlHv0P6zMYMKlbQX3TmFg8V/HykpvjK4N6q2RyyelPCSoGgj9LVUxmDbAeaGVQw7sgPqCxP
l2E6L4N9aMr+pjdRr04HclRdWlM0VF/0SToX11g/o03XKKiZVTmDSxNrt2iC6bBtyFbliKEjn8Y8
mlA0aHH6jre4JIlZNxllfatZinnqXaCj7ax+giL92hr0NLv/ZEsXDqWtv00YQADP5lk2JSqdRA5o
3aYUEeYQ2eLbCqOsUWWIyjyyFuNA36zy5zmVk1+npGWCvEyekciKWIstt70kNdSLZeJxUvUn1FO/
FLraPWkpzIq8nr6v1mnqcnGBPPXFxm/2tvf6Z8SzXlYoZvyjDGCZKYJ+TJoILmwLuHbb3Ju8+lkg
QXVRsj4/S2UNBfWaaG802z3Z9LnTvkeZvYmkVoOUN+MHnfz0UjkqvN/ai/QS3HY8qPdjpoKkruCh
ViZgzM31wFqgRvM0sTmV7gmNCKIu3JkpHwznfTHptpS0SpxxNy019MVxrV/k9Ks2uuKSanYbJnr6
0Dn6p6Frk4NwN9snlnfaCLO5Z0R+m5QHO7WGHxO26LL0yMxjXX6lumyDnbRbUhzTxjJAaR8HdgYm
WfJ7Ju0b0KOLrQDOzK2BEU2DAscAEWoVsF9NL+637gosDq0X5Vl1UtNXsX43YpT8JuDdrGeHA7p8
F7UfSAJpsMpj9Yz50PIUKw3W1x2ghbJ/AiT3xlAE9A7JQ9OtomIqv9nTdIeBOyR0RUVnAY8154oM
yetkuMVpzQYVhyAslQSPtnCrMPUgXKvqt0xjaK8GlM3yEpmNxdWf8F3TkYIXX5kerpraRzLPMTzL
KTGgLXQT40brgwk1T63QvINTundFb38FHvVFeNWTFAK1DjG+DTOyTBSIsqZSA9PWhlMutxrlWOo8
9Awrq4gr3z4UPLTqw+C1t9oyJr7TOBr52djXa1imQnZ3zqIaZwuZ1VUJCckeR0spTk3fK6RZxy8V
BA3HiBN/qqoimqhmlFkO0NA4ol2FZKQFctGVK3aMZXElnXCHeuDNsijyaI2miCbP6P15oKyoOqOI
9L8ao64FpWEu2Y9ZKaUcBVJ4gApmE01zNYa6q+CcXOoRmLR7NGMTgFjswUN57Sr3RzaSNZFd2R1W
BAr8vXPYmWgiE94Rgwyi++VgR1A4jKiPqI+LqPY2K4VpcxqRXwxAStG0etQYiSEFkIgVeVYTFsf+
yTHfnk7ZytpvdbSVRAgftacuVLIoSt1TlhgQJYpvjbk+tjkhv2u5ItqbqsAqxf/Y1/ij1NxOMaP/
Ryde0KYp3z9yrp9N0umXhpVRb+TeUSaHVp+bKPcKgMDjbDvHNm5vk07P1yDbkjmsNuWldz/vndFw
yGjpFCnN7bvvbwGA/B93397bQPXuAh64Gq6SNymVugKKwTe2nKHeRkh+h32/Tr326OjLE/z5H96o
X4eU9MnU8e9aQ4vFhswq5lpQ7PNqbugZ6LD+xCdiMZZMken1lykr+hOMbj7k9kn3UWTfbVpjDSDN
gD/ZfoX9o7dG+UUyWzHFDF3k6QPgwtE8U2/pz3XchK7D8JsOE2GjPjz2XWweZwsPW3+uKoTJ5o24
oHjAOGTtPVGpqKNxMc+paMYTMRhjQuV54ozsE2kpiyp9NSsnA3z8FGS5elWz2Lxq7cCKbE6n0GuL
KVITXAb7FnZDtS7AU1IIo9H+PsAiWcuUINUGDVCDozhdZCkGDqWdfrYV01YDkouLOG8Rxj7+Fqne
o7ja3fX4MvEXgoEHHUg0ukHaMNj7Hay2P3Fqpvxa1bkKcZbiMdMTEsyuWp7fu8reX7ZGtxcGTOEg
6tv1TTQIFzXMfBvsPV7suyDQDyLLB558Iw7qrrZRPjcI9LLQLJoL/icpKwzrjyoB9VGVFvz6wcO5
ahijvTFA8IVWT5d3NmcPQ0iXZ96YnSD3WvJGcZeQ72a06dcIrSjDZ3EF2L6MIZjl2RX4ujhoPaue
vTPujdie530LV5L23Cf9ARB9UVKCz0SUSLt5b9BaaqK3wR6YZTWESqNEzEY02K9qnfeX/X/QS7f+
8x8hm+PqyhsqcCwF7eyHnEDLstRbbzqzB4ae5O0pUdfXGXgSnOnqflFc41bdGok+5aDoy7Hr0k+q
xZKOovOf5zQcRK3cBog4N9ZNGYO4XxU1dAULpoqMxA0CpZ/WEijqfgHEh+6qY0W7n9Oq6QaRmV+T
2TNmSOVkttNyUoux98Epjyb2CO14gibW+q2oq7vRNM5IA3XnjmyohgUuA1RspbfSIgdhzYMXToAp
buZG4Hc+PpNbIIPbbnZF24dWW2pcQllHGHOqfptuzAIFdmUAefqHtwxMj8Zw0zvmdezqc7FWt4OH
9TxDP4p7y69m0FKAPiiPoghkALFZikvW5mc3sVGh6Fk9T9NiwhnrdO2WIVO/HdvBOeguBQWzKG/S
Qq7nQSqgBsbNBwLuiuMqXyXcqW7IyXI21dWNaxfUUxvLA8BVMAD4cmpz9Y3iOJhgtfwyyHUKAaCA
w5rct6ytHqoCP9ClG3PkOYix1ZvMRR0ptdF7tHRxhZXIj7kIvIC1Lmd5AisnANyVBTBfq+tH48y6
7Rvuqh1qEFGjYx9T13skcasCZ18kzrga5gTD2hODJGMwZEx1gHjQp9f1yO0UnVCILTPX8VPT7TMQ
cow4V3fTy6VxXJKcnkVwNjh/zJj2QZ+swsxrEHVaEj3STAPsy7Ylt2bf+jiRdkKP5rjWg4KKKZQ0
LlFTk+hPWNXh47r9LvvFppZ96sivH6Wq2NFo6nakN3kHs2Tb9BxNOSPRcAA3MEUtMl3b0Y8G6UDn
fbduNzidVRWYzBqEaNjD1X2PUP26zSTkyaMkVt1oVrHlmSr13MbLAfshRhsezknCvRrb/gfJFZMb
YO5TTSdvitOrQPty9oQRMhXwvzA8IoOPp8do4ncNIH/DglUKXgmynOzAQbL9qmFxY+bTfOgqgkkt
ni4buR5SWNEcLUYBH0OQNytV6d7d56wv/yC7EjR2/8VoJN3L7Y9D071kBWvcwvU+TwU2ZqUhfH7H
M+nW4a6O05+lMGN/dso0MCb8SBJUWLsKQ0xymJFRlN+06TZfJvIYZNJGGxsyiBxvswrXxeAnK9vu
zXOoebs9klPGS+59MRcS45llou1kLq9M2ToAEfydlolMVwM2FL6R79po6bQ96+wKkVKsz2SavaTI
6AYkMywgPW44N9XnsssxuEDloDYGJllGPCtFGqtDsr23SLfV+ebUGuE/vVXY0pex+pZVo8u4dm8s
ShO4anXf6Ip6EFUMt2Xr7E24WWYyDooLiqNkhyTBwpoGWg7Nq3VqBFVIa2v4t/hxPEauXvbXLS27
Rf0GUHpHERS/nLMt8wdEPyyoQ0yla9n/YGaYEJ2+L5U5oo7/MDcz1hjpF7lQY/PKl57CKQ8WPcbG
ILB+aZ04RU24SIIV71CfkfLkIdvls3SQCFnl9ys3G8kuAkznN+qzUycaMsZwQdpQ7cyrw6CYIIio
WzXs1uWuKnQK+y9dn7UH9OseQOLC5hzisGWBGyCpSvJ2VW9lHH/tcdHLM7mhji+zCxGtyr4LKgFO
lR6bWt6VDdUc5UHRRRRTJ7FRQJPxoUeWwe/j+s7G41DLnEs6ez9Hp76DuUxJYcy+A9wIN5KZMDC9
yh5jF2JQgTKs19RQYDTjik1zoCyJX6VNMA3AlckZuONJI+XX5IpvekD0Tf2GRCBwQVe9neLxNEyE
n4YaUoVAoPlg6vNd+UvRx3PW8a9a7duMbLBbl4diSq7oI35qbSx37BtUzn+2xl1RgTEn//c8I03P
4qa4yNnLr4tizwfLNqCPjIZ2pbdr131rbwY0Ja6Ly1hapfk3sWq1vziEbIW5AlDWq8+6FTeQDcua
TH+aUllPfYgCk0/NQdLHBySju/xxkGfPJXqbF7Dsak23t1sPXY99v+ucFck2ou5J7z14fcMc5GQY
h8mUrOEYeaekML6mxB5+2S+MlMRqxrbOJFfBn9mTLY3ardHTibSUWHJ6Z9eG0HPvBqQBMkOX0ZBg
haghqktRqHZJKBAW7g06HRi2r+1R9KSO/WwL5hbXEGvQzT/sVc2DsmIR42wrDpBiZxdhuVMq4g1O
0KCzExN/7yfn+7yryoiMq4CmQYMqHRFapY59UJFqDiqZAz3JIJTm9JU61RdfmjCP0IWv/UJr52jz
JGOaY4oE5QBobYVNUWH+OsK518mDoco3zSq2oJU9QQOhqVjyROo3Y4u3+1V5dmu+Sa1sU95+UVtR
MEgBlaUbeaHb6Aks1qCp75tzLuILDrxaUcZh5+LZMvV8nSpriRat7RvP79EjxSBzAJWhlI4xXOeE
YE8fKlLxW4QKFl4yazSsZz72a826qFPSn7we03cQyf94+3zborBHpZuxZSM3VIXpIr4T26iYQ3jY
j+1be6PozU1D1yc+8uaIUMU5z04axuX61TBh/FFK/2ShfXxlLsBXryTJ1NQORboGGmw9oDfbwbsx
xq1YSPhrby52pAKHKHFwf1wyiyKQrTEbbQ2iZZGdKPOpJjcc7Y2VOqEbK/m5379htzY4TBHykAnI
dfCSCmksDSniTBivpcKwiD0K7GA4l+1BtCrj9DAqPADE2qy9WG5kdhKiVgmBez9YdnYfTb33/P/B
ev+VQotngpP7T2C9jH/o+z9j9baX/InV01Tvf1S0mREZdEzCQBMo3J8KLVSt/gfgl73B5HSUi2zU
UP+h0OKg0OKi7Knidaj9s0KL9j+GjvCT5xjkmsBw/V+geppt8NF+1/5QPVhahraB/sDsmf+il1lJ
p+vmwp5uXAOnwmxfYG3NjO51pGX6GmEM0wS1YLJ770+SIWLvVPG+tTXZWn6uezs5Tj20O4pa6RjF
HkyTfQulXUhu6Ttvf9hGyp1yvzf7mLkfeyfL7wcVWQwnT08v+LBAgmuWl7QZkzXwtvygWmtJ+0XV
1xs97eNjvi35Pxqt61ir7/vV6rEJrfjzrjGwk/N3Ln66r9PplwybloQtkqDCcjC3ZeHeMKfPKxxZ
shXmx6Zeem9ZoXdh0m2ryP30OALCfr8yr+qFOKvIl0OOMcOGkKMCtv9i7lLKc2EmYb6Tl/Zj76cn
WVFOJ+wl6GWVbS0Mkb3NWP+xW5bbqF8raR6hqV2QI2McKSyVGi2bCSa44HS2zb1RPK1nIJQmHCzs
2omBRtL7W5biowHJyxdPNNzpUBfZ8scrpDa0eJzDgI5GlAqWxs6YC9afsB8ZuRNbq0lxcHi/4OOq
qdU/WZOhhCt6IMdFyqdlm5KR2+6ifUv7ayuD461SBv2n0yTrY3BKRl4dlVl7ibdJvegFJaH9wn1f
H7cf8rdTH3f/7Z61sfHCll5KTLgr7fC3dxfvp7d33z/Sfo/3d9o3Pz7n/sJKnKBkEpcoxUZbcrX3
LcXsKY5ZZYVlyra5n94buZbf0GmKw49D+1a13WDfsvBVP9dN/n7Fx/GPF1gdzr+NOCGby0RZbxmW
Ltlmzvft/fBH42zPyvv5/eD/uv/brfbNTE75sbCMl4+X7Fvv9/n7LX5733/ZzL2fRjU1l7+/w293
KreckTbqOKDtX+Y/vNN/984fH/q37/3bvT/O71t789vp3zb3U5kNjs4sjaNDjBboLt3/4/Het/7t
sfd+8ffTWWnUoI7+6T5KQ6/Zu87ilAPL9q2HfTSia1o1RB+Vv9lsZ+hqDGkfr/m48G+33U/Y62Oa
CeuyZ6/3ysu+pW0Ju4/dvx1r9ggTDGgT/cvmful+at/am/1G+y0/di1lZATc96v9dvumtQd7//nd
9wv3Zn8by0xflGEqj/shvaAw/mXfHPN0VEMQHNpJnZzTni62t2T3sufO86EkTtxyyHvjljp6EO+n
9qv2o7jgWBR6VwlFTubYl/ZKPl73U4Th9vq8b6qQCZv7326j26B30IMsDu859fd7Kaxo8mvbZvGx
yKCzLKV2S20U6297/pG15td4BbtXaS2BeKUHczv8KEpW620PpGcsfy6TGlQArChLor26CHIwk5td
UWYRYTlvuMbcH6rIcBIw8eN4rJmCwB9qFaguaPS/fcr3r7GYoHrw6UvDYROygftBswvmbLv/9lj3
19n3S97z17z23+56kECZRf/51v/FbfCsGE4bEne/s7dPtvunfN/cj+63oaAMfu3PTPq/+SSVmkUp
+jGn3z9NBydTUDgQ+0y2Z9u9aq6ifavfPvDHsb9f83H645qPY0LapKs+9v+321L9YP7cX/1xi//b
2+y3/XiXj9vsx0CVf60KEs+oVeMov01d+jab7lv7sX2XGfxBy9Xl+HF8TDsWw/sl75v7qXyfV/fX
/O2O+261z5D76fcr9xet29vuW+/nP/bf75maymFRLAp/6IdS51NQeBUWFcZv6axUGK5hGDOp4AAq
shPzQDKmUyfDN4hIIRF3B7ycVGr8SCdjPy2CPBU/itFeweeD/GV+7kM7dWY/Ab53gipw03lecx57
7eQJFXxb4X4zTCAjIouK7putuMALRXUBZAZtLQbUYTpPAHvA06lKSkpZvuXrhqokwggzAx/tBIKg
RO1fzG5UtORhyky+qA6l+7TpvpSZ8kZSMTstGknxBk/vZFLdIKfMmlifO6zsTkBDvNCanAC/IniA
W00CdfyxrEdK/ahCSzDpcRMTEttUfRXUmeMJLkpxrASC2iPWl8faMc+ikA+xkv0q6gm4/tqoJEHs
G5YI5LImatVdUXxfSiBQllvU14yI/IDHQlTq6ufKKOa7KhM36tIhSCf7A6WfZ5SJ84slj17aGgEo
Xg99N2UOzR589ThlT9ikKQeb+qn/fawb1CcGsJiLosK/a7L8JptWCJjZdxjjRqiBRuqeh0Q8SJNS
kjxT/a1C4WzjHMaIa2tAllxGoslMLQ6WSwl4iCHLOCvUgkdIs2dpk/fU9VYHr9cg0OU237AVwDmI
9S7DYgwjJzUedeMnyrVGVMXp+FpCtXCLdHmqevumzkC1YwZBVguD3eURv+coJy2fi/mXqDQqchI/
bUugGGdNqItr1O38Ml1WP67T7ILweUyo297Cq2NtzKAqVaM+IoAfVAOUCreiDIiOyVuO5CFQCN1F
57U6eDZlUctrskvq6F/HFOmZtkJyBvKcNMnZCtGfNFS5zIRyohGQtSL2B7x2HDK+lo0P9jy5X0nM
5PfjINbH4Yv7rM7DeAKGNqGkofyhIC4ma3EsU/VT463NiaIrmUryrt1qPFBRD5qaZCTZK5LcoPqs
ect/D8Eo0hW3hrYO0M3AjAK2ZFqX3UXiiuRneZaiF986h1SOBwUw9wEPmHCyKokLUP81KYZfAuL8
wZD94FfF/aj21P+Wzrq3tCsZxLHw4jth9HCSkhgbDfLfs/ip2El8nLzyiEkAGLJGHYJ+0CKvE79q
aT5YQ6wdUYU6UTVpqSKauECdvOJB5kgkWujLBXYH1I3SfQUhTHhg7rPs0DVM0XbJysbEJo864kjn
WbUn3KlBNGo298FrF5LA136dH20YnWGXrUyVOlmX7RUL2a1Dqi63dQPKKE4EqiTlOdPWa+844BPV
z6DVEJcxC7/LyRwS7fuiK92rrUE9QUrdL9QBqzLdBDe5aFc9z6lfUrKGnKG9zTALQrgjZWAli3iY
a/uyzN5ybksg0cIFWD+Xw6OgV1HJqUZm+yYFC59VD+jtAREzwKLhWP26TiNzeKuSrR3i/ugYiXaS
lvmiDzO2cnn/3Bqpe17XqFozOKZLK5ZAa6ggDoTQski6W4ojVZpap9koH+aJ5d9YmEvYNNYrXOD6
2K44jU5UWmdzBerZ4a2eAC0RVCvWfPxuopgLmLtOfNJSK/Vj0GpoIwJmakNLwS/LSuYjSujUdQbx
SmHcAQpqmDexHPMALWmDYMQ2uprxFGtIxUU93W65QQavI0zAeXWmPGruFWynvFCd8gdrPCwWQ4LV
gk5Jh/JzA0DdmODKCz7ZgVTbLaVTQCdjD1AhpcCzUiD0VW3+0vdjFVj5dBb8ub4+pn+gCfsHJIXb
bFzPdj4/x7VEDk9YJ7f3gBZI5yhw6zj0ioG+VNO/UJzgoYib1leVMj31hvFMHto8rJl3qTMXWQJl
Xh4m8qsAfpTTCCQdJ9+yOPabeYVoEB1H2fzYgwA4op8PzKQPpZzvsCP9gqScFlDThq5Fwbhp1q+H
pdafpCM+0ftgDbWISkyeSlaPvd6Lj82EscVSkKhN1uSa6xJ5yA5njaUeg7lKXjO66WkwvmsNmkhT
T5lCkw55+mx9nmOvODgjBIulR1sMHW4YkPZNkWgv2kBY1nvjDR6+XhnXJ6GnZ683N2XKEm3Jtno2
4mr1QVAlgVIX4GJhBmD3Zj1DTxxHF6TFvS2lcp3oYPQ01DzybMHc1gnkIga/q7yrvoy6bzmuGyb2
47giMpoJ+uQUo2pSS6RrZ+vBHfo7ORftQTo8exM4MdR8i0vRf4alRzoVabqY4Q6/TSCAOUpGaJJ6
vecdG/hGvoUn4cEs0H/rIVSERNKXFm7aoC8dbsoAUHMzfywSC6oG6k7rspiAj9L4QMcDAOKowbSR
1c0sB1p7atbeCwZA6lRHTaSs40+rvTSBOXufFl1dEVcB41wOZdAv8fd2sK6YH9aHCeA+Wi/2H1Vb
KgdnhkhHT4EszkrAT4T+XM8ZDpBx1qIJT9U9VcFUxKjFzJ527FNZhLmWgeO09a/SRWHPa+FnUqiV
VNtV97xQ22IJ33wlo1Zd1pGICLbJEZDy6zwuR1urXtF4Q60URDcyoA46ASXARm+9wTGsZ7XevdTA
8fzBWMnZG+ld4TYTZHGrAPOYxUHn1puuZRIadX7fPqk9hRwqykcnR6yzoW84BSBYBhLEL8bvMNzC
BIT5IUNp2HDKhOkGmopZqJFEVRBOqh5NBV5m2WAWJxQLPsVVThUiV+6cwfxhjjMw1zWJVDfdngzg
JboKyXOx75pWKU8mbsmNvdxgwo19rzbekTtnsSQY+WDpaaKfwtptXSrk2U+hZZg0mQQKWKtKlH9M
aHmNoOqpeArVfXEa8vrFJUE0MB6TR/eOaUfhtMbLBHNmfQhN5K6GVMXw0BCUQtXmuSNykNJuD33f
P3iGbP1kNKh+6uLesvVPSFRdG3xH7AGkiAFFzMlFdwBHV8nieSi0Gy7ibzMeZwuP+LVKbjJ9xKCW
t1Khv9Uq8lOO5UTtGMsbTU+fzBlAyJLjZ5KnP4sZv5cC2fj5VwmRJZCOovtI31+6TajSMAsHNhwO
KhVwoGD+ZSwbrlMCU9Yd89X1UgefkPQuHl0gwS7cD+lsrix17iE6oGRBVtTxRRJCq21zA2W4RsnY
7M7NGJQOcAdHMS5DiiLRgB4W7xisQ5sHYAG7gykN9SLxAF+x+zgzxoWV5sW3dp2jRQiqD9ltE69y
tFL44dIyww1EaYl8wG6ltg34bXOXO9flkl08Qz0kHSqCk3btvbUmnpdBmc++0Asl8FCvO7F8gKD3
bQJgdt9p29BZ1gUyOvMBTOJbrSIjY6dUryADr4n7wopNsKw7NZ04LUjcsHCpnmbM+g5KLW4TQ33S
pwqQgFo/W8PwM+lGVBGF6gsn/VLmaBa5c6rjgSpDNdOHc1rN4SrBJDVpDhzbse6wMF7mVfHR3/7S
ZqkHP0faYV7gH64gA1jaLj+3yIOh8Tw/I1AQZio27Wjq55AgNAsucic3drD6bezxsIJ3nBgY2moG
FiQeji5lX0H7tpLzsMH5VH1ToYxXSo5ZvobqqN/ndvuAKE5/TA3lMhROfivy8c7KfraufteC1P9s
1E5QZhG4GoMyOrnuNf9jWY0GEC7mKAjbpKFrrTyjyNIojknGpDR9QjScF/DYg6+tUfalXNnYGUyL
rCAyedR0yLIwDu8UsRms9C2ZbjgPfg5fG++7OOy1kkzDBGhgUAtM0zD/cNo1nJLlNm5T9Vgn5ed0
WJNT3a6Ak1n/oM8kXnuERnUTnqbkAfO0waKARbpjhivQFen3Ycle1KSxQcBMv/QeVSFv1C4AQX/Z
ySvpeBAe3fJrAn3xyUpxxSoUsQWWsxFOmrP6edMNt/Yh13TvnJjxVemSG9GPa+gNanJyldvKm8AZ
dcUtmSPcmw1U7GZY6UUmA0ryl4Ss8Jkc/XergUg19avljxBO0ng9Od7wh3AF0JI4TNXsDa8ZgOOm
TdLGy9CgBGialv3Prch5hCVzdRfLR8oASL7NpCAc780G8I3kD6qd3q3l4ErT2syYZY9GR/LotsWn
BrAAkIxXsxs9MH4LcBJneQGJxL86vGrJzM3wOPIdtbgb0RdglM4CeMiR2+YhDu+fGlP/njbTDWJ1
/tKMZbC4tS+KbL1rFIgfBUpf5xEzgFPr8Zcp2mO7qZRidhE/CIhkDzK+Qi12FNCfHJrmER+wsrh9
P6Y5CRpfzVRdPl6V6HGK/s6M/Mx2p/3EuBrf+9WZD7IfD0a6PnfyuSvN6WHSplPv4CvOQhWdwbUY
/Qk3NT5I8qqIMcEMnig2l4MTjiPctpk6qkmvIkVwN2pz8thvzVLGjwAi3bpqrk4yWQ97QzpyDXIs
PI564/x5rLYXiUZMSpf/69iwwoGCAayf8L72G9eK76utGXgYBZqidAqdIR/tgRnthYd1a0jNUmpf
HATLt11g9sZD3joZfPvu/dDH8c42P2eEv9F+yFWk/lCKeT1UE6St/djeGHqMaVQCvXS/5LcT8EMN
wpePI2hwUT9fmvqyv/F+Ik4nn2jMgA/TisN+aD+ZFWpN7Xl53g9ZgLvvHEc54AWZP5IrbFBAfOg1
LXuc5Pxrxqv6MqGHoS55eTPPlvmwN+5Kv2p6Gwevv46V+ICf4s4ogwKDAwUKamzcGMoQFVZhPYBT
sN5fO2T4yzdIAyx4eAR17ab8qSVMhdUSLopr237brPLYotAUiH0/FZZOZDQ/5J17jzbCGo4rNIVM
DuaD5xXKvZVdk23HYHnz3rC0+opsxhotZskdy2SzqaoNJoe/rpuL0Tsj2iffb+SgonlF9fIBYsRw
B+r+8P5EIUGPfBmYEq+suvuG6AtyvZs86sirijiZr/tle2PLRgd2WIvzvrtfq7lYQFhyUsP9Vfsx
fdHLg9IUt+UAlcZTEw8xOsN7AEa7RoYxfEvi1nvYj+sIHNxj84aIq6vyPbbL4mG5CEfHQ3p7JavA
BzUDpQOoG13mJevPSuLZD1I0zoOoUxlqWL0CD1+dh/2E1ufdRRWbuPt23X4CS1HzDglWlA6KDSXv
pf2xq6BYjzglwEm1bj6uTaVEbrronFOpSywHFhwAVhiTj6K23MOMnVJoODHQIef/sXcey60ja9Z9
lY5/jhvwZtATei9R0rEThI4peO/x9L0yeaqo0q1b9fe8QxEIOJIQCAKZ+e29dlv5G8Nj9A0vVoSs
hgkq1nbPmFK+CMfxV17u/yF//iHnxbFFDuV/VhEsCUqqX38Ub2UEt9f8ISPQkREYLsEshq0Zugtx
53cZgVAYEKOHHgBNGjHOfNIvGYGpwfXBRcorVQ8DgkriyO/IH/tfnscjlFFCyzIcZAr/Gx0Bh/FO
RuDSCXQwCjsuRnfsPu8iVtQsJORLmZUjGQgZQsuuOgwNRRrSOX7N3daVI7KeeAL7uxjkvNzr37aN
Po2Jeppwm4h3ub+fXJQTaGXVAZ8ZBr/Be2yTDvA6495XrJrtJheK7USWLhr0DcsscKOlXBmJSomc
lJNQ2992qvM4weggtsm9UvH6+65v3u6+z32znGO8m057N3zpybPgbv/7x7z71AFvGi3tPzbLuXf7
3I6sURw6Jh4thvs+udZ8UmOS05S05RaDrJsUQGCRM3I1gkQS+sOJELHJtXLi2M2flhPMmSI6sAas
rzKaYAV7+Wq5Ku0pQWsvcv6+o1yUk/uet93Fx775gL/a/G5dkBfupkls0CnBokOftr+/k5wjOufs
qBW6aWEtGQF1zEs5KydkWlBO/WOijz6bTcR4t5WdofKc8sDhy1N2/xbffalyMZffP3CNWYyYg7mx
S3te1qaoMoqLDnJJCL/fwWwfCnONvAiLrAyXtVbixxI7ynVy7vY6eUnreDQYgtYu8jqd5Dq5OdO0
Y2WEyVYuoUh2GTZs0a3Kz7zvpw/mo905w0ZuuF/8cvH2puIAQd+PmnIZzJrB0Ei3+UmJWTmJBq3f
d+lrLoRiJEYIeZhQhiViksscDzFnOi4WPYV+Bg+o5uAUaVgzespsO7XATapgj4EwJwoxB8UgpDZy
goC7Q/WKOUHzO6L9CO+R66X/Rs6JDGVoMOpW2op8oR25eYvuy0ZdGGtgrV+kD0hOZPFWzsmqKz62
Xy4h+lWf5ql06QRx1kG4L0svN3c3Zw4gYH5SbhT2W692drKOJuuJgRT6vJk1Inr2Ez+PCZJhUqTo
YEKolIdMzrrSfljRZLayR4YbrE1lqWf57yDd4yPkLHVNdJ1plg0Qhfx4meskGz4oDo/TOLZ3sUk5
bX0/fAcJ9EqvVIz04rKVrpS7bUyukyYqOYeo9oz02t1Ijwp+PWHJmbE9LKSVLMsYEJqn5irPgiyC
yzn5aWqHwGQ0ccwI6Sf1M9SNMyO+wATpfAzEWtxsVEEkHFUW5t9VmQC/ShPdOdBgdKhslMpiihtc
JLfj0oQsIYy5QgudYUF5UPI7MYla6XxMSHKV/MLu35W/mUu8WCkVcaRJafaxRL27uS0y+FYdphjk
Su0LC7iqo1r06bSJSw5l8UdvrFCRmTNkYBxVs/BoyW1yztT0tW6m6e6OfpZz3igkQ4pQolWh0qw1
o/vhSp2opGMbCWZOMKm/s7TzOX7W3KS8uQWV3sCQJs1Q0iAl59wmi7iYgtNd/pC0AaqwuzoiYLB/
QcNPGIqCz9QXkTyJiZy7L7oz4mvkzb/JVV0XfHGx163DouOSkI4uF47Xhnzb893kFcL/2EIV2o2J
+6k0ISDfudnvOdojIirMhApxJH/8h/LfzqUwV2LAy1bTyV043W1g8r+Ui3KuFBxz2Pmb0a39bQQP
b6mafbS8Cz8cqfl4o/woKnAEzqDvpA2sG4Fid3oMUex+vcqro0gaD4sHZBWDiv1bj6LXKdssNDQs
qOJHLSammV0q2MwbHaUe6lwe8fdJgAGK4TcsA/JbKdxqwJfSP8ZCYz0IZbEpHttyMVYL7Ihy2dJM
Rj/mHg6ebBBI6YGcqG5G6GlV9RsAGuDTesNblXpbrhxxzdvkUZBcgjYozvphiXVqPMh1oF6/OkUb
b/QOArCc2GmCW7hQNRAbcDeN2WoXndCQj0InLuccilsI+ZJ63NfOszZgsXcI1IZWPjcHaP8jlwMU
GAx1TPoR+o6w1oFc1nh+J0LlLC/w2zK6RMpUXsjPO9BWdimw9PLrl0B6OZknl5UVxBWSUIQFcBaW
Uml8lea+VlFxoRaYKNoi4onH6ZMXt5y7L7bI/teFyhCoC//BmWbtICdBoH2yenAKSAxRWkhlppg4
EffT+zq5WJApwVir2CJ3lJvvi3KdEQfhVp/so1wyeULj/xBvfZuVa9+8z23Wxaplt9z3bHIrN3VT
naSAQWoT9GZEMt5cC93uVx0FgZWpwV/rlSBYFpaHiRQK30ovuc5S0ZTEgUHDSMtRl5ti5W1Wbuem
8kAthcyglPGeXEhLBmHuhDzOUcpZuVJOSrFZzimqlFgKyc39NdyLUOpcjc6Kbm8iN8m18o0Yp+c9
E52467IhY+i2HIlXyZ3k7nDZq4UeWQTv0kCBxC82F7I9I2epfNN8FSsZT8kPcjGROpv78l9uzmS7
We4pX5TKX8z9PeXL74u3ze8+Lb6/BtpxsW278nYE8nVvjvK24+09HFHAD3xXx+fOQ78A4stjekCC
K5d93QR+5+OwlOvkpBNb74uzi/BO7izn7q+Vi91chYfUWsgFMyAt5TarWvaMNUO8lWKKx62cva29
v8/9o3giqssAUe5SbpWfJ1/yVzu/ecf75neHKF/85v3FfyHXkWQ77t1oR4nqlwFEukDufpB3i8aU
UfyiNoxXAAWxLrzjlfDA3iemRQSMb00/5CpQJTzePdE0u+/yblFu+I/riiJMQH4l6kLuZ8j2wrv3
un3KX27voKQtK7sCGiKP+I9/VB67XNfIm5Scve8jN1N+5vZ1Wyn+1fs+lgaYssciVA4GHLdqKc+g
nMiTNygtX7mjDYiOE/u5LHN4OmnXQ50Wjbys789hAPmjEcZg5ByIoWWTTy7fJ7eVda4RN1WhN3q/
ExFOSCzlW8o3kcvy5beVclklMnyt5dRNXYZsqfoMy3JQFTqytXdoUxLTVMWiglLjOWGEGFWChad9
XQkntmkoDG3Lxx5V/+GZUfCVM1XNrqdYhZS7Vrlf8VuSmvZOtiWlaF0nzBhbPFrGxaSp8KQ7j2BI
QrEOci6sMus2Z0a9A4ff3d3dNjf3TQxliFKkXkNfCyJ1qRw1nVt/Jlt8Y0SPHzUKTS7plArEQ1yu
tJVGWfY6kVDwIJ50YfxPVYJwllHoHtSxnbZ951qHUUw6syj3UQtZJSjbQyz6KreQQWhrUHe0ba3m
6qEVk8Hx50NTQ9cPCuub9OL0oh90n8h1Ni2ElaEhBiNjJoKGWA3rosEtqjcYFVMFBL5WxZ/nmmp3
Jh/HrngSywmEv35fFJ9U2ZKUXidLuJTkiZFzciI3pMIp0fZ+vpSOqdtET0Pc1u7Gl/dGaXKIpdlf
+h9us3ItvOELNVFvI50ThLZ69DUi/t+gnnbvd9bE3fpuo5BzmC1Kgy+DKGDKv39MBGD/zaLcINdF
lUZFyRutVZ5Xv1wbdkzeGqXmgeFf1t03yLlRnCpvpFgGbx6ggPh+5dx9Amnu13cu18lF8FGiPyBe
Ipdvc3N3Deep2yS33oLYKjfIC0buJ2x3rW1qm1k8cu8ujvuiIh+ZoezsNeLpW0lF6H1XQqhMvGGT
t3yzU2pE2yhq12FPVxXtld/sRsEjIOK1hwtBeMii0Ep6vXbEyHSJj2JwnAILaNmd5KSrBkZQOxfA
30jObKAhlZSTDtwXjQjTXfVqR66cuK9VkuJxv4dlmjquS6rx1Hbd6ZACAxxkGpFw3mlicl/sJPji
vizn5D7SpycXSx9ow/9Zvv5/LF+GRSX470ZrP702XDEBSsW347W/Xvb7gK3GAKtmEKNtAVUHgk7G
9u8Dtrr5L9h+YhBXZxj197FaRnFV3XSdN3ndv8ZqTetflmlpDMRrKAFMjaP7X+DZtT+nPZtg3m1I
ehqp4RqeM4DwDOW+SXueqd10StPZ10S1olVeJxNlqWDfBuoACDXL15mBIMQlzA/qNIV7eD+5qhbo
mBgcbEoXUWnt7eK0U89Kmvz25kw+3kKn/ytHUVdEedv89//TRQj2PYtaHh0D054DbhOAkG5hint7
dAESx9QJW/Nqc1+qECycU09BHeIq1p5+6ZUq4ZOlUcXGS9OtJoqisNw0bdcFjbl0MiRDqKMaypBY
p10rPvkzln51cghg0YbwofOjTZbl9AfJ0jEK/9s/HL44ef92+CBoVJeRddx24uS/Obl10CZDXWjm
dWZQ4ks9F/GlmuMKaFEJFH42QW7CsHtk6LUzhi9ToLZU8/RjZjvhyQjN6KQH6aFiuO3CWByhhqC/
3Vb74JU1lHfFBbPuZ5tIr+p93zdPDD01R1/QD1HprIxSdU6Zkl7/4X8Sp/zP/5NDQVlTiZr3uAbf
/086YN3ci1PjyoWeb+tGBV1bO8EGPy4kfzBITqhZp4TrY1Mmrrvzi0o5WFo4nUbTh2fkVh/ccaqO
DjnZXlxpF9N90YWKluEC88lOa8CRuYbElcijvz90GTD/b4fOb8fUsFFqjvHuasph3qJbhi2ule5S
tZX4adK2Q4YuKGXciTpFHx7hryKanZJz36Xj17IRmtqNxUjHLgZ6tOZRGW3HgLK00VHGHZIh2uJv
BC4eRUcl1s+ka0bLySE/TAdP9eAqxrpF9H4MTY8GmdNMyxi04MEvnHTDtdEtbBP1rkEhhUuyAfia
6d6akC0y9wZIiYBpoq0ylMXOMR6sQADizSLYzf5MAQ/eYuW36DUw+u1BfFyi0PbOcpLEKAXtbGuR
VSs6UWfGOCNYmgpy6Awxra+aiwEv5VcPmMXCJSgcfm53jqFjrLlVCGU+Omw31uKNqbb9g5wbkv4x
ieEEqobSPBm6XlyIetwXmgdOUl95w2AjAEhe7Nmsl8CdNaglJoRpwIZ7Hor1alDKH5M9evssaj4T
czJgnHTNa6iV5FA19e2RRdJH8LP4q7vHX12qtkFJy9YtEihM9c8/PxcwFCNRoX5VdJ7SDlrElIYu
ZW/Z8jCh5eoXIqDdfTGBOkY8sk4yF8laUMCL0H3tHGLA65CfaQkZaGmnXQdlFTBmszA8cN0zsg/P
yr1Pf3+Z6uKw3l+mtseNGbogR+69u2vYCql3FMS1K/jeJTfu8ClI7AfDSSDx25kLa0qP+eIDklsc
Nz+bDDNGSvLceK/U/fSjTQ6my0DTbnBNA6qeR+J6mK2NivyBKeyi7d8frvYXZ9nQXMN1bNXjtvD+
Ht2Dv0qqZNSume9Wj/gOAH0mX6MBOk9XdEvXzatVnLsHhipP2pwnJy2IP0SJ2+7//kAMkSPy7rzh
FFEd01U5GmCOf/66/ckhFgK47LXL++cq0cxT/SkNAV+DoQKjr3Qfs/5LUuQmoMMEpvyIhn7Q9Qd5
KhnjAjA+pJc6B55JI3SJUFaN9X2JJB87vmatolg58eUgx8zzXT9msHSj/gnpdXHJq+kw+NhYSE4l
Odqp1JOi5NNBidPPcQJI9e//1b+6RAxDNWlSaA4F2/d3Mt0kn69SffXajNF3syOda3AZPZ9rw1ml
sfWEIOo3u3CvikIGRwlq+yuZ3QK/Z6/1iJiVMm677eTOtTAzHPUWjgSIqXE7e7myqhQKBX9/wPa/
P8gdh8YFzwz+HEt/lwGjlTFsMaPXr3XTuis9i+CRONp2drrv5dQ6D64FeKhKSUbrnMRad8g7jlkd
m/vG0MGTWo8Epmtrsxi/W27vnrQwEd6S4itm+x7KIV8K3ErYj7grhhnhN8N8BpztT3YbuDs1NGoc
0WG5yPkEwHzGIfRsc0UMbbipVYO0JM3JTl02QQsv+XEHKJH08SlR8X606E7WblxrO2WEo5OgkSN5
60IU8Z6ngvsQj3O7UnP9MUf+85sCETCPSu2qdM7BiLvgUMSAUrzA+AD7rYYRWZgHi5wsrAfj2bfp
cWZhvTbFP6XXRr/5+/NuinvFu9+EQ26vZA5QLHXf3QKBgvod9intCocO8o8z909TOBfH2SHd3QbP
8qR4DGdHtC9gJs4kWA7T3i4mmPxKVu8y1fQ3XWMeZpdgs1y5dJ2BawnCxjJWg566TCiyDKcjESdd
34Dndb0NxhtCKw0Br25pG+aT+RzktkduffyQKLn94qJpTXP9OBudfnYL5JvVRNqzTlTMDB2+dAsB
OJ6NJQr2TRbiaBh5Di6G2CnXGeYv0nPr7h+uUO3PmgXR1HQcg26YCaDBMS313ZlSRr3rbd/UrmOZ
fzIrsh7cLvycpFyITYVdwLWh0YOsrpZ+lGVHi4po2GXDIjHH8jj5qPGMEuMJAr/V33+H9vtWpA0T
glwMxLSayGx6f2RZG+gxWuPmOpRGcYyHpHn0AEYj6vlAJId7qh2SFhXyxpQSKpGG82hLIRzYul0q
S3n5Ekzd7wgAtRakNxvn2iXjOup69TT53nnWReaBb6PXZnx7Y7ZJtCFmKAFFFE7rHPlkZ6pPg/Fp
sHkuKsOsQUKyzV3itK9Epw57xrzIUYy2kPygHZlIiUYw/FM1e4uwopdv0h/G38TFb8CKUfvSgFhS
wnwPYWZGXrgROJNlbiYkDQVeuTEIWFoNlsH4jDZd8LrFydSdom5dptyaaXsUtNX1j+QlaBvIK9DM
S/I9vWCol6FnBssm0JslAPV5bZB2vAK9n/7T/ZdorXc/LLpLKj8oxDKoWx3bfXdDm93Ec6poCq5K
MhSXDALexgRgs7RylNuFcrKs6kfkj9h75sndkxZ68Iw8fAGjU+8HK0kZfPjmjnVysabONBF9z8TH
lxXNRo0YaKd2GWGg6r6xAgKQYvtb2gT0beLeX0/eoF4AOGy6NkkeVe1L21baU+KPH9reVs9d8Uht
/UGltLHihEHOjevvUWdvyT4iuArAa/g09Lr9nLXKITECQnBjvV/n5nrso3Hj8pNeQOvusMfxL5G4
RFs1DpadF6grnjjxsYtRkI3pkxOlOD1DWkm97e1sN1jGLgPnJfEEANynHGV6qa6y0dSXTe4MZMUm
4+k2B0tzzMyD4yPzDSLfP2lRs1aTMXlAerfOCgIgiKtxtuQmEtPVVYvGAkxUuqO2CxL9yZsBPmMg
sjsI5wPMrCr+BLu/3sUweMbaQ5iZ+CapvBNXWjo32xCfV1oh8Azg7y2quMR1F6OI420N/Clxs2oH
n84Y4dmLxCLaQS0QG400elHZfZ5qTdt3dGAJolKDtT1CgYDfcPJKLVvjq8L6mcOoG0ZYXGUA5ayL
L5NLLQ3Djr02xuz73CXgHuqQ/9MyyVHoTjBHo4cUw2FQPxh4fpZq0gAYMrDDjg4QEsL8ivWoucvM
6n/G+pAe1aG5ZH2qbm0X62PdEUFDGfxqDlw9fL0paFrnhxbj36rDSTnPQ4W7VO0v6IOMx76NvzbG
/Jq7eUiwe2pfp3xawKnR9r1rP5q1/7lGfvkYFQOWzyxa1RoXRGwqGwUowQ7+eLpBQf3DJEgTKj3F
r7oHjU3Re1806nzka4uEE+xAw1jbGRapC2mTXCIQtuu4nHE2JGlJwqT9WPJT2Y0ERJ7LFf0fBtvy
8OQW3U9XQwvkwT06U2+GLonDbAOSt7n4U9Rc0tpDFtvVe1dzs6PuEXij2ngNfJ63XkXY59wM2dkv
m3MXIZRSTXe8Oo3dUcFllDnn37KjdnqADVAtMjckTCYC710QSLJwhqyGDQj/u/fphQXz3lG15DKk
vxUpP7AxdbydplYXj2P2aXIVQTOeJ4DEq84iqjjSGdNZVLTAuSELdp9hH6G2dFsG7Uexqn4I56B5
MFNSP2dD57TivTrWjAyvC8uEqonLYXTV8aPJq06KquYMDSjup1Hh/8fjVjZeS1K9qT4iY1Yfp3ka
HnHz5hm6spaTBO2UHFr468jDylzAHINL2fuHtjCtUxbar3jDojUZd7uoHe0HVP7VFvZcjmtGoRDs
zqJyb5Rrvfa+TyGc+974OpIUtu3jxieaAyId5t1GXUsIkDEH3GvD9qfTxuPFExOnVGHeEwO0oW/n
HH0QAVu8zD+AFAaPczu0e0X3H0lTXSrVbL4UeXOuaz84R7YBHN6r+50W1h+xgOjPNkS4UJnmS6Ru
HcYeFjD2koXCZUuexvxjInMNX1cmEqowu81gAmmMARZE5HIscT+W9IWSGYE4LHF8EmhoZVsmiKOH
huSmi+/UlyD0w10ArXBLQIUI5TBo3/UVaahNjBSj6ZEPUFCpbN957Irxa0W1Ia3G8NlMTOplON56
Y/5shROJFxWeJ62rklXVO8XLYD6UsbPg9qU9cJ8KVx0Bco2OKNwJGx/rFfJ5OyMH1SZ8T+vHehf2
ys+w1fDqkIhnUEEjgbozP2ia/kEJ53E9uhDwwIhRhpaMuTez9N7rw7QdRa3lPo5Ot6i8LVLxRl8h
t7ix98BdeSYbj3qilbuzupbFn9uyGtowEhsXwfyfqn+Y9s+6Q9DCKJQsXYVU8D6hIqUK3IgjQ+FH
7rJr1KA/JArKBAZDUojfrhLLmQ6RmDjBPB18vMs44/odXjVc06hMwqHvt7qekbGuTOts6l9vq8Po
FNp6siVdrTvUYpIZfnvAV4tXy7TiVVpBP4A3soKMiUhtHBFyTUIgJCehUBApqlCupeF3OxvqDREX
RMV7zbTWcZ9uhjz9EJjBhxoz+tbtUTh7eZYCZULVRhIuD6AwRKki2G8OBGO6Vj0uo3l61rGdrTKd
2DNlOOQdsgJZdZNoPzl5t0i+AcEFSoUD3mvi9WBSRYCF+1FXBvIFBHlFTmQx8r5YT4q56xtMDAKC
J8l3PItLwUAU0hzmgkEoleRyDPui1pRmaTj5Qz1qz3FqBnul5ZHspI6yHbjZkxgEVS7UvRUZu5gj
7eJFMxkH7YOuWfXYCNQorsmja491VShrR/upljYBu3G8MCiA06ftNRKXbbyb1VwtTUAJiMfJsGwR
ywtm3dId4uKSei94LaJN4OAZAGP6OnjNdh4iEJomuM+uJ8nCH8oNiRtUOEufJEQLZDxBTYsmjUhJ
pt64cBivOAy1+hvWv1dPp6qMyYmwYnq4SZvu63hY122wGxvif/CIrx2aOCc3mfK9VYR7t+LZn5pa
tYvyV6xym8HNu1U74+9tECCTG96f9DGVffV0qaXKs21FCQ7hluHMAKhvRmFmORnNkaEhfG5U1VKp
gZAqUsnI4vG194K62cpVsZBWyP3knFx33/f22v+4+f4OVsjgYNsr4U2a/OYzM1knvH9MWRHg4k0j
iVaCliLf+6Zc1quewK/cOdxEw/c3L0WrCHz6zxrq77yWGwpuT/MSMDTfyExf76bU+EOLfP+82z+D
+ZU2PxFSwaSsrBrfU5qPmxi76xHbDdAGhQ6SW7Q/MM1vlZFYP9ppRF56ZLYsbIz7BzmZIT8su1g1
cHW33PAnbYOxuF3mmkvKByr1pWvhT44tB0C6nbirBMPYgrFyBsNK/XsYR/Y+UkPrkPeVRTCCRa5D
joJno7Th8wAMNV/IzXIC2tmihufBh65Kc+nlRmQu5RaeghbaQyg+cTxv5X5ylZzIxcxCU6pY1qoR
byLXE2D7a65MMaL0auyt7i+gJS8S4ak8ZOXk7izIF0QZ4p9IIOhZNQQ99IkNbqRZWbrZbO3iz8Hg
P1vCgiklVj5BioJyjPgqhwyEEkWS1eUKORmQSANCEqT1ohTggwqNmiTcy4knFFL3RSlmddDnJ4v7
SilrvS/eXyf3vi/KuTFoUnRyLvecQZ3NVecQ27GUAPQEfwJ2xmR8Cdoh2twAOJJhc5+QrQo55748
iZrtf1yUG26wGwHukYvBFLrT8u9fQnOgXxDjWYEtYazjtneWFd6v2dkYOYr7ZzciIMDikWORI2aE
WPR8N4LeIz/lvtv9QxUhVbsv/tV+shp2f+2bf1xuefeSwauA5BlnovYea4ZPW9yG4l8eO8fQyqV8
n9Kfm/ZZqpf9LCEXV56ZMunzbDerBM9mjkWwAEd2/0blIhxoOmA3DfNtXq6+7yrn5Ncb3TiK8gV9
r2FSzh0AB0Yc7XpVp90/CLlq0xWrio64FEnWExit9Q2BP+tx83kU94ublNIGabHWKtxPI0QAK8+z
/V1gLlXmtSSTylk58YkxXyoNvOlSs8u1M1v0MLjfyjeVyQeWrgWMS/iAHbJoYSnEgKlY/OVZld9L
TcN3o1fFS0mvbi+l5br4guf2Q0o9X57Ad6dfrnvzFd0AT7ezLq9YOesnJZdN1HVf3S747igRVSwr
Ko5TQbDq3LklQh8nv3YEpI6ED63S2RqfioSIpkVJj0t1N67SuJsI2vDW9v2OBCNqmGYyJGvH6cJ1
2bbNtve6fFnQlFyAEarPlCDOQO6rT9ajYmPIc/Orr+HJAMC/D9TAQV4ZIKwNtW+z1uAAK9QXa+ij
vd5e0F3VZG2aV1gv+o6Blm9QYxtruphOkq5NbsE886gSNVW9LvTKPkcdYT81wZNOar7EQxVviSL6
VnCzWnRpLNLA+nCtRDzrx8j7WiFtuhTdAL7PNPy9OuHt8UmPaWz1qxe69qYnG2TXutoXC7/yeiIW
qtMzhVTYtnxIhD+ww4RO6v2IxZgOvWJOr4CLvuZKT4CMkICrKp0nKkw6bQOyeesGd72ROPpiNIpx
72nj95kCMGhMxdv6QRM8qs06BPOfm/U1DqaPll04+yl3fuR+Nm3UhuxJ3xoGZLTeU5UH0ZPTEFhV
9vGHHuH8muJwutKmMiCUp3DXcTZYr1AGlCW6tWDbBNF+4MfwEOBhR5GEM7qKirMXq58sgOQ8Yn2i
7bIxWHHaL/nkdsuozr8ruZqf+3KMeTTGO8ZBH7khVUdzJnoljdILloB+n9rJ1SSE+6XrCR+3TPPb
qE/qxzrdqYZFdhex0huooDCd9GlLHIlL26WP974LtWdKeBTGlXdoDMYM+D6+z45x6T0oW5HPc9Af
kw3Vod+ygnHKRCW7Tm1ybWlVmBQE+j48ZZ2bf3RJsVKMl7Gp3Vc0W8oi0Dt9pxVBunWqZdmO3Smx
uYtYWlM96s3UwSfStmmjeaeqcAE1gV+fFB/pWdE/9BMEbkcbp6cIu4gFP0FB/XbVYZfw3U3UKDM3
OQZt1HCpxXT0Cp6DRLjNJlL/PKaIGYNFWIbptmuvbRcnq6433VPalx+D3tH2IKj2Ve+nUCsYQ1Tx
na5qn0RGF+rFcRyUr90uTczrNCbeKQ0zrChZ2B8j7ZuiIKBDqG7xdA2mhSl4IL5dWXvDtrbeI5bs
WXdRfEXlxWMQe+0XbvMj84LoEnvaR+o3tGDpoW80bVjz6y4IwOXCmgaBLKpzgluc57Akayh7nSk5
f2y9b3o5PU1R7l+1yPxqVOb4GIy+JbS4Z0p42cVyYm5iIh+5LlC6TUXzsR5r61mvMJfqdXxq1PF7
XjNGFXShfZ6UbFh1pCQjA29XM8X1F1dJ14Maj2vkyvWO4MiPg+GWe/qnxPEo6jYyxlNvTtQvon5f
UjexiU7E8zp7a12POTpO8KL2TWWXTvOHuEzrl2QkXlcfHxNjE9gBdpIsWtaFfVAiK2WomKqoljo0
kVJ9iTRt3JI5pQJEbQkX7yGGhEqgntzQLrZFSv2gyqfg6EX2MrcMnAg8V+uktcgH0sxjO3ufxl5P
T2aD5rDXO2JxZsYIJ3VOV4ZvGkcaXuMyByS/0yrSvckg8LW8WxKP93kaOHJ6+4SS1O1npRgcaECp
fyZa9efU5p/D0tmwS77Bis3VjdbqWI1d94T04BnWGOMJLK4QlhlUW5SWWvw3jzCdS166YEOSZg+a
5Ysw1lwAzSGGDPVlaRAEnKRg6yi7EshVvHhj89IGEwHApbODVnWOs/Iz4IiLbdXjVoUDg3jui9om
2qpASrMmr8YnZdlg6PunSpopqrBX7bPu5zMBj8q6rrHtddpLNH2NSGLbFz2kDL2zd13cP7VW/JuV
xPVuTKmbQBIv0yxc9fRlXxoq1AIlUO+z6Qm2DNz+0baXpp3Pz0PPCKOR8wUQNLR16LWmdqx80HR1
5zgnPY31l9DA+Es54GRVOjkRAvKTKUpANlivHqdA3RdhvektTFZmBTYqaNoL8eUxgCnIcZ7zrGIq
OwV5K4zW42qMSYNQfHqAE76nbcx4FG6JYJFHwylXU+VsddA2u/JZb1yGtIzygUClbOVGpAVm87di
mOqry3Bdpw/PNOXsNZlsW1B402fS3M6GkZ4aIw6fPTghWy2MqwPOnhLi0BB+UAy/vzoqA2Gzh/xn
trtrP32PdLMmXtEm76WaCZ5PuGgZjYQLFw8EZTjjJBKgBsaAkvI6tTzT3JQgQmgaHiUGRhO6+drD
TjrINb4R1EdiwX4msZfubIFUmgp7q475yTUtZTc38Dn0Gcpa4/ODKYt4G5V8jhn3AEvisdsM1sDv
ohNxJ3ESf5iExy8ADTa5WfzQEgLCZZ1R8fBqJmP+MGZWegD1W6+5JpaNDZup4cHg2NBpynb6YVvt
ZSo0bRFM0aui1s4+yMVtO2MsesrJqq9pVNL0qonIa0eG7idED127m2lDPTp2uz0YamHtR5ecbbWv
Wh69pvKcEupKRvZvOWmIH0srPiQq9BDTT6OnJiUCuomCrVrE8yPpdq9GOBXnps/VRUOd+tBeFYci
oF2Zm5gb/ZayC11509lWUx4w3p3xDGNUVLf3fWEPHxha4fJFeL2oLfKrjMA8uLYt2krDK4Pz6jaN
6cJj6PHOiF8RD836whsBG9bDNSi/8JHzfuAsbCZt/hzaNYw0AtGXidKTxDYZZF8TBIbEs8bFljsQ
SoDRoJwmPKn2YWYlyScYXj4VPdCN4aA3mxrHyMogI2lTEk64UEnBJBgk/Wya6Yd+MLFIMsTq+YKm
GJEcE4XE5Fq5jrgMduMwBA9jzegnAWtAKxUDv6mb7gZjcrcMCzO4gnJctV8p3mkX1ekIbtsaGAa/
GHmjrW0r+BnUVOZAfZjXcVRoVrYhlJTHMehtgpLSZ4Ihq1UfuUSFatz+acJwVUzzgzYb8cGjrzy0
TvMwg6ZZ28H4MaLXzAjyHL34dncOAt8iTniatzOKV9c3d8TF/IiqMd2qPT/XFgHROnaai5K09Wqc
DDi7pvNJNX+jVZfuPJ1M5JzACPLey58Uc56sTld/GErEQLJnf+LpVa6TyVlpJrqqMnU+hHM2v4aB
DZoRxyHXB17CsU/co5mAVil1EqlICoK/aQ0exAxwyIb6Ua3yb05Zrr2oGQ4+wL7FZIKkzHS/O81B
6J1KO3sAjU+7HvXIOkrxmTYJPY2atvSJrnjnJc5VaUTLy093HTCxbaK517nKCfsSwyXqDNNFJ55x
k6YEfw+jvQoDs2NY2A4XYTYggIhBQPlJTNJhAL9bJGX+D3tnshy3smXZL0Ia4HB00+j7IIOdqAmM
FCX0vaP9+lwIvcqrWy/tXat5TWiUCAajARx+ztl7Lyu1YXEa3arvh+CoA6tdJEmv71RCFFAfmA+E
lrgPGG+2vkMHI+2jIyPBHa1s+ipyeq88Mk0qFoOGcQx4eNpwhWnQGAmUf6ha8xajmVmmlq3gaCKH
L+wk3TOs4rcHBnYpm/0whc6pe+KEKIF+sRwIA30pHQ28sa7StXJ0hEie+1CSRAj7VH8fsrRcpQY3
FIehaj50J7YKRNJw49uVzvBVWcZ1GDdlb7NWQww7Von3gAr0KgyaLUaV75PJSZYqa1ZRZjlENhbv
pUG6TFtqW90QDWJ5x1/ETN+2DcCQBduqGE2E6iBvZrd41Lo9PBaIspr7iw0PPJqa/M3aw8Y5GP3e
5t52Fba3r6ueXUXn5rRwhw+7YQAjtTZ6sfTkmkmibQefbZPdTJuoJlYtIQzNLUyLi16qpUrtSx6a
wOaS71Y5Oj/zxv+QxXtk6sPNjvVr2prvBdLSq+OVbxjOjIMSMluLsiGWc85VrWLL2mlGeyySvlzj
Im+WYW5kZ7uiAubGgtyyyy5osQ7h/JiZpdKlWNqVZzx30MVNzc+YtE3uQYXAlGA33BLW33QkSC4l
XYnsGrRziAthi5Sd2BpycElSmX7RG7+FYc6bVTh8fMDIcJqPuykw3oveP7M9wmZg2lv8HdNFj1Ab
1MNDR4pXkL1XsjcesEqUC6OqypVF4OB14JNYlGbtr12NPj7pq4WhzK0/qodRuS3hXP6hkE92lcoz
UDxrOQRGcRZh95gCSUqIiDp7fjqSRZnjfDRoLHsGRBrXDbd3eWYQpYIwlDDdsL4u6Zc0DDmsmmmQ
VRKr1eE0nTfjiTZcPruZ6NMC57zLS2b+kEtUxaUfmx+GS/QeA+pT5/Y73W2mfWsXxZJ3YWQEPOU8
crS6n+PIZFdJkJWQHPtfyBC3oVHxuwmi/45hzWIQjKsjLAoIpI5Vm/6sAuIhkOHobI6K5GCjHrX9
zLiFi+AVE82JKU1xCYbvWolQ06UJ+YAgOl4FFff7+5cEseu5ykbwXU67Y+eXnabMAkJfUZ+R4L2U
MUqkFHN8CHlrR3nz3JCxppJvTS2RSnoGmGub3CqJbmTdE1C2uI+dCtEd4t43z7Ffvf6rNZASzBYk
2rHgP4fkxHHdZkRuSp6Od8qpR0AlimyVcLPZJZ77xcR/x2JA+FqTPFZJYhyD2JYbPx6Po+nwgeuW
dpYe4Am/EvbKGLSb7Mef1NfNThutTzEAbYq1PNz1YWEsqImOqWV9Y8Dn7knU9RDk6l/FVOJemHJt
o0urObYt+TlcN7uyKxImYhrYWK31yTJTqHShrpu5pC9U0IOXhJ8uZT8nKXpZtacFLPaV4p9hSYqh
WYz6QXM8oFyEZK4bqNzkJWv9looY8jkX15K2TXrMCz1ej9n0YKcZQcT0kdua2Q1Bv2DCMJes0Seg
vlo3XbtjEGG+WcWXPrE/GsnGUlRje/bhb5wzzbExb4quxmOSeCSd0aVRup5tyAUcHkYRLpQK7SWn
abQIAikfLU870l8gsTTOz6kyCTnLzJ2t+xhhAzfEu+6xRfDbbAmOVz+IWCNuN23YzyPr2gR5plaN
jN7wmSRnq859kmGVWtDbitZp6HjbcNQJvXRlv9Uc9plk/KRHHmyUpLThzhp3dmOjdqsF9KO5QZKq
5gsquX8eyuBBBN01jHzvdVAGEuVcN47cd9UiLuH4Qkk8kQIDikgabElTme08hIJrUhzRyVnwwfyk
umRpUW1VYsYAwcpsrZnxANlvYWtK3OQY/yx6ZqzEow3bxLeAd8ODAsSbpstcGb+0RjfPTpOtp7au
rn3fNys7ig4TZ+lyqN12l9uMz5N5uB36qXHRsl3SFOGJuF44Lb5OxICtD4fC8fqHcIoPNv0ZLeyv
fWO/lKV2ts0x2kC8UavW0/eIO+BWxx7Zl3BBz06QXslx1pf2XJAElRVf4Ki/kf61cbpEfJGhC1kd
8J0vW/HSsyR6yo6eAQMy+O2cS9WI6ruXdZtapj+E8ALqcfFUWVq0S3xUFMIzCW012+yxtdmREMKw
8YmeWxO83LAzJ18Z8ckD8ktz79dcDWkZrtmMNQvM4PHaofewRK0Tr9BSziVD30ZQXpxGIKBzurMY
KkRRhVg7cMB3dQmp0GRNQ/GNu0/pI9X6vCmJDSOeCaMtee0pk/ay3lUh4sspQuxYmv2zCf+R2SyE
LDfzxXqI8WKo5OAPYbMRvruSovW3cQt6ua2wMDTw75jf6R8eOyirqnmPk/JblyTaobVEfDNMhiHl
2pX1uLxbElyX4gVYn831GuSrLgg+pUVEohffApaLS6jlv7JRLC2TktxNBqQ8oUc8dIfgsmlz1v0J
B2xNqbdkjqJtOlILg7hJlg5Bgid3vGpjmFM3jv7CJikUXtuLFuce+SCRtmcEb6JmIhqRbF1ANQUz
eyDgDtCXkW1a0ooNZnSDgZPccEXnCCW5UGtmeb52FfnA6KqW6yDW26OeuIRJo25KHwI1hPtyXmYh
h8qlcsJyW3TVU0IuJiLws8kIf4fOO2PgKze/+2t6c4s9dtR16Y3XcaJcIL403ky5/zaWdQlN3CV2
MS2bq9k/cDeKTlrjfLu3YFKnl0srFMYueTeLFD88wUMeSY1cbpMEzGp2+qoJQBhp9c+otlLaqQS6
5F33ZWX2kbDeft3EOkr9tLeWzmA9WU2uEdJuIZuoRnYHhffYeca4T8qamtUcfLqk5S9e9qNZRS9Z
HohVQ8t0aVrkV+alxeaIcN5lP0s4Ql//row4hrdNtL7IVLbKzIFzJ8ztq2h1Uo0gGk91tC0Rca/s
KZ82WuhXO+FAE2MExxzcLNObMNIXt4tu3hDIfRBEZMd3bEBsvcs2uldIgpGty9A4LQzOZa5fZOGP
B6s0fxJvmZ+MzFoNRqxWnod6ItKxzaO/7UlS0EjzT7jDRexUCGQm3L8i94IEznmD0aFxbErrHCZd
dowT/9rn+sZ1CuujL89iCt2TmdFHymLcJ1Y8fSUagORMbzmf6qnaY2j22XMXP+9ieH9wP/MSiOeC
XlW8CAmm3+q8SDjpU0Nk27iyxIs1DP2vOWdzpGJCHCc7ouE+2XBFVzUJ+n6kJ55Nt3jo7IhmYwEu
Ji6QpyZczUu6zcusb+tz0bsnKzDyG31bsTQi21mxm3pRcRVtGTejHogsMuVb+12WZX2sAjwSrSOj
dQ3qdxE3hKRi3EXx4A6MPmr7ZPs2ebYZmqS4OPpdqzPZ9pjte0H4PDKSQKqLPiQvjGVc2dYKVXG7
a3TjNAEePfvIoglA7eX4NKZhubcIZN/QVrJwaNB6jINqWmjqQSQDXXptTDZSxd+IiE1Osa29dj7z
FxfN5zFIymsTzeJFT1sJk+lp3hvBofdupRM7x/uXVJOcc012Sx0fKGQif4bUqAiHUc8tei3/GOML
u+TiRMDy8JZEDrrTcJ0bIfaGPPGeS+k9pVwIx6Dx1nbjzVd1QjNuSGlxJaG6ooRrroLkQQ+HI2v8
Wndpu2qYbBwv/VV5YGKccuJG1pRnM8n0I0MWtR+nmg1JEaqDhebfSLRTRfTMSzTEyWP9KZpqm0dF
8sLd2TjlYxgt6morNRE/6SjrScclIg8Z6Hj2DMCaU9JsBzLjEXHU0/beWzDqGyWKttP7MtoSKw4Q
mPmH7tbRTv8aQi08Vh2rfWJqT7niX4KQ1FEZ3nnMkr1WEMlfaXV1wAD3nZBEd21kNVeUW8WYk+ny
RoMgnsJAFpEPOzwO9LBCYS4TUS1p2ES7MSay2goNH693iVxozOgtZa677GwCrSlG7JXmV096YwJL
NUJSqk3nlgOaNBVavcI1LlmefFfTrKDpyuaWE02c93NaLLXasSwsdx/nNAqNqFDHSiOcdxD6NcyL
V96COc6GLfhoGg9myMvPmVAuEbdnm8qN7WULz2JlsiPeotGtDy4dlhCAnFfZ4jSm2qfWd/Y2h668
cYo635TRqwqyYRf6/bhQud3RWI3Ofp6ExCx06pS6RJb6Q5td6uQT4OkqckX2EbOaLkzkKzh+gnOZ
zLnSwow3lhGzGtkRQOUBE4dGNuY3q6M5TBw5eU/+IW20Z7NU5aUJWLccafjbqjZWIFenx3ro8gd/
+JUzlF93IdUFLZ/xgejY+DokpH84+bdaL5tDgWUMaZ6OjCaaOjSyuTq3eSnWnUX9IEhf7zvrjOnI
Otte8iMLqnRfuCMxmGp68lJGH7Tr6svQL1zdX0B5r5+453iLscqcYyPWuMTnOKNW23Xejb538qRp
v9JRFVtmht1SzqVOXyangc7IOdVTlDhBxNkG+OFkJ+Y1Bi159Qwnu6TNy+9/iI7zAkn2UosQ7Nky
d46kfkHuznu5jqTkTaY4e45Ez0liBN3JVETYdO1ImH09Eao1Gy5Ezw5KNFSUjIqKrasjb4xt91QR
J78SgVac+jF+A7TK6zL0h4KBVRO29jodKm3plEZNJ0rs7pUiLwHVb6ztnEbx+cas966lENjazlZE
0E0dfSSkN6J5N8TDgxVQcQakxobGcOUZsEN3x03ai3QNXmVYo/ndFnxYS/Y0xgp1qHO2p+pjymIi
jeY8gSow7I2sk/dgXk8c4i9J3dUeSZOO0aePww4do7ZiG+nswHSvKaofifLsz8wNtG3VDyFjDsaO
ZcNtv/fQ7MlywRCLHWvOthhJTLwoW24ONLvchYb/YpEDxJFdUxwhZ9N84j5cAbwRoZOvY785VhZI
maZENtd1+M14TWgSVbd1WxpywWC8dgVlWdX/oIGZANkew43fZ+7SKGtnISPk/KZQ5qkkh7vUp/hK
nVxSCkTW0g0tZhF5WWAWDWi4Kst4pqHf0emmx7qznH58lnOsfsCSFYwjohZnfOobiyP0yEVXZgAY
mbdnkbH2J3GiuYDRKNYYkRSju/LrFl0OFprRCMWzY/JKkfBmUmCvMWnz9m75k3B1udfYF1/yvlzS
iFslWmR/N/EoOjZUmNZULEyteyQyxINir7c7spMqsnaXdTnabP7gbwEEqHdkAdO/y44daj5ctKGF
Rnq2TxLkfWKIdSCjLn7o6GcsyWZCJKFidSiRWzDTtC+lq6LVRMF1qm3x5tvfh8BWr3xYL1Hv9swr
ajgsZou6wB6oO2Ghb0IpXjqz+JSi6i++uxWZ11A/UwCVvsf+w85uU4gheai3udWW78LR1n0WPWWi
z9daa6uHqcj2sooJGQrT5X0yl8wE19Lo3Z0yRj49EQXccIRxETI+OuNzKxGgj0XqsUCm47UIBwRa
dv9uuSYv0vNXojB3GpXSKZWfGnLcbdAGK4YSFbfN1lkxwQyI4rDDIxFUrBxG4r9moVq7Ie6R3FCM
iWfgPRheuiFErKNckMGqGc1ym2e0YFV/bMeuf3gOECsR2AyvM35l61StEDPH3JBh1LX2BKvYZFRC
eviemKUXpNLD0ZNDfxyZFA2NZR7aPqnONYKVredOn2BO8qMuzOx4/66wyvwI0uw1qOoSAHkxHQLJ
l/t3w2TiDNVGeklpc3YIcbNtjLbKmqPiDH9cCoFszI3IIR7a4tZjH2KSzMecdzMNIibPqXBy/ArJ
ZDyPdVCTvo+NvQ5cCXwhHM414/u7vSxnvPo0xT8QYl0r6dvvDfVK6Bnv5eC0NzONyqPTA6RRfQnc
TXOOZjKbCiDBL5tiOotO9Y9m/B1ZovWkYCSQ99chMAO2mR2LsmlXRiEE7KpfRZR9C9n5bxk/0NVF
vc5NeXI27G0JNInZf2XRIQqGb1LPWOZCd1h57gwZzuKPuz5iCAhN80mwOU+yDxYopVGX9zmNTNct
t27YPYdeLE5ayEpJG+qj5YnEaPUWqCl+GcqCFmVxGde6PetV1LGT8jUzhhvyPG8VxMWPOJoyCEYg
vIRlgAG1ztJ34Rcr3LuebFfwQCgM3e5YMy46en52KltoW32JjVcW7LpN1WLX8Egvt8yXAN/7gW2S
vVJMuemecndQBLr/lsjW4hKVo7mJ5oiPXHNLxoHwjVLCMpYlPro1+m6SQTO6J1FvassxD5kll88t
1Ks16a0sqLqP8Zzp1DLOR7VMWjAbzUDDvPYM2oo9iWhdncTrBswAo73CeowiO0Wfau3jMxpI/8Vs
KobxrPZLz0aREjkpvdF8/EAaXhEbeQC+bJ9pZbHtF9o6Ip3wxU2dn5DOdz33zW3G5CVrmwrVuxvh
uqSnO1kW94GxAMPAfLFHgpCHNJ6rbmf2ur7Tsk+MLsW2K6JrSEMWtI/R7JrGXjd2v03a2PnR72BA
rvupb2+FqK9uSKpmbWnpqm/pfxIsYS+ipDNXYeIZ7LSFca06dY4ltuWs+JbRUltgJ3JYX8AyiZLw
296nynMQTYxeXq13XqrwvdjgH4bAA6HlZOl5yNsfQ2zQl/STvTk6L5XBiKRyEgA6MsYtrrJ+rUrC
ZJhbYBEsxMp2PeNMgfJY+0Z9KK36HTbDRRRN9qAssTGjPjg3rvEwtiFh1noK3aHIxkMYYKifY3p0
DCs69d8BzWN/0aSj7+upud39BEoazwg8i71S7IukjJ/iuuh2U26/KunAaymdEZeK9mX13CmyMKnW
2uh52G16bHpMnWBIGeYpV+ojqCt1jLpxFpBav43P/z+++h/iqy3Lwwz3H+KrP9LoF5v16G8c7N+/
9T95KPK/DIjVDuZ2+e95KFK3IFoTZ4So18EN+X9CUQQB1q4gEEQncMcUfwZYi/+yTNOVGFxd13Q4
+f5fQlHE3819ls7TMoRhE9phEhsg5OwV/SO3A8xdgXirHdivYA4xCn2DJkqeOr0ctgFThJdCDvm+
lZG7qqjlV1pt4W5UMM4iv33q/CJ7zvT0ByzRUzdgcPTN/BLZ4Qq3bGyJ/JrpHme+RPXB0rcN67Tb
D57cNV75goJ5uObxOFw9hazujw/if0lEsP5ukb+/MMmw0HFwBBPaYpNs8+cLk/lYJl7YdpeAG/G2
9+KlUPIHcQ1oSVWQnwrHCVdG1sZAPjTE+W2DvbQfjEsZyp8qnMqjN3TXwi6HMy2hfGe2BEq4orPP
dVKu9b5uH5wID5En8fECd+gWteunZ9/1v+BqUQ4P+a2YFS8OCrUlw8Ru7aPbPILhUltbz3+BTOuP
te0KBsBqreVVvw+QnhzZlsXHRDXIKHGkbJmYzEY8wz+aYQ8rkSyUxu/Ml3bw3IWHf+AYrq1cQ182
uuj759lnLsduGYBQ/of31Ca75w+L9e/31MYB6gmPhph79+r/cbLIyGFS7o3qgsNFbcj7jjZex5Ak
UE7w3AV4X7GNHDTkbkcz0qiQy/i7KvovVwYYCLxKHCl6SMRN9GvXQStRhWrXlL6CEeX2d4/GTpMb
nHMET7Z48TzIj7VvfUPE0MGjxpLREbF7JDttHXAjQHkRT+xm9f45KUC90O56GlIafoT7BuBpQlxT
hBQXF8neeVtZPnWz8BgNFW56JYRvpbfYBalPHBRBojeeTYf30pseaJxlryP0rQ46+0pZZXhOjOI6
du3BKYHMYBNQpMNZtyRyp10cquwVYSqlTXVCxfP0O/sss/vD/btuziQexzj6B2+u8e8XryNN3eEs
t7mGMdT9/Rx3Ri0gZyRtLrn1iRa1ONJDoQ7vKC/rsGVy7YuI3Y9ln4dOUidDzbX9fF0JNsxVHcNV
tS6tkvopgoBlhvNwYEWmn/76n6/FvzvzLd0xSERwHdMTrDF8mU+rP04bS6eVylYnv+hCaw5xYp1z
O7PWFq2jGfTn/cOfE393kf/+e8R/4G13yYlzZmbAn3+v5PyfqjosLqtGM8KrZvysUEYxEBTstmpD
XkaV5HBQJ++p4oLCQsm4x2uLI9pD5IhYwJ0bkKrgVZl6ttd7k+XM+YwrbCAq0l4J2IXDVfs02328
us1cdOPUqzcl1uYFY1z7/A/v3/yE/4o2mF8Q1xqRUNKUNhSE//sF4eaPQiZw0YXoiO9OGoZHJ+Tk
H1yjZrkKqmVgJ7QDHSrZBmHvyWQlOtYTU4XYrm5RJIJVp4dgj/gl4jK3fVMaD/cvifR+Grly9mbE
JYjIiF2uDq1vmHJFD6PeiLZmZadNt3FItEd2CA7ar/oD2usMWXBnHCbNNDDIIYhqaidF9uNXpFDF
zhuKEABN4WE0/PCCVdgxFiql+Z2pZTB3ojs6cKgLyen1rWQ4az0WJUWGeG6IgVhL1Mha0/5SDWww
rdYV+kgqbVrdxskFjrYox2TaBXZKEFRBHmwpVX75z++79e8nElEv3B5N28P57tyd8X+cuLrdIgey
fO08ukvl05sEG9ATQl5/6+dWZ9jF0Kxrt58dZ1+IcOKfZmas4K8g7kocul2JtK+hFuv7pNe6rRKO
f0M1Miyi+VhCJAZTG7/aNrlAAtwPwo6/x/TLsO2O4RUG7PhQpThAGaWwEuW2/KBtB+GkvMnKBT5V
0zoeu8nB8TM+xLRUTlMytStsMBo6OeOpn2MmRlHJHeINAosrPcflo1ebXA6Sxrq9Rvnb74YpqtYI
KtML/b9F59fvXTKUV/oq9at0HmvRDG9uY6mzbvxDTBVh6f92apvSZEWwQWigm7KcOU3lj7fYrl2G
JKEyz6DEMEoaqXFEUmMc9WZgIhNEaLEn293df3D/gk/Up5s3H1Mzg682f/0OFd2PcirrP/7rj0MQ
6BjV4v7gfz1a12TxsnNGMhruj3v/sY8oD6bb/Cd+HznZmkbWiUt/1/YIb5mfpdbXGW7fdPPHL95/
8PtP3p9gmOn+xqP6/P1/5v0Z/PXHRy/hw/CdVt83ocKR+L+8pr+O/tfjGl8wPUDf3J/D/zzFP57s
/IPfz+l+zO8/2pbZNWa+WHft1lIuNMD5sPsBvqwJKbl/e//J/ct4f/vv30ouWebrIff4rYG8mi5t
cEI1hO5cMEJfRTO3rJsJZp1HyEE8U81U17ZLci3M186afk2pSjajehm1/lfH6BMSnHmK5fSL7FOs
6GP0rMCnpTNHLUyGzzLTrVXc0qDsHXcGuh0Zmpcvfutc4gaPdNqg55rq/E1EbFdnaXLe6jR5GN8w
pyXOhnDzdia8xbm2RiJNItJMfyvvHLiKbUICGk7MjLhxeKS+TZYBzR60P7Q+sNH38HmXE4PXReLI
BX2UlPkzUW341p8YywGen8l0EdO5pQ6rbmbWVTO9jqYG3WUilYX9hvnnYkdfMIAv3Uy9i8Df8bFB
tQSIZwDGawN8/UmMsltXebnMYGavnDkW/k7Um9l6AsheONP2ArvbcPl+lyj1spoG/0i9G3Uuk+qZ
1Dcz+2Lgfd2d4ufC88vAa5Qz4S+ZUX8z86+habjwpPFtuvMATeZ9ziUImvCoKbQLKcIkQmMQnMyY
4bwWqKWDiv9OviW+vsAnjp43Hb5iC2XzPJUubHGLg/qMftNFkkdnkObaogRkWHkQDckR1XL/2fdK
fwX4bUmK+jpvux/OQJrDzESEv6fWw8xJNCUNpXLpz/xENeJJCZHSuzMmUrPzrRvYxrHQWRlp7M4U
xrrcaUAZ65nOyB37mLTwGoE/Qm4E4WjNLMcOqOMUDz+iKr1lTo6v22WVnPmPSAI3gaHpyN+rZqUN
nGAwObHqKKwixNPlHdLPkIGAhIhDoOHOiC1u7yGkYmvcopv1920Vx6zqOWQ3hkhzi14wFwjBTBGE
oYuMpThxXoyZbTkJhMEM9LJ0YJQmmhbPV4GuD4UdmmxBFj6QzKzHiTbBzXTgZ6bkIljxl10A3x3q
bm3J+JYjhTy5kDeLGcFZ9BWZaETSx6L7NElOTOHLMdm4Ke7ziy5hpgfPEx28GyOgjmROekCPrELO
5Ai4lan1OuCqvvYYRMsQNXbZdA91NWNDqfQmOKJo1gVASBu0KPYAzQI2WszY0agxeoQqJBvNSFIP
NmkHo9Tsyq1ObxKcNfjSdgaZqghD+TjA11CSpTWe0q9JdkTxl4yqBrXEBBHMUmWLXXd3abN5WNDr
p8CcFuUMUtUhqlozWtWe8wbcEDl04jJ7NcZNHjufRL1cWbDSg9skr2OrJVR2JYEjwjyM/pivrUQ/
ZHew64x4jezgkfn8wKUVr0P/I0MNtDLZbGyCwd1QrauDPpYbF2vupXt24hTRQ7jWWRDh1iNxmsi+
WTRu269JSrlgdxW0wUDSxrBpq24OGJyME3rwniQTLmUmb7uJ/SV9yOKFzRaOYe8F8Sma0bQ4GXqT
7ZWo3jmH0BrkBEYyt6VXmZXBAoGowQ3aetdc3r8BgvS6LBNB7yfyF1mb6gsUdK5Nw8xJoX8XrXwS
7FCRHc0BbbqIlkKrtFXsuT/7Bg0hzzAHge4cKYc+LdDjxfxOR4S+z5aQVy2aJ/928NY5ckspNqCi
xjIkp60FUXiY0cJdAGR4hDYcz9hhfQYQWzOKOKUqmuYpSkrkaDfjihtSt2P4xe0MMrYSkMb2DDcu
Z8yxPwOPJ8jHw4xAJsbne9J1NFFR12CYRQT2FjYM7RMCC2sHjDJRivXKg6w8Wg+kaZLAMiOXY9QM
dArBMIf2I/IEd23OgGaVecd6RjaD50I1kI5Mz3VzKw2SOWfAc3ftO1ccsxL9gLKeIjjQAevhMpzR
0AwTiV6BFp3P2GgfEwTJlmDpZ6S0YX2np3xCcQSRIDefmYKcHJ9PeIJG7d6x1DOgGiI7fiaQ1cMM
rxYFGOvO/OAC67aotl8SFs7lOCOvmV9vSUY5TjMMu+zBYoM6RfSMfXQGZo8zOrueIdq1U75WiX6D
xT2952ByIXxEQDpjAxOb/a2uhkvI0lliXW1nSLcDrbuasd0tzuoF5j00+jPUW0L3HmJiAHxtGImk
Bf2tR96+n2HgrWk+Ia4PaeCQ5kJoTMgIRj23M0S8mnHimQY8GVL1UfmgxmlMPBDS+BSTz0Jqx1mH
Sd7myU+jbcI52WNnTVNGLMnwTZ9B5sbMt4qQSS6iErMrppBzNYPP5YxAD9ppqaz8za6BoxMtzmoN
L92Gm44xttqH2akhG50FJipN+aOPvB1oB0xEpM+tPV32xy7wtAtWMKLT5yPuX+7/TCD+XMmPHI6+
NUEmnn9t/n2DN+aHG/C3u2nSbtj9BqSeqUMgShA/R0r/dX+Mph/PhCW0bxX3043MdIHaw9Guo5bm
y2l+jNx97LJUfdpxEq0KnFaXgW4/SZmmvzK9WnvvQAzcH8uZshHCiec+Cm0o9pRi2Zb0NOLMQkwk
k5N+OHBpv0RmHEnYxt8ljXztCobItF36s6aHzEP0Nvuu2cHmfihvPaIXYOBPcdiNVG898X/TVD8i
+AOmcn+07hwD7/ohHIyAKUPrq567TDJDrdsYtFpe/NL7Zs1H6i2Brz4M4bHFVjroQXjqW2Xh2uOW
gSpl/D4FGO8Mu/oaHESpY1u1T2x5jgNV83r0QVNioDYe9Zah6v0wXb6ZspSfI9CCpRnl9XVkjnuw
GlVter2OXh3hvt6PtCZ5ibNQvLWBO6wjZ5BHzP/BJWRKKvOV4XXad9ioq4IAli9G+3ggbTN+8upa
A5EyCiQhtvYoK2Hgj+a1SIBz5OE3n0PhSSC4LjnHTuEdbAB3m06vFRW8+3x/g4y0euB2Vb0hBkA6
anAyVUlV41Ps41Whi/qjKJjPzo9a2oDhURJYtxL95M4u0EblbVTdUlPxyc6HeOx23dD1PzQrwmpi
aPLiEfp11LRUW1duYb36Xvh0P5SJ5a2P57ZBpbvrusTexExNv9QmnuHMbuWHSr1/vZFgEDBI5d3N
wBK/c4Ow3Bm90m9+gerj/mh9lyFfxzXZBjyG1WT2qsXai5uykhc14vcK9az40cs3bUrFR+eH+qrq
av0EiFFdBN3B3wfk2rE2ZfoZAz9eaVrtnzpNCy8jz3Hpj2b+wyuoLxnrZDh9VlL2xXmUvXnuCiNc
3f9EhtWFE0630ZejF59IeHSac9/azPvjkcS3niDS+anULd1V5Xhnl7SUs1ESwpIVzPwckKwnv9vd
j2LLZxEWFJaXYtDM0/0A3Yvdj1G73Z+P7ROtl4+RfklSiV6Cqeuqn6bmo+vo+81/KAuRiBSgyS5j
aaAYrhxvlSvL/e7wYd2PoA9RE9KaVaRhC+sYjiImsXhU35uBPMf5VVselleKTuOaUk4D+kZCGrLi
vYeclffHaOo59Jh8u4fAtbJjNi9Nc3H/jvaGQ3kek+LjIQqkeUgC0z2gGhXrmfX6jt1sc/8rPkTL
hSjsHTGrEbVBNUEGQCrKyTR+iwe5vT+O0qwZhY6FGv8iuAHuuRubJOdvXZDv748TDrQSCIQZHhuh
BYfRRdZmxVxebA8O9yOSQLWM+9BVTlUp94K4QWR8aJUQPb4WRrC0hmn4iEj4W1n6GCHOKMTNqvQf
vZYMH1w8Ov0A22c4x25fD2lpOPMv6Bhb6UtaL6kw/Z1uU9j4oei/G83x/ovCwrar6GscuJ+na+ju
zcZ285f7D8uCGKtoLO1Lb7nqMpQW3Mz5Uf+bvfNYjlzZsuyvPLtzPHNoYFCT0IJBBjWZExhTQcMB
uEN+fS1E3q7bVYNu63lPYBHBJDMUHH7O2XttkiifBuZcL1mrvKOLi2Mr83T6Qj5psRZ+6bFF3i4S
eQxBkrxaNPhuT194eljT1rIvVRyNmLVA8Nz+YN+P37Tr588dPrpTKgPUzMt/VIFHLZQePutJsjup
Mn0YRtd6m32HeScvXNpTvCEN3LzLdGojwllMAstvAmlBoucXwWOaYVbsJ9bqPz+Iwo1VQNEMULDv
KwO9nAi9/EOgALn9yX5Mpk0wpzQORBs96qlKV6FHkWYEKrzWiBVWAAvMa61S+w6SGA6p5bWPdXKk
zTO/SUQXh9Yc/V2GZOuzFmztu2m+MuZYwNogiMa6tU5p5pTPXWB8/nlWFl+0CNLdg4DGh6aHucDt
ByqZ7/PYr1772auPOsypcccu/9KkQy1vQDcP7rZRqUsuOP5bwr3pEVvID27vDnJoBAa1Yi2P/Htg
Pij8l3enNbvXgcbos28OBRGWBUEjy4sojLPFhf5bEDfdzrYrvjKj9F4RDVKe8nPDNEzUO3zFukWc
cPvaTQGloZXthZX8GHsu3bGZj6cQkejW5tquowD6WF2A1eyKGk6S980ws/oAwr+5yCRma1LZ/d5z
pI9KjjzowAdjjV6Lq2r3FApGrplvo9QUFKtY2veDQP3Rhl2xZucH6lbPGMhb5yLDRXlZh/uKCpZL
zHcC3YyrlS7IzYE8kF4xiQ1Hb9owfvnmB0yflZmaVHaBfJVBeMTpOa7KqLFPYx8c2ooaMPU1WZ82
VXWMon8dpgzeZqt/NgrnG22MQ5EF7ltnJTHij74/oK2xdonPOarceiS3g4yXWefNOWr8+s8hxkdO
RlmYLx8aWWQ3ysvt5riAaLreOrdjk+yDhe/yz+P/89/d/vHtYC+RZn/udk6yj6sZVw5/+fYHbo/P
oPBzKhX+/D8PsoyHawLLHUbzS9yrwgtzynuQDA4G995QtAsCNV34WxJKCBZPcGRvCCfpv2AEWCc4
Zfcy0G9p8lEy4WJDXBab1iPXSXUOaSLLIe8Ee926Z89f5YSGRBgpB53y5gpoTcGCg+Ut2hXel4//
4AgxfkmAIat+dggSB3a/kLrHDBLeg+903p9/0E85IaFSazIxOdxu5WcUcunBHi0k9QNgV9hwWvyS
GMiJh/yvMNYpbMgID/F5xoO1CweiVbpy2qZN/5FiX4dPQAEQkbDlqwG/SvNQ+jYet1btb28PZ5na
WovDU+ZkgXkGBUPW9K+3F0d3tD5hzyxFvbQcUQ1p5zuJjPJsUKnsKj99NXvAs0rpF5El41otKWJE
QPJegXUlV16bd6kpjd3tsdtPK9CeK88Gx9hN+aYaadL7bbOqKn/DRiGusWDcnliCfXYja6o4WZS8
YpRw2OC9PduxF5XzsK2Ma1JGPZSV/t7J0k3ZUVr6IRiFCmRdEMCoQ/qCbjTmwisr0QOl6KJTlBOf
RffK/fP9+PPXQR3I0+3/LVMzXIOFR37haJC7gAUZGR5mTKXbmKWKEYsoKJa7buO5tByytICUMPvG
2oPjuO51+9g5VbcXCYNUwkLHvaV8cOZTSxh9jqGTKTQDkTo0dnM7vKVOiiK3CQ4yDsMTxaKjiahL
RNaeQLC3p7YfaUL2cB5cjDurbBnr1TWeATOzpq2Z2PAjxujHoNTPzI/wiXRtznjNvnf6qt6Dl3go
5ibeWOOAiJhT6MbkUQtI7XarvWX2tAsiTydOv9U5grOqtd8QCHqXqLjzgs6/GrJJzrNVsD/EE3Xs
+NWLGvoe9mjo7FBkU6dnLsBNP802qZl22HTbA0ZT9FOR5a0tuHd718QGCOevuwd2kx3juX/Tbjef
dWZjTFNO/TRPAB7x9XoXGDMo/m1SRtC1uGuGkP4ukpF96jvTxpVD6vw0srfAXXfnc2lYh6Tp7lET
VA9B5+6qhgYxkikpaqRHYnqJnSG65jLMiIgt5NYVxfwEfL1BfWsTX9fRs80Bnp3MiQlH5qLULwbS
TeqysE6Jg34cKczultOY++gLV10ji72y83O2hGDeDuVoX0PMAJSz1l2wLGD/4KBut3LDrNaDDFte
jvEjztNXEeJ0ZAMWnYiEePPgVKh8ZNhAQ+SWSXnLLvX7b26Qm7tptK6JTeiTr1xK8CA7JDaFzrZh
58953aerIcl5gyyz3ZNNdFfqyTr9c5AeGoG5RctGYPb3KCGtoJJTtU684M/zHxYa2tjj++xIXdrU
S4Lx7UDLqUPY9BbKfsRHTi6Y1tlDWhXurrBGfbo9dKNM3W71kBKZKrhv8wKJLG68yHihRN7yja3J
NrbCHz/inJk43ZpraabADVBCb4ouymgHo8KG57Z8z318IKyGRogezjXstY5ncUSpP53dcrzLM0nE
jBWxOfK5jDZF2P053O4KNCxQG5efCNrnnhzkEZrG3znNJSFum4hcLS4hSXSalwMBYsW2rICwoki1
19Us72UvXsKWVT6JeAq3QyD8v29F/3WLP4Yct2GWT2jHcNKeOZxut5wly/Sfu7dbokY5mnn1IQa1
frod7IUWmjclnEwr2yVLotXtgKdZLSi7v+/eHsP/y2QdRz2MV4J3I5t00yQjaSTBcLZiOXjtYm9m
BEriGpwacPxLhmlizzgXymZcowAbj3NPJYlw7WyGQVGvxjIuN0zdaI1i4TlbJMxgfPZrC0q8fHP6
mUaNIx7hNtrsJYBRDWaBw3NivYiXGayhQVGQQM+glPfqdvDYra+kSDHYLm9Jh9+RJn5Il3L5Vtxe
Sd5yDkWU68I4VHaANS/Nv0RHtqvbx5tmMgdEr6xTt2WLcHcaH/QMF+3+lfZahzveLrZxMown13HG
E0IXtG8INQkZCsUpy0pwXgo++S1Bt/Q51axKlH/fD2HcQOwvjtZCDRV01dZOid60CetT11bbYoGg
0ivgy95ZML0KP66gBHcvtwzcGyPwn9jW//FY7PFFDDV+UIvvRacltBPUBpcMXTxu1TZZ5zKvcG/W
oaLJTA5cEgSrmUy+vQ+OmukuxZglnZccq9hOjFnwMHrWrqPM/WIGg7MsdFwa02A9yigajkODz4aZ
9KUjvo0WcMzjdnzw/Dm/s1HxnKJG7dIxWWya1gXTa/tSQtE5B71dbPLnxA3Hp0rNIeEaeNptAy81
3OENonJC3hmJI4E11X5K4+lhaLBvEP1abaLAs2gQhl6zVdbAmKboE3qxlntnuhLJppdcywH3H7t3
vLtJGdNSxhPrj757j+JleLTo8G7HoMFMDtT0kXAZyihTRIfEm3bWbFRX2E90iT37GgVNtbZCRjct
uRU+zZcPM8TLVTbLap1hlsRKSdwJOrGVOdly51kFPv46npnOBBZu9Th8KfrsZyui+nK7Ry+eLaBk
USmAuK9V6DrvY+UsZB3zW+cY4MQdE/UFARrvo9Nsb4/7NQzU0UrMI0L79q0t272UmfsUDvKznbAH
hjjZzmWjvYM1IYCxZvelFm77jprUPNapWWy6uFLv0pzx6cUQ/28/DXIBOKQg7IZ0dbS48QRW1UyM
o5DscXHAtu9QXE9s58PvjQPVwiOLMseBvxdCJ7Rydmk5jE/6Pvcy9XA72KoGFckWluAIdLVsFs0v
bYD/cUv3JYbaQWHAxkO5xXTtGLdTe7w12gje7Emlh2rILwxSuq0hE+saL7cmNMv4QkZ5aJ2KU8fF
HAsVdnpMihYbhetNa3jZcoP2S/NWK2B2RYbHIRPI3Oo5wq3JClRAyDmiOLUOqip+lW2HiLaq67cQ
ozFab0WzbaGRWFh4t0Hg9Dv2DXoluFZ+7+PnkGyFeIGYjEF6UiNWpcyLmxffGosj+A2SkNxn+sni
XinD5UkQIpKZ2B5CKFjI/kZ9SQpyP0F/RKsiyxdZt1aPbVN259GU0S871+VWKaREW1N1x6Ft6reW
AQdA6OLBmTNEX6N974XVE5Mp6yVNbP0CuafwM0iok86O7diph4pX4fnQC7StK+K5ONNTL7DPKRDi
iVHXxO/wqXGpq56KquguttVebvdMH9GeIRomNz7gPjtO1jbxUw8HYyycd38s9hAbyu9DSJ8t6rP4
vi/Gz2aspzvGovS+Xds/+oFrPbrLYe7nO8Cv4ZloEex9VH1rq+FLRqSYvqJ9WmOGZ/lp22GTRt70
aLtzfewTpm0YGTfEZkVP1cRA24rYe0Z9ZX9YNCtXCTg1PEXJ90CxlYhaLKBV94nuytuMShFhClri
hTyzqwvl8BvIUoPaOqjvGBDhLioBDgJLE4w+pulHUHjbYE7mzzDsUUTBlCPjxAYlL6TaAVbQz7rE
2QWrLP0xxukmqH3vl5E1sPeMfogB8RcBfFZcYzYNLgSQ8Q7kPETjToSPHZbe2R3fb5EwjStSBojs
3i3gxq9u1Px99/ZTJpwMSV22ilLh3/MgTtXj5Hw4tpr3hBYhWVnuNu340bcmijsLXoYr5vse303c
h8XDhBjgHGQhG1yHDrDrlfkDXcty7bUxs9J0om9Ce1d4P8KS8T0Sj+QF4pO/Z0oyHWISq59mk0Sc
NpPNyrHn4aXau27s/Ba6/y4ZJr9XpERsEO+UD0XMLiklP2hVthCOyinPGDbAEYNX9OqkUNFyHGac
H8EXIDAwlVbzi0QRRjNRlBDufaD5E6UrhfnQrV2WZQx6687No1U+xeo0+Z73Es1DvM3YEYBTmMlr
8A2TfIV+eCAL8LNIQfc7UFMvzgyPyMvqt5qVvcyc1x77yHPJOV/Zjn5IjbiChxCYR75EDp8G7L9W
kK7VqU6fJsdzz3Wvn2VTvECh09vMnr8VlkzIQ7Ooa5SGiGUAAW+73jjEc92/8zsfOSiQhY2dPLSM
ijGczNF60vS3Jqj8nKNO8D7LMVgR55Er2/uwmfCX1XFshPlgN2pfwLfeYUHpaJgmB5tW0oE2U7p2
vcE5VKC2luur3BoanmFi0ZexyZx5YCpMwdhb49rJI72VleU/t5ODJ01W3qnICWJwXOmfdN7FR7pH
sG3wIWa5SD6TOCNUHQ9mYhrM6LKR2nVBO0+syD/U+BMvDzPYwcZJazhyXbW9ea+y7m2E5g+Jp3Tv
sk59a1uzfS7iuj5FS3/TC1r3K/gcZQ1Ec/GaDaZVnENdmk8VF88Vq2nBzreyX+fZ/8pqc2MkUq88
z7O2c2TFR9MiI0ZlWbZXM425QDb62Lt2sMrakOpMB8WesQgXMRFPd0hl6CukEkeDFPLidCHYA8e4
ZIi0t8yL66e6tdtdoCXU5T+foLZADcbWi1eqcROEufpSabZDjWzs3SEpjuR28K4ImwCx1D7eYivq
iDmuiV3P7t3xKcGYdG/izbvdc70+YsCaqYuqNBKQGaMKw60N8R72z3yWP1vXJMOIT38bq3SkjPC/
BiSx8ypnKwYmIWnutWaQ0TTzqxoRXphB6nyG/WuVZNOdNwQTgkplXGzhlOdpUouUSJxVOf+vQyv3
vtH9YpJxHbIIYaFBYhZO1PFsyAkg5mJvMyYMnsjnSC4jCmDKu/CBsxIblTalwtJZ/hpdOA5Z4swH
xlTZc1Ee21YFp3by/FMsjGcFpA3cpKJDCjXtXlb5pXIpxRR2qvUc6WRH0sAMV6CxVrdiWpWdPkeF
dRwGFT4XpoEAJk2vXYnsYfRCdc8S5cvgvhgoq+rlFaJ/Mi5NxAaLDJhseC3F1F1oXgT3SvsldUXv
vrVJsi8hNeD1MOsjQ+N6MzdKbtOK39VuE574c6+5GN5Tiqo3a4SwGmHFG6MGcx6Tx680aaqNkw0e
UNAFbFEyQODVFBenHvqVpr9wMoYJQHRd/aDD+6CL1Hoc8jjY5bTHNjWshj0W0njlDmAEtAelBkji
myfopccYr8vlNIHvL1cWkLXHHASPqEtvKeGHRyT25dlha7+OEjPdxFLtdU+DN7ej19iGl1qgY/2B
3XnfGphQEcBuJcBygtxsu/HJXOn77wEXFq8LE/zweYE8yEyvc7/M73FuCWvuXo0Iz7qSKZe6iI4S
yOC1zfq3S6o8u3OV/ez4TFm81JgfLCPFWYQI+4AXKIL+FK8Z4auvcmAI1LXlb3o0TNXwDt8NAbsl
y0ufmqDG7eRk8uAGJIdVNgv27LnF2Skhy3R27B8NUciDCiAURgNgA5LlBoxf1mgfnMTZ1L4s3t2K
1BhNvx5jLNd8Dxe/4GIhyFp/rv3sofWVwIDrhQ+phTu09kG6TjKNz6UZe3sTqCn4CmZZXv9ZyiZm
eFsW55FEOcJSuIal8Ycb+wNPOEL1bWzIblaXNLO3hcBxsmpsvN1W5naYkXLmTwR71rxsnhTGNU1O
S17Fj3VGgCVPvQDiwvJVNpl44gRuCYHWTEYdh8IPDuZNKl5WhLgZqcpBaPQm60oCtqoW/Z7rB7Ko
zgIh2ej2XKdc5WU7HWME+Ht2HBF8I2zLoiraNYzP9twSCnWmVr43PDRZkR5ex7a4NHlnH9mbVJvK
sWjzZYl9ZpvF1U19JhrP69i5DRQU41IkVn4f5JjpjMlJLnS+yKwrRHKXFwR8lVqdzTQ6mqI0rlFM
lBcud9izdMPeW1JMsqrDgL9Li7S814Fd3JPYYh61m1xvD5W5iZy2tNZWXUz3tZW/EPjuv/RCm8hL
w/c+bb3HtHnvx/1I6+QpS0k0MbzG2vejhCTq5NtA0ifxzYNOJCdMPW96u632scFWp3T3FuOKb7bH
xDeT7jfX65qnrGa1V2XpfReNSfBXHD/DG7TWtsZGE6ffsq4Pd43rVQcN+uVdo0vKKjAPZekU8Kgc
9ZwTbFww/jgEYay8lXRjWn+lTYhFVD3zbtCUanVyRgmDAfq77pZylwicGKpXNkbRAQr6eErT/G7q
2efINvBJa5Ltl0ZW3Iu8QmJHiGKXjDPGD96JbOrGd4wnM0TBOGPA5MO6GBcPadQ+dY69seo4f6SG
qDZD1QK6kF5LWgDoBnoH8eV2SEG4btwK9CCswHXraP/ldiBsEn8meUXAp9+HEjFUk8UQR20ACbEX
YsExxIlgteKiIi7HToUCxhx1fih0Ik55NFibslT1NzpVV21HH4ZrHKjFe7ZWLAVZR/kadEFxX32z
JpY7AgxhgHqB3CnGOQhSCgPZFhkTUxmCC2DsQ6IZg5qQSqBvjBVXKfM+qo2Sjr1DrZ6WL0aY43qn
Wwuke7pqCpowN6ZT2ilABYAOzpaxRDaQN/0YDASWakR70KfMy6QoM2XhN+xNjGyPyNblO0ndNg4F
0CYH22Mf3sXemFBSSkRmJQNnA1GL76PN1nVTngSN7xDDZY5l8uTkKbvrgBmVaFT4FMANgL7wTdl+
+NZJvz4VbEfQiMrobR7davdGkV/hbimqBwQm2963hjsItELGxIg1+asLsK43xXBprGUaWCrzoY0d
/9gE1YfZJuYDOpYzEeTN0e686tWvzFM1NhkDGSBx6TTWNCuy9Ps4nXS2HwIremmGaXix5pwyJP/J
HEtfDDdWj1TAxLdGOL8X4y7UKykx+2TNxR8YvAo12GizCHjDqOGvK+VDuJJTu2LxKA43C+Xt4Kmc
5pg9nnEGlXe4uLMDeyBU0eNI+0ziXPUH4b4kWj/ElVOSuxLYiL8QpLTxc23PuNex0X5WdcwAx3d/
2YzZvSqs2Yi67OLdcN9UQXYqXWleaFOJC6H24oIcT5+G1rjTmE8rGlSffo+wFsQpqSFx9K7pCR+Y
4NHuo3yn53xNsZfHjV2+RNrqHm0ACm5ZMaVnH1qKVnx1RoDezmBm3JkCcRtT06Mb+LSMmtJ+E4EN
957wnF2bu9ab5SEXGCe/eB5Kk1Y9gO90Ll59gFyrvktnylcFDJTWxo6+Xmta0Z0y++C59GuwQ+WW
ppV7GiVNsqmdDqnLSrei6cHuTcTgHejqPIy9iKkJ1LunpANEk4eSRAVbWHf1wa0JIGy4ahapiLZc
VgFr1sCPe2SWd/isfzi0tNayM95LyNenCMTDNXXi8Wq6dbwjcQyIi+4QETFNztwA3f8oijcqvnus
Ss2mTTtsdiFxEBrh5YHpu03nI/buMqt58JFAaILbLwN2rSdNPwNHo/Hqd3o3K7DmWNOynQ2u9uJ1
6RmBc/3kuZxMlSE3luG4tLYKhiITzcmKpuohIKp8j7fR2hiFfLVmAAXxXF4bnClbhyQpBC/mK4C4
5hDHORsGU6JlmGo4rR1ixDaFrRbN8aVwwr8PaUiIVA77uGSdqr8wL3vn28FQGjEEvkBaLmGxQY5N
G0E2z4j9zUe/k/lBpIQ51XHhlauWOhQBRMqufQycxyljdtDqx2w5NOWqMRwUSH6DD52p6sY0z8kg
8k+T2Kr1NJn91ptmLNrsVmh1Q6RgnpehuekAFJdZdWAWbW4xnS+0pNp6SFubHHYv1IfeoG04DbAM
1QSZsKWTioGHmGO41MHOTJvnjnznMy3t4AynKduobMan7BEaDkFI3qUGrG6VvTjLuhubabC/kb2R
hlDIK22tDVCApYfMBNjHvKmHkeSuArGGF6jygEr9BB0FFUz1paIyvpDsu4hBp+5hSDkxI/Fq9x15
dTnSq7yxjKNhxk/TbPj3o+y8l0lzvqcYxf7U1X0yLUFArGIzGjjdfgubfv4cPWpQNwKkc7uLQARc
5YxGnBbBSsgqOVmj6TzU9gQuyZyddeXWMLu1fR2GnwNAjytsbKwMEjVQRwv2Qi25y02gW+w5C6rT
sNkEqEtATETvmTP2O9i6glDl7sqJxiTfEv0m6tCLemBP9ubyVU0gDjLdmU9DD/0p6pcBdho55/F2
GElv7hqS74DXrRLkPAf0ticvt8R9OaR60w7VG2iOBkBRYH9Cej2Us+09gs4LEEkdpbS9n04coyvu
svFp8Js7dgfhYUgFclsJu5txYHifLnJyckdPbsveOnBC54k4CJTa9PRyOzkRzJe0WbTyowwtpF13
+2oamfFbFdzlmJJnyTPMBkJf4qQ/mjRUTn4HwMix4Pv4MoNQlYBpXu4i9uo3Ptbc6xyYdyTTolnr
W9hPsF7PtiEuqJnllk4pUMupEBcpenEBhMOKnnFJNO1YPY/dZ2lY6ZPlK/UM4mpvxNZn5Qnxmnq8
FTGhFX9u3R4j0rhdzaW997WBfBLT1bNdhBfaKP0n9P98V089wiZIWNXYhsAjJUuGiQYJM2rHCDGe
vtEYfbaHdnxOGzXQRs8xAHgIlruhbB9cZaVk7hHuO6vefXUCxJoTGfQfvCQGY6AuvjodvLZx/Jhy
qu8Td6a/KPS1m7GfMGahbNeRNwO8GoPvi0vWykgncJO4OBYCzZOoEO/QjYteHIV22kq8k58U470t
MJslqVqcAxICk+7akyXM6JTvCtsZ7rICKFKgu+gL8D7a+Nr76Amh2knt/Rx8Or9mB0FXWgiwmkIY
T7SQ67Ugz/wT4eJ7zHDyXM38iYFq/Ohp5AkyNOJH1k/k9jk2vgK5ET1KRgW3NMHbwZhktYrn0D9Z
Q9lsZj+cAWr46d3tkHYMOJrE/rp1cBN0lqYRk+radb8slshjE181q9cB9i7UIfqvzNP7YAv/Daux
YWwlkzbk1SYuyBQETT2b5R4lVrNqopKhbq975llAHjrTobGtfQ2SwaD/5Bju3mP2dXBp+67zljFe
k4SUQEwmD8F3PGjho6bBtVZFAN5Y+mrLkgbJHUTN2bTP7tIehlVs/clo/v/Ehf8LccH3Q0yY/wfi
gqyqXz90+qPTf/3rF1tKPR1//sdff37tb+SCb/4bLIIwPZ8epW0FpvXXv4ZfSv/HX4Zv/9u3XF8I
wAmOCXcBR/X/hlxwXRMrIsvNLR/7r38p2enkP/5yxL/Jcvf4SF3XN/EL/T8hFwL/v+dvuw7zC9rx
wnIWLITAqPzfPY+uhefZk2l/aAsBjCAityBu7nDXp2tsveEagsyHNn7nrf0UiB7Alpw1BioqPZDt
xEEEBTm4aKnWEMXfa7ZiQgcvQR/kp7iqo3Pf/B67Avq0o1a+4d2nEtmISFkz6EqSqxwi6aCBG3IN
X/l9RKEvHdbtIAUgxzihml/TZTiLGfieGdgjOpl0Xdv+Fw3tV7zojxBHiJ2Nh4tjoKjxr2LrRoNe
Sj1Y3T6YS5Mn2ZbsiwZwEOZXZuJwm7gUivE1CmZADKnzGE5PfRG+tIO7MebqpZ2T30nrwcDLvndD
+KC85DKgSh41kZ/kDuUm4t5aY9noOk+s6779mJP6BWPfUx81n6po95MYt0ogZ0aU+ObYybXz8999
y5P3uFjTX/5NQhNMbcnbjJ/+0avdMy3LO6vifcpjnnPstx/0nVm3dnZp7aOIFuRQ3YNm2QrT2Qeu
Q/5Q9lH05KmaA6yjmc5NXP20m4x8k4CsPt62SNH7xxEA7MytsURG0BFKG6puvrW9ieT3pZig10c+
1gGmIaqXkkjkhudADJC9EhnhSGjhwbWtRqQh21oER2f0voHd/xG1/F7az8hXMwSiQ8lMqyRKPGKO
BKCUb4qhUNTM30wPTLgDbSpPsA5RkR89tubrPnceMSDMfJwWk09gh3CPmGTcnrbx0wEsPfE+1Ajd
t80YvGedRWJlxhWdAdyjipuT24w9GNI111Mqg5qwBBfc/9CPCEiwm5BpcN9V6OHsudp2TUsjma0b
0Tfxa05ZvcLrGmyAGf4moTncFuw6aXTdw+whN5Y2usZmDB9UmWst/fdWQ2Cibv0RQRJlyhW+ZH4L
BzG+xAvHumCek3TAeQWevKTMyHzVTPFNf7oavfnDan+YeWo8WQo0aoE6L+7I31ms/KEHvDo6ObPI
d61PDUnPYwgAJ9iK5zq4/hF/xDEB7ng7WaIwJJYg6bdzYzrrWfyufTi3FD+PNHjJDxLhSzPG7xRb
93nK52vyBgn3kQYRzSMzpqatSJmf6JQ7XF2ypuJl1jvk3KAro3o8WgUC12hd1xVWmMoCDKTbVfwk
cGWQhuBDGippH4BQ6orwF4OPJC2famvR2E37whG/QaaS0mYtJ16TH4uE9kvpuvfjlP8e2aStLIt3
pbXkuzssYxYo0jlngng3Eb/wHSWi1URNQHvPGfiKULMyrCn5rOIK1Q5TqA8a54SaSKDLSzdh3Srs
75kHRWOxtFarngp1bXDSQcDfN3V5hyJmXKX2ix9iF+vr/BCb82nOv+cNNNagZAjKe93xLIQZ/3aA
UHYkcZPhQSN/Z+Ym8A22G4HPSdP2JMgmZFbnoOUaZyRHtYzO2vZzVBz83Auy77bps99aYChDE32Q
PD4dOj5C3/FfrBaeVgCfhJ9Uqxqd7YpGdb4pPNZTZMgpQasDBjz6nqGvPvyc/9fzmXey1kKcmu7Y
ejIE8DEi19eqZgUqKZ52TTkgx8nL72w1HQSWzbGsWVjIUEP7mjB9WeRhccOIVdirmsjhXVuYTx09
xjUIWjBOxAbRVmSUO7TMfUJrOWe7GttkSs2SsVjKtv2yZPibuXoOBKHYYEIdN1EzIRGto70EShYo
Y9zr2L7myXxqkaVt6Sik6zB5U4rlKPeZA02DfZfSguf1SLWBs5swb6ddkKUVFwMCh3gjaDkElzg6
ixSvapjazzSztqM2HHjXzsoxc7kRWf7blmWEOreSuz5x7weDT7CHn7+ukNqseqSjq2QKXtEOHYCs
klLtrpqLKKEMyi6TxJRh+gh9yfJWDnRfYpAxiaj2A7a79Zj3295k6NfnBCcMTng1yTl07AdjGT0b
UXVn1dGP3IKgawJHTOrsZ0dUDE5NcnDcj0EP1Jk+kc+ybunMTPX3OqeKrpRLt1aQY2EnnHoFWAXD
Yj7g8HVZ1pJYWY8T2LRNHOonZhHPou1+Yg97bT2c4AH545j946ufL357WBshUShJwmyO0Ym3H5yB
AYia0hU9/oeUTkxQkvWbw8o8NnZA43y5YCFqw+dm8ESloaC0qYYo8tCGVuem33EjPeCp+vK76nfi
lPts7j5lw9fANIufsDPTdUlHfU37fA9j0t2mvXPEBMOgMDTcFX3ucwMH8DyqaO+O7r5htZ+QlRhx
Oi2Sz/t58Ak1BtacCVbgCD5zk0TbLnWhZdJXimbxC+fEWzDT90yK6XG28a3NVfOZdjNUNXQeC1CR
pXxE8OJ7nMtIvlsuTrTKVcjrqmDz+1n5JYb8vSUyYKGLpLhXllzaWohfFLsZMTx4MJh2rnKniNe4
OBzH6dd9fecOtPMl4u7WVYS2IvhsRy3Wg8diE+beMURwtva1rnamojlRpoKaVq0NQvzWfmzqbVfz
sVCCvKgehmIbLPOvznrsOxCI3Tju5mWB9JbMm56u20qAZlsXPUlpcARjsEE42dL1QN2BmA8pwwRK
DrI/rmoiBoTelT5CzNvlkJPHXlGLfpAiwj9OkesZ5h5BcL82YuMFFNIHrYyc5llHYwDvcOs6j8JA
SIuMcRd2XCkT++KiQmP/xrbBcOtng1nhOgkvtjKZ+stCbBLoHHTktrHEh7VsXdLaIpJAGRCMzPtp
Fh+3b05IdDrfAHxMdJaTCpmUPxqSuoaUZ6dCiJrPGJRbQ+F9jd4ZiRwKJOer+D707ZwvklOt3dHX
mzGJrtb8n+ydSXPjyJal/8qz2uMZRgfQVtULEpwlkZKoIbSBSQol5sExOYBf3x8UmZX50sq6rHtd
G4UUlDgC8Ov3nvMdFQddij49ZjqTGkySK3ZeTVJ+ecqQpJkL7KU628TecTYDIZlAhfAZrCrpkm1I
qZRplFki2zo+PYCqWwJehnTbGfYDb3m5N4XoTh1NjF9fJD7TU6MGElMnFH5NsxHj4B8ttn5eVxt7
KvAfscT1iG0paNviuzhWxwbO4UYxScv1MYjpmHFvD07svkeuk269ukYGFza0tqKWL79+1lty9sqB
2Bdz0T7F6IcINgECaOmPf+rSv2XqcFY7b0la6o0BdjgCVYIdf1fe/qlX/dbghlv0GXRZ7A9lYBdw
NaR9QnbVWkxqXvcJXCUEd2dbTM42a0UHQ7LBw4AGaq0Rsu2bjbfFNS48tdCAE9ih9p1RxMZOT4Sz
irMwxmonMfumzK13hVniEOjQPpaLFPhb4Evk0ZPT+DnyieUGhmVw/5NGo/Km+zx3YMqnfrEeLJ8n
G2g/C+dD0vqMOlClx+UdNgcIO2ZEtvxkRDeu6GBbxv0aIDuorQK0B730G60y9Z21SNu9vBfYbqxN
LGzmtDTlEWQ9hs4XGp3wsZ0tCjB/+KyqZriJXX24me/zGACttNBYLBnSPMqTiN/QtYojgQSMPwba
F12ab2TDAeO15GZ0A3iC9fe3zJcocUT+2/dPSZ1nVPzuvDJm2IiLJDk1mvH4/V2OfKZ0I9LisMGk
VYJ+1XR/lBqzKow+zOp78erqot1WEH6O39psZteYqv/8mam5uRFl/PNbpq2DiMZqsci2UWwhRXQz
akdEQiutqc2joYU0YfMYQZdqk4AyB0f96GFYKUzCQgcslSn2lMgBsbz8ZKqE7RRhfuV69AgPGjyM
UN9f2uXmXz+q+tlKwnArqs4lIa1GAVV0i/OwMzamwtmhu2JAQTawNyTWMcgIoICSH8MgNbHZQHwl
LER3TobnOydZlOLXdzASXKIINWA1y/99/0qPzB2V6RG9kL35/h9r+SMIApy8TT2u+1a/NSwA3iod
vsiVONWj3vzAlEK3yNHx64XkfJPjO5yUVILMTu0mJX7BhdL6mHStdtcVzqlUyPqkpfKTXOh3Wlvi
jEP7vvv+0ZnjO6uI6427sE5rpZvXPEmNm3aGNK2GHCqBUYCI870IlISl3moiapGsZvfMODLQG+OP
ApDnc937ziYvKRCy0qE8Fyj1et7t2BXXv/QXLr8oW/8o+wIXPLzm//g3Y9mN/wW+tezWbWF5CAc4
WDzfopvwV0JR7msmxqGm33dFW+7McLPsVZMMIDSt1St4LDYOmPhBb5J5nLB6/f88vm14uimQtlv6
37oF/mRDeuhqcg7c8cmZ5V3jUkyy2bOS7CfFvtkSrNWLmDj0+Rf383P8X9FX9V+89r/xr369dJSx
wrQZrfje3x6a4l+zCawidXZin7hsGNvev445kNHIBlxi63usndEvrN3/9L7+m96XT9/kL8dG8N69
/97iunsvvv7j3wKmqE3y2f2j+u0f6wpA8Me/ckd//f0fTTDxTz4x4Xsw8L57YDSh/miCuf80DDpk
rm6BqzJsHV7f700wy/un79tgFX3L8PBnCG76vQnGTZ7O0c+NwnFNlu7/J+7o33tgvg751LYMB+Qo
Xbrllf/1rJqMEvvJNOp7zTdXAI2K6DdnRg0SbcGkrIyCjpXNUN4Du2584bxD+feI93elzz9N2lhQ
9ghGQ1hVpHulLqpmTnbu5KthS6A7l7+8zf/FaYAr9m/XgOXZcgEw6Nv5DCOM5UT5C6WsciCaeF7E
sx2pc2MK37aoL7prUkbar8geb1qILcwIV44L+xiAIOCYer6bvGEvte7DZOc/2Cz6BRNfYtFt0nzx
I2+VJQ4TTSDFHmYRkPRo6vyza3219UTbpoBcdeZuZEmHiqhf2nuX5e4mUazD5f/4jaxh9yyrz+V3
2EGtujoNloerHKY5fkjfXuOuvW0X9WTn3XjL6IL/Wn5luUtZG5S+BBfUarvclXKwWnr9Rq8/be79
jyclaUktz2l5gt9PWKptpTsbgVxt+Z2Eu4vYn4ZKBGHN71YaO50GZRikF76XfN+qENYS0ZRFtiUm
aEMc23n5nbgQDBXp/vOn3GyXxSqq+ZPlVxmqhUD2JpRsXne2M9olfbGWUBBk02+Wv7ahfOhF+CZa
SUnBfSRkZcgYkSYxv5K/lVg1oonOBAOLwkfoTVsmPfVDu7ctss75MUvUveS3KX4z0hH4OOCCmAyH
yDJiw8gg52QjC+EvID/dhjzG9/PiwaXhbv94qcvjsSknTc7Y4aOW5QDgWlvRifz+F1CK/oGolPZH
v/l+AdyPjXk7BJS6vD3La18efHkNtpZuZJltl++XtxCd3Ha5rWWmCpkhza6IuRYMwbOtEz3dxO2K
aQ0x0ZG+w3lCd4VTg3VY8P1QXQhCpnQJ9ITDoTsmFOtEykKECdli8qSNEdm1t590eBtMpiS4ICJ9
t31arPu+PC3/H+JAGgbyy+c39Cu75X5bMmQTrA0Zd7fcBVj3td+Rp9In6+VZCdMAyvPrTz3i9GRK
s5OQmQQhcsj3y21yuVvEUrwy7i2ziXxLjO4RU/a24M+XZ7D8mcq3wv9hYFzLyBgbyCYf/BIQ5VC9
F6mBj95a24JkZ+lz+N+YhALoNPre0TCtmz57GLXw6keUrkwo3zJS3nJDYF/E1lLkz6oWOCYX+5jn
7KKWHBJwnrKBxhShmUvJ94rNb19PQOCFQVTJTnUdKnbPwx30arZQe7QkZHaU0mGYdPVZEjFQoD7F
tMMJoxnxhYY5I6iI46zHNN7d53q9rhli9xWBn8SWcBH7nzX096Xwv1lDLWHq/9cB0guDoH88g29L
/kbt/v0v/1g+3WVQxCLo62gcfq2Rvy+fnvlP4eA9Yp20BcOgvyyfDIqERcKL6zFasjwGUH8unyy6
rJw65TqkInOZPP3vf/+XQqz9289/LUpNx/gbi9mmIHUNz3ZA6wLOtIwFuvuXJQkdj8rLNIoPSlt2
wWb1VaATWLPpOLcu+ksFiHiT1xVXor5nB+8VRBLeZGgV7ojhjG1xUCAWV2W0o98DCa9kr+PYhcZl
OtrWwiWKITz3I4BbMkI4w6OI9oWk+4hzYlqpiAVMEIE2CzLtjya4XJAQvgZZpMk2oZpf1LuwCUye
e+kGPREafa0CF5WF0ulENWC4tjoivqGzkDXLA1rQ6mDbGnqhiRPVLNW7G8GDsj0Fw7aM1kY4Qn/K
5xuUH0u7jyAHQHbFwFJmkIaRGx77Z7YQuWkcfIgUuzIsQToZEgX0IDaG+djHRRJYWT9sdXsgPcia
L6OotE0xCebc7cBIoUthm08YJQlK8jcjU5y1Y8TFzkabv6oiTd/kScYyao6PWe94W9SWuMNZEUsJ
gK1/byYmc1zEpjO5HKiETJcRNpO0flSIb+rbRmGZdhMCdwR8WEbchDiDtpZBJCW6+D7ZqqTHf0qP
cxmnbWNkCFdr8B4Kr2UZzavD6JCnYzrtLf7mlbEvavNad4O60WPtCsh2M3UItGN179jNelBiK+nT
i2ZalUioquRlRpGQQJ6UunZStX9G5HI79P6T7tbvNtvAoZ76FZ7gLbzkBjWSd1hutfIFZciWE+vc
m0qJ/HNKrrFd4Q8rBmN3NCAo10TXEhBZnaxxNNaJAZJXixnYd+KoIi6YkzUcowrxNCPNW3PQX+GG
ZjfzZJKghPlrS7MBBy/Z1ImphYhYaxzmBOHugF/VAcCcnkKQQPfUZj8/xNmqaMnGrTjAV51DlIYu
XefU45l7RW/RdOWpIxSaAy6qAkleU1Abs0LjBwhvMqMdPINk7Y2fXRFddXihW4O+D8SX7Ja1lN6o
bj3UhnlDUui9mfvnKoPFIdWbHeXonwxC4+q4OTO9XY3JrPbAUL1VRiyIQztg0xeEI9Mh3YLyILRF
y+Kb1hngQDJWVKWxy5Cu807KYzvUM/BDf2dN/RRIDJubyEJl1Ufo5/r+xST+5xCFFfr0GIAaEEjT
GhFi0HVCgRPehI12P5iODFzZnGMym8K22RntoAJol6SsF9Umx3W7MZL4MWttaH6zP6y7FqpQ7d51
doGsMsHh16G8jq82orikefAKU2PAAL9Rr+efaVfQSa/Mn44n78Jw2vol+EaDUd+uz5ucaREFzARF
AQFGF78q5xLmomOgtoTBz4C2utDdx1AKkuw1TR/wWCZoY2iFuGayYXNw5zap3Cb47JrppTTGLyK1
3V084FAV46E3GnPrGnJRW0xb1B0wmMbhMk009HtSr5h/m/SjeriHqt/TAZU7EUb3KJy3vh7et8OZ
wei8afyYe8jv3LIiSTmjWDBrsyZjzpXrAYMaw02L0oVcKqAe7Gjbd2wXztpo38exLwJXdwOCWd/1
efmAopnphmlv3RDx9BBzKUvbaK95Jd3+qPnsTT1HdmzbuLHngzRJM88VXm/dCh9G6YdPcZHjkX8s
YlltuoSYwB6fQIXT99iWghdTxV91rSMzVtY5UW1EzeKerSgcjmOsnmFrFOAQnkMBQlKM+WpQjJ2z
2Lsf4KZmNXUxsBwYFH5D7y8CdwIs3NmoGsSpR88u/S3RxHM+L1xSmgrIuc0v1dNGL0g5mwSZWPCh
SSwoUNi1nxENmDskrxm7UR0SVFFtLYIWmOR8eKUggHJCo+wjmotBhlgLgdWruTLJat6NxMIwsLSj
eywMbt/cdtoEuSyp+XSbpNiFzhSIrmHLovnUyFK/yVzYFpl1GmtixYmhXDex/VTUOn2OuJZoCsk2
JHI1hJvkVeR0W1pHr83Ag0ebfRszYUD0AWywiJ6kjiVD0gBXu7GuvTU5rPA+WCVhE5n3ha+TWF+X
nAWFOra40wMDGL3jBO2yF8VgxhaNXDcHrdkG7y5uX0ME3lQ+NjlhsrmPCH3O/Dfhu8O++I2UmdfU
s6kTc3nfTgx0DYjazBuhJJxz/Y7EWWr4cclyrfsgtnGUNRCOgkRvaO5Fzc4SNbs5n8CMJI8gcIX6
JSciLXUsjp3kmbVArklMyHauFuG3ia0DFkhm7oW8WFnrXSqm0gVbYmET0zdilzvBsYBI4yaHHrYw
GLcODaaob1tM/kI72x1i/5i8QeA3rJCDfrJ1/zFpNetIWzK7aL3Ol1xBt07FPq7bvZO6G6PrH2dX
Pjm2f81CDpQoe4mrEoeTp17oTBRHYwT3V/fToaJPuZbC2hWRhsbL8g8yqef90B64rpIhRAZAMsuz
p+LhPvNOAODXWH6aO39B1VYzQda05OS2mf3tNEAug5F+j1y4OYL1/9kzSKfrCgeXU+2tbtRD300a
VAyOf7Sb66LmwKTmUPuEpN31PFnHGOEcQp8Nx+/ZQW9SMUQNUCnEQaXoPNj1V+XY/VaO1ZckjmAt
JL09I0FvO9jNNnGUsa2Uh9l6WlAI8Q84I9em9yAM2vZDtGyv83RY9b6PniycVgQJeGu90GG0dTct
Ohj8G+WJHv20WCjWLArDrQsayEz2ITreoGDbLIpo74xFcdYbjwG/Gb1JpP3bxNAQAA8y5m2Jn4Yq
dEi7NN+YKu5warDAp2vfxwEglkgSUxZXI3NfnH7ccsdrcawUZn4LqzAi9NLco+XttzPcrn1lGMQD
Ju+ONqvXRo8+q9god42X7WC1n4RURDV5vGM6aH/6zP7TUPaBi4j2xhQ2iKNIGQF8XpYxhOdFTt0l
RP6edkjG8w5JkKTX4EisoZo2PBRT95z3wwzVEVBy1YWBO8vDxNj1JhrRNs/u8CR9NpQzeIZ1C2Ls
tkot7sWd69tqRBjT40atP3QYWncWpluHoUUwEml6ZPR2KJL4PjHQ8mS1816jutgYzXyfaDCyHQaO
c/Q61T5XRPkmGu0KCwOIexyCSI1MtBCj1u4nN74FPATAI2d4kcAdQh3t3Iee8VtRxAtjdyBkavaI
bYKz2yg3PdRtjFQ6JWE8fMmWA7UBG+LyOR+oVnLgMyMlEte6BB/MtmhxQXStIo06cqo1oVbTVk40
V5qGybubb2fCJbIavY/K650CdZGZHxp86vWASgB2NH2DyHyz6aIfWi05ExubnAwsskExMy7WzqXO
JbpUc73RpvIhlPKMJqJaOX36kNI8quJ7NB/FphMJJWVOgCNw0mRtzKi3avJ7XBhBVYueHGF8oDM+
hQJpbZtWf6iwTN111D5uTInus8HVFS4Ix1wu7qktd2hCw6B/cHRlwHJo7l3LufGKRYyNeABaDZ1j
ON4rFRLwamuwQHxntoJxxE3MFanfzO3c/Chs+ULJS23X0pyyQEyuy7q99OVElq+hgSWuiLm2LXnN
us4D0532t+Ddh1WLZYKzm/ebLB+aiO0Fbx9BwkP/hD9uoCzHlJ942P3mrpjIDoZgYluMDEYrOnTz
qJbeUn/MNYKQtZSaHOiqMxxcaUB16Z8bHQ986lKk2ubdgC+ergjtRTVXBEHUzWEarCEYfYQ3rQO4
y+O66hoARWptJtANgN2q09zsnIY6aPy6l2+yHp1ViUp6PxOQsbK0KN6IQtqEu6ln5H+72S1vJzeF
BNYV6jWs089hmdRjAz+38fDVW60F613gsyici85m48bpuaKAfAIg42GTBnIRLTdx/FWh3R6ESj5a
azjpHsco7HktiHPzI2bAVzg8FIG8WxQwL5MzfZkye8DxuQy3md/3o3nTIvBzdqUsb0sDQFvVtnbg
pOQLtzhVXD3+oD02r6hE3oq2OXhiYt27IC4B1Va/s4u6F8P0jFRki+5wDkxAzLl86zTVgZNDmZvM
/kMxRDsnpFkVd8ygUzuAPUtQxYOo/QdnjN7pufION7QHm1Vu6lXQRO8homOf/oxjG1v48NRxCtUV
mo3Q6AN/qI4VTAI9dw9JQb6xOYgdQoRAtGLP2OzDN57Ged7ghN8OY/0Dk+vaEP6T7Y4Y8jf+6F/D
yf+k+sS9wzXEDvW1hp/WuPVtgjlFvkpZWjw9Z29QXuaOy58bXubIPOEZeE6Q/9c4+mDcXfB+oBTJ
3QfyuoM8nlu2SjSF4hRJxYguomO/GQ3H5a7SvLiv8ZANwjoaRTahYGSkjYf37IiYpNPmks4m0qZq
nyowdEN3LEOu0Fq4yaHJ6mV0Vy0dcmM0EY8s0i00pStPSHLvzPtKN54t2SADMDD9ZQQF4TSoqttZ
A+6Jvv/KcPc2raEAuXANw3zTih99jfs+q24iL1y7rRbUhM/PdZ3cvKINSLfMMa6wjPd9ylXZOOCT
EVy87fPY2G+yqq96a95GMrzrs42paRSFLsGu2Zvjo/QYpPPRF/4N9S+NV4TtK8Mmkk+K7USJwwR8
XQNpySStu5ZCAGmbpLQTaXnnwqIv2vjTd8b7PBzpCAB700334ngCmeFwJedmLQuaBstHU0Ladvxi
WzR7P2bzzkBBM+VjWgElMxRQlxG+vAnnvNYKlBvmsfMteF4IzxzzxZuJRk25titWpOU915R3bVDJ
YmO4hgBsVP3u6rukRB4ZDmIxWrrBPPmX3lTP0UB3j7Qvn7gvLkFr2iBPlBXPdC9yyih2z8TOXzJS
HSKEWCt7sJ3Hh1rEzanUjB7tVUZ8RZFdslFLDpainqLjcqtlOghOp0WDPreHbuCiUcdUADP7KObP
zNG1INfFARjGCplKzUZZw/zh4cvtyv4YWd0tjdvz2NMBYOECT1EXt0Jpj0llbrU4afZaaF+YkDYB
O8AaN2I3blAtnspoJFYGJzE48k1TyS+c/1RyCNcszqEZGOq5lS5hP5AqCXpYxYsyFAwLbpXU7zFE
zzhA0Lho4d7sa7avevzeUNYlg4LCURVIa0mXjeodnSvKuMgCKJpCNr8T3m0jKQsA2rKZBzxuyQ93
sD40dWgX2XCqWC1wU6drjp67abL61cgWDURBsp/r6qMmI+NQ2DWeGt8ANlDgC/fbC8q8eN1p1YsQ
KTbqGvZ7q380OOGvjJCgOEUrPywrJhXO1Y68W5a+y2ClGgJbd0fi1lUM2rm31LPZ0oKpWrpVeu1v
tcQ8uw6ZAzR135BNoZuySNXtvImzrd9zXG5N7JDrmszalcKInOied5dExok0khgVS8xcOYmPGijW
IcxQjElFu4njzjHaHoe1+YbyhyKaucxA4ufYCMj8uXOwdJc4CEuHF1u9VyGKAbTY+ezeZL5Z3WEb
7q5lkh1CyHtx3HSnnI5n4OjxMQJRi4ELPTEqQBcY80pkUUCLnOTc0N+R2cW+3VA/i7St17mrMYya
QQrWXDYMWp2bIlM3lhqMzYgl2HTYclRQ4uOBXFS0gkXZvWHqhxtAYaPyJlC2Nh0co67WoItOU0yD
DQfKa2SLlVxE2irTt6XftsHcWMbeaNRdBceQ/SjNyWRGlCrFb8XACdq7kp2kM7yKLmO/oB7zXAPa
3DTQCMmqQI7CrkTlrnXym1lszVq773OzDPjtDJwIG7/CcXejhVPYhGuLXNrZs6ai/oLTsh5Irj5T
ikPpYbFVbpcfMsfZT6NAZZkzsShcLIDEA3Ut7Y3CmIaHsf9ZWWoMVFs1rNyKbpV1K3vbOxhYfQPg
R5vK7KkLQOYhc/JWOehclTYXd6x2Bq3YlRqHcSM1HGPyEzLOwBmc/pxHRhoZG7o1leini+SmcI1y
q/IQG4vnpqeh1h8bv93rGuR2u8chg/+G3D3SmyFPhD6jOXuSlHiqphYce3gbukDpnl7qHHZ+66eB
lw43SRXdzka4zcxmOUWtImjcJcW5rrR1lGmHkuERau55cLnjnMyqiWxZnfYl3OT7vLKuvVbRHJhA
t2umFZBpjZ7HtdiNIcqIdO02RCARavU20YVcC/BGrY4UzSkGOEa7JuyeqxabpB6JTe2nGCQzkt5N
C21pQWe0jMxj324Ih/V/aoCDxExHSqRRhod+mHc0VPfhUOxRxxfMYYiAcJuxPEbg8GqSfinICsy4
LsXv2HvrGO/DbB5keJMbiwpUfjaaTew8h/KyZbr3c6Q/7vIlIjcXfCSERWG0FwsrEbBuQhiY8hz1
ClKIimGGfH9H5vK8UapcrhuahiiMHnrCXidwPHqf31+KGA8gOg5xNCfmkKvv/+z8BCyJxanecs08
Yj8HjkzD6pBaMCajHtHfoiOrJAhC3HBxQGsG1daCnbWXL1YUwcHshqg6TkBcc5A2Pn4zr2GzkRp7
e0qICkjwCCJc3quimHZWWdZHa0Cj9P2d6ihqvOmQ1yxguYgPfXVfGDIhSThrTqHy2Yp8P3q88BBh
EyBPrzCp0pMnDm153O8n8/0dLfGKj/1f/o8qlIDqGtSYw4c4kCa8IlQhDBSg/rUZ0/ehDW0eS2H+
/iUuFzWRL16s/6QPw133p/U3ZfgvsOJv4HDSsf6U4O5komOfb23nRNpwuuPMg4CbxPIY18jgYKHa
62+h3/eXnrNmo0z9/c//Mh2srBJWq4TXBntyYdd+f/lm1/75YzoR7jZ1XNr/vEFVDDDgXVTAqLm8
Rf8J9V3Ax980W7+xYOd+f5sk2CpQ4q9Tn7MA7jcOd5PQJ4KfEGaheewiMwvg0z+6eVjcVhH18KCx
mioa2BLlO3lG+sGDsZfrw4xLzzACfSisoOkayG6FR3zWoTJQA6G3hrfLZiX1NY0LT6btWAnui5KF
X029/pCHzV1SUyOlrKWr0QQxRZ2T3LhpBLsQEuJamFkIa1p8zSZ+a8wJB/YEzk0/JTuMGcWmpiul
jY9mJLt1QXVLFxKLpO1dSdTKA0OjqzglxdOUtmpnT2rlclCeUtv6TEwWltGhA5FN6RV5XX2jLXEx
hktCYWYeofIsiwCqZMdUUGHC/mLnfnvS55h82omYxbIkEEuGrDdWuiemmVXVjY6z5QO2JyR9PQ89
sUE9QUtFpu9LfeqPVTj8kFrxpI+tuUnpB2F+wKR5zz6RRASndg852mmhmsXFICzmQTst7flSUcSZ
0Qd73/xSa0ayFSFxDRGY8NJWQVPWP2EinFv9DnLoXlpsVSxsGS59z8J5zoxuQKBhfeH3fmzYVOey
PpF0nxM9TSIJcKe1nae3lmU+ZdKfVjiVi8w7CJtoJmoydAvDeGUeTWbmdTBL+i2WOoe9/eA39YFI
2zs9mYJaVs8049nv471lK1k+TTZX3LmawRgMb3BmL8vD1p7BqASZhivwwcRJ+rMkWmagg88gbnoN
pb4pQguGiV48Orb7YhMNyM0KwaP+CpMV78Hc/FSN9drxCokZgPIBqdXqTbgsEz3synxsupuqTwQg
bMNd2VP7sry6tU274TYTYt75M3L3Ibr4GsV5xcyd1u4RdCVv010aQZJjfIZ35lqH1D8zp0de5+Uu
rPUn2Y27wQRXEyf9z1Z1lFfsc+mAs1aah3qJaW+7qwnEBLRw0XE98w6mTHYJvHiujazyEhsJKJGv
zLZzJiZDFZQTYm6yeQHPs1pihJlQEa8sY7rWpv8pIvRILYjQW6NX5ToD6HDWJqFIosdrX3UEXGlx
Q8dh5/S06UGfOGsrW/Q+cSIuJV1MkumKlc4sI8fUuAG80oO05SXAldgubx2DIutdZvA2LO3tDj11
HJghQwi3d141oYKoE48G+cRMKe3bJU0sHTptHZr0vEMsO6tQ3jbCSlbL5wEaoNw2MWpjrWpvjcl7
IfQD3ldpBWVl/RhAubCX5TVL/Av5MH1mBCet4K9HZoPvSuEQtKGSCjujgTAJChtkCYAht0rJZku/
Bqlr6twYNOvAmlb6EQXvx1R6zELa+0S0v2HA0FYzQI+pqAb6gsTQJD4kjYxBhM6nGFiotcrYeptr
j4/H99Dl+DezLx/C3vqpigF9UEjPtWoxD3QlwHi+WW5KEleSZNf+NFt9VXn2s0g4ScNk4HSsnhvX
OAMnVlv4o2rT2LC35DObLB8QlOmto9wWa1s16cHHZdlmbCmLwrkyUbc5SGn++spl52Yhsnflxkoz
7HXtQOmcJIH8ofezDBxyKTlO+Ei85uS41YuuOXd2ApaeNkIazy/tIA+mrc5or7dJJ3hk07MXrcdB
U46xH0R8TWNHkjJGYmoE7Yljxd5FEXTEDoIw7+tSu7Pb8s3d1IKEScidWnl7utmvWmxF29BjMT9l
rnHTNOJNUoK1DhxgRQJVWHsP+Nk+SDdYaRw2pYVfuprvazKbzIrYEdqAELrp+HEDkGwGwZiklgO+
iWe8IGBu7ehg2dpxXGyLcW/fZ5kbaFP6jmBlj0t1y1MD4iroxflKv0whnRiKBTNwpvEJREGDVl17
KLL8ph4+tAgJrjd0h9mB6IRyZw190cJFxPDQIbSLTOvZ6aONWXvIjGBahZa2z8R0R5/qXrjiYuXd
fdlrsOgFgX/W+ftxpw6NjZ5BGxVdjmOPXMRWBzqGKsGYKbnthYiRCMDuFEhURNm07e38yY1Hn6lr
hDSqnL40vyNYwIxZeZY9okOTzTHlJu0fWpdzadCJc/Sa8tYvwweBzciaVINd4t2nj4tayvmsuW6p
ialtI59SsnLbJiYQTbuz/OGYxFwVR//i0U2yOhpFUbd4fmzrvc3Jw57cN5yJv3n5h16RKMbs7Fqi
fQD9F+gllGYYNv2q0fdcXBVNYTqs6CJn1bzRxmWz6OGo8LpdyYWWMK73NCoeEFOcG99Z5zUYO9Tz
OYRdd95Qg9zEMFp0376ivsQbzHtW8AKoLQ8JbJjA57lMEWqGaaGKIKWoGcOsNNqn1OQwdiEPO2LD
OPCdnKhi0+f1UzqMxNM86E73CYjwsMiwOwXEkfOEhXYHDOEMy4zgL0Y29nSolwBbY6Yv6dUG8i1S
OQHUso2fFg9eau4afabFXJm3XpJsJh2q56wv06vwVIVdUKJO6N0pZ5fILEUHIyDrH4CvXlqMCziH
k7MVN/WqS5N71ZU/CXJg9G73r8Tmbdqu/ZCT/VZIMiVyyoI+eZJg02w3I2msHO+pNcot+0eXBSAZ
17nK3uPOwqIzLDpOBg1l8+HweYbeaHIywMqujI2XGzh1p8co1WCtVDpk0sDUpVwz67POeWjkSPoS
eMyARNYOp1JlBYnLJ1rjQtqUKuFIcMhXKJL6lYZ+gDCJmCwJ7wZ71XsnUQSELBSMxayt6BbbHPNi
mzcGOUGKeYkkFmVGP1pNbPVJglmi8oElgVAwc090Xi+gC2Ayx4d0tN/VkKGLm67eZLzTNCNRWQ07
zUfTYBXl53J+hxV50W0HtnMk66Awu3k92uJq69he44Grj2AKp6zpxnGZtHkNlgdhuhOX0n4fuZ1z
bvuMDaipfcKrJBNBewa2B5oJcrUoqFucxn5BGrDHjIRtWhjTgbg92BSU+2730xT0p7pIwxehGcvS
fC6HkEJFcsmcyyOumk/N5lm0mvHRNhHmObUEjHL4lBuBkGdtNo6PrMM4ZPzdXiPlInnKzLLfkuzn
sLG66FmanHomJdgMKFlmJjIVA9IKCWAiXvWYuQApQbdTFj53+nASrZdtDNmewh4RJebLL7SmXDLM
+b5M552LwhGtb3aq2A7RVWAU0nly5Vopqib33SICkJhYJ3BHdIhhC7OG/ICyMDY2E/61UcFfi2mD
ECNrqV2lOS+QdNVBtsD/U4P5pJu8SHM+9xSRu5AQ8JVvZveUQGgUJvcV4c2+mYlUodxq1qEO1rKy
mHH308bQoUwBLZporg69HLlkiDeMXflmrriu8OHa4I3iBykjuTFIblgp4qMAelVx+2rOKY6q0YJw
gzCpJdLY9JZ0X6tc8e73R0hW3ZHpzZrQnJ8Mg051y66iap07IxzcHf7GJw4FUAHyYjpKHZD93Gtu
+kSaTknfmqWWcOmFvQFRdlQwluDmBBRrKDpLXjmXqEOJdiic6Pu0LSE+/4e9M1luW9mi7BfhBZpM
IDFlT1GtZUm2JwhZstD3SHRfXwv0q7i2rsqON6+BGSQlCwQIJDLP2XvtimsFaWXKJM8zEEyR7brD
uFofqvA4z0OMzpu4jNqhPT/QLrU6QZJK6t76E8KQUsZXGXWrPT1nE3ha+klWznfAc4SAyaOfwudO
qzttzacxCp0jLbPOnPlKOkLNR25Y8F7SlQwVSN1qJkjclKu5StBKUc2rdM48MjJXjT8+dJSFBrv4
1JXDZd2TqkEP/7FDk7tx5Be/enE7j1zZlsROAjk/5fH8qXAo0zX0LKc2HD4F6Z0qSYGkJkKYG95Y
qveuzoZdNhtvDYF+xykeyNGdIT0QqXKUUr/ZPhFvWTDtRWI+CONblro/TAJqh8IuTk6xEKr7+HK2
wnnrh7Zk+u5sY6AFQKseMeieArhldDDQE8zkrqms2BkujmRdhQfyJq57awQ+OcHAhIZGiJcVb6lH
E9eaYsicHZMxEXZf5HAP4VtjbpNgAZmWfiDudajFc+njsRSEpxTeXo2PlGeoEbqGB4m2/17YtGXy
KrgfRu+LZY+PlCMedGFzg0PxvDdy93osgA+006vVUJHNNFOahq4NuCvsrxpLGlHmRMbqfUoKK2G2
odxwD+U0zdrbxAUNHJUgATzEwx0sgtqnVh+q5HkGsmbr/MuQIX8K9Lc28ndF19CXrwISt9VwRUP8
ClSRuwFR597Rm/Wc4odbQEdKA7oe8MOSzcDyE03/oZ29G0VIGgvjHk0zt+yDO9s30KGZaFHqlM4u
auN9PxBOXY3W92EqunWaWZs8hIEHx2ZfWg/aF6iRbSZ7aZYXO8eAnpvlt4nEVExU1Z1f2Pe999om
+QYLBmEIASXsTn9xk3VQNflVJhPmNvybkSwtsRpENwQzMWxkleR4gFaFLS5odx/S2N12/kwtvTUP
rPoM6n7bgYVYM8JfzB/imGCdfMnbFY1D0uQMZShaB7iQUZyXW1+HUD1j97uA27dKCcrY9rH1KRJm
dxwH8jrayf2iv6uSsNS0pptEiVF7WITllFHu6VhyFRVBDSxp0+FBEccVwVLdK+WCnC2mjawf4qCt
934+37sAES9irl8mfBlZfHZFPOlIWFyTaXuLSmZvd4AFowK8E7wj+lv3cxjYXKw3sqGybgXxs6vs
+Njb/Q3Iebrzo+432QihAlT+tJmF3PtF78GLJzXBNS8Twxm2EeUV5JTFWmPrWmNZRq6YHWjmwG2b
hh4W0MGuen2XhnwyO+lR6PX0cMNq65jj69lb8v/NTn8RaluW6aCO/n+TfnZZ2cSvz79Sfv77f/4r
0Vbmf0wE2lg2pSVd+x9/k/JQYduu9H0Ur1iWFv7O//U3Wf+B/aMQYtuma0qx8H/+62+yxX8kvCBf
Ud8B/+L68n8SaAvk17+6BtF/S4FKXErKTmjC37kGw2E0UTLR+ZEAaineNfGNkZQJFYX6phsB57oo
8/ZxbqSA10xujDapzSXpS0l1y20oOtkaImGHKgVy6LD2ZFNcSlh5NfB0alsFPUCrv2oluVUkoHI5
RUjWfjneH9ieOBa/7gKLJaGgJzko6j0OsP3O9MTMAb3oPILK4qtat6iTUyO3ITJQuyhsmz49BGzt
e69eSfzUn7f93nX5c+M+tlLTE4Kv5N3GGyfpLSuX3b6p6Y715b7OGLKaCd2NbQ0rHYQ3lYtLKCWY
JHBi/dOD+Jvg/leB/Yfb52vzzyp7Vzjv5PWzNaYVRqduj/T61hHD0jWmi4hIc5V7oYETFVXbgKUG
qaSSiBL/sv/vzp/z/jvsveD0tumkvtv/se90mkkOvpSMzknTfwobvFfOJC2ccbTtHKcLN9TEXxqM
xGvI1pTOYC9g7s6dliATQkH+/JE+/kTwMZaLy/LluyPSQQwInKrrqInSs7OSMdqiC6kv/7wV653V
jh2XsOhsD/shDE/lvdtMy0yZigrq2nFG7zsBqd82o5s8VsGwTt2OxW1YBNdzy3Ld7q2Dhkt56zUA
CcHn2peVQ1phNrruKYmF+t/ssOePhi3StB0gYKYrliP0i+VCMudzIoSQ+7Z+9QIKG64RvQjHXxE3
/TkWprl2l57/nw/Ivw87USbohCW0MGExav2+0SCCGaGcUu8TMt/W0BezdWX65fbPW/noqNvYUnzl
URyQzvLzX3bNVK2dWGnKroVIEmfFbjQltIvMQX79500tZ+4vI+P5KP66qXdfsCvMsA5lpvdqAsij
s34T6uQVBHm1cjwW4RPWrTiarv68VeedX+a8WeXhXcWXQxbK+wF5ilKwCwMXtO2ZTICMrjj4uXnq
Yi/fzZUNJNe/IYdAX1XV8LkjkXI71f1BuQRMVMi4gDtKZzskxt4YXPuQZjSyQm3veoCaG6URM0CM
vKzlSCuUBNEtrr43al/z3gjsq2BCzFc04VsLmOswpbeNKllRpzLBbmLHl7SEw+7O0sY3Ucv48Jc9
Xw7ouwPumMIDiCeVh0Dz3WmrIJPaZceFm9ldurPG+A6horOKQvbKQIPbLUa8oTe2Xu9/bjOBxklM
twPTJpR6EmxscU9abr0ySdJcpnrUjEqa3HR2NijEFz0ek+2+J0OumXHiyPJaefOhwhdTky1Fsqlz
iQs4uRrblzgvaCqrwTwEXyYX37qd6EvDTp7+vMvoDT7aZ+5dy2Al+fdunxM/c9NZZtT8apq/mpDD
oU5+jCVtl3Z4mCGcgodQxnqQkvX6xOEw5NtEVoPZxbsKMu5lWL5S2DAuTfOrHbsozyrraxTM1jZ2
iCrxpbVzNWpOp3N3oZN5n30dHHzze2Ko6CEf6fsMHvdJoybglao+4Qf5xJweGb3Z5afcRx+jDX4m
EppQvbrzy+qh05cWtRRRMKVWjndld6irCrkW4ymZl8VX5NmreKiJ1+nvworZdX9Kkcety1yTzSbu
cTEz487umwTJgu8a4KwKve16FjRlQUQKARaUyD0Ep5WzKe2B+6iIH5k1KwutVQczR4UPTkJ2hdff
NC6YuRiLmJqGlwnHBMvIgsJDiPxi1qvMSy9sdYs3ws2NA/pGSkiyWw8GUO0hPmE4yXdj9VDHwDuI
v14IOtmFMOtulRBeu5pkY9OIMD5ZJUKs0n+JGvlSelSzxGeXSgPRYvKbbVGYmsUXb5HhGv54zC3E
VoHnsJZQ/JGm1w9uCDc2kU0MhgNkEeMVq4mmu8mi6S9n1b8HLiUls1aGYuG73mLu+3WMHNtQaon5
c69Ft0PMsVd9yuIqHj8HYwMiL4K1lBXFX8b/D7dKw82V5mK7999t1W84O/w55bZrPrbOcKfL7E1D
Shxn46ER6VPqu1/+cvUst5TfBwwl4XAiVrV8H0H3u1tOGxIGZWSauZfoaVdRAQOQf98YXbttnqVH
69k3T2aHVbiS81+89v++cJVU9jI99/2FT/Duwg217BF2leyuV34h0ZqIAZDOYk6NXdXBZekOnvFq
DHBa/rLTzgc7zZRDMc91HIdD/fu3m5uBAXiF4yy0hxVB91snz1FAhdN4BLrynLNmWLSXNCUJz24Z
PFdOkT27/SPhGtbfPs2/7/ocBmJDlC09y2NK9PunAVw4W4hg2z1mOghsy7ARViklnhbnjqJ1lw0t
GUUAd+i5lzc4+TfZgszOo+Fz6QIOkiCl/nyE7I++GubDFvB16dAie3da1HUJpa/32r1Nh2uN6mpb
uWhw+7h/rMLpjSRsYhNqKo3wRIitCrKn3Ck/TR7Z4S2hVelIysQBoNFFBLsKv5wlll400MrO3iBd
+kye7lWHluOaqUi/H5EHdqggiJkCjxaMW3Jeg78c5vO05v2Z7gN7ZUXo+KzV3s1FQmEYRhA57d4T
MxHfCDD0tUUGyrboNTdl6HfrPolRhTmCKLtsJIW4RVWRyeXCz1mttab7TIwBLaK+WNKuQBpX3YbQ
H38LWXrjDVm2MyVwuzQMnCOaMOyGJXJYF9D5KCaGMP/Sp2x7kCU7HIpj6HBbxRZxCDlGZRzlf5l9
CeuD85yVMSgLuDYMZ8vPf5npgbP28W3RwOnTdt1F0YFqCN0DYzrAt7zsSWoKZSSO0UD0ry4K0ADR
W4KdDwh1RKVZGAem53Qbg9HFuQullGNDqbAnYWhIyi/5SCMAJn/J33Z3XfbdUMMDyjl1kRUWlvdh
mf+4yMQqEIK2XCqvduWs3T69UCGRZ+QjgUsjFH5ucyh3KT7WLGgJEjHb+6F0X/98Tp9nff86AX45
Gu+us6HLBhGWU7tHb5VS0ZyatT1btDgJEthU0Cq3jAvVeqBt51o9dhu7tdeeJx/6pLv582eRH430
TMC5STMKWd77oU9NvRgmxASUxrwewqCaTsJOn3RAbkptTah/ew8LHc1hkOEMCJl1k49leuP51dEX
2WHmg18GJUlDsvI7lqqkz/gLRRMNLnY/5jhU1Gn2pN/l0mGO6/K5s3R/9EMsIUHtqg0H4zN/9nOj
NPEA9H9QzJUEEkD02+YqfstIR1gHnk1UlAx2Mne/5BX9YOVDjXPmYNyDm2X+bh4jmyFKOSpHaar8
3ehrUCLmkyOCZ6D4D65OuLdTlPa6+kl3Le2wKL6MaxwWTfiqrCS7+Mux/fdJ75pYkQVzYNekpPH7
SS9pb6RBwnCKUe85DLoS6DBNs3JmTv/nLX0wSLosYXHkC4+/usAIfr28WurzCPUh2lVh8ZZU9Tr3
qgND5y19VhS09HaLHPKrKMTnP2/4gykvtTB4BLYvgF3AGfh9y6Qk6gqVKMNzIbdY+yndq1Ec0659
sR1MKrPCeWVrEuiK1KWEasZY31nJB8zrqUmXm8pTr0LqeD9Xo7ueAPsTybXDUxL9Zdj94ER3YSC4
ngNqmyrcu2PUhXFtQ6Vs90VE5tZQn8o2ee7N7HY0JCGk8VtLXNrf7l4fTGqo+Nm+smxKc+77O6rf
G+1I6bvdW72+Nh26HlgToP9uZtdbjA6EcyKb3xnYAKgyfLIDBEQtSF5kFsHKKcXtSBT2Joq6ftcE
TDTnePocW5DajL9Ngf69XuOLlNw64Zd7wnw//Yp110tieFqScspuY1aeyzhIh941yQ9DHP/25xPn
wzOWJRJYc8ptVPp+P29cn+imXI8t8tCrobOvhGCrduFeMzg7Kxzk1dqfR7JJ/nbC/ntFTuoGVVJO
V74QocTvG05aK8S7WrX7fO6ehkncWR6rQ9B26ToamxuWK2srZP2ZjpEBORRPSyLbTdQbrMODEEtf
3rprx4TnAPl8nt3qL7fKD0pRfECPxaPJxazw2/7+ARFKgqtDNLQnI+aZUQVHmeiSXVq1V6wbf5DU
2q16oXYuvhsUOPcV5JdAYMPzGiz+jGJvzsQh/PPXJT76vpgh802xugUA8u5TdWEf2E5hAjzXYbIz
8yk6GvS+snbGBjYxeW0X+VOC22MXEtizYeJ4rGyKiDpR+e2U79HMxvdQGn5owKf3GkR1FLSkFBYn
33DmU62i65mR5rL2a71xA1nsSUEyrwvuC35iXXXKwlXnAy+dK24TRc8ULjbRjEWuj0yjvioqVgjx
SIXn2HbdczbKL7OGXWHQNH+06/B1ruNt2pM+PxTReJVZ3NacZq4uy2rT1swB/nzAPjhewPtdl8EY
Vor3HpQSGSqeJO3ofR+i0JuRN2sx99uh0GABtCRFWN+5RvOWDH8tYn8w1/K563i+SQOMDte7gQ7F
OOV+1PS0SDPvkJhaHGIjCIAIOshjStx6Q9Nc9D0+9Iwc8bXj1PIiAkz0Px8B1lIS0NvSjfjXnaEC
Xd1VCrtmGk83jchBjaSmubSJSzq51vOoCsTmZXGZCLv9y+n6QSEdRI5DNZdFjEct/91Vbs8BOnzN
xjtvAu4eRntbld+TKgwv83AJ3TL8Yh2i00j6cFctfeU/7/wHo8yZ4SNw6VuCOPTfL2JmSkXno7/b
ZxozV+UfnWCdqHbR3eX2pjH/uscshT5YSzKnNH3f8z0FgPzdJaqIrtMkDrLNPve/l/aZIN65tyNF
GzSCzX1W9GikaYJ/NqRC/qeDV8eLopNHeuc+HAP/NjGei8SMtjqfkIDFMZH1gxPeahtPuVULwmg0
HhSPYDacLsaDCtp1NTUS5jhUFSMdPTjgHU6LoLq3o+ypnXq69m2TPKNT25Exnt21GZ44x4GJwdXO
srcY44cCt842rnCj52RYPqGV/Y5+cREgjeQxsia6Cq3lDwkreE49AzgLAlDT/EQ1xyBOmWmkN8jH
2E+TI+Wv4CoAabAq4ZXfSrNv7mb8hSs9OHc0NuqHDqq4wrQz9u6Tch71bCU/cN+sm8FeNTr+7LGC
uCsHaVyRBEH6Q16w5lZR4H9KPMTSKChPkSYSdJ6sx7aAcsLU0/+CCKfYO+R+rjpbiJvCzx6Zyehj
g7L9erTNk6w0KVid/41FUHpVWWNyqWYUwtwhi8cRSbrZhIRIYLDf+VY3fY2Yt+FhH58FEBHGDiT6
3WzE5KJlA7laurxPYu/Fjqr5xUytO9I5vnZ5THigLWLcvDqGHta9VhMhgMQVZPNK5SVOxgrlUCgy
xINIJ+jsZ3OziVHlogvKRxfaN1aIzGkvsD4xq9fZU4cgnThQXp3f8iJcFHMgEJ+YXnzNnT2+7sqS
VGfKJOe3LFXJC2LR9tnCjE2Wh9IU/c9n5/eCdNy0fRPs4dbskhTzNqVH9/L87J+HIQ+xtQ7U5JSs
8h2Uem57dhnDiZ3iq1CM1DrDqd6GAfGHpJODo/aNroT/2nxDu8zqhdRcEjAHyMnLM1LQIFNh512R
wzXfGGWDAAqJWBnUN+d36PxN5FwnBLHN6aFsXCL1Ann7z0Nd0LZnrnLt5S0+mxbdENr39NBihGGO
W4mHkXSqA1m6wNrwKBNHSbJmypLqwu/rx4lvYBd5XggITgb30J121lRYT+Qzl6cWupVjME02q8r4
1FWW8Wks67s+I6OwTArj1mqoHftxtwce4GwkOsXPYZTiNmkhoZ5f5kzxr6CVbHQ7Hpt+MQRBsB1u
mSY0xIEZi3pR35Kg6pnJyW6j4K7OfLKtSZk/9ouixKoR3iamm9yJsk/uKDD123GK5808uZTfXQKY
HDPuTwE6pXW3pDpmU5LtqxIxGMKW4NFNWmNdiA50/Kz2rTvOj5PArpiE/XxVGMH8CK3vwhCWj9is
aR7zb9nypiD18jjqgosBeEHN8uUhDPzp3u2KFUrr+qGe4Ei1aVhQI3cQu5V6yehs7Ru3jR0y2HnG
1HUxQK881cYkDXbMkZLJaS69evZ2Xp1+O1OhvcUbdbZFoc5biS4or6H1hYjlumYPc2uTsy8PS40S
KZIiXUCG/S4pHOvezIt0ZfS3uqzwa8/stt8HECoiJMPmqFCnpWy4jzVqFGuorozJRvhVtbvWPuEq
TLFp6eCOHGr9LRzFl14PJ8D1xY072M41GARsJbYaN0TbdFftANLXraLXyIWNb4tQUoMw610Zynzb
QyhnRd3l93Ou7yY1ul/zRBWQ/mDAGIAlvsjxkUChHMCz2DqVQeG4SPp9kNfqq44uantyv9H/HXdj
M3eH1gjTL9Kl0b6875JWuM0qxJn9yLDqqLJ9cIWBYayxCbhAIlU1c/JYTPE3BpLsW+FgBq/S+8Qu
m1tlpe5jROJhGOePox70naPiq2h6rERtfQZJXt6oHAmfboIHGc/pddIZL+dXmSA4tGhR8eVL+uFQ
GHwb1F7vuMkQ2+AG9+Csg/sJjTN1oVmcMlqgIM7s5uAUusO24+eHyramBz9wxSaOK4d+Wzk9AKEn
s8Mzv48Dzu66TNp7hD6Lqz7+1EDWvO+WB2uxsY3ItEl4TQmLhNlz3xT+cIHajR7V8jLRXXIfg7Vx
B/ObTwT1vlajdxhc/ws5snjbB5dr0UbwawjvYIUpAIQffNHDoTcGzc1HidsAB8OtkpsmQ9FIWy5f
FWOq9qruaFMMTb1lwHMvpaGqrcRIBmsknG5CVU8352dECELXSrO1nI1kN40O/byxTW/R00Y3bvbo
11Bs8176lMZC+2T2jnWqIHPCRfHmjWu49oWLGxmDpD8f/Cn3Tpg2N2kVXXuTR96plVYnUUGKBezs
7wdiHnVKSCst2vbOjglzcEbhnWpbVafcJRu29ebo5nyzKwU/jZKBhT7QievzA+rgRyv1zb2JnvZS
+DUUEss+iiB4nuMOVlCXbxNc3Ub/4gYW9xzqbOzAyYfXo7Oo2bGi9jelN25jyEEny4QqLwvkoEWZ
Y2ecDw3LiJUU8dZYhFJO9Rqn6ac0xfWJaWgXzvEPY2r28MVXmELEtmgFn4J5Xz/ii/XUYQavveqD
5LKN2qcOUEhgN6/4UgX3cRYw67ETXwlb+GQaCMwof90xnd8UI5IUL0VJOPUSHgZzSCMXl0Brnuyp
u52Hpatc3WDEWu66dJYCgZIEQpuXPpE/exCzfLHtaC/Q7Y32BVkQDGvGW9HH1xDpXuduHFHlYdUP
QdZrD05Ag3p1NDvcmh0dJjss+62nUbIbeAJYDCUXVjk/4vO/RXE+kzhUHQHD4PPK7npM/rjh4qwa
jmMi8PGM1s4p5n0bG9upt/eET21kRsvRm36w4ryrHPqrk9cgW64EFch8cjhsTFklu1XhITqa6YlI
O0DwFSo7qEduIj8lwiSDAM7byiIiHEkq9dogNzdtrF6UlaHsBoixmheHhY/HYcLbYowTMeI49Na4
vpYio7ceqMbVpbrJEq22SG+7Nb7/Y9cWF7nj9vQmjZt4HJ9jnNWynPEfNhM75Fjfisq8plRCPIna
F6YN5Ie1p9/OrxExnTT/bKAFnF/ck/p1bcwZRgfSECajBt5hJhsUISUwYufWbIDWtzJL1r2VEKbz
xdbqemoR/vSwD7dpnoE6SpMW1m99PeDd2Jmj1exoVSEoNnq8F6V9jRs9ouFexbu2t/3T5DIkCO+H
0YHhL5XzZhQY5glHhAUz+9dpP9+ZLZQ4bUkwIq67FbZRrtOiQ00ZwEqj8G+SFVQD041JDQTRwk14
Bg2AVnqMIrJQHPj2Q3lpo0bvZjxespAXVALfCkrJIUDjVuc/VJK8OW2ZQpBBRqmZWRC/1uzSnO9Y
9O2j2zvfaqtCYNAgo/8kbmKDZnToEws1YC8fTSDBwBE5wJWJgEHCz0+6k6+w6LTVxhx0RjZ8uJtt
9xkVB/a8WhJw5UowyPgAHaC3GysZiISHS+UkuOASc/wiLQMD6oCdpOrxLdD5XFn1cNIl96Wq9465
HTf7AD+WE5poSmv9UnADTKopvuum5qZPMqjVceThLKvGUzpMpC4vz9olryX09bFvufVABoFYFeJC
HJ3yFHssc6kzQgPADqkwbakpOvkFBuHa9JotQU3FpjSpGaukwNkSNielQ1wfNsSUdSkpwZ/f1IlT
n6ouvHTGQRGGpOuTZWCBGyqz3ph+Wp9s1jdYvobK3pPpceUtG6zFVJ3OmRG5NUquUoWRtKEwXgq1
Pn/2KB8R6HrJC62B+JSEY3xyWbsTw9ESg970qNCD0AS3kbYnicsJed8i+2jGGamsui5TyAJhQ+xk
kH/vw6rYeiHQl7zX5UkvByFNaC4AMEatDczmFElvOpSThHuYrPLRHo45eSQ0gZZfYBF4gQmjWDku
hA/l68NUIRsZBsA0jme3p/MDfcGd19o+amNJqkgeH5tO4uWr86xYZxH9/7pRQMik8dQYwbBrl1fn
t1iCX8aFl2yhQZ2wrRenGXjxSY3zNyWZLDkaYRmFqGqrXST95BrjdU6Wo1y3bbmxqrk48fGK4xxw
zZN0dwSGh37HzE5d2GSndHlmDdF+llEHPxunDsHKO14FF+cHcng7kmssHDshiOpGeqvz+0nmM1Se
nw4yQZ5te4e6mMLThBPsdH7mRzhAYpdV0CB2rSDWOq76vdfUAnNtA1Sqasfdz5dG5GcnTim9Fo6c
UVKwylNIIow4OZ0fJtTDp7F8ysow//m26gTQEzcBXTFjYNx1wmlZawQIALU2Lpo6/W6xMN3SzFAX
ju4zxvH+2klJk4u89grzqSIMiB6aOdDx5L6Gm0tvsg7Lm8U3jis7JtGaFdzWHoS3njNjAxFdXWVU
rK6ysUoxb5vk7xiVzUWeIthovWYXRj/Ixw1wu4JFytKmWTfFMXFrcycDyeLaUReT4eMPSBWOT3oP
Rs1aNUvNl0HjybTw0kHl9l8nu9uNKoLxgr1xwEq1JmUnIufUqIsLsqz8BfPE0zkWZXviIi4u3PO7
gLRRwvcTbp3zu3r5LVlbCbntlCqMydrOMF4O5/edqLC4KJb/bbokoCE4WX79/HD+8+dn5uCQo+YD
rz+//Lmdn4/n/1oaVrHOtdFgZls+2Pm3qvPHPT/9+brx4CwOCOT/+Wzj+cOff/zzk6BRf5L2jGVm
+Uj//GIE1H07juIJ20XMnHv5aWpIyAUjt+mwgrhkj93F+Vm2PPvn5fnZ+b13v4eUI9vBT384v39+
GMIGg+I//9cLW7mrFxPU8jeJxwZWmpff24XY46qgXOW+Jzbnl/88zAkL6XKGpQphh6eM6fpC+KPc
qAyEo8VcPKpbucanHGwA9lz2piEQ/4OhrGbZ7tIuIRs3t4JNNXoKqwq9wDGZBNFr3Rs2pm49hpZc
x7n7wo2I4CwG533aREccZDPWK+3cdpPV7rKgGK9cxUq8osmd5xRnmhb2vaig/Q4IrOx0+EFkk7mf
o5z2qZqp328MTbc3Nr8rli43EaUO1tn3ufeVGVu0aRjIV3U+e+s2dzCVCcYeN81+tGN33Uj7DsEK
ss8RvkBAjjYGctTI7mzszNn75gOCAgRajvX3YAyzi2CCs090Fqv/oHvIYPUZGtQBHrJ4n5cxrrTZ
3Zu+vC8A3BF6Wh9YWt3Ci9zFPga8NoQROFA8cazuEj9bt1banNY+aj/HDXD1k6DqDDSB49LfNH0B
btnLG6LD6u/xPYndd7HAqFA5DvOn8NYpx1s7Kd86IbfkvuMrmuIffW8F+6hj4aEc4F+tuCA3nVVF
QhdhRGHBwo5iETUWKmINM6SORSmAMass1WXuVF9HfaNNeH9pPeybUBGbRujHrdeX3/siibapql+r
UH82uhpLJeC+dVyMpzCJYObvjLzx+GYXWaIWG6DHzTavIdqWhX+CZ8KSh7kRDGfjoG1sMYEFxfcB
D0j9KQSIsari4NJAn3LC3jf1JWokx7z0/a7apn4Sr2NdxhuT5KGNjmOL2/N1Ur2WIiSglSXwzpIh
eXBEU6/nGERyb+Ip88OmBX5grjLsqbB3a272TUpZy0qvDaMJD20w/0DjmF57YiGgNOqU9zDbJtkP
dw7CszivngzIOidP4IjRiWa2Qy7GVRaT7N4L/MgpXKg8f4RMkZyAx6HrDAjyJAF13M4iE7vSS4JD
a1fPrG6JIgfUsQ89jCUADUzNlK8waMtXugvXxQhbGsYNvfUJUoSVeywIS9bulMCAZFEd4AfxZxY0
0z6mTbQiZxMrVn+HjslnZsLcAKnByW3ch94mTARf9mRkSFzMTaJzHE8I6vGlFOKYu0V1WcRQqoq8
Yh6cUrIN0HfPVBJRRUVfPejoazLGQZsnTXPZUR9ql3hxkasGSlKIOn1QX0aryi7U97TUzU0d7JOg
SXBi29c6pMLQAho7pCawKAv1Ry8thv4oGtfJ1Oc7V7b+Hu2rD1tEfBsAj6xbAdgnipnvkwYSsqxY
z1b8BCMn3cWFBsxVsnDCGo5pLsSBmtXZzsCvRfUjrjZeOeDonIjmKyt9K+2sAUtFTYY611HrFjM3
QepwvNV2Koi1g8l0ndm0hVNzsVW7rlwH2CgPmfm8aMAqjKSJwdFhXUdFP5vfClrJYA2/GmX1podR
XOD7w0/ehe4+h1HqgszchYDhuIz4//7Y2VsiGl6iONiNhay3TLmhTMe+dxUNOLMyJ8bHWCDnlA09
aep+l+icFIwrEhlTqoo70YzToSlhHiddjH3NHkAWlNMdIyBCmF7j7K5HfRGngK4xF4FrnHP3CAsT
8J2ySOaKbkK3Lk9WzwTMMe1HIPjBLsfXAspFS6ZAhn+Y+uBU6wQmhJ9E993ovAbyqqyuATaarLux
izKPSG7n0vKvIuLJ81kyN2tyLu3lKhqcGtPpaN14YcMizu9zepTe3nUmZJlMlK/q5QHkXSTkhVd0
3kXn+WJv1M1l61fp1c8Hm7Gxc/y3oI6YYNGE2Jp4YmPWm9RS914dXZYFMhVcy/hGySWkBUhxkMhL
OaT61CKcP7GgxDyt6F/koAJKFHQgH0CecIzb1t7LJgTtSGXFjnP0CAYgry4c4Dd5B3cqjF0T10d4
L81qLJ6FBY+pcqqYNnlkbx7bvnB3GSIsSlv49yIVYQkGPlHajNYADSgM+cNBmPp5Kubo6AVgG7p8
bQR+C23bsre8u1UQqreVJicUOk+8NvHTnmInLSFXQH6Jw/ZlyPsX2xyhuDLZKcyYdexYWMwTpx+l
7Rwn19lP6eRSC1WrsTGqS1TOOANlcmvBMUxYy6w00k3cicTBcg+CAxyKHSDAp7lLrqKApkY45Mme
Xo7B6YbRI9flIaTqtUN51Uyf24BRNos6MmYFrvC+kvAEfbQ7Nq7IEY7P7PqgBNO939j7orMZozRX
ps/fdBgeb2oO3xTdME0ddpU2YSt6WAzzdEmySR4oeWM+8ne6cG78Wfkoa6EGQGuH9V4N10NYwrFE
ZLEFEcAaS4E38DNj7Rl6vI3aU0cMRGl36iZlBhhmRnPXONVLnGL29UWfXo1p+yWtk3g/UXzZlWQx
gFqrtsyTQ3J7EMZBJVG7Ov0/7J3HjuRKu13fRXNe0AXN4E4qvc+sLj8h2lQz6F2QDPLptdgSIAMI
gubC/yOBxjl9uiuTSca3v73Xti7SZQqpoPSP1ZidfJbpwC5dax3H7rwd2+E4SG1vJpT6lcD9fKNd
etM5w7M1x/jnUpDJ9RKJGerE2kyfRDqK54EFEtU5pbvyy7JcVUhe28rFwBao7VnjET8McfZntOJ6
5Vie+8R3ggVP7vzKc9AcUES4x6J1waabo43yoeayUDugywBF6GlX7OCSDKqODkZBlvcp0L8METqn
RqXhWYdhvM3xVOLGslm26RA2Gb6/K1IA7POcrDjVmvfGZYaNJvtmhRVgA6Ov0vuDWkJC5qxX97FI
l15DizCi8LS9J7nV3iHLD61T/Khz6H1pbN/xKJQ/8MZn26BUam31n20f1S8gL/qLlsknX7fmRQU9
x3ohS6hlf+0hLT6SfmhOZm3Qprf8EmdcsVZQoCCGVfogczSGxo+3ox6tvyCeTkGtQOvrNURP/6OY
IFVgAkQl8ZlVp0rfAjJ5xBug4hpISSJKU3h7DSUg1jjfHN7mJ5G6xSGnVmc18R/ahUa+nRr5JfRw
yNNgeADFjK/sTK9K18VLAoAACcrCjpb/VUIBoOzbeOsW5t9M3VJM/Odm/IUg0V2ylJiWyrFWyjKk
LBICmOipSE4TfTAXnOLUmsQ3DJoMU5ZZIw6YXYGph90Wx07wxzn3yJElCcNLGUcJEG2awZfou+DC
PZr274SKLAEAGBdeTNg/iRhwI/VlO9XVs4vqKizkwqhQ+iC6+UCUHdw2YaVsmrdGLb37kAqoWLR/
sbTdD2p8Fq5Q1yltTZ4goLHqCgpDDPcgiSizxrsnd45phue84Qw7lh+tLWlcQrzEVRnuqQH55SvT
OYSpc9HO0g2onY039u0O+NVwzNk3PTkdtYt94J4LHX8TrUMQ9f1xk6WzR5PiuMuh2R2UhCNEJQmg
lt4j/x+7PHAjgFWt0u7eqbb+EEGabcf0RvkBlHRLPJJE0BYRFT5R79Td2iWKiMEKDKPJtPES11mZ
YwfzmIrRA1aewwyDeJ0HObYq7hRj620dpKq1qMz60GYCGno0vcnGEieHxAKItKUdVxckuAMqJ3SX
1D+svNh0HpJyhbtlV3tFCtQB+l2M3/EWIo8/2U03rX0Wb5bZHbgjaawfIFe7dpDPAblxE1t1J8Jv
y42Gw+CgDHcOSKcp4dA3pvXaZspe1YD2tnHAY9QsXGNjA8y3MmPaFn0DqYFx+TQzzmJ3pbhVi+QL
PElxcIPwKx6j4dKKjSVTeY+BnW3zHuQ2i/aCw4WPolIz3THR0qeMWdvRTXkepyPGaQa/tANPKwXN
AEmyw4SJ49zThyijT77p/IkSEcg/Y3ZP08a/to23wnyiX82OpufWeLc0Wxm/faRTE20NR/+eOCue
6fCAuGP65yCN5k2GHWfHBxPtW/c9qkS0ocLK+PLGP5Ffeu9W+rueimgDE2uigQeMagt7zMbCzEM9
kxcJOWxlueUrPLnuEqnMeh7GlzqzCUBgS7jINMiuheJOgpS/yzCcPArZIw/liXcZ8quAsfuIA1zT
QQGeB96eeoASiP5OeetfjQTAwyAwr3pQ4JMAJk1eIy8MAlaDX8ykiZaXzo0VMCCqqjk2htfQfLD2
OheTuY9pF9qDU3ippUrPrCim5xZigjEbzBr/KsUE0JluDh7/XpDt9ik9GHXlsLwDHI0J1adttZsI
A8XTyxyl+sLzYHh2BxPcuPwakYlRrQc2NAtp2TfC7jL3UcFcYNA5E5q8rU75qJwMYqTfj0jDPTv2
OXco0sD7TNdecODEANO0jVpqmNe92IZ4Fzdu6Uwb3zOh1MgiPTuyA4kXzKcSoXiT2KYD5gPN0zQG
1jng7UUjJAjRaHxk+EZGlpRNqoMz2VENxAPzdlKP30kzNuyMZlqO6lIfBQNrlSTdeoDBvKMvw1r3
1GdsLVDjIzjaPK5/lETpG9xShJbOU07+wynlthV1RKGf4PweyXCl4Hyck6Ckgd5J9pIFAwooKXun
/mD5zl3ELZOtTuEZeEsjklNNasV+JN3aoPY2YB8gr00sgyzxCy+qcRCyDnbaSo74DaivWl6MdqSL
SfPG1FVSPIqp2sDytV4GvvHHdOjoKurN4TglwWcZxd8G4c17Dnf3ianpgJmqAunmjBwZS4qosqJY
T6PTr6vWZnPcePGhULFetUVDxezcN3tRQxqJPJS7aYLUbshlx085thBblUYdmDROh00SfICtv+SA
fiFkjO1J+0nNUqT8IBiruCTCZCPB10wuVTDTlI9HGMXJLrWCZp16xcOe+/ZaDIm+RVF1mibLXk+F
I7Yld6FdOWYmHHC61q1Gvk9gcLhJ5t2GthMYDUHKUSgdaWdHkYA/8TO0/zYwkd/DasTX5+WflUE+
VLs6/URXryFHUFvkegcGa4+7N4G/UToNlgEqnmQxvhRW2l6ARM2iSHa9p7yngPvogQgM6sAuU0Oy
J2P/UoLnX0ehvQBxoTsLFXgU16n+AMwc60poNtf+ZBb+d9BDh5JNJNa2mF5cr3APvaK+wewwK9iY
kIuyXNq1FHNHgE+gx/CG1QaYHr00Meva+Y/n4sKtWI4zPVLuZHc07lWGWrGfwPhOGETFVb2N0rwl
sOBjWWcqylSGKQcTHroWZBf0CviAbV+us8T62USbzqL4iaTH3qXXa5fXNCNGYbWv3anCaCD7VY3P
dJcDFBpg3q11jemdjpAxiNl+1jvPrdy/owmPBXwuSr+IEudu0KFxjBpjX5n5JssRrmyN/uNF/aUt
jE9d6N+xjRZS9PQIlhR5wXVxrUNlTDdQuuGlNrL2bFUqWOOmKlhoskRtLGtbOlQj8bxfvrpgBzWQ
Gkd/pBVQptQ/Nqrgfu8269ZrGh71PvUUYVrvHY5TyUQN01jqvXJIyHuRjeUSSYazBP46iiRUxTa3
qFKAWan8aHoDpRaNnyEVP08NohMX0JXaoulY/0OxT/4pFlvL6vCOU+O89qGj8LmGis7WxH5SVens
aNShEppn1LES6g96uLkLHKB2BKXHzciSLYdKzZrM202xg6xlEK3hFAR2UDpPiWeeCkHbgKa7+blB
XJo0+9qe9MLJGBSUmFI9Nxn9LX0WY4foDfeHKn/6tpsfscEO4Cwna+n6FPt+mesNhLVBJc5+It67
MhJSCwIpnMxtiozecHIs/HdpwB6kvbXcNabU66aGWVhE2t9yNzzxYWlyDS2zCbSh21BaR+J3C77V
hD4zYRJvKY99IgjlrqTsnDOU3flQjMU99GnZKcsU5adr26vvc+b0lD5zEwbgGmXhLU/QQRK0tSRt
xJMGV8kJquVidTDLyO7gQMteA/ZasfyMN7Fqw91sFtgp9FPQVED5iqa99v78YrEpWxQp/2jZeQH5
uZqYqXnjxnpi/PeMCMnTemmyWR25w1Gb42WEbsaf/WhTLZ/Cde4c5D25caNQbuyG41tcWb9kDl5P
ueWfjqF9p+syWhnVd5l1kpo2K9j6Iv0zikXqsuN8nxK5F8ECdyJFuHWD6Jdtl7co/afbImRPNnuy
ThL+7bmqQ8P0DlYpxUpTAQKOC4phrGqonSLlIEu0kL7NEl56Wnyz52XIKji+0JLBc3tALAqMFGGh
1hdHfaFhrFIOIu/+eJhU6x/BrForS6R8OkHDVlTCfCbAfwxn52frpybkaZkdde0pjPzUqidDf2jK
FF58y62Ec+SjjP5afls9TFdMuCGCdlPWabrzYr6ZPoUKaI4hAzUG1ZDYSEzXECbJ8JDl46fK2+QU
q+lRlz54x6Y+5yQLVqlXsSGkEwAlARvWCOwUQhnFeDli0JS5vyMLicbNFJ/yKPaVPw5PntD5UzaE
DtRo41dOkNgk07pFcuR5MEzBSTv8eK4OYFqWjaImwm3XMStHEJhy7/hYulBo47XbRM7OZ9kCkvcY
FwHc5cmqDoHh5bsU2W87uJ/mZASnRquQACvgfd+9VogsjsEdxzAesSVgStjUBxt2xxc5b98dPxqP
BPuqXT2b3qpi/aRdj4W+A1zWkzX3fVeFp38v+Sj+1GhraH9Js0W8SCjvKu+AKN2zbJ1fnCnN33nr
Pii7klc50eZkyYRWJOphmwSkPJLQsC0j5h8SZ3zAHb0UbehR8pwn7xQQXucRYFiOCJbWy3pMxS8K
OysHpjw92mVxaLIuP8bUax1KLR5O6esdkD77ac4a1nsrHhmSeg6K0OgA5LjWt8F7lLcczkfQ5Dqj
zqsIDc05wHlN/XJf9N1Pm77ClxpJaMe6DIfH4DRXgHcvHKqmgzZpYp7L/K3kjDQBFTwMYQveWatN
5GeMabXsuCON1DZkCKZgy+6sZyaaOmx5pBeAzZ2OmA0bQcCcpqkjZEtG9zg9NgANznkgtouRfVPq
OHh0shpWhq7N7TSFXz7GtZXpxQTHNdkDolv9Kq/UHqScc9JTLJ5CZjGVIr9lYBEQGii0ah1mmrky
L+Fs8Rz0610Rs4uZMuhrSGP+xQuzXVeFjDrky/mMo+drHuXelk4He+NSkPQEIR2FRpbRpTD13tRu
eMw5Sx+GnJS5V0Nr9e38Kofc2Ot4y9+DudxIn6fKL/HbTPIaEhmUKfkJO7byXcGekhWU7uB9uYzK
xiWtIPCDsUzXjjXXB1WqcRsQ8VoHZgS9jbmt0d5HznflDoe/5aggDyUOqltRG9diaiFWe1l3DeMY
9EEt88vI91I62jqKosJsoiNACHjhZHaVyu1XXS4SukNqPp5Bwaksc+5WpUlBzHLjDyDTcdSnX6FS
tn3g2XFNJo6KZlPfqzi9OTai7+xCnzLS4cSHSR8x1+Umps5vX2f9BVW+WbVN6/2IPJYTsrV/VCVn
lGjEfAS2USycrV9lWpf3xO82Q9W4nwFCy4ooEH8l8h2bsimcN3PYq+Fb1cp9aRxT3YNUvZQd/inm
YSpVoI2/iVxS0+EN31WFviem8IlSBQnXilE4mafzYHjOobN1dglsdzeHmiKcOSvxIAKCy7xKHnuH
cqiwn/yrzPCURHG1NAv269hq8oPBKj1K7JcuCZ9lMXMRmUznU0U5AwHpCcti4VxVy/MjSgFGDgDo
VxIQQYWUd2uWl8ksQAN3rb67erTRB0z3dcY1/iTHN3Jy4TLjgtUY8/tUO3rf6fpvUWfNKkj9Bli9
iaEIPNl9DK342ppmwbrhuYyYfJFu/JNA56TawAUw4Mh0ZZul3Bhx768ZrYHEdS29KqC+krnm3A/G
1Uk51OKDq2AoKIY6ezTI8cbZlyWsG+lkY7cQ2bZ2i8mN2/2Xb82CE3mlDkk1xmuVUHk725lHgkrS
Kk7W6UdWzH9rru8kGMoXN+ydfcMcTbVqcJ7NwbyNmtsP3VJ4VueR/GOSVZeiXYwtbtCzWp2jU9HW
bFnm5EygMbva1jluWW7Dmy8wkIQPlcfVbfSq9pgNXHUkhrpT4EXmZXDL7kov9cFsqh+OMJCfSeYc
grblQKPEyvY5cVlh7LzqKXxG7Af1SI+jS0Tgaari6Ace4Td3DKh0zZrs1AA8f9gdX/jKCZO17yQo
ZKh5lzCtEP9sArpa2sWZHS0zVj3si9ACwJsq+1Hpf6FgsW763DtrL+6uvWleLO4Z666v7E2+PEWM
HOnWixOcd3ibRhZYIp8rdMFePcdUSzxCeey8HWGr/HeGPLXytNndu+FeqTw/54QLGDwz6wNjIgFu
q2WRzprhnXlxoBK1doNPJ1UV2x8eihbyD6dDSlEnCmzRLPufIPGxLnq1eyys7ouJwDzZLc+EMHE2
JnFwf5yqk8JPzqfCzSnLB3kHnflSBZz1XEuikCwvAQsqkBv9I+X5fScG8bBAc3swQo5u2uEiSq3k
NEyhv1INeaNOjE+MrCNXLS+xYt6mi2/c532/G4bMAmUo0ucIY5xnNhuf+yJV7cN88hAw9pMXj0gy
xXFcwL013XlvbYLsGhdddOZTL0kwNgjQblZ+5REHEWAdCfD/3t51bEff2G1j03ug7MH7vtkFhrtC
HevAr9+KfpmeoQu0w94gNnRxY/M1YqH5t3IaHoE+0PUepW/oTP6rUeBc2Qo9spHDUKCiaTNBiVpX
fXGt5iHh/MSITtuieTHR+mmf6n8oDMq8r2XyLhvknSYgLzYC9XetyWGipdaLQ+hQDPWlzmiNKXBl
soei5MdKRXRvC+9nEHvVTnrDD9uIb63EcNtnpd5FHsDwLOKPad38IaYgOLGnr9gE05Iomjzalzng
n8GdhsdIumQkd/DhtQifWZY8LNKGLEoosuI7ScojOpD+23qd7f3pySl40Sar0Kb+vaTC8q9u7JoX
aEzreE1Bn/7I3aY9eVSHrKysND9USznRUMjg5IzY+/pO+rvcGIpLnVBRU0P2fJVc3Ii92RtmKiDv
Yhmp5tinWzCm0n4M618TK6IpscyzpIsK6k4ojrYz00pfefg7O1b1TuH8DrAKvXZIOJwGRLPy/aDF
UzHq52nyqpOhom+NHPScROm8VCe0q/CfXlXiMS1r6bC7Qb7y2q44B9Nf3ze0XjsOzk6gMtYKwl1P
g9SSOkhS51XMo1wl9uAcu2hwXhvL/O+/9Gqed9DiJtCNQ783K2zheanpHAeGCSwl/pp6J3nN6+ew
Dqu3wY7i59EZ8Vyk6SMcpXEDfLCrZfSCqjOdOyeUp8IK/UdWRvLN+reL6HV9pN5gFZL7fKGr8axC
4SOnZNNLRmegQcjs1OaYMBhznNPoE4mKw5ZCaDoWl4K8+kg2c9i1LZpDiJsNsEBPK17PCC0wYZeL
vXwWrd51BQUnCfXqVzGRgywpDQdr3w6bAbDglu0ujkrRVVe7Kv4iNQS7xqYbKrRH58CJnK8Eh40n
TeMgQrbBbYaT7spUet72IbMsZ+vp4nHgX9HMM3C+M6x9aLnqNsyMvHUW228Tuwca2/tn/mJ/p7YN
6QHp3E2fyXFfYkN7alUWnbF9qw1bTRasUevdMhzFAWzuoY9OQ8yBt+j6v3ycCIQxzYtT0jvbsqBc
B0+Wc2fSde+MlT2RH3EqDKE3SlfZxn2fRJG9NLHRvnB+o1XXyOVO1JyPxpIZe5zVfBUaoUxN/nsP
fvQViy0jrl9MD1Y71nWmZqDP/PRChIP6QDV9tZ6yqCrgxRgslj1kINEv+CVrsn3bhMMuSOYTn1V+
xK1nPUfimPR99qi7yDlFheaeZjHWeL7zMls/VGjY79bvvOuvgQ7jN2nY8Q2iyLv2QtpuQfSTb5Pj
rW+78VYE85kEbBQeQd6k7tOMbrAtJ46oM8FX1sSlue2atvtHNDiZ2cxT2enUStSJfe9dSk1DvJe0
2Djv+KQkJrsfdK9RyOFB+6+cob3Irrz5Lp1gDAyYgOSAxjOn7cmKjWNX88kDTXn3Zqvfu4MPQtEf
PpksrAPBMeeEZBfvtbaKbajJzLQ5RUshPlCEk8z1NKOq9Dd2HFHeTnaOtFn7JlHFVyy7f+auLV/n
/u4pWWwI/o+bueu/h1o9T5RMrbVbjRdIFcehcgTwuPg1Dhvz1BcKsPhEMS/PiWA32pSx/Atc/n+i
6f+NaErQkXDr/5louvvGb5D8r0TT//Z7/gfRNHBhTsJqszF/uA554fG7U//5X4xA/IcHmI/7CFsP
z0fI/h9MU1h9Hf3F8j//i2P+B+QiqKYC0hucHvv/CWEKr4Js7P9ER3HJr3r8T4Bpd104av8bFZAC
uRIXYpDv0cu+q5TeE8Bf5tz8hQ551Abl632YvSZFczYxwE+LEz5YPPH5bF2mf1usfNjEAOgYhHHQ
54uXPrBN0NNGCns+8jdRG1Kmunjvu9F6BL1xJZW5SCV8A2qM+u1k1mvS+d8zFn7TM8JTCu96m0v2
4FXqYg3D8d8t3n9rSQHoJQ/QEgxwloRAvmQFxiU1MC/5AYcgQWF/jMQK1JIvoH8Be2El7rWB25+M
DYctp7sY4HG27ZJQ4HfS6p6mkG2A95DlNZ5kZv9BUYjXKT22XbaXZkI0JLOvZeV+WUsWwltSEexU
t1Nq/nRzeY9yDCjdEqAgSDEtiYpsyVbQk8BxvMNIQs2bb5UbMGtwXn1hsZlD4E2l/ME56NFEFaTo
kMqGliAHyEIkWJId5pLxUEvag/07vQMpAZAlCSLq135Jhswg65ekiEtkpFiyI/OSIqEvotigE7ur
MO7HNQayh4FzxSV8khJCSYSzy4qYFe5MJNQCwY4FWy65FYcAC/+3ibNkHkr43OAtt+Y179WdRsq3
YEnAYLk8eksmBrDDsGmXnMy4JGaaBfze4ijzPTqigEKtiNNCrCdowx7k2hK8sYdorahOMHGpEMsR
xHNCYjrg1N7LOOB68CD0iN+Zj8xJ8fsNJ9U6mtu7T+AnIvhTEwBKVMRDYskEke9ume/pECEuNC+5
obQInkflflJuznqv2jnu2Vb9nxpbH3sMGDvpmZwgFn8CSV7nsHAholSwnXKXzBKBBmD1AMtxbSpC
TYFPaZ8k5mQTdyI7tHOZDIeGeI1DIKoiGKVKGnO1xpKBYSA+jbRagPsK12pJVAVEq4YlY+URthJL
KMacfjvie+rx0GtphhswBU8WJ0wsZrzreUYOxLdIetVufZhITz1FY34Bw8gyrY+sbVEi6nXCC5+C
anpOZVpsky6Sl95MD2429fAb1/Dymj03luIBcEXhNwZ9qV/0gJRrpNPKochyhUgTHUQYfcwKU08w
kYbRGH0bDHpBarinwNaXYXAwBxuQfdIuBhKEMceJMcOyUjRIZ5N3M4DzUm1zbEB57LqeLnuz5/Kd
ou6lC3p5kLKZ1mU/fsFSj+Jyk6kmWKVUGPjSqy5dZlIkGIcHNmOvqXasp8T30KtQwsZ5BuCdnKuK
a1cj68NymT/lgJtPDu25VO607WiG9SjzXCnC31WGCZJwS4bRj57AiLxVxF2KCpDuMQSJubf+GLSD
HxSkbxJI2iPK0gwkG9l9Q6mia2P5oWt9D8p0JCM8DFSKNPsYbXpveAGQNRnuRssy1mbfLZ12Y7xy
s6ZeccKaXxAjuYzkrwSzH1vM5oeeguwGpwjZL8yPrS9qTkwD7WWaZEHKbo9FmPHEWb/Zev5HBm7z
Slh9nbMzZfQW51bEvzuVESGt7DfsSN6+GnljZd/gn4sJqPCtgBLpslEMMCluC1Z91DFhqx+aESdd
UK21XX/mvS+2ruH2p5xdV1vZq1n/ducieRE6WwORItg7DgXWCcZgV3vNBiLcYsn2z6MBtQvHNT/P
EtA0spPhn4aGVHgx4x1o201jeYTFh/CSqsHnd9MA+m9Xh8KzYmOONJh5b0Qp/HXBjWZY9nydnW21
ku1zRa1HjDFtQ2FUxwjk5Xit/VPX4CLFNdPcvNbad3H5ipUl2jJL7xxPVyfwXQdXJl88QAlSzdFz
MtKebPn6AW1yLWcnRNPS7Xl0O7Il89JPNpfFmypZJZn6khIOvVkBD5QgjH4XqcGf31LDV7YSqeKX
keIpHDqUVU+0YhVY1qvdpW8FMbVtV1I1wsW/6RKsOKE55pvCrG8BlwFFJyV0D9g54Mv3IhmmtRxK
e9MJeFj21JOwiYkHRJFC9KV1O5GfBmzC+0SYRFL+siWo3j+hOxW7uNOf0u8ryHTx2zCp4xgm/hMu
B7rfUpoChBUka2Ubz2LuUramJu6x5pnYXb8KvW78cO1uvuJpeB4qUR614q9qyYjFsj/KtRUsKUVq
TF4rw7wHJJlOZGGx2uqm2NXhvK7SWSJxDfpD1taFB1rH0OYkx6m+l9Wcb9hlWIRMoo4qC96RxZeU
zSzLEb66m6wOdlRm3Ekz8HqEvPNU/OztPiHixJTtqPZT4G1fRhIToiyfXzmN5z7u5A0n5NWO63mj
BLpjJ6pfPGu899l3Xyf7hdYhfWLzUm5KO/wxUFzwZAftezbnvweH0z5+Xn/NtbSfg3lLl1qInwdu
eiF2rUnJAqURBLu9j1Ta5N3q9DoStTmy31DzsJMOdInJhcwedy49qNN8oqreGY3hGdYt26o8vAWy
HtZOqNNdaLFRCHgY50WfXVEdL6yfQo7+rs1JBA/JomTi9DFeTL7QHOHVZ+r72dZtzHKHUwXCUzA5
vLHkakmlMpoSk6Z2AuaRnzm4RWu8tKIuw3XhtQizKTU1mTpMKR4U3Y47rzJ2EVfVoZ15Bg5Gnlw9
8IHN0B6aeTFO8DixwWyfdEJvBhn1Zd+dVfWnGVIfYy8vk9n8DFAHKIFl9V0j6mUkn1mw1xjL6K9u
JbFzw1qZsDVYXdT4bqqCdya09Wqui3yXW+lXZgzcSLxqeS6BONBB763q0M82TiZb5iVvA2GAuyUs
yx0/g3yP27de/u3U1xTCYzPDjtHcb15i3wbwQa5RUqaoWxAOVbUEbqUVb9ps7kCd5/RRenF2c4vd
5PlYacqYg5x2wI9wFDFNZMYBMkkxaeOIGe8CZGpetRTWnLLK/yljFiSWXD7jLCcOSJy8zU9RTPbA
tTFa2TGXpm/W1sar82+OQyHL5oZ1SRbAkGh5M2jP4aE52++tXQ4b5Qi1dgyj3yrFV8UFKtMC6le1
oAsrOQLnH/7abrm2/P3QlfLDLbS184rEfYKTxBmr8jCdRAPpL0ELMOfKaJ+4nLPtaKy3vV2366zs
fqeBE++dWtRU9IotTp99gg+k6cV4ycdrYHnTCQte8FguGZQzAVT4eaTxctPMWbs2PHzuHiGXDWa+
I7BAnlMUNR5Dm2Kqacife8dTGPEzrtk4vmifoz79arux9qBAWpBepoy2SBn423oqy3tbpuss6B5s
w7p7YbfVTREKY8gVe7xZL4HTv2TYpUlB1Cx2LcqyXOnrvZUvRrswnamQU+GGlauDjchTO8/DtN71
Hn3Afv0Lh0d2Yppnb5nwrxHzMTeuzDY1rQO30PsqpPKpvrPzvV+A/5ed/sATcp4K+1MsZm01SopN
h4yUDg7vwIyp2pp4SA/9bK2CqHQ3dc2jgJ3d0Qr0rSrgcw4UoyHPrizKUnfznN5iRamaxQ5btL2z
CsuD5uhiFOmmZOuRlcNPKMUHmtxJ50/RBTTyNx7BfdO8NVb4y2/ZfpX9rmdTlI3Br2isvqUiAZ98
hkF/mxJomwPjxhslbiRafw6JOBisqTT9RIkIIT/3N8N0D1Hk0eipblqP+1aa69jHEqMy4+JwiOgp
RAgQA9qp2yJ47FRCqaJBZ+ncbpWhdsqb34TuaIRM7bWJJQtHcwiPe967jnh2Okwyge//Ev28DmJ1
1l0NPmJN8mSQ29quH0HhvfCkVSQ8vgcO3kRzundYnNu2l4pUfXRakkd4K33ecaKiZW9d6nUtmrfl
X7JRJQMR7vVEMXA6PjdudA4KkaxL1/pRWe2ps7FhJhQNQKLkSeuEp3yC9zMFR67sv70IN3GcEPxg
Ab7oafhBVoPZb+s8eWpmdxu09Q9Vxe9j+4hDFjlN8aLiu2Dbjw2M5Hp8ahz323PvneMAq+APbJxu
bw3MHSFAEP65GFgakoN+a1woM/y5DNRPmQXczecZb0xkB9wf7QT+c1h6tw1pb4B8YIwa64IGsOjJ
CKJNMRL7wcO9fEFYmhaLQ2rtTcnJT5JDVbH+l3FJVVyyh8uzZvQ44B5QWDFRLGc33Ak8V7OdXAq3
U79BoSQB/pIyC98G7O2qtD51132MbYdBfaut5icG1leDmH/27EeWfa3p1Z6E/m2E02EOvlzff4+k
RCwuXso+eca88dW5+mpwuk6KmeV7vXO13Ndd9cuZzPtg20i/HFgIBQQeLXE2GLtSBy/ELZydEdsf
RJcv3uTsU6s/FMOPQi1ZsvrGgX4TEMBbmuJWteVvRJm/iCHfy1vd8nCdI+w4hTMRWSM7bpQHJjI6
/QzWy2lFtJVEE9+GlMqp9m7Yxb2LuFJq6hlbs2Z48AU9Qzq8FUfBmdKv0OCZ9E5ubIUrvAdiNJ6M
56FevpD2vekXoIb5BIVn01cZoJN5U1v5E1aIZ6Rc3gylfwBNfgnm4ux3ydHL+i37qa3oxXUs1SIL
30zoHq3tF6zOjT0Vb9fGb6gxZIVDFahniDPSwPtAOBl8B1tKgevXdY5Fl3z2mflIyyd/WrwinqJA
0X32jP6jy3CXk/cZhu4bwODJNWiXpNYqnfWVn/Ts8pTWYnEiF1+T71yNKbgKt/nO9EtrFfcGRwGZ
mGM8vyqz27UI75zvntwgINWHn9Ox7qEXvxp+d0j8dB0W4bHqudIwyHN226YFqC1sd7u8KO6t/q/s
nUdv89qWbf9Kofq8YA6N6jAoZzl3CPuzzZwzf30N6pz3buECL1S/cAAdWZ8tyxS1uddac45pbgIm
/kGemI6vTu99GD+WzBzbW5M2hAuKN90MP8mZ1v1sA3DoD94LT9SVe4b9dxqKLxGJ4iR0bt03T9gi
wyQ9W+jjRGI3GR06bZYtydTXIk+WgpFJQfMLXOmqd/6HSIyXOX4YbfUSsMDNie4Vrf5Up/p3G+JA
mWXzuc/UZ6T531YrfKGm2eUG01hfdAvLOsRotfUBOV22FmNQs8vJghXinWzmz9Zk8xaqyI2ZJmXh
GzSmvMHBpgBIrHt1O1bBUS0AD/SD4IwDCIVZ42M/ZQ36XJPYyulXHvjIGZX4mo/0pxJt2QEvNFTp
rW3N5yzRvEawTiObibzU3galclnTnKDsT12ieGX63gnxZ8574lvJvStCD9/2YVILeBRWvu6E0RZE
anStu7NgBHYgSK5QEvda5jtBHy96gmwwC9eNUm3EdloTUbVSSBNEfXOPY2IdVWkdyNOx0zi16Qlr
3WWk548XtwStb8SURDJw9DTaGH3lQaKihyA0e0H9ME40Gs+mzG6E5hgWtmiAlwLwv8IxV6YwrpIu
/K7R/lY9tAnsbJTtKiiSUbMRVu2rtN9IJlYKtUtuFatrhlLb0SzZmYTxO0vjlxK02jqALIqkELUx
OuQJ9r5dJcJTzWXT9rPyONXyriL7upCMl7nkrJ5KtKqRuCLMB4ubfmqtaxlX10RjsNGU+TvitJUR
1xRt82VW1QUAhYBJvA0WTSelWkV6/WqNxZW07YrGV05lqsLsSvEqI8eLbYE5aiBs6MiRPEDweEd3
QoxpEY7lAFe+bT6kQr+Ce57BHuZRes7abKsL4lpqB+Io6eRrmYPD2ZMSSqORCODkWR2K51wv95PR
HzoldieGB3GTv1nT/BRn0l0tsetU07GcBTICkb3bCjYnogUpiQqNsShEuWWjV/nzuqAMVPVNy2Ki
x74rM86knYOzieRg41Bl7VuowH1H2jWqN00ZLrWRv4XZWYhyAtS54lL9iVAGpgGZO+qcTnmTgG2C
2UNNl7A10FeV5u/isH7DyfNEch/0jYA1oh+NI63HE0ZzPvZF89KyPa+j5sPUgyMbYHZaQ4L8ENKf
ftVq0huX58pFQmXpUuSTPjptJFxl3c2M4htKnhcrjxMfL9SGjRPvCiPbQVN/RCrawO9+G9kg2V5x
k7nwZGt6TaTh2vPXdVwopHw/yr1nitVPkBA1M8lwRbX5ta5yhK2zl84+W5z+ousGx00o8YWAjiJ3
3DHG8bC8X1VXvPd6/2LJ7UfWpCdcJGu86OuuwJFT3uSSCT1aIZnrcX3Mp+9UDX6jOLFbMf30DSlC
FYOp1FI6PNSUwuocR66P+mPZIzJvVtww57snqigS2dnRK/45EIx7PvhXSW538FwMWD4EJQpFcW/r
++wzvZ4kOxXw9xlIe+Sx2SRqnm7IjW/oZOMqR9qtAUFf5TCWAVBVnAJ0N+dqRUNl0dx3R18aRM/K
B82lQL/H6gdagTOVKxumtGDHNl3TeWtY+R09GstVP7/VvYKbrCjXSCA8Tc/PoqC/M2hP7LHt3UnJ
vpNm2o3dTwA4jwX8Je2BcympIHPKpuuBCGOaPfRNqw5onRAzRvXpK3Qmxsaaqh7Tv+WqOnZh3HJk
tReXoumPBefyLtUo0JORsXPUmzsVVYOQReKRrjO7umLyhkrfGDPd7QJPRhGzPwIV+pu2ZK8jfds0
FiTWTiAhYGb91CV2RlrerFQltC4tMCsaICx1zYxLtKKEB70b+Lal4awnljJgVZu2VAC26fatZVA5
tybDhOY+FsS+o94OPa0JNp2OZakJgycqgq85VJNV1cT1tutpmQd4MoyaqaxiIkCUQ4j8GFufYt26
+FIlrwdVueiDem7qAk+YIrxUVgqpLwieZgHxkp+/+BqAZK0F/a+MneCGbaVu4hIiYQpKxH6ElaW5
BW10AYAgt9UloCDJ0KBaSPGCM0QFfAh0IAcVyHWrVvU3TVDY/lDqYSsLbb8OBE+tbpogdqjg49aV
O9LSA4ThWSCmTt1QT5kybmmY+ggmTWtdVQ1HKJpWtNnbk+2XRG1bYbUFo6k8F+kfhgyf9XBSO4BR
qvFclx2ZKZG5yQ3eQow/ooxSDp0pFTImJE0/WAZJiPoyw2GIyPfijaVpkECPRYkSFPFnWGZ8grNu
q0lAGVqjBDwOXNGJs2qrpBXpKILoQfmbDkQsGbwbHZDIBo2RH/sf2sD2NIgQ3glNDQbHoOYcOZWU
BAlXofeIJnvoEtoYkDOkZ3utSO5pl/7EPTFDqdWsLJ2Xx0SZi5p+CevxNzNNLnevyPyoAIrZSZVn
IVZfihCLEhCce7OcyXXNWKQ1F26ohKE5hTuHP661x0CnuZFjsqxRhSecbDUSXXux3Wdd6FKp4kZb
NLE4sJQn8jleQgTt6gWE8d4o83OZm14iccpqPYyOxh/eUU9/z+paN7MNsX9QdAR/YvePzz/9gUuE
Tji2O8niCGpBgcUgfykHsE2EVm47WQVxVH1xiTuK0JUcSaTCVeuhsYMG74a0hDX/kVAfqBcCB7+I
AnUJNqrQp7IwwREiXbq5UV8j02+RyhhL67CEigGzDDWf8r14qzg+C1EQ5GDEJgF3PeS7PDNcMRTW
KjlnjLyRbCdIu+TtyNABgfN6GI0nhGfvfgPWPirsuUy2qq5t0Uw/+wQmIeoGb2whdeeMOQ1mJ9kM
DDcy+CB/GL8pq5akLBz5CTaNAj3BkAKoFJP8XbL6rTkP7iBKtyGOvsUhc+CLEsCtfMn1dIwhXrjA
R/6Io7ZJzOFFiShKDMOjO/QsDlx9rPqPULwqvRpufa68Tas3jsonmZY08E0adivOxhC6F38sdlKq
iyqJdxpXxdgnWyiWhS8jEHdNXN7IXXRogthhP54Ycr3qdAvtWR9/wrC+RnT9BvPGDMWtRH8lCjVA
irm+B2P6JGfdWYIhIsbhtejSvdb65WFoxS0d5p4qEa4A/eqc6X7rlIK+wzLLKESvtzSnv/XW3yRj
gCYLnmmEMskaWj4J8rHq08+A/T1RUtp1SIb12COwFgeeTNqOOsAVPXnX/PZNFLVzK9SdF2bpHRt1
osffU/4TxDQ0cvaNaks73dD2RoYqw9I9WRFsZD+BDUL8VJMLxB8ybRD0fmJaHu1mMvD5R51binHq
kHl2b0ASoxv+RE/LyijO7GNAGpMXuZycx2DAC4ygcW+JEkqUsvzB+rCbmCnWs3xSi/Aatca71VvP
PqJ0krowYRQRsJmBzUjdeBhFLqagEs5cty9BxUgRcmb1jEb5HBuE9Fp1SAYvGfbdWPykebWVxvyC
UcCLpJaprIo3u5WwqltIiAUU13R7IcX6ooFnZ7mBMjD8de/xpbB8+S+P/cuX//Jjj5/46/miZp1M
CqOnbDGW6PcoLiSQNBzCugJt7ktkV8O3yHc5swJGzMRCx7hm1BQAlbzcPO798+b/47GR4Ulq+7RF
jCFKIOsFxW4KZ91FFpDCbcnLnYkO56+bx5ek4LRbY36uxa5vYZrJxQ7DL08APROgY0iwJ6zodEax
qlCXLC9XHVHPeI+7ZWaQgPK4O7fS2VfNkRTliEXZysZs97jBQvq/7jVAVHUfx1lqkR5aVltT63i9
j5f5191k+S2Pr8upXRp22ChLwLps4erdCLgBbsfw983jsceXj38wzKDnff/f/9ws94wUagTXi8GB
4laI9Cx5sMxfgBO3TDSjcscErdy1Kvw8vDwoDJKw2jFOrXaPe/+8eTyWQc3aWqQcl/3FF4bvNMWb
rNeQQXwzOZgB7TiEsF8z45sTvouJDQBarGhAgapuEpiedkbzLUUj2ZsNvSp5+Elac6BK5QaeErT+
AnSdNE2uZQGDmVkmFQ1ZbDZC9EoSyd8GZn7uo3La1eoEckBkcZ36U1KPoDs0Y3QQ7r6PWolHgIsg
1TIQO+1V7Kd011MEYPMoTkiyUD83/UQmPHL+AOxImvyKRrVTRlPdWd0wIaGab2Y8JDtZ9dt9WJCv
OVVfdRxWmz73QYcwTW/IE2+qsju1amWxoup7pgwF7hnDK7R+a1S9jy1b4tfI6OqFhDezyIAMkeId
syc1uFSZQnMqJqygGTpDFfbzVhjEqzJIzanX6qNUoBqZ8Z+XMtJf9uH2M7Lj9Ciikg7yVjn1sqKc
YAnw6VfGnS/o51kpf40siTx+pDthI3OzXD3WUaQvTvZL1I7m1pAU/5DIPjsgzGfC+CEhNXTMUv5p
5DY75gX7d4hPxy5ky8L/Y3P06RZMHNXEov0b1qzUVvM5jDXeWKXIz0Iz5+c5+iU4QEN2PCO8prsY
92LitTrvCnw4trhii8c6yfJTaBjZSRSemC6NR20OajcsU0YqtNtyImZXvYSdn/rcOCJZN470SLdB
lN/koDJoZVXTQd8QGPSr0CKYGbHZemURuCjPAfYBcqYmLkxsVbPZxYfJllGm3y+VlJthNp0wgttT
bpEbtLwSZk8C0zm2N5KIVNg3zG79UGQX0Mkdq8xqrkRWCgtTfuN6J25o0z2xAfHE5U1kooTShIFK
xkyO7wpzzqyk0hXv8dhf//z4F5SUeOG7ggOzn6NNXiop/MXsVbHM706fDwUuNptEgDvcHFpo9Qny
2i4W/OdxhD03fuqV8iN28dOUBceEbAvq6P0wSk9RG2R2q0ovuKorW7DKD0OGwCHNdGWr+TbMfbfP
UsVVBZGcZHaKkg7unAHMRjCcqkp3pRIdmpx9XlxhroZaGSlgNg1sM5HYa05h9K9qIW968nIgO8ol
HjpcwiECWd1nn4pK9lYF6eiQyaU6udkzQZH6J4trlTCa1wFEMM2G6VIR+UBDa0d5C4QBi7DZai+D
PxzNKXkfBJVtKoWnqDcXKUM6I9W7dMNom23JaHm+BrdkiBsUekp5zoxjyxgVLGdvwY6pk+gOd8uF
JMAu3yBIEd5xC/Kg/DNUbMKMTPzoSow8RmZ5A9pEV5D2JtFNtj8rvxq1nV1JhDJqwXjzI1b+aSzo
9AWNg8FgK+kXH9UowZbRSpCLcT8ks+mMWf/W6cpNnW/zAvYI6+DSCXJ6iC00GymgHXnJvO/RGUcR
DlfhJMK8YCHEQDWTAVb1wqtfMnmVw5zZblJsam3+9MFPUbjWNxJviVS9adqJFf/JanO6w0b+PGHE
EiblUFUS0mlNv5pSuC1beJzSBUzcRJOcmUVhth85io+k0KfVZFD6deNPXhbWFnWscBFGoKRlx0hN
lOW9hChUD8oN8fGJq1HnoQGJz/MsqtiPOQzphAJbPogxO8pG3nYMwsZc6uymBSda5KUjEZJhKxQ5
SkQeklIggi3h7YbRcCyCvcEuzo0aERRXlqDXH3HiKFn1Az/jy0CbaXfMKkVMNes6tu74ecZNqMl4
RXNN2lfBZx9K8mun0XDRml0GmX4bdaPiYsd6lYRTxf6sLFCgqHX1nVYSy3S/K8rwVyJMyzZE3Mp1
erHYnPVyT2UcoBUTIgkjF7iZggJaCBMnrbkCh828W7aSjSLuJ42RnWxEeOprlN41IctYiJvP2Gzp
1KMUt32Nsoy8KTv4Nhs934PNQapG8WMHulKcR9oJtjyZG0OHnke1m9/qpnxGMfXVq/FP3H0TQKet
ennyXX0ONqy76iXjYMEesWWI3quRip95wPgMd2lyU2sy6J217eqTyLxuVdFebnUVK2llESfXjmcp
HDuv0hk+Vj66wGRJLNA+Q1JrVhoVJW/3uURe/e5r0k8Vzmc9ymRAC7XpxWPj5Ezo7Tq0RG8eRD7b
Lb1CXWbbTNMjnMqAiWYn4ITwVTdUSkJJQ7Xj9TSjS0CRaetBdSXcNvEEGesrbiPZq43JswTytXpQ
1UI6PwlzDN4ESx+UvJNWtNE6EKV7qLFnloFlOGh7escANYDhjP1bmv+MQjLYTTxRDrOy0dLVj7GG
RKfAyWGq2AxKlG8WQHatqVVmZ2i/tND0DLn+6OB4rvWyvtKWtTaKKZ0jhlK1Ft7SBeqpMKkgqDO4
MbPe0BkyT4GBQbppS3Ebk1YBda7LNhaQDM/UIMYVKR6vZhx2itL96tX8khEBzHPrO8LhD50/xS9p
dw7V5jsY+6cK7QEbNTB4g+h7tS+uu9i/0GUB3xRUdJ/xgbHaqMQMAhnzA+mrFsbBzqSlWqj0n4IO
sM2mdPDGhUQKkVRc0KT9AilNoJXirOdPgF+q5qppR+1iGk5pTyyQ02jBnVb5NuEvc+oWD9G0IFGF
4CdvQKSy5inAw/CFRlx3V8mCUk1CoKqhKZpH8hdcaQGuigt6tVggrASvToyKAbOKRoPHbYG1tgu2
1VgArhDG2MLA+6DlSn7Cie5LutYW6Ku44F8rOLC4doSduqBhG9T5bv/gxWYLOtZYILLJQplNFrDs
ULyScUY67uOR5WZeMLRy+KQsWNpcBFALWyPd63XFpSooAdh2kGz/+hLNybpWwdwC/FBXFNkMF5fN
H1DccYHiPu7pNJE3WBm8aUHsRg+K7uPuXNNwzhbIrrLQdmewu4/HHzdgfUicgM7LV+1GhNcbL+De
ZkH4hsu9CKqvvuB9J/qpfATzrbigf8sFAhwtOOD8QQZudSDBsgEuWF7AwcaCEDZgCU8LVDhc8MIs
7vtwAQ7zBh3KhUMMBxwY8YIlDuETPx5KFmQxypLcqdqFYzw0II0r2MY4cqyNCe1YXtjHj5t+QSGP
JVBkAzoyNjhi3WpE+/6CTh4WiHJKG8RNF7By0INxhLQc8I6jBwS+bC4YZiAlA6EuoJkxrxR7tCXw
uRdwM3SDLykA15jDdO5gO3cL5LlccM/qAn5OFgQ0ckfR7RYsdLYAojURJV60QKOVBR9N+M8fytZ8
laEi3Q+UJ2BiGFzE9RIwCoCa/jbjqQVKTW+h3LdwqtOhlNfSg12NK7La9w+g9XKUcaxBtV5w1wXc
63YBYHcLKSXX8A5KCx7beJCyHw8a0LM5pWiCRwC1sS7XnrlAtg1o28mC3VYfvzCi4waQu1jQ3P1y
EIKRgUEHt7taAN41JO/Ha48XuPfjHqEIhtst6O8GBjg+7eha93zSpPqPvGDCLWa+6QIOLyCItwtK
XIQpHqrAxasFMy7M3bnNeAERzimZEbyL5f5Q5o1p446EUwuvvFrA5c0DYR6wnZugmnOgVxi/0yNj
7dI1AZ+jEwoEQOiGSTdJHwNX8oMFkw9lMGAOH9VitFKv6s0f2OtNVgWNU/9QYK3HC3RdEJsVAZb4
Bxcgu7yg2Q0Y7f9jh8hbiD3/LzuESnX1f7NDbL8/w+Lf/+3n8WTb7//4d+mvn/jbDCFJ0j9EVeE/
SWXMpC9Btn+bIdjW/IN6T9JU2SLWDVcCKLnF/6Ba/0A+RsKZiXOBS+GSkfm3NUKV/mFZmqWLsqJp
+MJE5b/jjTAkecnw+i/eCK4JhETyuiwCvlRJMf8lDZkSveo0w9dP0hT3gM0LZwijgH7tDGmrjFLq
njRkSvS4KSNiI/UgRBhgNLtUihrkWMvdx03cIIsihgFY+NL+eNzMQthgseDm8WUxxgPk6DRcpYMc
bZRaoIhfbjp2zrtIkf/+8q/HoK+t4WtCgQwYW0D7qjBUcfO4JzcjDwLQBQ9k+IAHx7rclbFBM+1x
16+A5Qy9AQereJ0rvSZroEZHtlwKDA15fIGnAd40G6jqNFoDwtcwQ3luck1tDOZvEGlotehWMKxa
MzuGzQLGGhmsWPQElLZjscx1Ed+qsW2m5MvKdSouVHK7kDEbU82w3+ETk1aV3FwEjYfqFh42ufVc
+oOqvEGS6VeCwWsKYvO5m6ytgW8zQlKzVeSZUXSDykjTzHI3zlaGjWO522BwTJFuIvNUpBEwkFBv
Hq9TKHVwwssrxthnbNHjVmkw7x430lyFa3GIziO5ZJuonjYBnbtdQhbN0p2tFjTgMsNMiWRaSToW
2M84SvYhyjOxbYytDHWnRMa3DYIBO64xbrGN3rMsqkAWYRJ4sNAX1rg0QEBnf2QyxmY/8M+bgNTr
//LltGDX3XyIr6MpdSu8gsXucSMuLb/HPWPp+z3uyaasb1ICjaylA/l45Y8b49GQXG6EWUfml6m0
vPu0Y/gPm72N434VJGtZ2KR3kN2SjYbFYCwRxE51VQ5Sg2bYrp5l7U5Q5/gNsZD5Osq5omVUvIKU
2wsriYGcna7AWzuCk5VYCT5biBTCvYJS2nU37lnd2gJU+9IjFpLdBr+MeMa4Yg8NkbP7xtgn0rHi
lH9LfiWXUcxrcQwjL8Z4j1Iw2UILLyiyGlCSI9P370JbmYzDkZTVSQd2yy7RNre7kGwyp9qPgwOP
gishF0lgutv5S3wOS5v5F0FG0Y1BowGh1MYNaOMExeDCLJbRt4Ucrnbn5GCogHzQD+7U3NN/4gu9
XdRz5HlBsl04Ra2d3/O7Eq/0F71j7LscNsYvGlWwyiyLXI1dOqzjjL8VmaW1Yd6V0uxE1zDaleHU
wam0vspvQqU4fOf+KbrqL4JlW4HXHto7tgOOBHrmhfu8VisHIFoiH6dFy2NH++IKfKW58ThMcNvw
PpMt+SR7GBgjUw+7fGcezoA4pW3R0+51kdzHGFIZlziUhCrmenvs11N0QasJb3H66XR7qP/EmWNQ
+tF0SrZF5ZBux9yyZVRuc3Rb2D5YeSxH/CyRqSP5SL3mhNcUw+OIx1XeIaXpbgppIBf5WXnFlStp
rCE2GjP45s1VQa8VOOWdFIgtbDsx9xQ2ysFK57N5K80NOsclVxQNU8YgyEvvOnQlu33Nv4zn/MXy
0nMM42ogg2dv1e+gH40NohyBdxF0pb+m8QLvwWRF6v8YsoNLzVxHx3RyxMtUuVnroqc2n5SD8AbL
mj+G01b9VH/GJwZC+HJ24EaYQTk9aAAZPbSbfhcNWUaAvNfxn4xpC/Sq2M2OssJKsVFf8G7QlQrs
7poU9/5QvcB7/2DcV78xEgJix8nWH8ySNpxNcZUiOXMo3UEPc0Jp6UpmEAuf0di3MBF1J/io9160
FdFJPSEaiXgnnBEVOaYgGnxee1VDd/6Ft4IxwZZJhvIMJ9npv9YfCol986N+gxD6jL6tK+vO1Hj6
nWD10sbOk83PPrKz3pYHVyz25aVBatI60it9pcqxdjT8mLZhJCI5ceNv+/OUs911Bp1xkA0D5zMr
vCLdmJwP2aoEdPddNasBybH73R9RCvRHlE36q3rACsiYrT9aLrOlzMVQRdwdJe9bRIyvB4uldJBS
4kRyIegc25lajTUDcdHG/M3n1fQigjuhH9K+Nco7awesHBNTtf5N4GFq3DTgVZlb07DZyp/T7BQ7
2k9celKebgT7N3v1O5JAdIvfbbDWgRzZ6A9uBMtxzJtPRDsr6av4wf7NmNWEqADXlt+/YdIUv03P
2gFCPcvisA48dTvQqEAl7WjP0ftcOcOqIEzUHj76eDVvy0vcIiu1SVHkvQwb1/dPorgtn/wdeP+8
3aQX4Q8CaN7fQfB46/ns5U9j6C4k7IigM3s8dC/+vEXwIy49RNcSViZ/R2GLtd0gnhz3WkeYwibn
Qse6I+3SJ3S6PfogwQs+aeKEeBjAqIPTZtoSE1nk6Vc+3tfsGH/BP7H+BLfW32nYlFlAlB8Tv42s
2SHKvfGt6J/j6pgwQL4zNB6FFU8DNRCJ/CQcDOGDSEW2BauiOdR/8F6/+UeLxtJ0SSa7D9zgZRBJ
U3jRdLqA9QbgbwJHP1u30gt0S1G8NuPZEH9xHBDHF0AwZLXNPF/F+eZl6U8Wb0RsFGjdruNbiTcU
/SflyX2++/2H3PwsEmU+vdjFZGOl8BEq7bSxCN0rbT278BxqYNkiGSbIgin/cM8jpoHnC2ibUokQ
1dZN/Y+Qzi4mSPyJuNR+0y3/oXdZ+aPHH8b6L67Zm+3CPwEdC/sJrcU1SN8S9Yipk5fbOvNx2Dr+
W73D3xdx6dsTgITDAczGGPwhKI7mTpJtcxqA3Qr1o5xtZnElF8BfLwUMy8jDudcPa14es+RmcmHE
SsUxwYuEyNxGV9u6S7lpP9PSGKnCWcZctbkayYg1ZZ+8WztlF9/0/bRRT8p5PvvP5o4zOrOlvfBm
tF7FEpMw0ccxC8SZMSQIOsRibrjABE9lk4KF9iR/g9Uyl+8yUh5tR6CKf0u94alYoTNaIbVPwbOt
4Fvm6APbUzJilzrS5J/2TKVXL0zteQe1b1D5arjy5c24jIsJPUDS7Jg12y90tkTczUQl3RYqPHEH
olMh5UePRzYbIjQwUKi56bXG60ry6GHL1XqIn+Zi1WlHqd/0KgEmRx3kWO7IpRekV4xDAYhPAc+Y
Xd5YiJ6Xp6KJdA6RK7O7ta0tvmRgiM/ChYRhCaQDl16dGSbKQzv+iZKrHINhtjElAZFrsRDIBG46
A5a2zk30NWpH2rVVhZBtbyUvBkAKGekHjAY7+qO+lkfrPSN64cqj2D/9fbgfcSiz03DM16p0eUk3
mZrZng7j2vwiPsYVD+ltaly6mWA2fwXDrU94GTEwrluyo9ayS0ael3+0V2HdX2cvgCO567bNedgr
79XmqiOj/6k/xhMTJPNc8hyzF+7VTY7Pxw07Nx6OmZu8iUiDnurCEfEz7DlGNGInJNKCHd1BnjSI
CtmuWtQKW7QoffKiXBgX1PAOwNzDAKVfvBa/rHfxtUPUPHj1My5qen2rFDP1fdqzV+JVwEGDFLCG
3QjzLt1RdsPdu0IXvk6vw2v9zPHnl0XdvsREbNcnLhx0251i2zwNTzRgOGNLF2REi0soPeU740V6
nn+IHAIXm+VHZtE7yoChdFs+g7IX/Oku5ae6Igfk0ZjlHHJFBPk+SJZNeOu2wV14Mr45ceq19Cy2
r4iQtBcJqA/yztahiNDFV3O+g7QDCNV/LoPwF3yEqAqqdlNjh8FXXKyh2lZ7Q1mhJE+SFdbsA7Ed
ZM0AP0Kwm3/E11ZFprlqOi/ddATKdJ6Y3CLd6/q1jpE7w3xDW3qlfC7RxoSkfHpNdS6+uU5bzFSy
lfICiixcF9/MztftqWtBwTmy/0xVVZ3bZ/Erg+v/ZgIlXCX5CskXY8OmOSJ7BwCXDexuL/2tvtXy
UYqc/qYUayvZJu8RtFSM4PvqAmMGbkl1T/7wx1eKN5z5BZjEgtSxol11kXuHGUyD4YqfN06y6ArR
rjPt5ox+nG8tmCZIm/ymtltgx3mKBBMlkB1/TCCkT8nZf+UVdShn58jJg3NfrPvcRapP2WT9EiDk
L64qp1TB/qzr6G6UX2O26b6rfFUMbynja8XtMLqv2E1I52HLMc9Q5h6GmdYos9xlDIG50q6VmWyj
usF38UjQGnCPlyBlC8ncPW6MBd6+OAZMs/7wFaKS+9BiTNxBNH/cezz2uHkEKVuiyg7DRAOXtojW
SwxoSuvHbo2kE8RoUrHbp1zGG7gEyCz3Bmn8+14GO5RZ6vIvqUpiA5in/WiJEcaj5RtHTWnzzf/x
p9USm66mD+wjtY0RY8NJhLeqJjZZztkpwoopXaGgzuyWXyibS7GpcKgtpCOg63akgbdEUk5u4+f1
Drwnl/3HXaWkxAfAPDjyRWe5bd22eA1+ip9IpqHsiEdKtIbl0YkCZwnOrcH4OcxeEXmRpTLyW/kk
50uVMvzgk9vXG0Xd9sbOLO38C6iPeaDiiVubuR2VBJEH7zDLGeoZhwJDeQyBzaaYPPYi6gKHsFNL
X/Okqn7qjr1tOPJdvyvHSaIRtxfMFf1lGqOy4WU/+et0EbyWvahFuip7fa98ZQzoH0InOHbv8jsF
0rznrz/FdANtosw3um1dp9DtVup7d6w+qDqJ/qDrHEJMRR1kopm2y9zuXyuMU+/oFC7Sh35vv4TJ
DX5a8poVW30v1sawIqGb936q7FQjKtKWf/rv+EKRWqY37ct0tSvyPaSDSXjTTvQwx698lW/ZeEip
Ux5amK7skpzmV0Dy+wY59SdcSR8x+75340oTnEOHMPIEC3Upnu1Bd/z35qf4qALkiw4QUlzv0p6D
h5WDeocfC+h90Ji1bPmlvgM6YIAGT5luo3ZA0cb174pdloEz++EjwsKJXWy44u0uW3vCEGznG+3a
7oLjgCTyNBHwgwnNsJEjoqIVvwe0g7FNLJp6buMNCU9kbcUsea5VkKGz4od4qvlGbvObvyp96FGY
hbFslcDInXiyh1Vw4KwkSTr/IsmVmqp/DTmcA4da8P6Mzsg6Fh38J8NBRrbVtzNArKOPfN9rVtFO
gZ7JJNru1u0XYSPqN89akUczOfkGF2fjWF/IiIV7G3oZP7/hgZtwqxjJHFWCjQ2u7zfqZ2VPH0Xa
Sywsd8x3JHeAAmPIO3gxOXZ4AmzjJsJ+wPGAdOq73KSvtU+Fz54K3IPNvDblQv6Mg0py1V2wV70A
qquLPR78+g0ZLVmgnEamavOQPjjKGqMki611FLd41MdN9xyfIbIar9WOsTny3XPxEd4ZBChEXH8b
jnL1e8+IneC59TkzHd4Xy+u/mCsqvMuv00BpqUee/A34oaSiEkAfO/wdcBQzttR3eVtvxlfejWpt
rcqzT0PoXVbt5BmjaXakeumWTeAm+lDLlUUhkLAGFwD8t9KNzfm1JPAgcHnby8KFnQucHYUgas3F
LLaBicmdtlmNiOTVW0f7iQtn5tAwE6TrMlO6L7aUT0KNiHoxf0fVUYSjhtaQ2v0Pmz/KU31dbpdm
Gfi9ZUrqaVQoiP7pGNAjQO77Iv7iRe8P1JFi4Awf88HvP1H6oIYAaJrDPcTVWjnoTCmGcCR2n9pX
hkETl4U9052MV4bs+cF98Ym9rsSXcQs0nTYTcSPSZgxt3I3Y5nMI93zG6YO95u+g6IJ53TEVFV2s
q+OXhDBnz1hp6bc0TvOxnEUf5g9dBMgdd06M/yTqvHYbx7Io+kUEmMMro6ItWZYs+4VwZM6ZXz9L
NQ8NDAbVdpdaEsl7zz1n77WJfeYxpAHEBR/OdAWEO4dv7YubJAZqYc+C03woq6t9dcu5QMeS+jkN
iTvcJCJV32s06Jlb5dRq+/HUPSGQN7CNvtUyuGMWSd4XzYmtfp50ly5Xepo+sHTTytAjhz7Wor3h
VhQMu2w88Zdkq+5jwcLLlzYdcYitbN+RgwPM/Ovof+U+vobigzEiQsoiEGj7RMluOpJL5hpu9xWa
PmYZ9agMdnEjIiBInw2y1Ad7fSs+rJdFeyoybxpcSXLy/Jxnr+SEl2+EpzHsH9sgmo7d/GizPAZ3
6dMcsvfSHIoOoeDLF1FzGHK+VCx6HBxoOtAnICG4OaxvgBV344aQb7fnciLsPdPWcube4+q2P9mZ
hyRSLoClSMNYFebOfrEERbyzGLXoNlScK5SDM3LRYtOgaL4WZwQTzbGebnS92IlC7RRblAoeW077
ZXjGEx00hmVvPLu9aOOhedZPy6mybB3HPqvSoaNYqGx9hy/K5W56vNwZfwfXkVir5fpYKUAIXLjy
PHLCG/Mz8/zQ27PCkmlQf7FrEMSWpiw3GPAJAICNcyXv6mR8qO5gOVBaxF/iTR65cRAtvsgwA/dI
gtES7+Avm3RCSTIw7IoyAl8AVYxhs3bRR6yE33/fNxeGNCyAk45ovrui6BAdUNiVtuecHQb1M0h7
DfYz6iGscAZejV1cbYrKaWWPsBeQ926zILwLaGGZv2y15uQkSyDkd514Ur6F7mGDRWpiSBw17f51
epF/ey7zhccNkF0xebTE6d2lgivL/gO/P3n8B1UV17ltsb/yoMg2i338hLyOsz+T6oHH2i4/Y1LU
mATcO27G+/IxHXnSWLBRv6dAD7BxSMc8vYraHqcEMTBbRuskXxncTtWWEyrflYCnQPYnw1s3PLUC
0NdAxZ35WOgVzre8d75v9dLBrms8vToQaFLvFWJ+PKOEmuDV67YBSQBGb/bN4nngbvxJPI7HPvnF
uP6J1NOlV33xjHazoJPsvHZwRAgwW4Iq+MysLES2c+2OKJxmO+YfNtoXbBOan1zwcDzG9SYyThnQ
ip5bgVMl23b2KIyE0EkqB9VoTiA5vAJ+C9jH8vv8DJoJaBOB8Ue2DTLhE87JoaOXvvXE8mtPnn4b
WbWooeR9bpE15ky/UnchjrkbOV0+iVc2RZqCA6ekn+rcRdsqSP1EO3FRlDf1Gp2jq/oDft94Ggnz
prWJyhpjrx1tLAAe9H5d6Ts9RftudsaKBIeAZ1Rlg61t/GINORW2eK14MEny45Z4m36pvQDB9AyH
nJ6uz4saOe0zORQj8Ft7/Zr5Kijnzv2rho3ohlSaIA+iJs8dC8mjHZ1xWqy2ae3600t31XfFZ/Yi
evpHg/uSMDW0RP8a+sO0ld5AEPxZ7SaCru/HDmOdcivM33W16QKEPp8svyq35ZVNEqu2eOGLDYfH
s9v9UouPALg4xUEAq4/CJ1t6tkOfvzOP9V3CvfoHEAsi6Gpe+34Cx4eDP6Bjk3ENnXDHIL7kR+qj
sSrSsgQw+lc8ceb/MAwmblR7Mh4nsqoGd7pOXnQreAIo8CY2PkBJG0wpxb4kJOIvZgW2bOzkIo4e
jz4wfUzEUvJuPsh/rLqkQJEFC5lyz13WX8ofwutDu2xdAJmYig/LuQdg9otzghVcr52aPlC6Wxl+
TL9ot3bpqXkht9Jrv3mTMH26/kCztMY83dnNLtyqlG4BWl2ZY/uHeWueVG/egwr3S3Rnq42PBpI/
UuY/tmVSPbAUXCm9tH3GoWSXH6RnbT0tqOzpkTuKS3H+whrVKhuZtCEGZMB+tEeZEUr7yDzENece
vwfiUR042o1f1hcPJ2bF8Y2bRf6Re5fvz8b8fgt3KI+5+6/zG7F5PFAuX9/PR/66HtpLd2VRTOmf
0L95TSgTPHmrvq9f1tvaBcs1i5zig31JU58Bi8TLNxsN5X94UD6AGMb63vymOhFipwR+km7jFzgi
yat2rmnoXDKcq6g1uN0O8iva8vxt3Ay/OeeeXf5MeNxZvGvkqW/z1S4O5V41PASIHPcgUxA52xOa
TrG/rT3rGIG2tOPN7MGAKqnANS+9yT5mXbs6JJ6yIUvqZO3nzfwy3aXAPOBZrTksoTB+VA7wFqji
gVH7XI3WDmUKKY/qIsZd9oXze7ywRnaPdcPOv6QWzzXaNny9HJ/oOZsIcTmNsfJRTdZe2wBksFXw
ZActQK/FOOBVTFwO02Lv0dRX4FyvPhlo8uAguwSgKnjAcgpzW+W+eRkGu9ybQJdK3PPwox0Dwrjl
ys+rY24GYwegvmZhzehF0W3YDZTI8iaXPApE2Hff0q7d9R8TVFWf3B75DhyLIIlHxTzgf+dw+Myp
j8L0BVeT9IG+ZltdOfHtGQiQWmYb14aV6Jg/YbXPRbDuWCYfR43uXaTTyqIfbSC9ce8In+Fmus9/
Ih+vsoVjcxd6f/jub7iniF3Mzw3hP/B5CTm5mXvxi8aVNgIbJUdbCuKX+Ta1ntb7tC6qH0JTTN4V
3XzgI8DTe2Wnrz4mNzlhAEBzkwvu1bC6YuDqOIYfYLp6duRDD9ttoJ3yocWOeKDvs1yW9aB4RmBe
mnsk2wkjKIpxVHsFzRjaJC9q9jHyiZLtdE+miwZ2aXHQ4hEMIh/opH9vOqIczv3LP+uu7QA4YH5B
YLIpuQstcpaRDd4t4ad3jD/lxtAjjLwiIiaOCeAmOSnrUcrdjtvCIQWmMa9kz9Wdj0ow5hic42rB
wMb7YYN2keNssN+K8N5KlJ8OHcXv2pac6I45BnrWSmeaAIPWTiDCoL5/kUBKhVQaxItw7OSItzzj
gQWPzgNzMr8nAnJ4JHigFtsgoubIqo2inmlG9LP4aAl9Zoun5glBJnnEnuzXu4KHh1KZjSQ6ki/p
V5/DTfvqD+loE54UfRJoBBWI5Tf7qxa7+OvfzfmxUTHr04Nu1+1BziEO/VNe4SK9drvJGTnwLx/q
HzFKDDvW5DEbjcGubjTT50kbt9lLKJzA5gzNY8a5hrtWPK3rE68YD7v5Hj5MwjYDSYnLRud/CIRw
Z2bkXzuaipHAZkgHZzsfHWkFq2Unjz3rKn0hzS3NjWQFDC1BUwKDIs1QMIO1uyMna1aGbg5jIpJE
h6CMAvlRRzATRfFMniR24xeVohxvGDO6uzLumJpCK4N33gkI4kFTuOYnxXH4pBNThNNwO+0oCJgX
cvBzRx6A7/K9oLcmuKyWpXXWtCABy79pL2SlLCYFjJ1+A2R5bFkuvrpPYsSi1iboLmManD8z4Jgs
mtJMPzccXMD28Cw+pX7L4esYfaBOB5QHHhY58oarRwWcnQmfBW/DO1jJDD1jMaf/Caqi8NnOvOEY
P6fascOtgWqVGhTIixMFLNlPfFwq4/ROtVyQNQwwZq021GjWp3EtiK++ZT+R7nGrF4fMsTzznU6A
QV4xRy/aTMWZjJsnxqf9K8glExOuFYyvnOEZKFrvLb4+GibpW5M98UhPFZ/AE36nbwK7IBxp7mND
GuGm74oP7N5s3+xwhe6yuI4XDKq/xZl8u3lrfFe63XhZ7C8yUJwDqmw90O44kxEessPyJGU+s/55
wUjr9a1bLj437WOt5uJT9r66TeszTWZehoRZsvtvNlDFwRN3rUwPthVlGgT+zBVvKFKfBZYjmcnU
Sm3TTBh/vZTwBwUKrws1YeW+Fuz4iqn7kpk47zxUgGa5iT9yYJen+lpVG0PYMFxg4iCl9OyguW2l
9LRMNyv14COjFoIEAa/LkPzhK6PPE+i0d1zGgtzrqtcdl2O5JYJsQ+uIe4HKDizXlb7skrgP6e7F
OIEO0Z7lHdujeoPJ43dvcBNq8qjA1V0J+oHMMJaHhKZxRlsKThW12CW6rRdJsQflIzH9njfIGIJR
1sakTw5FuHfSB9yxekyqDH0bxf6KkRpBSvyhP+letyPBZkid9p4gNkivZDGoXvI55w5RD/xP2SwI
fpcTA3MGRhMAdcOlZUm5oTL0VQ8MT0ESOaHHGOs+MKa8SidhWzw3r/kLmzpwDqxFLgjQHwZGKedR
MApbBg5AUzbZRVSf0930rPfgspz8N3wT3xbOvhTe2+a9DAh+cVePro7ySbO7/6D/X+/IOkLbLu/b
j9Ij5XDbX5MLH0d1Q4msP1493mLipOXG546P0fN8LAN0+cxT0seEDo8jNw21Xf7avvJozq/cZCx4
cuNrF+VusnA/z4Mtba0eeMNhrN5FWhg3nWYMMTGzh+wzn5nJOkYPvtquf0tlT1iESU+IWRlbNN89
5U6x6ZYNTpMcAlTmL6GnsbyQlJr5VbZL8THVRwnLj7EdarSa3kBmx8wsAz+PR1a0nnH32yi+mT/M
cmAS/wJFOnsj84Se4n4UnqQjG0u77Bh98e0Z/+ZxqQYX285AWXNKem9/k0vxNZdO+ctA+MzLc8c8
LsKui/EYstQ5yVu3b39bkVuELd02DqQFq7b5YoqPT6eM/yZLtLYamxEgOltANMIrV4fP+MiGpQx7
k/eDaxz1Z2RCjrg3Xx7ZEeB9flArQ3Nl3u0YDApxv6R7fT9+Lt+ZxDNop3/MObb9UzvbfQOMO5im
G8kMkuKRSgH0pzxH9xFXNZ1d42gEaMMvIrWtyqAzWAdXGVzKjYKZXc9p1l6+iBBSmAoGLU4lJjoM
T7xhB/2XF5e/zH0dOfG5vhJ7iBVmy+ogwmMB1XewKuSnGyw6ksdj0LiNQg2snkhTfVmYN3+T3dU7
yCKu+S+RCsSu8ZryG/+90eez07M6dm/iRrkyUhTc6iK86y/ze5RupK2sBb0jf+PaT36wgxPgYmtX
IdrizAqYLV6NJWDJ6C7tLsZf+xZdWBR08SFE04CZDY9DypN5nDbMGWrdseA4SQ6glJMUTN/ZqWf4
JpwG0eaOr6/Ku8qQJ7nkqltfzS/slxrNn/3wyvBkhSYKEgQeu7288hr9uT2LX+o+e8Z3JrcOYm8q
PPQo8239aAMleoxaOxoN9EUvDJk1UPQe6jf5LrvFhaRMWqAXkWazYz4z8qkXtzh8fnKszugwbOYA
Gn3/a0x2f21oCjnIkp95j8lFZcG7pNf1gjYAQNPACk4G97DFOY23svmy+DvW4S/nCyUTN4iIHXYH
tAvMRi9F6DJWZnCLbsrLf5eL7sfnbv+okGc2XoQANhKSKw3Lff9UPOtPAhFyTL9qHqx94rcv9dna
aqfMbU5zoH5BuyVJC1nIXt5oJ9Py+nvyxqMb70CZnfOnyWW6iDBaTDx0L7TlKTvPrrQtSSxxZF9A
0mFs0OHRZqEx/6KweNSPDzG89R/jk86nZXz782jZQtA+MKVc3XgvAODhe+a4HtvlVd3kL3rkHbS/
BpE/7esN3oCkIe3X/qEXE0ce1LdBs5F3IHTj9kV4Q9eBIaKxW8+KvNWfKTGz5tXaEbjH8snW0xy4
L+tdfq3IdPnUv/jZABL0lyWCG0V6T5HTUNm/tUdSfqnYEioit5FPU++lTGoW/Ivo6fBh23xCNQoU
TraNQ9sZkAq3iPjantF9CozcOFGD00k/qd5r5XWkSFo9SQ5g01rEBn83B14JsaxJiBV8i9t0gR3A
65BDTKVv7tU94bpAQ1+LV9wSNF5Kuxpsgc42QsxLfxR22euwRUWl/5vyc2p8kQ/x4k5bKvWapY+3
yI7JATHemG+MsMFWlEfpnb7u70xVdYhu5eEhEYtcGFXhsrWem894y6O10k+9owlhbgMCbrDzg8B2
j3zOq63nEEUserhbewd+hXsADTvr9nxvmO7SndpFNxQdwkE/0xXoacB/sNO9ZtnOPCMsOyNzPffv
zZvottTRuV9/smIDjcEAo3D7KM/sIOw0+g7VkNogQ6MR7lBoSs0xgul7pso2TtJC8g5x6/bQnpfX
7qKdpn0b5Nk2IeGcyvbWBiwwz4PqC3vrNY+2+pOIgISdmfbH+i3ga3ERxexTsD6I13w0j7RZqHqX
GEpLsASWy0pwbw13vjHrbm/pzYIegqiXjr9tXUGxmJRfXuQOu3seHsvYNahr6RjzUwubks1IdflL
LMe6p68cGHouZBTkHJq85tQ+pdQcHGsaB6NlRQgqA6Kf/pOTajIG6ZP1EV5aSm186e22J5lN3EAe
oZ4Mp31ZP6XiRv/WvzPo8XxVfIkHwwDUtGGMntw5Uw13rIHz4ukMrsRng2K3cLLThMtoU13STfmk
8GAScP0pnNjpSI0uovcGDYvCzaVynpo2YI/6aWOVL0l+npQN4Q8No1YK09+G+d8bNQTkEMqMijaW
29BbuUbfc+bJIW0Oh8eHlTo3vaLaTITGSs6cBQOAWsBdHPVUeBF2K6GW3XCXtRXdZeauNK+YNWFd
RRB1JHQocPIPXgv6HjmlC0vL6On6zngvJK8Opq+kJHyeLoC+13SQJI8DtVIySngsyCscaY3P7BVs
1tg0wI5dlk3/SwzeHp5ENT5mC9pr95YhUY02cXXAcAPHNFbhm2yAuOLOQkbFygdQn8BgWnJD7Ejf
yy7Gp+Ek66OE5XRD3zJyOrBj7FUNQpmUpvl0m/tnY0tiFqoebNsEeLBPM5b2iWAh72JaXqLVVeYd
sX8wSOXBpyLhDRf5XQqRjNa2AIs8Jb6tcsl95kVCamv58fU3spc9g6MvhP04n/vqJXnkFx0LAlAr
hOwQANxVuAnTdhpP5QKhySmYQVYMJsjxPCr516LvCJyr09ti0q4pN5Ql1GXUQhQJKpeXZgglO2W3
7JmJz1rJ5VhTtHoHC8wuorrFkXEOja5OghvNw7v6Yp2QJw1Q/XunZ2BdbQTBpjAqa1+qPiN1280H
jXD77MbCnOjb8ap/jad/g/3hMe3/b87/7x/hYOJKLKCV/veL2Iwe3ZEWPRx/Adc2HJ6iDacAI+v2
388Wkpx8ozdOpAKQxGSKHsmEqOA6noRaoCmnk06/S6JpoJXCn4waRT2hkKShtQc4G5wV//3o3y9l
6Nhu19Pa/vczaS35NbS64f9/zWoBGjSNFWBto2WQyp0nzsmPND209v9+1j5+0WRI7f/939JhPfj3
p/9+8e/f+/9fMdXhgYgk38vFNsrs8d/L5qbCivf4479/FSQsB5NUznYwddrnaNzONadxdUGoMoQb
hTcr6YkZtFNXkVbXByTMOXLa9zD/9MXVSy+5ZsNybKPlPIddj8mPq1aRu/ysl8lznsefllK8KKrw
KYtj76u5SkYC440kW7aJkHotz+sQPs/lrARxBTKnzu8hyUk4hvLZz9HTZdE4B2vfRX6RVhzy6CBY
QPq0HFnsoqSiawgSRxrT4Jg8oBPNlZSs8+xejNW0HRPqUxwnbH06+6Y+JAyuumHeFDqT7WT6rMRK
3quhju462iym6nFVtmnJd6SJo99JJh7jntbodCp6WdpbGtMHHBM/psgs3lT8Gvf2AqTKbJcPXCEd
2ZcUHAM4JSiFgUI8nlvkCSPLBH2nhtqiI6HAWwZkjd3ERph1NJsncd7mVXwfU5moBrYYjCQh44HB
qmtclCBqkhS0Zs45QsMOjOS7QXhpATLXEkReq5oiphvHY6RDYBCRM+vY0ME1+uvKvLyOJ9GRV+Mn
LbRPEFOZmydaCO0Tx7aBMmE20b5AbNumqClUg9HeqEiSKwkeC54g1lh0hankxPoMIJjHuQmW8sec
y9QjYS+ZkxdSHPoOtVhL0CLDsIiMnHVytebx1x+myyS+Je1YvoQVTCLQ4GdQCVA3FW05GHFVBmVB
VrDY5cWu077mZaOVwo50CRaJCnIcX7nXgZu0pYT426QY7oSb1tu6+BNTlA943jk0zflEBqm2s5gF
jJgeEomeQ4sT+SklpmToH2tNXn4mDW4L6SmtgSVMlYloYe05kWfGB0SJPpBD/cuK1+Mi5zSlTAnl
sQidM0Fem/GJIpXepgwrEiwGENO8Cjd4hil6edS2hkIQ4ziTEr2sqLmhQAkFM0VFr24Nd6JHhBN9
SIA6sow4MmMxS838D/xou69NsqtXeiJmQpZ7WvJ8hFMsotNQGfLk1K7GB0tg/acW0U+Kqzwoc/a2
DG69LXPL9o9okUYYD6u57IxV4SlJqQbIx4N9z15Q00FregZEraoLGEh1FgM5/9SA0nsEhd2NhKAp
oo05MtYXMeNIMAolfWWiMikSxFOUsrWlinUZVJDPSp1pbstSltaFBooJJf9EMF8KBmikGQHm221q
IKcS2GG//JuEbDhIGSu3KivkgzVU5Amp6Drss91ASZOGESlza5U5DaLbSlbRGYJwn/tcDFYn1NhQ
qzGvMNXqe50vYGzoHha48fED0wWPoJRuTBmJ/9qmhyGhUCk6qr6yzs5T9Jl0805S0X2JiAxYYiNy
JE1nURlDJNkEbJM8uSyJ7nHFSLkycsmu5CxYlG5wErDogTyopd+BlqEHxvB/LGn+t6uacADO3tqV
RMfsNNeMpnpmiHO2IH4euIPjhwtVoIlVMfhMLMEtskU8G2rRP1cyR5hs/hYN8X2eudaVRoqJsGQe
suyvruJsvwtjwBQkAD6bKi1HQb2VusRe/U8CtDBwSUXEtkWJBldrX+ZCUN8z2o2ywqzSoBccxaNP
WvJuooiQgQHYRmf25FkmH0AuUg8T3R4AtYEqcmVqPTIgnSNsCSEqEbJXz5bU28TdkkZK/LlHggga
KkmB5d1UrV8StC5DK5Z1+Eag2zn2tMoDG1cifqdnaMyVQcmQkMq2tthvjPi5lCL5SZSHeysP1wp2
VjXArexnUhhlg/5ETC7BU1FzANUY2q8aJmAxo9nOac6Y6prXZX2ThfBFCCPmFI2Q7dAi4mDexxr1
RUqsqWEdQpbIyryLGW3KsABRqeNQkNKl32C+J4kyv1rzw66gDx+9GYdb0aAcnvSvXC9+l163AtLX
Rpgd9ODJPdEN2c1CpCWyXMQu9jcJNjNSc0uqyLBQOS8NEy0tOdKDNRrOSd3FUE2sm0psPZ1m+hQ8
ZijlOlLGVXN1I+5ylH5OF+HvYeI8lam+zU1/jNAblmIH4SKZbuLwsoAw7KqXx1vchUbMTRXrQqAs
oQ05U+M+yW+JpcR+DOJiJyfMaFqyHRjjoPEA+o22sOdRzKul962BYrpk8DHCTUYCLTrAhARnjaPQ
H0ftGZoB4mZNrTyLsIpBisni6HLQBMWyKRnzTGYXGKq8wqtbETasE8iZAuhEUuT0GI1F84uswyDC
i8yccIbUlQpsy6Q7sHt3EDIfbWoSPhBEcE0tsS+wJaBdEWrJ1luay/UKckxY6H3JocgQotfecpGm
QUGaay+s0BlRT1RT16NcwpBfjylu6noXalHuVdjzoWRh7UvJLLZrLSSEMgRtEXIKgwOQMEHjCIPw
ZEKyEJl0DZWlzXyjPStSLXixJjIkBADvpCpdj07n7Deyw9oGg6fYsBYciDkzTAEtNsqRZhlHu9G7
OoggGNiGrj0tMz3jamctYG7Kgfl+YqjgKCquTYtRJhOqDre0lm4SBu3SnPtJiEAeKOabZNJdFri/
vZ6GWpUu5NclwtXKO9MNzYIhJ5TSpleLi1ymN6GBAjuzIEdDN9GH5zAilrI7RJheyi7Ft8RmUrTG
W5dp8q1QnxaFQBUYchthoIG5iBmOrR6wbMvQtTZh7ZnadF8G8zvMiwuYiJW87bHbTxFUXuYBsp5M
e02OUJpbHOrHgi5Ua5kHqyw+tTB84OKZ4lfpaSa3YEdw5nXhDuRmpayhuqunLsDZSuuVSWMKys0p
qL3Qca14b5g/Fbp6h2IVWAIittQIOfgm9LAUMc9Ro0k/SqbdKuIK3bkWvXmCs0Q8hjtyfnG1kfCA
WlKDMkO6EHcvq2FsoVa4UoKoQZaawGzA/hUY7V0lwpHeTZCM+97Lk5kmllA+1aBX9HbFMMbwoC5k
3xIk4Xng/bu9FrWwtCAnCfH7MpvxRidLdnUXPO1n8os30UI3qZCtNWgMMitb9D9ix2RbFXOwwl26
DZMVWsV0avIqCUolDuKE7pUUo+In5A0bUjJgVnwcgYQ29+CGSh1wAzWxnqJJWrbGQPelTSuXyA/L
F2uG9HmcwiY56uQjOHrEeFXTMTKK0p829d+m2POvRSdk0Mue+o4vrL6GxWpumwMh8epllXV8t0SM
FljSVoqTYL3FaaL6OMBXsjF3ZI/SmAi5a0lePkyxxjAFZJJkoBWChEJkAl36uZMbzjmnOiow3C5Y
STsNMABEbbMuCO1YDXRX03G22CUmZj9do0uOtaCGnIaboijpNs+LE0KEWQb71SCobyQuNSAxxROF
1itx+z64S8Z2MZq9OqvRS50SlAO0vmuRKpqKqvtq038YVj0dCsvaLxbHFUurg3H+KLWjXEOgwirs
CQZJTOVClHFivMWSdulzyMYD75WvKUVNWIQZBWT2ukTmF6kg2kZZFMvvyv4F+m50KFSWshKelJYJ
cOX4QjX6pCRJbGOtfgc6GFLTdfdCTphriNVTEjYaIuCZ4CCCwIiRge7d8y1AQuVQkmNpUi4iwXJ1
Mj5HNb09KWgiU/RNYuatnsqpKdfDpMU/xlSQehB9hRmdnTBbNI9izC/7eoGCJz0VMXwrAaq44kOW
QHJc01QbOPWy+FvNWbSYqPRJ1QX1Q9mbNsPWMhrBAQkPyRm37DrSxIioPTscIo22QO8rMCuaCZSr
tJM8S2v2jVh4VWe+VzL78JQLQSbRO4I6j1Koo/m2LMKpxVrwKjI0m5LuvZjTzomVCd3klBmBhjA/
2+ujzBFaHve6wv7RxyDijLLgTwvaOTFSALck6NM0ImiSBKlGmwC0Gr9FgkGInyv5pOe+wQM9YSmL
pSXydA1z6DQmyBSXKPVD4MGIyLMLdLMEYhezWq4GIYNa5o058CGJbHiHUzT9fMKWEo4dW3g9J8lo
6Hd1fiYuOwHdxAzBlrbkSHle0j4lwsFj04IzMG15kq2Xrj60uR8vw6PjhlaQhweNU11A+yWzrwLT
H7aMlZe4P9NTuAoE8ZEAKGyUkAsoSC09kHn4yIYyI+bH9KjmBafrxUO4MK0VtQIVJO3GBbG0pp91
TkM7STtPIgOxdLml0bAhs53WQSzlfhERnKXxsMvQlqY3TRJUh5QpZLXWwy/b3TB3z3v5Ed/xrJZk
F2vVumlydUARq8WPJK/zOEqcvFuKmVBJaYU25pOi03uNhOhIpBTFssTNSV2KIKc7cp8XrhlZzHet
L7MdWrpR6V4SxhN0yyMfHPZax4FNmDo87GMDDJ+UIiXLAtDKhTvAGwXFjkrQIMdvRj0+Kj3SkoXv
V3xc9xA9qQJWSA6t/E3UgXjFAuTM/uFTLCAe5gtUpqIRgrzXmPWJzF1moFGAYLYqIW2OlrX5cX70
+Tq4aG38BdN41y59trfMjrvDVBnrtBEuHyStJseKaFEYWq+4bSfF2MbpS5UjY4ji/puQhD+lpTnQ
9Bx6LObqs0pulIG3v5z4dmuaM340INghqCsKhIrDBYwkvNzL3G7YBTBAtwo6XfSIeqNPx7giyMfS
pkcrA4+3jCgukcPBI0QJweoql9uhRV83qGvJaVt1JgU1OXxQMxjQuBCibmsVCPt2bP8Wll7NIgG9
GKCHpkurI2JEfTRZWuiqYTg9dVm8Gcf1uIpyti9NdH/zWu+toe/cug3RDoaJp6XhOWsRXxOrtFce
4x0NIKqtFt1Nzw1GcKKrT29rBJUXIMhtVBXEXCMhPrwp3eZ6xhtVWFHFzIzcS63YK+WAUapHO70s
3NeF4CsavoblpuRwaoHUAOOqUVZ1bAcRd/20ViLIN9LLOQW/Ic2oxVb+XptLLCeS91j1YRlRllAZ
J08ylEnMA6RdIOyoZRSG9dJsugyOjSSEF7HFIbIyF+aD5VL+luuKPz5S1vBWCEqypyw80zFZEVtM
QSnKfyyUP/HaQFEvOd0RjSjxBBSw6Mm2b3uF8ZqcO1ppVp6eWBxoTesVihEPoc6NajAsnDjDP8ss
NpizjO81SdCEIHwfINL5sj6946DquYhte4DvJJCYBMGiLmdfaFLmHEIfnxf9y4xesDjU9KSgvg2W
Z0zyh9gzTJke06PlbkycXHK9+yDUlgBAohbVe1jhLcWCtRN7dB75EH/2Ik2hFGZAWqVuIk+UVSSi
eF3T3HnkaDCFYPUUUX1vlWGyJQXhqaiXMjJ38UvRp8vaMtPodUinFVKADhK1BfEqn7KfGBLyaUWq
L1eMyqrHOVbjCCdRw9VTdBAwTpgTLZA5lw7hmpgXrWUgMjG8Wmh+RUoiPRkVueZw2dxuRKqZ1XN5
WRXxy6yl+IuzzY9GRFoh6a+lpdHVVLof9rf3Qqf3ovURVdZz1QzthnamNkezHzXJuyqq6LK2w8SG
mqiYebuBthpLw6FA4bKU+PbJ/UmAAQZaRBFjwGpolcln62I0oVY7Y8ohQknjVyiTiSujFK9CqpMl
bENc1yMs41zySVN7aFqkzzy0ruWa4l/J/y1WDJ/C+SmZ83dT6qZgha96aGaYYwR4Sq6eiBWCnOZz
nFRYTDzlFfxFbwGqt7cswixT6pZqbUt/lMIjC11KxKel2hFxc4ihpNfaajgbFrOA1BNTnDbc2byS
czb3IG9N62KSDOCFa4jqv+muZlm6+kJU2lw12FIr5aL2rH+lpLZuHpHRJIhCgEaVfPSa80NesM/R
45lZ+8pZbKGOjLpftOqurUp9Y6A8UHJjCEKBItTEyamEJatQIeJHoEoSkwqfPEe9MWZFMXt1S6Ql
CPmodrIytTYKtcUuqtTvpBCs5yStT6uIqXOSldkHmQql08TxUpQU8qru6anmh2DlyFdkZmmVcH2/
JoQnBQs/4e1Fg7YXxKzRMXUI35SSvN5VQaQ/Ms+I08+2royTSTuaU8Ni66NxsxDfFVj98Lyoi6fV
wl+pDsGkmzonN+HZGNqf/1F2XkuOY1mW/ZW2em7UQIu27nogAYKadBUuXmAu6NBa4+tnAZFZkZnd
MzVjlsGkcncK4Ipz9l7bp/Dm5BVaib5QJtdCiQFF3V+XHsvuuWqfi2m+8Q0Is33gG9vem3m9Azg9
gx6pRiItpg0WB4aAotgT0CCMMiOGRP3KnyoZKesAGqttX31f+BHlhkaUKLvkoMhe5HFKt7IWHzyv
Ftdjj/1QaWeRZdOQ6YuPX+gZSHOIYlulvlaCCYrBT6lz+IG2qd9ayGlVPdJNmnpMHXoFr6BuayYr
AfydhJdHzKba1sKM3v5EOWJghltHkpVsI1k0nFLmUxUG8VNv5ySyVCMTHY2VGRVvkT4QQySc5Uo/
Mtdee77ZHwWR8IOoJOsAwt8+qjkH05nWnr0M7Iq3XgVHRkDNkB0J8vj0I6Tvac/g32DLYiIhakrv
mJ/18jPxyY0IJRN5cT6Td/7nq8FY3fXNbKjStHQ/WFoeXZan+6VhjjSq501E1482G38iNZcnzRe/
bqalDhNhuf3z6vLj/+Pjv3586ipe16/bhkmHsXclof/mTwZ4JKBmL4Du5dpysUC5qxkA/uvmcm25
b3n015P/ct9fbi7P86DNFN2nBNqQSDPdWdjeXlzwbsb5Lf68uty73J6UgYeEFNqHbBGDMr+S5YKj
C8ftr9vC5P1+m3QWaoe1Hb4Y6QRxdRLWFjA2ea1SytwTdzzxLoVmp3rpKikgjHoDQYELyzbtQNUF
YqDtJ1jctmWypFluNuX02wPx/BRDh+zKQbX99QPL05abAkUhV++Dw3JXqKnqnjBqnGytGBNTq8Dt
WZ63PLJc5GlF65ZN530UKhi3YZByc34Zy8ONrGm7XP4cVVlDMGx1uFt1tAIhFLEDCwcoWzOtyChp
5nsJc3FZ0P1Vo+ahiWjQdNVYrfWc8LDlQh4aBBFBXk3oGycUIlBnjLz5GgS0FpmpUf2MJCCSTOBq
RccsqGvahUR2xMDGtuFMcYpmUFS2HODzzeW+NO2RbrcGONAKXG0uddgblkc6P5MmxyPDMOmpyv/6
uYSgXb73Vt97wNHIBp9/w/K7C1+YySNCRwormNNff+/nX1l+7c/nLA8NDZ0Uqc9whf7zRcX/fGXL
s5cH/vC7/48P//oNhRnVrtXWu1/P/cPfzEk0CePqkEgsgGFmMfyZKSAFAijtwLceehXhoizhszPG
5hhTegYnBT2jM0nJSYWQ0uU74bakZpceXYE82EF6z3bE5FVHoe3pKsX08UmR6ILOiZqEBEd0K2UO
ygvECmlgwntXid+6GqT7rqQRXyUs9StWLuw4NXbZkAoEXacmRs9S9th5WpkyQICBQdRZtevR+xB0
SgF1U1F4sx5ZgOXnuGdIs0oR6axITmwTe3bhdyVmJZr1XVYh/DTZi6gDUIMahkeW3jqf4OuqQAPF
WsBu4/HaUqKzscujLtLzx0angVAShYvSB6wLVTKbRTf97ga/IllR/q4cpAfZyC4sb+v1kIgIEcJo
mzAFbzsCbaClwuCR2JeJZGwDc8TPlbfXRMqZzEKvPQ8SjaWWDqak0KZrZzV4Qq5qlw+jTZrHgHEN
LbE2FUT8YJAkrEo7wf0YEUqahVBdc3qLXnQJvClZp5OFhEZqvjQ/JugxKg1btqRDHvQt8lNi5Ik+
3/smBhDRsJ5jZJUNfRDitSC9+i2KHgKGiLB+bwng2VRZ/SEamzhJGhqNGh39OL4SOI0mWivQUAf4
db0Fcxx6B1V7MzTlXY5bzLM1xTR1lLaajnY8yBEG5JcuRm5oJOUzLoOUzDs4J1Xj+6vSpE4qxaRZ
RlI9AeRgfBDUfNiVBnsHnx4sCe/VweiFM32CqmseS5F1scTOtMlgmACMXtMMPvexdOwVU0M/1kZO
Y+YnoSEQrde8iyCrH1k51215OQKHMMURmZTEqAUZmGGMib3s20jCQ+L1GMf9UjgFGTU0pjOYQkSU
b/REPvtQRhSxg6pbUw4okcDARZbXWSy9iI1y02Ni1XzMFfzoiXIAJ0wwXVNBf+j0arhSe5TBIDux
hgJM1wxra8CjKSmG7AVVHHFNxfFOMtkFZZZwMLyHWO20uyaRvzUZF3+YPJEYgIJMz9Dtqq9dLYJL
aabnYCv4xLWJkxxt1XjW9erNJ83AeePXC45JqtW1yTHxKW3iFBGjmpJKE80V1qxKRksbCWydGaJN
G0t28tj49Lsq+JFT3vI8q7CJyt6UPeA2j7ruxku9vRiHJMKlT/JM5C/5hASynyh15tqTlDfHJLXQ
wBGaaqtpj61O1badEpjbpvBOdUDQiapmjCM5eRgDBnNMWEPdvZZJ9SYWvIK0QASbendFLl3rYGDr
x+fdCU6nsRRU2vFLinWBKAN8AnJNCU8IJNQ06LBikvvsSPNeghBR9ZSJMHVA/a+hKq+bwDvlk06t
l/MDeoTwyXYNRYW4y6Agr/z2oKKw6zH21BVIJYbzjdJD4yuE1EdTm5YfqU7ZoIaQaCs68D0VfZtE
aQ/xS1xvjEntH9KmQmUYIZThs0XA3ATCmTU9AD8J0e2YHRoj9K9Gy5zs0xZS1dDfDIr0ZpKIiBom
Q38px0+jGrZuHc9xMYGhnbvA+2woobXERZ4Ja+gPQ8vrKtvoGjYF+ECSHjZ0TTi7h65DFjOurI7K
FBx7wwH+u9EmUNyF0fSPbd7Ttuwfy7oW0ZYGN1khu7ekWLBpNDS/gyRLrOH5pXSJ0bgQE41mx7LW
1QxIr9MG3kkkO0J34SXKtlwTgVe1lD7UoS7dDEYlbXyUsOQ/HjK/b0DnoSZFyOFOAnDiPsJUAQ0o
jVEa67WW7mQFsJAmBBfIoj0arZmEQPdu4wFZ3zUktZcTujCaVU8kr2Fq6u76up7WskntYyyIVfVE
X90TnvQZQUql0JZ9DRFIwr4i4bjoxB+CWNZ86vD0BQ1SZtmMB1EzMba1xqaLWkr4uUKBRzFmDGiG
2aIcHoZGRg+uhlSLBXuSi+nQIK5JND89zSIzjlwj78JjXEypU6XpkTopYcSLAD2EmB1BeB5Lo3Lb
Bv1/P0zxfqz4oq2pBlceAqcpOo8ywvBqxGhAkmG4xNTt931BY4VEGaAZROsJCqB+cSATAcErvPzX
RKeZLurRqZ0E9NEjVgtdxsIkVsra15DCj914bKso2ZebsU/vyK1iTM2sd7DBFPMbLL569SM2xRDN
TPGg09TKphCKqM7MnArGlz6fqrpMCydOj1XPCUTNjtXeNHx4YnnuxbEAmsO7j3C8SyKWbDPFglwG
jyRzaRJSXfIn0eWkJUIEKKD8OoDeOnA72szYoOb7lgcmcmY3paE+5nXjk2OuvYQJZMOI6J19OxNs
+vlC6mPMFH72FAhBsA/SytqP6vASCIAq6kwZ9xKrPeQlXFSC5jtaipwgQgdF6nIm7UqLxKW5ekhg
oTvMcT2iweagZB9p1rnkkirLXfOF/M9ry82fL3H+gToMacw5yx1dI7OcG+ZXbvbSoxAnQH6MXrRN
vOXoIp/ToZn54pnL8nGi4DTGzd6UTa7SSCd8Rs8UW7IEACSV5WYwEdPqVfHR/ksWOs9lSb9cqCaH
gjxfLDfBslNBZ8Nmq03V7mPvzVdbENvLi1LquidecKzvgvkIj1XmgyaKp5U+5xRq8yailEGX5PPF
cu0v95GFx7ypYzCq5Iji5BJtJBQsaX2lRX0ZEzzRtmzosvm7/HVRz2vUNtT8tUjHea2WNDu30kxm
XRCpfuyzZ8lEd6gbWAnzRWRoSJmW2+EMZZ1KqjFWomx1oYvR1RtdgeIFMmta3XeNKe10A56ROV9M
CUJeoSmTdU+OF6QqYLH7tsB1VuXaKTByBghdlvdjmyv75VolCvK+6PWcYgalWH9mxJbQwlmLaWw5
uLW8huWazlbX1lUkXEF4JJtb2je1Ke3RsXeB7u20EpqJHCP69QnZlilXquMuUO5pi+T7TDJLN4hM
oGz169SzzmOvl65pG5R8hbloe76AZceolX0hS8q+ViDet8yhq0ZHfWDIDJUzOhnWpWWA6595YokH
TaFAUFrQrRtrlZyMjr0Mfcxr4XmhKxEtSombLa9D1uh3P+9jlot2vib1HmL6SaEw9Dsm1yC4kCBN
CiILRz7rJOxLAhMaVK/CQogbhSicuaC+usubSXIH+qP7ab5YPv/lpkJJMUkp5vBx+wD05u+Aldtv
F9YAQ8VEK7CeLKLajIQNkRwoiEp7N29RvJQseK0ZJPzrAFxujhGe8nycPLutzQdF6V+LAk9dN81a
yWiK6k0gDh8K9njGfWPXD8Xh31O1qwO1EYazDIxwsnYUd4Bv+sy81KyBT8YuIRSxY+AOE9+mr4AN
RESZ0EFeDc/RsR7LD+ExP9CaEhGpotSe14IwlyMWxGscTcYxeJpewYt9DRc6Ft5T8Jii9XCNEcLp
Ov0GojiflINL2ZMOYoEviVYACbsqATUs3GmWU2PdNC/ZDBwDQbJhUJ8e4ElXPaDXTSu6UB2Dbive
T5fmM+fmiGyQwDOHwKWSHuCrzOkrEStqNy/8KZ1eHPKvaiXeY0ajSZjiBkd4ox/DD4ldDPZUix+a
kDPgNxYOeKeayGHlXA0ujhBZJTjgEzEMsJoC0Oij9HoHwMoJr4RM6itsxggtHgUqpcIG23k0g6bM
4/jpX+Uj6jTABQ7+WIgECa3Xr4LpjIS7B/1LO8sPwpuy9x6ox7PWq7FjKbB3yV07smZgWJFfo+fx
4n0NeMOfexjYjesfpXCnYuBv1z2Dts5GcqOWBD6vwfX3R+CzU8Gme5W/cBzggJ/oTtA1OiaH6APH
ZUGwiCOpG4I1VDhKCXoLjL0AHlphRYyigQKFihoxKVdWYowbSOKtuyNqC3f48MuVdn+zmk0zIpU/
jvi8zZLJcKuWW8t4EBL3D7j260/W+b9lbXrNw6yp/+tvsgnPnXXh6OfZzGtHeCJqIssJzTCRpkqa
pvP45/t9iHQGnPu/F+XQR4kiYdQU94WAZMWJv4VDvo0/2r1/D+U0QbewEb1raNhj6lJWNI7mafrk
CGFdi0Yvmdkuo24TC+ixbCKfbOakRr4bmDsvu8Ls7AsYqrYiuIJFQK3JusGVkfy9QDRBGfhj+obu
t0k36SsUjhMe0G3xo7uL7tPH4kdDxWEt29UtImPJfEneVQwubndO9sz96DBFDliM9VvFHelIuMYd
gxlaA9IvmGcZAlb49hWMTaNLJLBqc3aswbyhLJ1U3FHND+MEhnmgmn3UO8dqN7eq+9If0yM43uAb
YwKGBuMbBxTBHvqBXZoNMO01+kAMKRIoh7R41T/QWHgs+dKx2sAq5hHOangNArJ+pGQ7DLPeUbvj
kG1oP94jNiufkViY53xzxiiBV5facMLnt0cS9WqELLK3yQda/Y1wp/yAgrmxHP82fRCs5ihu+JjM
nEb5xSTo89juxG3gqmd8oWQMF2vsUw7W++YODCCC5/Q5hyyC6wVlk4PcGXMk56mBG+AjctbhLtPA
ta44w8bLjAB4VMT1DTBZaDisDuxmHdpbYJbAPulgBxgID+1svDjgUwCn7kgkewLyYaVzpEQOXXym
N3DYIuM7jzarDFsotxAZdrxFf6NcpS/y5cvt8M4WnJfKBO5q+/J1PFiv7CtdVm4b1uZbAceQPYMW
zq/aG0pCFKLOPnJN518c+TPc/78d+LosSqpu6JYlq38+8AHZ1yi65P4sm90ZzxLh0YwxHF5PhvUi
zwpTEkDs7A3bDMomjEZPOJLqmfg9a5X/xYshCOG/vRhJVVE8iyrZB389C7WoGfTK6vpzKFMr5B8h
o0HmjHxEINpw2DB/2PjsyLJmX+Vfiubi08DFZvmEfyS8LC/nf30O/wFY8Ldhof7Hf3L7My/mlX3Q
/OXmPx7zlP/+c/6Zfz7nzz/xj1P4WeV1/t38X5/l3vLze3qr//qkP/1m/vpvr85+b97/dMNZwiXu
2ls13t/qNmmWV8H7mJ/5//rgbxEV/zLvgvSgP3xz81/47Sfnt/Bff0M+FGZ5WP858mL5od8iL0zj
76qlKwrxFaIuE2vxW96FJf1dE3VN525Tt8hbZZz9PfFCnh/iflXSDZUDwPjbv/2WeKHof7d0wzD5
EV1efuP/T+KFZkp/Ge1ZmcuGYjHiWyplLpZsfz7oQz1Uo0SqA8BfT3VuWUQBzdCzGk3My6hWSOdS
laz1kE0k20MVy4ReU5wRzY0ah1/6UHxPZSPMmuMSMSVeAx9EcB9a17Hu0j0NPostJRJKgZ0QKpWj
KdewfsMWkp5PVmak/SDnx5Q+faU3HoZSOxLBDbBBM6b7vp6QMKcM8FQivKvWjogxgLCmZdJs9BIW
WFWNdJEnYjiUGvF08tLnRcmCi/VNJx+HJBadrEpcqY+erRHuf2z6MHyTgmWsppYOQdvvAmJ0xqwQ
gUWhacc6Sn6Yoz8dRGVHMhqBcbQCGxk2IxKgl17fCy2z85hl1ZXsr/WoKRYetWmXekw/dH1BCyiM
3mSJ7vuknekltXJtMtMDtgKw0UPPqY1zsBg20NiKqmdxwJ5EyieWCSUQXaWg09hqCvt4uCYTiUom
wuzzctHo8g510ejEIjIOIEFWIvebsWV6iKldgS+IiG6MmFYhsWLfDYV7FU3uWePv1VUxuZrUH4oK
Fkg4sv+TJs8hYztHd08eAN3RAm5Gi1YACsxIkCUh9+Ot6sedaCm9k9QsBcwkd/V8uKhzqziBb4/M
ZrhWSWesol5YD11OE6QT2LlHuNljdMhUBaz9RH0n9CkTAfcpivox7WdA5ADsJ6PRGLL93wQ65kKl
z0kOsC5sZeQqUwAj0dpNc2ooqqaTXZkigm0mk2+Q1bEWpc9h4F/MJOjsnICjQTBeRLhIxLCrd0IP
JoIF91yw85SrLjN4Z4b55mlBD0BbAMyTFODpjdApc5aeKR6XvWL1oHT0IsEOKtSnOEd6g1bJzjD7
NEMIN7BtYBQNevLzgremjUHy0IUJhRU2xDVhsoVfXHw5e6UHS5gFwaGaTGiEYNLX7b1im5ZmuDVD
GqMKkXKYNluG546FgFEjCdag7tS4hEj+whQqSveGXmH6mJqLCQWRFPbwRD7epvYVCSsFfYVGoDBm
jP6ZVt1OiGPAMEpufsQsr+hmHdNCryFXU+9DsOUzj9tKKe8wMUQ33QxOmSd9qEGO4s9jSS7g4rmU
FZ7WEv0Qhb3RnkRIEw31zXWrk1IpDohFdWufkQ1FFzlyhpa6UddIn2ZKBJlA11mMNUqWQ7IVLAvB
ndAyk1t4yydAESSa1etczaV17yUdJhqo6GE3xc7UUNFTo2oTj7p2NKW4wTcYQNwFhzD6hAAH6Kes
bt8T3TBN8qdWxY952wgwNcGJT5VI8aownyNyefk6vXgdqObOjAIQTeXEkkfKYDWx+h6L/Cr2QLUy
BSx+HoJNjilm5PNOeTQMF5EpPUOnRJArhSkw+RAFXcr3HguXQKf3XYz9U5dnFEcrLMBCzVvUQ1jp
BC/osgLiUeo/ZCX/IVPIQkbWbNmbI6pU8Z/qwjAbOsv6zP76rIBYIb80QGWsanCk+hi9L12mdB2Y
H1Xwaqj6sLnpKYzyXv7KUALRoVup16bJLslQEKdXly+jOZG6YHZYfKc436BUKVZeHgyrrs7YPtFN
0DJK+WKWfJd+/0Bhr0QVYaclm/GS7avpDSCL24HiE5uWVgk+EiRofHjxR5WUO79AhiA3/Tfdh9Am
of6zSYCgIu9C/lYNlL1YDhFxx26snKNBw8xtLQPZRwrhLmenGgUSshPvgVjrbxJP+Sl1pJYhgYCc
8uqaTZMr9OU1sR4Dk51aoE3PliogGU485PvytuR4G+v2rBf1U5iUb9kQXuvEQ4uuCz5FGNqWxUR0
gGe2bynqxn0BxcLU5JHyAzK+jiKGY8pALgw6XgMxl2owiXbW7RtAtik7q7YqvrJb0PvXJEiGvTyK
Z73ROJEH5RCl5kkm3CdI0QKrqCWjQJOB2XdYEAtcdoZIsVw3lWfZS96SxAvJ0xm/ilDcFf34OhbU
t8tOefHjAoB0GT4PonQOglZzpZdC7GMA/z4JOSq27DREh1+GBhg4vX4OwS57rdez08QLUIooE5V6
epiy7hvFLXnB0VrxvDtNEpHlysi+5O98CojS7C0CVpoov1i1b5BJMVFYCeBbmi8yab/H3KBnxblu
bYYAmBRa0otonc0G47cuoxEWCAXpiuoLCSNBmFFUOWTlMgC2TigjfOxC8z0Mw1MnURyXPDTujC1P
QlU/yD0zqxc1N1WrDmYV0e4yhM1g+Rdf23vlHK2XMXJH2P4OgTBt+6wClyCbHkA78YBOjcc4P4o4
BRw18iLD77DW3tV2rleE6lNJlDIRA7WTWp28q1MaWdZLJKr3o1+qpDyD6exGktKF8IGhx6z57bVe
AsRn3kCDfcis6Wk0cmAAOMfrUb9YvfmuCd0PXcSrpqg3kxloIydwV6kN0vtBNTliG1cEu4jHyhZk
aZcQS0++qvTGMiLftdGzEbKbJKPBd7LSiPFxy6+p1xVnXh40J4UEcIOJA5HA0VDwVyJIQVsyj+F9
Oz6pnBg25gDSj784VaedEPTMxSpoHb7iMZVZypSGa1U9aRTQOVgtHehvs/PvsluvJDurZHPbhh2y
Tl18qT2NsCMUnH6hfpbDnVcquj3p+G/blA1ByCrKr7Xg0BoU+ybdOBbt5K80wnuCyzipbC18EUyT
wtAVSbc2ZSotsG3BUFWkwClC2sdqa6yDMv2QreTSaMoJMeSH3Ghvfv1j6FDThpKbQQJG2Q+32nz0
4i3N8KcOE57TzrRX3WDDD9BcbDYx648pTk9GhaChr96nEfdrOVytRL2XSv9EDfJLLvVdDTxVbihq
klfRasWzNLLB1TnExBLBRClsORo3hTgFLo6QzqXTkmGCNz+y9rsJILLlNfuitK9AlyX55+Dtx/gT
NZQbxOj0Jd94qTP6er72hdkKRKFn3EKIeH0nkFvTgR+MqP8kmvVKfdmjfconRjupqApt22uCTxc7
u45JY6wFz3gLs+KQKfQaWSCc/EKjQxNb5ppPKadKKl8CbM81Sz8O2LXcfUxggmnq3RmV/+F3zZMe
CXtzXleKpbKHSKlgq5A4rENyCcqAnTXkFt4TWjpMK1Mkq4RCCrucETwXwEkJwSZMX4QihrHWolDE
FGlu8260pRK2JSamoZ8OtLYfaMCDBvbFp0aaexspQ8uQio/tWO1KU9/F/QyNGJ6nFJIZi1Nva+LO
BWcm05CkHjfpGrjbxnKp/sNls3qCPGOLb5WdAGAcnfWtKSIYgMrpBdJzUgnIuDuohZYKQ6FzG1V+
s+LmFPnChxGY9xpJbOgIQa33c3F2Qsoxg+wLjEJ1bm6n+EGOCQZRdO1Rqkhr7kl+8TpCW+tIcpuE
r58G9TZTwbzHDHRqCB8sRFGoY7GCehb1wKAodES173LIhORAzJOMGBHGJ+iI9MseFMVyVTNbAlTw
JaD+4WHTF8rfHlluh2UZ2GaLbWp59nKxPCDz2cPynH/br4vlkV83DZloFWkMt3+5/w9/fnny8sL+
8pw4jg6K3GYubb5GcpbnMcPimliuMu7jLf31p0pN2ppKH7BYJxkobx9yA8Lw8ouXC8kSYQ3N7/DX
BS21P95sMb3sS9y/njdS/jLf0+VvLM9S//zUn/epe5F1KttkSve1SpeinS+mtMVlF86QF0+ksLPc
uTxnudAquivUN4gm1h/zYILx/Oef/3WziymItg1CozJhHQFA8vc/JOV67JZ8QosIb9HXBSXdCGnu
HSz3Gd0Qr/sErXU8hN6mpuf0MzFiCYsI0oHuznK1FfxrBo4kbd2yD47CqVbPzFaTdmI/EUVPmB90
UBArz2Gm3gOgGF77O+WBQtSFOHTAcQdWLrTZn1I3I+L2eXpmRQqAPv9ET4bHaM1Keh8+StC5sdWZ
RzyVER0HdkFrgEC36GKdYQFOQK6HwrhLHs2rMkyrT+qUBAlU4xFLbLqmsy6uOlhQ/aa9cf6yV4Fv
J0MqeUN7RmKcDhtgG773DDypI6auTgzFHjAMV5vPjJgegCojhkM7796gS1IIDZhabOWjPnlwqNa1
qzwzlOA+2JCEhSRo5f0oHuMD3kMitkAt4p+jxk/eH25JprRT4mJukh4R2gU0YHDUqI5O6Yy0imty
Ma+AC8NyFbtNuxFxzvhsZoNLus/v/WaT3888OuA7SF6PGf4HHOg7WX6BJjygMzFHqO4nLiVjZYIa
u+GfnnR6Evyabtix79H3oZu6FPdrYUvZni0rXkpoXFW8ZxwlhA9Vi0J0Qc6yriXbgFl9rT4S1K0+
DveR+CS8XxFoNZ49bTVo/4fkIX1jgE6u4Ura5uuE5L/yjqDDFQpi/NumTRdpJbPIXdHJeLc2L4Z1
AdUD/sODmgi/ErNMa8M8bERyO8DzySjNQOSt2WLaOFOid+ghW0KtX9RL4XyyMfWP1qnp7fElw4b6
Riv/CMxUu3sGenoBUnykeDpQAUb0oyo228NV4q2vcAurrWlfMS5x90rF3sp7JG5jrV69L3MH2d9G
9gvO0dxB83X1a3jSd/pX9sH/SXC6Vc84fz/CJ+yK3pfQbppnFSN0tPKuvkPDZ8Xyiw9A2UInT98C
rLF7Mql0+yZes2cQFldmxZzwiZ3g4B1nM2qHb97rp/VkXs0rCrJZZOkM6s7z9xZeQhkc5JUiEqlk
xgZ9eLJyaaNQLPed/IkojbdGWG/E2Fbst/x88e9fNETFNP7WBwP2x4U0vYQkKG2rA1mnZO2tqMia
sKvWw5r+qwuiDSf9E9X08025vw+7nbC+NeBOPwqIeLkdXUIoWmsA6+3TY2SDNZcOEyGSq3ktcjcE
boJhwU45l7I11Zy6B4UZQ/oshRtBE5eRoMYCd8CKWJGnHiHegWyD0iXWbuCTyk+JPZAEtoGu21BM
ekOd9Pu9FDQ2/h7gRgdHIrsn80FEtKBENnSklb+fgNw/8XujS+mWN7w+HMuEpSAly3p7WBc/6iM7
FBlDt0udhVoPQY0cbJ+n6DhsSGffYCgJiWupLmhNFYaQ8WKeBojnxHxtEaCtg81NJZoClh1Y4RAK
tPPzSLnFa9daJ+xRV8ZoV8+fsVtt6Us8UvNh/iZMgJicdJ1C1bNHSBEn4YzfR1jRzqNqN5/OfJkc
ZQfM5D6RGsQH3nYSD/dPdC/peWWXIjt5/s6gxrH304O41z5pWQ1kjEx3mPu8bQtuWN8O5S48B1cf
/quxzk/Dyn+jSEJv4pnGwYoO2VvoxHs0hOGefU5+x4KJTy53ERp26d0GLZLxgUg2dsTTtAuCwyYn
jQs83fktL67yXfudgVAYL5WwITmy3MIB19G9WHxqubUu3+tzeE/7FRsjXLnqTf6K6RxJP1jpUsoq
Oyd0qU9OtlTAYIWhS0DOdIQnaqnv3Zc2Bx6dSkxtRCet3jCoQ23+DsVLpKw+6Cnq9C6hTmvlJn4i
FuYZZjnkY1uY/VXZDsMqlahmFVwATxMzUNjpLXcrYc3aCnPCLdN2E2RXGuXmKnSA1p44WHKXT8Xx
9wgmx6fgpb3r3c648OlMB4C163jOXDBtY1qxN5IzOF8blI/8fo50PFxq95qfJL4iiKEvcWdnABQx
66zSPWchfgSQVtORcyR0xOxe2UKde5JstBKqeWzQTd1H1GsAwqP3xy6OBt+FnzDw1fc3vEAr8PfE
dCgfTJZMgeV6OODEYnDA0J2/AaKA1+E7fAal698RaJRsho+RlSq6PdJymP6wt8/fPaWa/D3dT4S2
gKoRvxQwJRwop2DTbdX52CtoYLU/CCvx5q89ZIkXyfcULpPHN+IygTLdLcm2l3teoniDybvq5zd9
YugZvF0YbDnfdhHdsx3Zlr4NjXgL33b55/dkx9LUOfjOpn4axDlpCeu1E5/Rfa69u+wKP/uJZNNA
3SL745MgZaDP11AzBt1NPkV43uZtUi8ai13yAHgFaG8R7LEAB3qL7ROPcbyOBBe2b/+U3pgZGEae
QTTMhBx8QzQhLxznTG/evlyJDhrgLYdV9GV+60C+ESBXzFEbDqGac6V0maA2zKS8wWFFFAdZRzhI
YVx9yDf0SgznifVpAHSU1x71Odqi0QN27Um7hPudykS0QRxLgtWey71eumSnrsB5oMGBR0w8rUhs
2d20C29aC/WsLmjxnwvUZmjTgkcLBQHHwDl+ZOP90TyLT5yot8Amj8DfK4fyjZCkNYMnYwYqflyd
H8ahh27rrzb+oX2fY1g5DV78d+9NOOASPvgbwJl8gutuwxS7z+srRH2q8slVfvcPNFQHKiDEWjvL
wGQzONmDscFRlvy4wgrBkLPCYEuz7MyXUz9BzuEjBP85f4kw/Xm/kU00KOeS21E1IqfCnMX2DqPj
7AVZNQgZ3pFHT4x1JPVtyG2KMPqvEa8cUCqu2TQIM32f5dCUv6G4YMEz6y7S7Zhe1S45kP1gC0Qt
JLbuHWE1ywTRkZLTPhimW/QP+E5gziKEEHc+X60e7TT1ENHWvYcOtb65pr4WtgdbdOkGQyO0LBDW
5G068JCBKPGVKygHVu1bdQk2kXUttobjehuqWba3QZK45ii/V+wQTYrT3w2kA1z88oMQuPSzFB6r
xF8PXwq7SVmxTgJyL3GPzFAgh8/wr1JboGpKHZxEU07eAsdyStIDxmzEIOgwto3xnqB7ZL1Hop+E
IWl6VIvEEXcosZmuKFMNxgMlTs070jtW4U64QvYpP1bjGmg5UjsZeaU563+9k7e1OrJZqCQgb9oz
7EhbYhEuEa33rfLB2MZ8wkJaAsrP0Mbp3/LNpXfYLitrw3KlfMLmWw4UxnYsVDnxLow8AS6qfXsD
NP6E2RwndMHAAdebwBKaQAwe97Vqa/clvjzGbQ20PitI53M6dB7tmDk6qo5tSXO7OdHEmYg15tRm
uiLThBV3Q0okKLx19TAV22Kj3tSbUGwB7t56VzFZRrwWF85z4zl2mp1IEN+OiokM4ofXM62orqzS
ewk4DjLRxqFIXMFrk9y4ogK9GihB+1jrGCvW5BCHjGKc8bD50KmgTGK9I0PCoBdBJYhmfbaTOVvl
YT+oF0oqU4KWeCPce9HZJ2rwFL8ZLx5hm+p56DZ8fN0XVsGfnwdjHyKwNnZUXrPLnFDkOz7t5CKw
8SDTjMQVli6UH8V+V6rYDfjg1uiCYsHh9G/jH+CKow3n8wghgvfyv9k7j+XWtTTNPhEy4M2UhCFo
RVESJU0QsvDe4+l7QZnZWVGD7qh5Rdw4V5QhgY1tfru+evOkjjstPGpUM2z107wXnaFH8eVYpg/T
gZYwRFGRW6n3eUYzzo+gHpPYyQv7PRa3guSImEWoRgGo2KDXwvn8Sl1Xf24e5mdQVaPsiuXjgO4X
bMXUJqgiPrfxDgJBzxXoGGm+op+U9jYLL8H0ZsbbEuIxNgME2PdO3GAR3jsizJjgtEG2W5l6JVoT
LNdAOrN2MDBmL+wvGKjLgeoV5rx2IdBooLKwiqCh52Kj4VOfgnX0mErlc3YT0ieSOvu5Bp7jIzPF
STA+ZC7CPiWyCThh1GRXtrQbql2TX/VoP8EuDJ6yBIwCLty2sCeSbjD82c3QF1/1asrPteZYzOgP
cDPloZcumDOr4B9S9uCVfswfpITpjkcROJldy/Bq1U2hxGTlUwQcJRLcCrWnYCtWjsrQXEjShiCF
DPa2LWINCgSHFJTwzsgPdQge1576X/wEiAnmjVgITeaEGikrIEcHDHfUCH7bRWKLFaxRN7AchILh
KU30+Bo2LP3LOv3QsAH9Ulge6Zg0t7WvKnpM/MLYSa5OsUpynAHnY4Rxjmg2mZ75GiKqGx0JR6PM
DT8jpa2c1kTYBY95CkUCh0QA7yEOW2xE/ksyGjGxtXkAyyfWIFJfOtownMt1+oBYDjJP0OQHGrvT
A/I/hvphGg8NVeriniNbkuEgfI7vKrGtz4ruM3yZH04lWdv+yOAEUc7rd+IDehgkv47AuNi9Qh7V
nsg3+uiwEWjTSNxRcTmmSR1DVlHj3Yy9LDxrbpe7aLzrUPPujeTk0XdA8dYPRxL1e6UfT09cNHsO
Nd5KtQ+JhXAUYTCx1y3ZdQJM+8TxwPm06S6sGxPdK712L8heYb/WxMNd7I7uBjScHR0J+nP4kX50
x/fKLzfv1beCzNwXFWM6PZXb7rtS2cERxUNa7iNmY5pPPIS7gU3DFH0hLNBumgd82V18yq8J7E1i
7ERmce8+hBtS7dNNZ5A+FHu4TLqTfGF2IYbHMWYcnyp48zaNKvWz6Tefw529tLDR5mLuSUziqfFa
FMQdsklkkbFS+be45Kd0zw1tupu2W4MHMBvd9eAl6v6ZCC7bDZ5eigZNUe3Gx+m7b7aYNLE8oC+8
o+9eIxjBrK6dvH2fmJUVrEXXkol7mM5E1wczs10HlKgEr6iWU/3YPKbkcx8gGI+n9SCZbqwtPgnP
3auf2cbKa++x4GAHXMA+mOxZx+LG4mVFZi65cuIF7OkTe9BGxnwadyhVkwT3pSOANmbZ/EP1/jed
FNT+IGkW2PSCIu3kEov6FZ+lK8udT8lxGh46OrC+qUzKf+JrfjUOpWc4mHf66e96wuGSfInOckQi
bXWbMfIrxA4vQX8pkrfF2Lfoe4343vQfoslhJueSEAJm8Zow7Z8VDCrrnrzikxsuQnzaTv4hwCR8
pk6QfxmV3V9lB0uHDbJAxtjmORTTA1Oru+CpSnfMS33bvQFRo+NNcS+izxM3vOZCrORPTW2J3VXd
DouWwaE9Ot5KXwSO4rbFFiVYTUY/C3Bc6N023bXTjZKkd/2tRQePBB/7HwWeJ4wmzXr6MSDCOvLz
NLo47YMCKssG7OJJNrWopY+bIabIxl8a/RLnvwBu7nx4N7oWM5rjuF7LQpLOWWtNQ0d8EtyS+jSO
ag1ZkxAB1McRdU8XvYgm2mDNqsoDIETxTSf2oT+ANmt/mEB+4HEPMlSHLVsWKjyLP9jpR3Ns5E31
BJhE+Frl0JVtTuHC4NDm8IBW8qxuAyIvtR0eUQS7118QQI7jU3QI7s3zyIGJ0wk7jYZocxNdt7Ce
bo1xp2IaWvDHtAe6QDhxk7t2OdtAb2CTI11nc9jXdCd8BL8Iu1lH+sOkCkLtJo1vI73Eus1KLPWn
2LINKMbDsRpexw/OMz7mPfc0bKHu7V795kj1acSb8NlU4bdqSapu0/fs9lQihXJsr1gj/TuqcX25
leXDCmVGorXcUXFBmLHDjiU60P7M7SaiXm1D59oCCvFHOXjWI7b5IXfwMMmL2j0xTHmVcnV5kGJ6
Ds/z6CMrNMsHyiKT5UipiOziTHA8Fzdsgfxdnr0ng2wYMxUpiNWhwwhb92lUmomDrMGOnwSGtYto
zmlOPb4rygeBOTT5AgmN9iQuxJqd5NimLZM7N56rwBnVB/BB1Z2YbwU4hY0HO9RsD/mL2V2m5pGn
fhJJAPeHdOBWL1aDJZB9lhwENTG4JKyoGz7kxlGcX4nQFTq9FMegoLHok/+IyFiU4Kz/OyvBAWQs
7frPlnGd2oO+2qF6/ACgZ4f42RONvmb0neX2IBz4jJ6Ivxf8Fhdm/RexEUv1ph0aLCYiLIHNhnbE
x1/jIxADdgEwZDZW2jlRUXs0ggN9fgreFe3+b8TpMOGhJN+xePGWCFhWe8TrqKkn3bOpn4OO8Pm2
u3d3/rdG3Hba3Xqsi0d41Qd67fW3XtjheJ2Z92iupN5A74nT3Qe2n6VyMMPYNS54GmbxIY7gw9Ag
LLgBe8pO7Kh8DOFrvDYWc8SujvkLKX+XuCtNjr5V9Bic7hPnkhJHSnj6C3J4a0BXPqDMiBwYzudd
OHMMlTabqk7FCYkfjChkh8JdTtTGkxGIgYQ6uNNuHZB3rqgd2UhJhNH5uXrRnIhUhwFRouvzbwfM
T2y3N3z16ga590/k8pPRGu7YWmxrVAsDyFtnH5sedmnw1j9HX7gu2MXEctkgabSpXGMnJwcci8MP
+L3gLVZvmJgJQT9yQi35x092t+k1l7yB39GhSB0o6Ueum768G0ENltaqoJP5bXiCNNOPO4lT+i7R
U/cpkcQGQ0poJpDc1PNx7TdTTK2IJ6qoiopUFeOFHVLD2iRP9PLFKZLdlxbFiTODHNdozzihSjOE
05/GZ9WZ99A4sKtdFpny2d2oJTsS8KiJ1mCAmm9Y9+BU+ZLoP64QJoVEzAobASm+9CXEV6Sqw8EY
kZSdlFz6VU4OWvgv8oVYVKm+JeROt9noQO6pPcwSKiMArw1ElX5G7U5TLJVW4T7xX4UbMVG2DC+N
9oSUuCweENIv409IOOd3pZbWlE2XLjpNmFXo3DGiFKakuEjpHicpeJvHk3IvLqnD2fbGsInJPcDO
wv82idCkUCoQr/6cUMmNARb7bA0rbul5+uSd2FYgiBGX4oQf+0tG9dSTjlO7NUGClEflU5UPMhsc
Ar5UxU7rDExfkKXEsQlOSXoxNI83y1ogsmeZkcG3uCm74Za/kEmG9ovW8wvE+Hd+vwqPEFu6T2gc
1g1+FYuYLLtDnd2JCU6kyeTwKSsiig4Dwt6FYCjBHhz11R2hdmN0LHMD+hMFUjF90Zo7aqmk2kiG
4r+mT/wugZ0a4wJ0vAaR0eNpDBrJJWciJIRbjfSk8QBRgy/4uxGOqD3t6ADBkxgZpsbjrazCRxyx
1O5kZ9D5tt5K4bejOgYaJxGmeE+sfdLfC8vVw12l+ljOrXLItbvA1s81C6h5Nt4c7rLGm8R5nTzx
6nmwZeNarxqW9sisLMj9OjwHhLK6yzLgtjmRALHJ5mjPbhgmYDeUvxp0rp5r5Z35QpGYz8TTebo1
AdJ6HRvut1Oe+UB2MsajYkuZnvhpjsSIZheyQzSRr3G5ymdx2qrSU4JglwoNJ0WSdltG39X0zaD2
4xt/zues7gowiA0oLuws5cCwckfcF03cSKPOgKWUHZckka8nBcaPF8pr1nyOMTxwFjLijJdKe7Pl
JnS9UbKPfwVB0DagUPUEe/CLK54iIcp3ZifvCbCMc492plJ85a4zgo11+kLYnxdcPpF1ROECyNdu
JhO3Zqfk5MOlluBDks3UEJAjqrl2HZOXo+M6v9Lqj+XIQ+WcZ1RhCAgENKgqZ8WT8aa0BcYsHQgA
OmSHuUUfrxVAoodyuD4idgWmUqCxw12F9kbLj1e/W2h0uGiNudQnDOVOFH5VwvYnE1QnMbTBJU5C
qLI3nXXSmo4uvTJXeEnIFXmu1Ur4+2Q+ga57LgFZT2Ia6oY7Y07inlTKqo7KXs2Fcq8zFUGw8FN0
4n2Gn4/n4C/Q4dszrPw9mfH1gSJNihYsczlesbjcDpNecbgqFhE/4Vd4HKM3RaSG19vmblGK5tIA
GDJ0DAHXCCeB+19AuIWr3jZ/xPUyCdaHBEqpR+IuIoXEA8QHRXRyTd+Ic3sM9jgboFnZjLhNpoPZ
2/NpfOeDhxtZAgGPyeVzuR3+W9obb6gT5tHOPB7iwiles6oigXxhVWiqz5LPlUOn+T1ZAQ0qMElg
0ab+jYfIm60LI96yUGsNmTuSdU/GQcX/MV0eLAuEz+AXeezcIbe5QoDsQffqayijJUB0yFmQQaNM
cs0fUAaK9WsD3kRzWrJ2ebVdAnciq2vZ0pOeHQieCCnBhBtzng8PqHoWKOV0ZuMh6bYozAEq4n5G
phL24M5YjjwGfpd+0nUuUphC+BlUCc4ppa9E3DF3mKuUdT6PP1oDBGpVHOYq+D0eg2RCQKEBHILs
pln1xV1LeeYPIvE4WkfydcwPHuVEd0bu1ZLHJ5FzjzIM7j1qxbxP7liHcV19Bm4fV8VlL0cSGyyL
tNp2/YFJ1j30jyRIwwaBRxs0evdE4yRRj6oDT4rZQpWOR4oNljVKvIWtRB80E3N1rGMtcrAcp96l
OUW0tlUu0cTiPy6WzXZi9dehe0soE2vpYaVPWD1R0ibKLpSmVj5BZI0Wl6bXUvRJjSMDR8VYKjmh
5oranWfMZQ7BE2vPaG+85HbXCi70feIddnkg7Yxh0wi2NDBvSXOtA0tHMCU6soPzRIXjgpr4Ovwb
5N0LB641c9Ksn9XJ/+cIU7AtdDtqKhkfoPT4wmmzHYFPvUw+tW7c2YxcKNFgqNcqVESPBVesWadt
84AsnAkF2IY4UaY7SbaZhdQUAIyWBYcBQ7MddUAeHQO1MoZp/1ncjIJPBpYdiNeN5qyOVOFUXHdC
mThkrT1jChGQpfzPBdlCH9y4xOS+uT+eK9MyIG+nrvHJMTtYn/U14J5wnJiM8Z6Bxc3jkrj/tSDI
oLhoG+lOQDB/E5arb0p9ZAwDLH9elgMfv06CgVDmFjCRCZuahqrAU4ly4pVtyFzI6DpZtCUTUtv0
w7wZrXrrsXtuITjn0CPHx1h/ZTFah+iLKtX8cZ2vUEdxUk0f9HtSvK/wUY68FDdjo+K1leNTatH0
fxQn4KfCXaTG82/ZmaqrD+tIw3hhJyPKRyN642FaKC2lcHbFHCvA0XrgAlBpWQdchxGxrRChf4nw
HdjLKe8iw0j1lD2zKObDoFwp6a+fiLNRyWGZICxRTiiIEF2NLPBYBuv6UVEPpb7Qrii/e6BTuuyP
fINHXdeHBvbgYFskzqlhOQcvjKgon6jsSojcyzYroGQPQYi13eka/Q+7xvxc57Vy5VkSaBVJiJL2
rGn+IlAPpElAkahz+tal4JJILjtQQZiUcq7cWsdtns09+7AsW+z+uPigNanvh9VhIQFo58NOU728
s9PQYXsu1T3TkLsATIkDLWCos0AbB3kapKWxSBPfis5dSAG4G4osHqdLPFopWGlUZJqJX44fwhcV
K2xj6k8NFhUi7GNeOi1jinljvULKrlqbGsR1JgHgQw15bW/aiid49i3DsxyU8ExmL6wPQ3SYC/jM
rzBW1qwXoYTIiZAEZoU2e/YqmZBTtx40rEVkVtQPwggWaRqvqndMTB4FU5aKf0JSRYx6JitQI9aH
kWUAqYUf8cxhBOuM2U4SbzQP/IitfbU50Gq5Cp+8NiMQzLDSnnRuoYIqtOUkL0RO+72QPmbkzOb1
LvjNEuVBXup2hRQChZEQqyi2NpChh7SyXde9QO3nGxERPt5obVYe70zGiXM74zjdljKzkaT/vG4g
65mdEUnz2UkoUF4QMEPOnGCQdmVZUpwetC81Gz1SXsNe5q1ovo+hD30x4cmBBMqVpduhF0a7wuIA
KJ24IYodWBVg35ba1uGHd3t6SzbLwAOjBqY/KNouHHfC7IqEzkO7ojGRRAycluEA3JlADsMtFNcA
i4uN5W8zYrFWD9kbc4YlxZWxEy3wVLmCv+2czYidg0cU0lmc+Tw0dp6cohUdRAzpJQq17PaDghA2
KM47QfP5ddB7+M3YywCEqFnLt6V0YRvr41NjUmeMbQ4UdIvZwIfxqZx9BMt4yRhinLFaxAkf9YEM
jmYRtl+TDDxW/ioPacyhZvxkSRx2tOQkE6BI9QUyD/nM1d7jrTBBUo8tJFugyq/QhCQlOjww+8MR
mpzPmiGelikfj9QEkJLBEuPujS82+Qdiozjr+Kvr8U3lCeFPKovgga5lBl1L1Z9PpQXBZA7nhggT
8OcFBXhBMl1zAnS4baHRQLVn89AsJN/Cmj51pe4mBnN9LTQF2aJB0xPeng22rpd23ze1TJVwgoWk
j+fFzGiiLDpjr8F+CZUEVZeUSk4EYWKv0lVkBSZlD+BJ2Vur6oWYUERVqLlPw9p70tFGkXezvE8B
jIPaSH1xjEh0CzS1xHqDcHWTgmVH52Af9kEI1llGCK0YFXE7gDdhshM4a3RphDOC+lOsC6608ESg
Wz2P+phtw6A1aKyYVrycqgA2eKpVE0dqBTGYK3TBWLTvJg8/xoBDplI4naMl93rDSbBrwtCETUDR
9GbsLOBFhnSbTKRU0UL6158Huj67QWpe/r7VpEqOkSPe/t46RzBjNxG5Kda2oEKeun3eAnIb65gh
64djLFNEmf7ff+RwoRDz73UXGRSDyhWYnZqF26hVvQ/T6N//KK2naSVHyTjXmBvi439+IdGTL3PW
e/S+CpJA6z/NMNNT/J/Xf18NIDShf+T+vDIq4j9Gxd+XmVhS0AgnOIFqsxyEmspOIW1mFHGmhu4n
gzUSU+9vdwHaT39XawpUhDZ12iHVt375981//uH611R28pP/fLNKA39o8ME6qLfbBrUeaA9cxN8/
AJrBFf5dzt+Xf9/UqvpuiWQSJ4VupTAXQZWpnHTA3//1z7i+/G/f+/vp3/dkVKWVRI89xQC/jkKK
WwxhTalLjRA68DcjCgV2gPqlEeUWlF9kABOhvSBsR1scNG0r61SZW8c+MXXkoY3Sa0FKIiUpLhSL
aeYa3k6IDBTTL5CkBs8v+AS9kWER1PsysDpnrDUSIws1bQkhtMQAZlANRXgpVnlGRV1w/dZGuqgl
5gm6DpO8pbNpFWYC9wVht1+5N+ND1XEgD6KGYHpWUdM84xJliJ+u3YSmmsKuRWTCmszPvL01GgFB
rZGKJ5FUCMx4sKg5Ct9mnaAOVpEIIUiiNvp1lqUHeF6lp6gUvtZjsOkmzJOZmkNPa6BnwLjQcQmI
z5Wzq0RgfWOVI60c+seWusqKqJWZovJX5b0PaV6MJYUkXFPbwdSTNTTxtSDQ79psJA5VqY5Fc5+T
T4x0ONPmDVe0AUBkN8YxDYHGz2n9PfUCBzSofhDgI1ruJNMTISVbzyFE76GxJasQIQGHV4i2BHls
pNOB8jCog2mPA/FRS0TZaqQiJJfwMCB6v5Ri51NPH+vg38sE/7k0jNiXFmqQSqLMJgFCfYSZhwrL
+1AyaE09qkReXxQL36GYsDZF4F40K9pDTkfb9E5/IHAPY6DiX9lESvRaz4Akoj4KYauWqpeVkBuI
AGlSqu0mBem6KsN4jAoSMD3BKj0gH7UQ2xFj1GN7PQlpaeqLU17LN0QabJ1WCN8khEipFx20BpVH
FlwOMH/NIBieGI1vZc8VC0JKUaBgHvtu0s4iZ5fRIy4+oaWnxhR7VlH6ZnRYo6L2aSWWdgx7Drhc
o9G0isO7pOMZUseMiKqM2ms0TGgQFsXBUgYaJRDzGgyttDNpNe+lMnDCschOtION5ThAaRiUUyFX
12XsqZAi0UsLynKQDO21lhVKCQbBq/oYDs6IqpKJxmMYXsfi0iq6dY/XEKLmWJDrDvkEUDwuO5SM
NZB0VXnQhOZkGNq4S5FO0ENNcsexplaFxbutBePaSzHnXozudRaa8TqJ8HNiYyCaY3wX1TLC9ae3
LVHV7xrkvBCCBut07BFhKAqUqgyKGRBagtwkHiIDxTvIT3ayoGlSGihuS0n/hqYJWaClS91E4vyd
1W8jNMbd2NDYR9vHWRlSea9AJg3LDOt/Dj40BUFEIR0RVA9hUT/lteEOqmQdm6o+0k/THehbAbUn
/SpzSwNNReCMI4BcAwVJ6AFpmpR4QjIA+6fzKJfqvbg8djrNsy10tn1BcQRtfr45GFSxyTNOUpWs
cj16u6dDCn3RQPuGDZx7eal7gZRxEjTt89gU76Oe0dLWS96iZOd1ptOpa4mOJmQyImbzp5lWCC/F
kWNGtLyNtKjUUutN2N+qtRMUaTfGAMFEnVabwqLWo1lG+DmcI1Y3xPYS0OyNBCzcN62mDMSo6YCt
NcMXeuwtTYahLofGPkcBhy6fYLbTPkIpPGx9SRQWf1SK+apG0S6ptANTJP/MAvlkog8ld+X0jCiC
Z/S0uekjmbWxJWwYNW9qO+1UsxMOS0yZBthEGsCmBSiE2T7PYjb5iqgcax4NIUeqv8MIPede+dFG
/Bs6rkB9WFhFkjSfJ/K7I4A3WF3actFU5d5YUkvkY4n9BkQ3oUUCUSD68QlpwtIrqF1CM0x+KaE2
U0ZkkSHIQOe2S4U2HbHWbzP9r/s5VEcvDgD0znJR7BcMGT0rV40v5drXyVMgWbXLZpz6cvKsh6V4
7oLqaIWLcpDJZ+lpLD9180BSh1KstgEAgpDaNFvfoImgmY3x7xyh0CYr0XNph7Sc+qX5LsTLcLSq
8hTUc+bBgIjpHhA/wKjhzQfks8yqOYoVmiOpFKHLNeDnkcmYM+kkCQvbpjmMrpAakSPl1QuzdFvV
QgWXsMM9HyB/CZaWOXErkAUMtZuKAkq2aLpDS+lPMgXHpJUVymnzbLtUmJ3lGMNFxNvNUtIutUoa
yEwl/dAHw1OHRqQf0qFD4mENkdA7HDZJfIrT2lWN/Lc1JPoDJGR+gNuEwTiuAiAp8Bz53uXh6ESq
NnnjUAEHNwa/1maOWlXWXW3EPTKQo8zF7EUaFGo02vkqGCFJMQWV4RzNO6ssCxof0duTJ1CANVtL
rw6yO4pyf0RD5AH+3NtUdpcmb4kRpJMCcm44QigOvS6OBmLQI3LUc3tJjC2DV3qCnCMO1IWGbega
so/pTImLgORVIAe+PA0ZroXQ7DuNhqRWJ6hQd3L2RPvPZZynIziws5Do0PWXnC4IDPq6Akyl0SyJ
cBYRlEQovgsEJLNEc7Df1Y9ApPeZyf5YqBKhcsP0Yyz0HXobq35if4T7/SjRhhwWDVp+ollQwG2j
6ZTsqqF9tlY86wAdFH1MnK0lNL/iBWuzNHtKZXTiVI0c+rpISDMtDM1Hv2+23HTCOZQGSk26iErT
siM2Z9asGVHqPdUoqTJPhhNdj1Na/NK4D1VY1z6q5bVuBnMbxmD0i4H71+l4WRYrPs3RxdRyahv6
Nyh3FLPOeAPyYV6SQ1c307EBBk7d8Heo6RjmYdO9RMLjiGqknVptDS9x+I6Bu94sMktiGffgBEzz
FIbDV9gagSf4ilbtkDSAy9VNhAGW0q9zTPpUyg9RgzCSlrZfUjd4jYy5UZsEwRtzeUUxcRXVwO+b
Z5bxu9G2jhounaNJA+lmKeAIWtKzNJ1mJY6OfUUK1UwUd5QsEoQGTg5uOPREHN4VNAsJD+ZQZLw1
seWPcv/GgfOoAwNGtASiBKK9rFMHzpl2rNCbnKSlo9t8jTGJ5W2y4tJPqIObs4mblGnw1QjQK5ZK
erBV6H/WobvWRw0VxAtg1foEmICwPjhyiwiBGQ3IykzVRZEAZ6UWqdeJRpw0AvsyJkvA3pR+mmWQ
HJugpzooST1d1wi5ThqEh1FEp9iwI9nGR9IO0gQQ1pilOyTQy9KP+knKmhfa1jknTao3ExrSZZkt
Z5oJ7s2F9ZDqPEpAEVQ1yQoon4g8pzhWti5diZh1WQ5ppkOfZxGLU6G2CRHwjlidXmlOFrb7ZBjq
l5ayRbcivw7d4VHXG8IXasUjyzDoBpEsfS0hRLQ0KB3GGajxpMcdBtCI/pHmA+yUfdWyoPeCgOwB
9KzGN5Ezox2ecE0rr6UNm3JgXuZmhtZWqr3PkHzQPG4OI03GBC2l90atL/nKzOyXpduui0dPZzCY
IYOr6epak4tJKuRuoU+zC7RQox8bM0JgZ8oQaRhL4iBBor6X2L6Okos/eQNTchJHsJpgOw8xPGmL
RVrJIduYwgRfRXKysZf8YMiRrSwBzutsk8VIp4Vi0isbtE+ojpknFEORXZbLXRmvbQgUfBaSJh2m
YDmL4iDtZOAQO/xpZVxWq4DS9TRE1ERdKGekIAyHei+lTXrtYyvxop7kOoILza4sDSBj+qwcxSAF
wDfoRM3iAHn2yddH2o9Mo8fpg4awz7Ih4rxKiUkBUVSlRcE88Uwlm2n9nsMXE4LtdknBfCel9Bq+
ZgYt+AlGva0bS3psYebSBFdw5slicJ6NdO0XIH0SaNmzKBIX0VVJeqhMmmFVTBuE5VE8mlqTTnkF
FoRqhC5lgIlXBQsyk115oI/xp56NeG8tZUzkBGkCvfIXAcZz3mWju5TSPmio3LaMttg3hNGKkJsV
zfDSKTzcVSCoFhccQw3s12iKlJHN1GYICYKqZdG+CgIIPEUeLGyWpPGbmXJ0vAhCTjFV/93S7Rf6
X9ruLMhDeDLF5CKro/CEu6twdn4tTVtv1fYw6DERG5NcYy88loUB3QxHwejJaooBx3fWkUUvjDPO
kF2kyteYRjp1zegeJmpekHYAz553r0MwvRB20HCfTHY5rd2VRlPTQGFVx6BXRhISmZ/i3O+NqmFv
qaN9S6ZfaMTAS+t0oCeSx0lLsycsebFBvm/1QsUBt1yhcDIkZ9hjOhcZlaGSQveJNOa+kXfKgzoO
/kB4ZEAF7RTNAqXtaIOcmZ9sp4mygCVG1go7DXNbF75lOgsOphS/TjHHqhixGpktLGhM2FWKrHAb
qXRbyl5biW101hHMrELV5Beat1IZFbCfzbs4amDB4pglWlVkcpZXKRafo4RU4TKQljct8L9yRqo/
mFEyFIr6PYqBbitTSJKSWvO2ovw/qsl+RNGA25Wn5ylWboIxDp5ozQZ5D1SiPseQ8us5qijVEIBx
dwr6G010zZb5ZVlmWsgsAsB9mZ+Ltn1eomInZGF4y7R7OwxfU2JRRBvhSlaEOcCSoigmE7uVW3Hf
TjndIVSQgP+nXsHcD2Z6ipqjIonvzQKSIVesgwFtAPU23aT2dnhsrXy4puL4o4y0kZiI5gFUsLRN
a6TpDZ27V318qcpS+17UWxGn13xqwNIWC2mgZFqTzmSCWotwa6qeJg4kmLbd71Bbw66zyOXBrRk4
6RfLg6AEmkyiohF+y4ewkFmQQHMPaFXbAjV8jpTe2bAGt08QTyVMlByqIf6Ky+y7MsKaqG790EhB
fyyopRw4VY3F/LZaUUJFSiUf2S0vH70pTWexF1CRYJDgVpRerQTUATiw8OUHqRl2Rprj04ydW7CD
b3tpOg4DinByqGDwR6clhy5nDQapi2rZTdA1ttM803bQA46IdT+X15jL2pg4NgQx5q4iIN7XIOcW
jCm5utDjS+oCnSNqZ9XXwrJ+lFwo3aRvPwudJy7HQeXNi35RMomIdGK4rYBVZODbVSatNKpAN2Bf
1LToUzA+qZBALPq2eOosHzWy28mg1iPVCBUMkcyGTauAkM7BebCq75g0Zdflv1oADLLX6UFFWlBg
pwks8UPIKSeSQgiQc0YeOSYZJ6jAKdvms5DogkKYYG7r0m/Uku1VxZULhujet+3rNCzLJdMerJxO
Y2j0mQfzo6B2EaiSIGAxt8TSLd5DyNprlzYofY5tv/lf0NsfLu7/D3oz5f8n6K34jj+Kj//GeVv/
5t+cN/UfhqUqGgBciwi4bsKN+xfqzTT/IcLwU1VRMjXtnz/6N+pN+oehWYYoEg2RVF01gQ7+G/Vm
/MPgBxbwOMu0ZHic/xPUGxbkyi/8L3xDUG+KZPJ2lqbI2KcyF/hfwZ69DMV+iSYBxJuzqL2Hgtla
qBjnl2COUvRWxW2GAXFuE2xAPSFmrM4kIGaJdKiayLYyqR6+zUgZAFJkKCbq9ExkXk70Cwf3o2tz
uEip/Kkb8KbUQro2uqzuhzT+qI0oIgIUUT3JYXIoS4KLWd5TT5pTyTTq1BWwPp2lJElasx373fTa
9cBTRProql4ZDvMYoh4jN3aa10BFDTY4JS+PVlawDObhOCDLSd8IVXyZKZ404HnkVSlcrOvkE8U4
2HTQ3rfthLZewOFddf2jAJ20sdR2Y8QYR0FOiV2PKECnKOY2kEHjRujGzZrxXgpT5M451fZVkx2I
R234FXrwwtETQsoY+0GiE691mqakCUJFcEzX3pIs3xJwr5x0qX4HYuCSS5olO/Ql0SLWvWXLEeGz
JDc8zl0EVgXSpqhKMcQTaVtkvQhVSU5GgA1ALz3JZZX74vAR9dYPEHw63oxjnlHyWUgXMcxkr2Z3
AOdfv2h1YVdVin5rF8EvmLqzmvTHpkdrPI6jB6S4KJIp1c9QjbpLpOqgx1K93pWheBNueSRhjbUQ
qRSUM5uu6PdmJDmEQKyzFUzite5/k+5iyXJ4H6GD2DnEc1sx5K9eNQzI6f2WLBTbphUvZxWeQr4Y
j3NMdm/OVf1SZ9cURpMxSAnFNxl72kIXWgtHxc874VFQoNnXZfqt12TPh4XKCAtZFALIY+jFRv5Y
DjT7RJK0UD2Bg5qAQ7IlQ7m2JiWkUI44JqvsKyitDHh35cHAQZd6HAEtGUKLFLLwHINHsYpGuUYR
fQr9kMMMmcMCW46LLkiKty8lOsS+TI8K8QbJVsqx9QODkJKsV0dpahyrDYjpKzUiZ9TcyNo8HmZx
DM+E1iynD+aeBkr9NqZlded4nOkvM7Owt6usVHGfoGEMobpQUJV19oLK2YIhTrB1pmC2H3edEL+k
VXlDubogCk9rqty2rpAZdDKJUPB0a5a3UlrULiegqKmUPitCD2pepaUhWs46LNVRnZ56auKsgNNz
CeXZTxD3NXtBtGdZ8FoOebB69cUgxLudCnqq+5zUt2wYRwTGXVAxqKPl2WiPYh4dY7H9iBedM2qm
fWtMINr073KC2z9T12HGNJakXfUomKF2zOqrMSbmOU2o0Ur+D3vnsdxKlmXZX2nruae5FlMADocW
BPXEjdK11v71vS6iOl5mWlVZ9bzNwl6QIEEALq44Z++14xQ2eE/Qem/9JEEUb4esJ46DzYWiW1gm
2+BTQsyfNFPoOXP2Bb/uFGrS5OUEXKqcb+SQISMNvB/NYE8m0wLI0ZsmJZgDhRaspsQmu1WdevtA
eoPRmZcpl7H66gVpOwQOrodoObR0aoFUvsZTtY87GzccuqDOnr/y1NYhYJhHoOKIJUfS3oegvXZG
95PIATk+aosiJJrgOEkjBlR22C3tkxRo50N11DhcOrlxGOY6uEoa0TzUo9TmFChAxoLp1FY9uNiE
HkEGQMAi2CosgN1Zpdg9GIHtUpbf9G18lDQQY5pZAm7pyRCQcQKXSoFgLYPt3Q0HhatjO+bjBlE7
lqjApNadQ6fIrWnZk7hH+DkFYbBMesrQTkC7tGjZ0PaK9iCX1hsxGz6tt2w/SC+p2kWAKpIXSad6
xPKkJyeOQMM5gZnoVAHDH5zLBO+mM9JoktucMcLEcyY7r+EwGi6hhiUbkt72WKJ+BJV66qOQBWZS
wM0sLTQr5E+ECaiLIfpRimK4Ok4OQG22H7Ne8te61Nq3Aul9QEvLg9B+8efuYYwwjQUmQC6lboed
wziusDxDoh6zNqOg4ti/gRKhJ1K7p7IVpZ/ox27H1iMAYlEORuXG0mh4sd69zhny59l8pbp+LOT0
gSLUQytX37oN1zjqs3ZtDfbBT5nyoqlrd9N4JhhibSsybfRyZI0vlT2yyRF3fucFs0wHgXZIKZ+G
JirPnWI95aEyH20F3PVcItbQqrdc1qmoK9JBS4BjJ8X8MVZx6c1K+KPNxXiIrV92SqA3nG0uwQu3
TW07lYqbx0p3tbQUx+F81vx4ftB9xlA18d2OxBSOQjxt6hk4ZtVEYAAG4xw7k7EwLPyYhJbTKKmB
HjaUV8hYWI64cQOQnSrZqmeTZHptNCgXpR3Fw04iLkCeq0Njzx++nouozOTZtOTh5JQGtD8qoEY5
lg/ZyFI5sXG/6YwGdLpouAQG0bz5dVBDZOcNa13C8opFXhMM1MjlT+nk8qFOVEZ/ImfZKeHzrs16
N+EUsDM1PtILhzFiq51ndNQdUpg4MXy5tWlo01LxnWKvycPnrNEDI4/tWTNrt9Odz56yr9tWtuFZ
sUo3jjR4XC35RTLMnRIw30bO/J303WdM+jvidnzLFbFVewalXRxozONZSDqtcZtiZ1xJvoyslI7W
spsVyCtt9SgnLHFYs0Mu0QDVKehqRjr4KzWfQXgLB2ybXsqMuVCaGtFKlfGIK48hiT/EjDOcteUY
H2vBsDMlczvWGWqUOJyWZSIgzTFQoVH5Vce69OzSPFotSe6UVVcTjVawnuUiIYPjBMp9VqZNogUU
H0uT1ZcmW17cMZEGYYLRvbXpN+c08abXpoa0SbgXQL0gIbEKASzrpz0b/gtZw9jd5h78N+i1rdWr
H35Fp8q0OusY9HK40BtJ8chdIQhUb7+VwBgPFa2IlZFmqKv4JPFjUTklwXb190gjdF0oxZOpV+9t
qdGca5hGAl0zsabvpqJNb1Fb4xnUH2yFFiGhQy/s1HUUyDDwphTzT5/rVMnoTZPKKrmqNH9GDaxC
Jc5P5GCg6zXwrSiR/qy2iko3BRN7uu6d+rm8yL7kFXaGhAn02QoSh762W2A4cZ+6XQCrQC7mr3Cg
8aOy0sMX2yHnw1RaWsQGpyUBE2VSeeWERyiblTeJZGIWcTUDWxKgbkoxVUzUeZ1oWnKjkOCHhHtW
cDUWUolHppfhbOJeLTBWMUV0296IhiWZtoy0MvAeiTVIMcfPtlZB/siOoeTcoqSlZh21PQXSydWr
AUZNs89ie961U4TVZEZiM7KpdChBMNCP4NjQwQxrkoHWvaJgtJRidV3T4sbxwCrQApPSItrZtj7p
zll5Ii2FYggpHhOr/IVBch88J+DMez80Km+UZAQY+U21ULqMuY3bVquRZ1gTohdHlYGNEiqNqxf3
aiYpBQ2tGjlW5z9GevgY+RQRpr7u6cmKuAxbr4lrKDCw2n7U7UzxjyHiDNcoRf7j+/uDrLGVbVI/
aIMIwKh1u8QmyWDKc2OkpnxeqYhorRn6iHxtGKGEiB/nUSuvjY64pE4vd8wi1e7+1X/27X/22NhD
13cSNHL356Z1WiMENsvlf/lX7r/nVwo+e3PsUhTiBE38+W0jyWAm/vm+ZQ2/IqMW+dmfn/zTl3/e
VGBqM3lwBKb+ebYEnHMRBAXxeTaLqb/+7v/0UyoB9BaDNJglt8D7VJmARf4+Sn99gvufSkq8vpkm
OX+98P2xos5RZFmJjUYMFJtDO6tqC21zh65ZtYah7v6DQlwB96+alBo+eqvpn36AVIOEF3GVpQR2
LpW2FYXzmUsqvMfD1yKe5/6PH+ewxxIw26SM7cRQ90//3B9ztDGkk5WoiyyPZ6/t0o0qMG6dyIpM
UixNLdlnrNFVwsblvCLcLkufVHFCiVBCKiuSe5xszHayCCu9f/Vvj+m6jdmo77zJYt2yVysj90Ba
7/SJuN/BKMFRiAxTU9w7f2WYyjW735Bobl5DVOMiTMBFQKi6eJ0//9zjUAvq2f/0WGFSe0d+Rjme
KKZ7Gmsw9xIW3uRwD3L983jfj856KsjbjkmS6qySHTfVreX9SU5oPoRKjgfR0B2g4UFF/f3+E82C
y6b29eb+hktxrO9f/du36jR161nfc0Uf7rI/8Q7SpgVfJORbf4Rbf8RdIWR0Mh5Q15vNVO1qIVe7
a9Du3/71GNcdnoGFl2wv03reESWyuMQ1FxoyUH39IjsLL6Xz0YQPtTusk0O+sI4v444Ygu20rlZE
BHs9qFWyjbslCcyXefcyrD2aMwuTXrVbptTcDg6RKPPWv3l9sssOxGV7/q12jStAw/UBpPASpsKS
bpI375oVQjr3TbzYgcEZ9MglqVcvsb08CLDUS26tXmxpbZ6nLx7oVrwgnIGbQZmj+FagmyQ3bmwv
O7z4tzalfAAxq4OPtATKt2UVfOW9YQXkxT3+NkPYL9VyfMDKbl6SerHohxX9qKJelc4tm6FLcywo
WfLphteoOur5mcOC9rCZybT84vBM0APmeesYrynraLr+59wZcFci+ld3VQNZ10WPJUtrAmV6rBIT
kXEXk/4B4KR5S5eQRc6J1/aPaRu4KSv14TKsOSUKvlga3vEhTTYITftf2HHULCyRureU8VgP0Du9
5NDZVMIXoNbqie7AAi82kwICNj4WCdZEq3Xk2gQuX/Cto6/Lmcya5RhSIVi0maufQ8Szw542ZEaK
B4Xscmk6R5sN8xedPBXBxMB2eKO8EwrHo6TWlwNesFWd3IYWegE072YXpWsrP7H4Fy82nhQ6W+mi
eJ31dYwwrlvy6lB9JXMVbc0A49RCS1fyeWZeO9LGdiKMkCw3umU+uSbSEerV9Ovsm32utrZ9Tgmg
8UeX/+kvhat6jHfqVVCN6NSlq7n1kudpAoimnTEnlUuwjHQ3HvKjqiz7Y7iT+KQQrhb4uyE/oQC0
P2VATqjcaRh5BMdfUrA3w6r/qcJl/s7RyaZn/4FRceGoWNA/Ondeh4/9KkqW0+emeZTX7sjIeoAF
UR9bURz/KQtMGdtsqQH6ST/z7BgPqB2SZ5RyNXKGpDrKD90CQNtKXji/BCbC1OB8zctTeQwxcZ/y
p7Q8SNtfnRunGt767QggQ91Y0IG2BiNG6QMQGrmi+xDhF7mGmaYhqiWQa6f9jr8a75wUovhDBNMY
ZPZYW/o1q9jtblAaYVUv62cl3tqtR2xRic+VnvSzWV4dIWYtH5XMC6prk7/x9LZeQCfkeOhngNug
1DnrCntsYH+I6VLA6GeuR05Zt3yZd/KXxw+7V2ol70q8gR7N5j2FWe5yIaXzJv91MPYgf35QSsB7
Z14burlNUfCX01/iSeW+IUBHuerlkYsrCFehJV6S7uhs3/L5GD7z4fiT3BAhJ9ZqHlqQFNBKYH1q
2GegZoKUpCndkysHPYCtCtLivS6hjrlN6q+EZ7ztPriSm3pLfqQjHcLgyEWZgsinK6WveRAwLm9m
bze79H6UBFHFfqrKR6f86rRvRFA4cwB5b4t6K+NJo7BVr/mTUXyQ6k8YrDp/wCAirF5n6qFncd+D
p80VTxmmjdJ9aP6l11gCYvmtrskE5GF8r/I3WUYbV1zU8mjfZmVXIfKXOCMDaVvc30qOGj3e9uzF
oW7yJ8Li+wUpePGMzCGoWYituPeoBRJNzD2ZrO0F570jn2ypf9nKYoLAvO3mi/NunznDpDFyXPvl
R7S0z+3iFIUPhjd9cQeDgGZ44jZhWBjqDT1Ua5M550F3P7Qr1glMJIgiwVaSKKl4fMXpsLx+17ti
7GaMfeNS4jU8Zdd9Ma6ObIpEV4RRN/81+MblrRzyZ+pME/2+JXJ6PmngfJRgJ2/SD1nlXD2cNhSy
X/K6dHFu1hs9YU1+okl/M8840+5DE8mjGgWDzNV2XIS8k3E3vYJeOXEMqLtRxfBm/bVTVmbg+udp
PaiL4JGRMzpw4oB0crSs7om3oPPLhrXsXfREZJitp3U68eKMPgylI/dah+CDadHfKDvFEzOHHqyg
BS6Be5NU9sxgSYtHXKhU+WKavXwGy7Ojg0l+AzMpV730pLde/iu9F0zu0rrfcbIo46hnU8Hx6GZb
eIg8P4vf3/SbdPxBRyJ/cei6Fe9iUlbcSdyO4s/HL1RSGHaNaIsAmTuYnzJU319eyzzJWhYHq1x+
WO9kIiykJ+uKu+EVy+e7dWX64zxaHgco/Bi++MJDa1SLWQQHAIINeoPMw0zsMidazIQ6XhyCtKSn
PuRMcW1o+aVUuSKRUAG8WM/XmTPKpcV7hXW0zA5s7LkcCH3jdOAj8FhKJuTvEukkf31w5TFdWEsU
y7vqwPxlnzlLzpW7fmYmbtbzEnT6NePvMR94L9Y727BDyR8OB6B8KwYFzZPP0lF6UnacJP57iZ/H
5RcHwbwJLyopIUwkHHG+5PPzsbj4mUL7nbhPjX3pIpbPF8qV6YVEN6N4Tp/VG6exODA9+zfrCIUE
2SVjlOfEDFkcK+vI7Gdcucvw6AcwXcN8r3L+lmrgStOGV5w9pjL8s1hGvcHhmuFiYU/KMxkqqbOu
GUWb1zeezBol45J2sj1DZbDN50104MQz+KTPDIPKjjuPfsmBT8YY8MrkbhwRtS60dz4NcgfmUI4s
9DqXZBZeynp/q5tDxIT6zj9UPCdsLqvgkcs+206Bi+hW4oImMkycII18iI/c2DfMk9vW1bGJiouV
ng9vwPI4wlm90uA3iWeN4iIlj4LLLP3lbTH58xJsxedNV29K/9J8cVv7lsdZgWbPlD2hwMJrxrh6
xB0WbVlFSQeeOUH+tG/iKtXdVPFULvSDJoN2Qx99Glks6GvAWr/U4m1We8GDBQOSPu54o34QUnjt
noQMkDG1eievcmEYw4VDUByiSzxBBvM69OIwcDGp5YQobEVNn6u+xRZKJCUuEbgVFh3f7ig9IG2F
lcohNkBXOc2B4kdPrSRsGn6v7tZ6b+7TMNrMmACzbWutaWoBxi6bS40Rx3wsaR+kKqZgZWkcP+wb
m/QF8meGhlEMcipom+VAXor1dJmq1xxWMYTyd0GelKkGLAPAW4kEUAMuc9tuLX8+iIOv5Pcl2joa
bi9pRmVxzbKpdJlW7X6PtFw5mNmZIcqiLDF8jTvg2E4kigDlko7IG9PpwJ8ZInydsXCpHkgccf11
4RzL4tk4kt0CWiWlIaJ4vk9w4skZXb0XlwG54yUUCl7pKWgUUO7gKtbTdGFlLg9QH44hlysrYh3c
oQzWh8GflSvn5yE4EiKkIcnLfmz2+s9MrdZTzI6SCzhwNe5TMHfnijWNuMAOFeMIa/0vrlkhdlrw
vZVtRmc1XFB9Nm89mY6s/I2FInupsSbmhFC7LXZoBvNuE+ton9bMgajcQ/vU8u11tE+KvEyGRe+s
TM31PI9Brq0fpKca+A7pxq+MV1wBIx4xatrjunOOJDjytqLySIo80F+vQNPIKMCwggySAhgpOSa2
cLFaGZcyNlhPk11Jfhz6PW+YHQfXlhfirGC/w/QqgM5qubAfkT1Td2SRzozRdBvlBM2etUHKOoWF
8MAEtdSO44TTb5Udmq+x+QU8bEpXuntI8NCLGzv1UXmvVtyUludDsSP9pt6jCLBZGjMg47zEdOJT
ZU/l8VJRkcbOs7E+HSKfGj18q1SAXh8BeGi2MpFzS2Owsc+JxxMDtqhEBTzM9Z5DYW+zd0iAo7XT
jRVxH2G3CNslkN8Unfs5ukoua0vX4OLasLCtXS7Atk7ZPB1kFiTasXlrud0hnttEWi3aB5MUT3pw
4PCXqGZOOPa/uOWK2OUmjhG7kweKRU+kMILhb1nIOTgVt1S+RjA11Jsm6vGgJqgOfbW/TFPW3sld
7EcSQUwLTm6oe21yLOJVQNisssyOw5HiI83O5ipHyzmDab6odnRa6J6Ea5kCIkuXTFqS3CATF2q6
KLlr16QlNlCuNbdAgboB2uJY06g92dpFfqskcQmN3MrkRnXfthMuLpUES2GdQWzngfACWijvngc6
3QZW91cscfjyRu0oVeDidxM77+diWBinKV9jm9UZ+UE+j6+jgbW6XTYrucPj+oMOcjG9dcZSKb0Y
Qxo/oXtE0EW+lqF6d9c2PCMmoaHOR8H9VOabgNWzubIK15TXiKQeH0hBXoen+8JEZdcGLgyKPIKd
B8fwsp/gabow4TkooaK9LkOxfyyQ9BBy3FMXYNbNUBp3+SHWWIZ4sM6+A4r0Dx3Q533ONAjmDjq4
A7H5kQTGUnjtu1ArVoWZ7uTYgj7WDjR7rsZDQ2FYX8V4o1vuJNBgTfVuMf5U70Q7ca7ZOYUwDFnD
Lpx6aTz4V9RY2jdqtOzZf9clhgziH8Cp3JDa5QvjwenIhv1Eq9/n27LyBpqRACoXGjFfzlF59w/O
Q1spy4I8FS7LfhNjStfeOc16v408Wz34LePLuGP84VIAIM9SVSLfZFNZB6M91TTa6/3UXyPjEgyP
c/qq924RTl4Yvmm8ASq6CygwmV5h00J0cFBA25zTr1lbddf8bXivUrbygnzMKLnHf0o25bQCyuLs
mgOzMgDmnqTRT/4fntOz+tReaMRgbAZXQTHa7M+QapE9+MRjD8uR8SJ2pWOmwul2KyptCA8+GDGI
yYsJGIIERIm2QZPsAgQ6QBbwpp1Q8qF599/n9XgwDiGjG6jyQGEkRGnI8uDD9o7BZn4EkYNlyiE4
MuCI9Fs8PoH5jnoBhzkEmh36R9bK7PeWc/iBDekiUyBclVt9Wbw7a2XNmMlk7lbPgb0iMfqJIour
UhqWj7rBDmMHaRg8FcAUfHl02inc0Ud11mhcS/ZXm3CtsEaBZiIt6hRngAB77wMW9M5Z2u+nbEsb
w7wGe9jQT2q3qWBSefihDApzZ0ZT/S05jnvYG9oG2I+2wYb+QIQFlNyQ4QyXz4JcnLOyouLNqJDw
a+OhyOl1fsD3JSshX9av+RZOSQwDqvJkEb/gCe3crvR0olLRElaXm38CbHGwzhIlhYV1LtxiL0+L
8YbeWHJDVqHqIfsd2d4B3F6Nj5GLORBTwvxqvgXv3RPSPDncwTzGI75h9DlyssCkAdODwV0J2l/5
ojzA4i9gn50KdV/Ybg2+jQwXkITw0gBTIayP1rS2BmlTIwQOWGx5xRHGihgTsZ0z5p9KCL5by21e
4xdGUYh3RC16+AtabRvFjN/7AgyxJeDlXfVeRo9mtOIuVh4q/TKVIkdh1re28suqy67Jc1/INZ4t
DOps/sm/oxoqL97YOjH9sUKQerGJyQpEHzV0BlrC4v8FMEOJRdEqPtgulhg3AHmzhXKTMGbuw3GR
UlfhvQTbDJi8jSUO3s6yOwyvFhIE1rT2S3YAdW/YWLQnr35Bo1DAs0sRgpMIUEp7mlnsqmjp0Gqz
EQYRRLnorrq9mo4qpl4aM0hOzYUMHaLd5t1GHYWDflC4W+Mnlpvs0KfXBBc8Acw4ilzLIYXiSqlf
3uZiz46SxI14EUCN0ppqhnSc1h9cBSrESWYBj7bNFL8DSUqX+KFO4Wb4pvXHrglen0XfZBE8pT17
TwvKGlkPSCwW0XNngSfZ6McCppsYvYMnQH6MV+vxNfmNXjrS+BYF5feV8mVQPVk5G5I4fLAKE8jg
QzK9A+sCt6GhmGAcB9LMx4GKeg1gfy8Y41AXsOI4KBWoekgxC7U5UA5QKaOEbrVIt7SZ0AdRPkAB
xAqBUR5FBwzP+LW8gVZqPOjbxsbessi/zRWgLmgZwpey9suP4gpHEVO8mewFYmxeOafwDH6M+PP0
xWauGlCrYpRc+N9xrrjJNrO7Q6MZGpnj5CKuCJB7Q5FIpUgTu5fwuVe8Dk86JOMHTEaQOyaneiuf
Kal+tfGVlZbkZfqla1eBfnKKndJQEoYOUcwbho5k5/QLH1Rcvx1OyosN325B4ALbeyh+HND+1r6Y
byGjKC1xMOu4aYEojZsgviQd6jXA9uzcfzgC7AJ/s5Na/Bhw3Fr9oD2MrCeeLADj/TH5UNn3knfB
JYKKFzJ4tvRrlyZBQXv5pfwsP4sv52jsanb21DXOyAVQC2jVLeWG7sBaLkaXpcpPjGEEIHJ0ASK4
5+qINki/bc84j+WVIOxo1+5k5dc/tARulC+lK1ZlZ/8x1zYBcb0w8LSFMiKj93+qBkKQKQYDpqQU
HKf6ZEft4qddEAIzbwIQuJlFnLQruQR+sEUXp4Uto9d/trDzoQ7CmdmENN3246bdjGgRyHte9iRn
wN1neXt0TgDdgLsWp8R6BWFkr+HVoTBdIN64PTin4J1+VUiGgPwm36ixPX/QADLFaPscvrCEQj8M
Tm5JqkZF2Ae2WnB8UOAY9nvAs7hMqYufNUbyZOFQ/CQXQGUfD5XKeBm/VQq/79pD8eRvwYpZL9Fu
fORK/KniS48Kt4qf9WBnPTzqEp/tq1qST7KwBM4dQoJ0SnaYBpmRuRT8C1BugJJeD7tREDKRLC7O
SbiBKK3Kr8D8lmS04h4FX61e28HfJMO2dR6tQjq0UnAJRAMouCf/3L8ctATAQD2xhpQBRAcDYfBy
C6x/EJ2mqZMsBF49rY+BDtD9MaeK9iU6Hi8RLaxwmnNao0LVpdaUJON5AOj9908y8dWfb/UA/2ss
P7ZyDitGdOfuz7//c//VVsdWwahvhKgtK8aBf31+otbKNhh2kQx+oBWxU/d/AvHt/TG/FJlWoW18
OGiGXJPtsPAT//nVf3vm/QeGyHX68ytFDXo3TZqbYdiI/+rQpVG7wZBYkebHP8E9N+v+pUHDXnHv
X9r3WCoL8zHUN5Cpf/96//fb/POYE4iArT/f338nS2sw31Ow/rfH/3z711dhFsKQEH/1z08SPSRF
vWFq+vMDW2t5kfv3xcC6TClLZ3V/yj+9/P1jowgFICciwhKywmyVezornd5FGUXxS9RwRbRYX2Ih
r4lZjftqYxhWuKazL3uqRlJrRs8riqldzdqjcg8tG24NIK9OhJklmr6VcPGs0HQvaiiubcvUbpKA
FgUS3t2WuCmS0azWm3J0lK1MGU0Cy9NBudfqYanRsnAkaOGhCFqbJLI20fLmOMRAO0Wx7fWZolAx
7vV1j2FIrpEVJL7lbDQDmWyYvKQi2M1s8AGS9DaQ+FbetT5JD7xFH580RxFehviGa3Kf+SzPZILj
yI+LFTCaDhBw1pYAuOPsNQhYp1DlGNi8GbazlRpgOwVszXBIgdrX5MCRV4cxZK0rgPE0kuzmD3Ku
d1YH6MCIpZ2e1U9lJH3I5N/lBqjx4HPoCQzWcvbNDDik5c332LwEf5hUEKVnkqlndejezZmiDml7
o4jdG8nfQ2qG+aQugdEkqCPZAdB9ZRaBihcEiPVKnYIOTnfpGKangYS/qR2x7JXqN0qSoxxYpHMi
YVVJBRyTL0XZBUP6lYvIQNxMLAJEjGDW/Ya5/UkbOd93MkGDhYgcDEX2oLSZyZWjCMV2ulWR6bb5
i0VaodIqMDWmHWKSbZbRZ5n9A+nBD/jtLxMW7IjUQwgpBBLSEaqhXpOKmJFIVA8mazGGe79G1air
T53j9fajKUIVCxxjnUHikWnvA2qeZC9ymD4bRH8KmYyKGn/qrLbS0RkXswKAWV8OJVWPjGOmkepY
xh3YemIex1lntcccD4hRxEBO5EG2IhhSqomIDGcCUlpSWycRH+mIIMlyvFYiWHIWCZMkTQJ9ec3K
mjqo01FNJY3SIpVSCfDDhZ20H8irHPUix/lveaOIsjQAzdtkW846C0tsYxOejfi7yJa6asmrIBue
SpvZdWoNQc9pxm2fEHOEHggmIAh8qSbMT07LU9TIb3MJSa5SbWnVa+wnM/V57JRi22TzO15FhhRV
QSvTkPRrgVxHG/jGXp/uE1Q98j2tCLy7Q+InV5KrKO2zTxJoSyKoT1d6FhGhszw+jWO/78kOrU0g
s3afBeSuHScruFlhvssUDdKxQ/lDG9SH8bkWcaSpCCaN6WWWagtTLdKfNBFeWhnqR/Ula85vlWRk
mxYcrrHqmWSnvWoo/nqo+OPONDF5EaLZGjAVpIq81NDYKZjxZ9lfo/D1T4hf9w4Bq8o9aZXNQ1qa
T6jJa4SYqG+nKjjOvfFh5sgXxoJ1NB2xOXMqGDxQjKyp+I4hI0y+1p0TubAJnDghfj4rVcL6o8YZ
rAf+r68N8WHoXg2FYY7k3Z2RmqaraHS3w0kBp1Q78Kyz3xqHYesMzOK2fa1FHC1sTpl0Wp2UWtTO
5FsFIk/MB9Eak2VrYnmNOnYXmToAcEbRS8eaZkdqg60tn1Mlg9JpzKdSkp5DEZZb0TaPTAesp0RF
hjxdQtvpVYJu7Lr4fRqUlz5E/qXWbeDJEjvmKDQwJ5DQ2yZgBnwRENEAXrcVIM5AYTRSfbOQeN+I
nN/ip6/Lb7+lz2PQgMx2mogErvSIVBIL9gdpwZ0JQ0EVAcKWiBIuYjouIlzYIWW4EHHDhggelhh7
ILjghEQueQlJJzbK5qnKhxPH/DTX6qZiQTt2MV1TSX4JbIpeifPo46/KRO5xWV4iHWiWlDMx1NYs
L/ws+tXHm1aMMNU1E3NEEV5UXUuQBqdU5GUQjo5gFqAwXUpGj6LLJDJYT7Di9emXVNhg6uf2Vzcp
b1Uiv5kc50S4tlot/LTrOd4iDR73FqnPE+N3KmKgywR3P2PSZLW3pot+WxyfFwVAWD0HqNV1B7u3
mAWRPRTrzCZqOkrJlY6b6jURMdQNedTaRaMSQv7oIsh+jExVl9+mTrugCt/S9tOEyrTUZSAAxSTD
wMP7iVB/p2ZXya/JLqmaE+pqoSqloK4UkOlUvyaagbABv82epbD7NPAow7wTrS5Rq9NJQMvSlJgL
grgBJzxFIppbojeJ7FMlEhc2Cn1PsrpXA/lVKTSs0YK5ImK+c3gFgwj+LluKIDba3pFMcE2EgyPF
BXfsD5C/nGkR6aQfiCjxfFQbNNXGi1zLrNhF4HgposfNOnmUZ/WrwDxbNN0OUMQoospLg9WTCC+3
FHxcsQg010g2n1p2n6EIOy9E7HkvAtBzXUShkz6o7aSOoGCfdpNMmyHwyRUvyVAHPuMfA0qOhLdn
K0ubvpyU6pTcUDLKyGCXegr6iX3KusJfhX3n8G7pk+Qiuh2VGIX2kvC5hjilXoeiZjaUAGx1J/uY
NpVoHFeRj0m2VkjaQCfoNl35pSTm5v9byv5nljLHtv5bSxmQw3/1k92f8B9+Mkf+h2JYloIlTLOM
v71kjvkPU1dNxVQtxbFU0zD/9//6v14y7R+GbCq2pWu2I6xkf7xkuvwP4DUOPCt8aTrYBvP/xUum
YGz7Vy+Z7JDrjtBX1XRHRk6qaf/qJZuytu1zK7J3lZa8MFkjEMHO1OTSsqscIs98lLHqREdTolgR
oYINS4Pa9KR+ABKMXEngTQAF4bwAeFLa76EAoGiruEmipwhbOwvnX8Rt0WYSxBSLbg4AFR2SSieQ
KpaAq5DJDNTP1valXB+inlG+G578WqZGkRO6gDXtUZVl7TpZaGgaxrxyyHdREEWoeKUBb5DPvTPY
N72EjlS3GFIS5BBBbR+CmnqHQMQYAhajCeG84evtOqg1VyosyJ8K+Kk8AZmYpuZL6MTyuVCJIUs1
EIhxMJ8MS1nFJvtXv9S1a5WbP5YJP6oJ+5/IaKkf18Yhctpxq8O7YcoP1lba0Pz1kWHrhSbtdX3a
dEP7NkQaiH0QBD3S+6UxgA7NlfEpYW9favpR1bvsU3PMPXm3m6CYp+vo5/JW6dot/v2KwTIhLqVQ
Y88H7wkqQ14HPZ3PGrqPLTA/KZp4RonzAA000uNl5YzRqqeNp01GtK9LC+IL5D7cZ9O8B5K30dPt
1BIgcwcMGRtHAIegaNAJBEFkh9OnKaBEk8ATWQJUhCv8pAt00QjDaIRlpMM0mtSowymFYj8NKbr5
xnclAEiNQCH5Aoo03PFIPRW5SSCTyJVqBUKpEzAlZX7oBFypIRRLEI0Uw469NLL2QB5VFSKOM0Jw
ttB7sgHQfzWNFbA/tPtcqg/xKDkHVn1r8zlpiTWanfGYjkgl5jT8xDzXr2pV3ukCDQUf56QbBUwI
Ixo3UfGDBofmVsCUkdBW8uS4e8stYFORwE718KeU3DfIsAX0A4OLUjsw6lirc2R1wullEOMWsfnr
ewhXBRZ9S2dOlAP/WwGUttGEXyARMKxEYLFaAcgqJetqCGRWL6r9hsBo2Wb/jsNp3KR6e0yCuWBH
hPejGNotBuitYQXOfqYDSBKTXRT+SzGdATUFVzPeaLS2lBDPRMIF5lUKsWil/WpI2ryfapuNM6Qb
0LrXWmDBerZNh1j51WuyIkKp810jZ9tdSz4tz5wOuQVfw1QGdmSsdyg/y/tML0mJc2pooi1VT+xM
Sz0xddZVmUk5/EsaG7D2ffYWTO3A6pF8TVEy2dEZUR0L44fqQ4wpqeRHlc9VN9GNyaCOtcrAckc6
DwKjlsFTs4V+NJQpRcqrrscwn+qA1xRyemzTHDa5Y65Ntn44VzGA6jateyUAfJGg7mqnxtgYbbUe
LQR5Zg/orSMgLxrSAJFH8tqmOtLpnmUJeLjpPaKBCuaOihab9Xpg4FKmCQ5yJS9U2mpGw/RZ+Vw1
4IaV2Yg2Q4w+IcxoVKgqKXlFc03V+Vf3gc+DDgsiivMw/laRIf/YJoQe8tuJ2MV85k/VZoyzL943
UcOJtS0LEBU5Kl4CgEGvWEVBf5GgOHBDhCU2IRyjt5Eqe+I3kttksPP6GcC7HD5lDNr/h73zaHIc
2LLzX1HMHk+wmYBCowW9K8ey3RtEVXc1vEsg4X69PvC9mNbMStprgyCrulkkAKa595zvrMTU0W3N
aUXmHZ4x1VLcvKqKntYcQrb2xJjdG9eIFFNZlsnRrvMHtx3AAnjiVx/H8zqH0LcNRUNgykJ1mzJt
H0E9AuPMIXyKlFRfTDNBnpE/hjmz7JAnLYX9QSyIYvdBBNBxUyhVayybJKaEGVAKkuqDBmpNV3zU
s8p2TFTNukgTNhB4D9yGdBkbcUlezXAfpt9eBNt1zHBbghXbFbiRN5NQP8XI/eOOfMqmQ+CEhfS9
+Iatl++zUs1HhYwSfwFA1Wq6BAn8DJ2Uv6oRcDmq+Huc9XSrrc7YmD3tdVQiScxbrvqBBqKq8GcV
Nm0U2yPcyPieWWTvkjFuiLUxUcQM30AEYJGNARTGxInemHN3YLoeZxUg4+ysJa5tuqRpzJhUFl9g
M14NMzxbAx6WiJQrEdmIG4z+vRk1egKYiFZKeLSylow0mih5Gz0Di7g2fent5hGmsuN62bbXDf2E
uKebicVrgj6IQ4Rei2xN+wF1af82OX540imlkdaW42aYBHq5GrhU2LrFvSlJ7XRswDxu24LEldhA
Knd+DDPVkb3TXKyQiJLRo38BLWF6BLGEF2+C1pPQzOoqTbcxksHJd2kdgJvpqNrDaLADNPqygVkL
OMTexzaZNiQlwnI6UskrNmbgU6xtUYGV8WLmbdPu1FO/FT07PhyPzaYXdD5rzDtJODAn+CMpGkb+
6k9+vjb6BoAMii4/auOtZPO8aqex32gTRbSwIV91M+dNzdbiM63ye5gKDL5htxuEukt0fSlE5J4d
hWInomsigGxuvLFKHwiFR6jl3M91MJxs4ChY4+l7JwWVk+TQhxKputFZMMgpgzCzN6cRnLBb0zdj
1YI7B/vYiJqXGXkBClXxU2JKlAhuuckM4N2yKw4UigeSYdgt+UoGe0ujDcgNAOkl9RXMgd3Ri5mA
E9wHEMG4EXz2x7Ht3+natQ/q2UioMMWOQ/c6iV5CGYMuhkO0F2Hdr4d4yVTQtOkoneSesC5e2FBK
SlPvDrwS4XP1rqmN8QIqEhBR7x11VnlbMWDv4V0WD23CMiAgnNegZB/lxrOfxNGR4HQMCobAM6bn
/ILld091IcIfhve3GRs0hUsh/GZmwEKV6ucO+YOMavsQzdKaEbgqlMIREPywFqCr427GEQQDVyv/
t91NFG7s442H+xd86y5GBIl3UJpjuc3b/nlEDnXyNRbHBp4jdxkxgLUtyJIFfIWcwO5OonZ+phm1
2bSkjOnUBFYwiB1MStWeqafT7TDn2iLLIfjMigFxrNf/MuZwAQovXhCzWK52Tto8XLjqVHizPiyy
GjHiBHPjCDVrEtDU0VmJswzOV9f69DGg4DmoXiXzQOaxHzaW/XdkTFssMl8da3AC0RDC3N7kSDGR
r6Po1lUI/X7UHpvEPqOh3b6qQlD8bE1UOeo1zBZOpc6bk+/59clCj5ZWE7Xo5VlU+xdcfTQsHW7E
KdHN6fbIRgL3z0e3p7dDAXDeqRMqz9agTrdD+x+PJtsxjkiyVB8miKcwlVTB1QlNGF9hmB17xpMS
uAtNxAxUc4patvLwunWsX3eWWz/e3u6A9GwfoyO5cZNvOObbwRnwS63+PhdRLFEdiPdxaZG4SyOj
r6O8PITL135MFPI09jLMrao/UgZV+3axA7m94me3h63L6c2AQcLPwzxjWu9Wb6H9X0w3FLoNBI7L
w9wjgbOZAeffLmvmO8QZeBqb0z+Ptx9YbvU4C/ScwJx/RAssm/uTTtDy6O/BCUBn30xNrllsBOgV
ROQ0dGwcjSenx6bmLYfbUzVl3yZW7u3fH2U1xhA30KyzFnrz7Vx4t9NyO1et7V08yDQ7+6VU3XyK
PeWewpl+tj+nxEAkdny+HdrlUev/aTTQ93ggTi4zURJlEXuUqmzITSBezmexc7jxtf8egoW5bUI5
3mXB/FoYtXGq49g45cNyzyV8PxuqprOhEYgvB1CkamuK9js358Fcz0Mz72N8Ozf3ULgAoW+Hm3vo
n49KF/cuZQ93Oxrdjxvs+naQVslw6RNpycKRsY+iA6M66qO04ZOKRN+HSkV7sGXU5SnQXgM5TLvb
L/vly+40qMy7ZiSL5sbS1osrzKww2P41J6nFq3RzKFmTT1/29rzvorfEH6Ld7aLcrsXtQvUL0FuU
8rl1wO+RNhZjL8S3JRMLFvGCqv4v9287gDaoYZ/QRscuefsnkjoRy+ajrRuaobcbeWTUQMk5NQQu
sCDwbyeEefxfp+p2lrDO9wjlUh0f2U788xTcPuXt87qg/k5/PznDNqGNKj4WUMLqXoGuM53fVe5T
KB5LlH2d9WSxI5Yu4EvPVgvrnC65Obs/2oUlZffYcTvyeafq1Sh1Ao0WQJ49z8jq/O4bcpPvI2kd
82H6UEDetrkfIScoc7pdRNBuIKNmd38P46IjlFZybhH1BS4QWjFT7kSWYkqS/ezEu/YxlUYklI3R
3NtR+KgEezcjZqJ39SlKLRAFtji6rXutuuoZPzAzJp12d7YhjbB4twq08EF5N/Z3aVn+sqT1ZkbE
WuYG5bNhSN4L8y2N0Ujkfv0R9eWHLUNiyB2+AlaR3qu4zCE8jE8marKqIbB1RFUC04I2AT590Tug
Kth5KlbvGJ7bnZYdLa2ZZlOU68MQTix9ZP+S1nZ9Bkp51zmDf4jy+LWxJoljgrgPN1tyKhMJ4Zb5
NTJBG/uy3FsO7I1pBNHkv6RgAInLSc7+l0GdYDsV5IFrf7h6Go715PcnEP13ufo12iRyXOucrn4Y
G+hdi+wSe+MXGxJq14Zxb2h65rZbpHir2a37FCazoqBDGELGi5TBFVOEtnoPZf44+dlvitEEI04x
A2gefbaaxYoxUeg3dXbxvdFfj7I/eGl99dURFsS+sQkZtHwCrb2qe8wkjLh4xLDqFjmZe8WdrkCZ
LOhPc3wLJW27LhJ3E4uMTim+EhZ9UVoNMWvmjazrVx8uoOXgVKTrrNZ+hv2gq7C5Lw3tz9brX1rh
/+w5CXOM4kAPREQEwntWeXbyC/Pa5B3CusnZ1mr+ldnsqfuUNOx0aJ9cMkZTgbAWOCQWjRxpzehs
8Pm+TmGIqi0guq/wvpVy1EY7ANLsmNySVj+CJt7GFR2m8dxBQeQL/6ddss6CLog3YCwye/QuTQqr
wCNnTMfu2moSggI85A612V6LmhADNLkpdVFKf1+znV3BLEAly8RdPqGx9LPyQuH8AOv41BXTOaOh
lfXEAfXu+KvU1j1G1ddZyefMCn4EQodrWvXruZq9o+mgX4UV/ZjXiGVNOpHZMKxYk+6V0B9VVVx5
lyurp+gcWXRzS5QpAPrz3eiUcObo2VEpWcRYC10/mTcGlyFC9567LByzrUnmFyHxTi8kqnEk5C4C
as9FI+4UwWMyth/zFOJ5CJFVQxlTURySYYro3xYogXyf/G1F+Eg3ZgjMkybZQ537QXoEvXKrYirA
OjR8y6qVu9CnKRE3/aeJVk+Zht56Nu3GbmY4EJpweJl3j7r1wSctCJBFiBCxVjby5CxK66X1S7J+
MMUDSCg2qa3AYiq6Z5y1hnUy3cWiH86Q0KYNzZLDBAMUP3I30hc1m71PXIZOyz954yXrXtQfvksM
UN0H28qyvjs0jNBVwLmzxIIEGba4ZIJ8rWvsNFGPcsqN0WUk1ymL4aQXPV2qfu9keNHrglhnMxO0
e6QB6rwxLqYdXWKTrMloMNNHLNaI7JWzbz20tbECBUy/jmo8qsscEiEl/j+sLFC6675Z8x2VdmSd
xuKNXtgT++L5Yrk4jYKClbXQfxwdYPQiuZuX/Bw9Ze5nZf4gaKLCMuqetaTbDwKDuFOwB9r57eZK
bud0Hkl+Gci2R4rrYrBxfIxxIEhDwCl0fkkjS5sVhHjYViZtERmWr8AsH9uSamyR0bc2O9c6sYB9
Y9ZAVBdSCJzKCywgtmpkKxBrekVP8CVMB48k4he4RIa470hHN4MlC9OggZ8UmMq6/tBnPRq/mLJA
R/pRGPp/YP2gFReWtwbkRQKcTIhk8SxamfVHS8X6wrC2SUauphepP5Q9pp1aElncrD6YYfjcMAad
yqD5E+cD/aqQ6bNQ3zFVFIyPf/x0qjZGefFNEK+Rmz/BrSFZtxdYfAqT8DXyzxsIhi4FBAayXXGz
encfuve/mdJJsx/pDOKyPlkF4cfp78wT03aAgXsRA3NjyppMuw50R7+lerVLWwIycqY0vkitwD88
UvAivBSuC1q83ohOBRlIfvBo9Rp4hsEow6oWb4452AyDcP+b2fiSWnkYI30URQvSRSVXlXnFvSjJ
kRCFoNOoB7nmL1m5fMzZWK87vwbU4g7kcrtbpe+qcCSWy/2pRlmyztTDviq8gzl/gzkmadgKdkEF
/8ZBDrD2eWtVh+DOpn5OV0mfmir+UZkNcB+E2Q0+9x54vzND0w49YNFRkcxboJpYlRNC1lznAfo/
aaYNIrMMkW9lWrA4bHFtU0TUg5+lh8Y7OE4zXAxB1lTg3RnswjbCRSJZui9lBpyxTDNJsZQBLdL9
Y4iyQysSv5MQGnwx3k9R79453NWkJuzndJgurjN4TF+23hE6igRoMwJJSxgl1oZARGnlNMznKnpP
vG3RtZhPNBK5Wq9cz7pG3PokggBY33ly+JU52Uul71p4L6ueTsIm13Gw7rXNnimAjVOQPJYIEPgY
Xml8JY9Tv4fWbJ4ok+ECNPGewRfAjqvEUwLIMi4Ic8zd94z69opMAGgJy0H2pPlkJUafsn4Bc/dC
m5Ee+0p2CPzJGlnXmsgzasEJGZbhdkoyJv/oTzGG9TkcXHMvQ7vHGyKWwXAEz5/fMc2ts1gH9/QZ
iVgay+e0/0q6c2g33rZjSYREM/TI4XJeFUxZWaMy6WT2GYQIP+lFqMOU9z9ma/xi3bS1ovyniWFi
QHj2FKbVxulZt6jkycl5P60cfo8xaSYR3PLCd9EVLsIJ99PzJuSD4GfYKB9nk+1V0uXfYN2uVYNM
sGtJI3bSr9p2v2YqHsT0AbsdXbaaS0Cb7xt3dtKnSDmBqYwagTvXhGE4Q+oGWfSkDC24nLGLarBa
D0gKVpRMrw70kDWqqq1XONvOCo6hAIhiE8pCcPRSShqKN2XZ1VbLtqaY6RyFUxBF7+nzNEIgjIX7
IK0lON5PjVVVBHCOkwpTTA4PMENdw26gW8kelMeosuYSi4AIsIJUYBm3u8T7LPu+3Jjmr6buSLbk
OhZ1bO+0wMZVm8HnUJeIVjClLPFrYNv4iqN/Xwrm2pousrkfZooWgapeCqj17K8myAKW0+Lxyk2i
q6O6O92em03UUWpi1/WWQ289qVsdoVhycG7P/x6SOma48BjpjVKexgmPSGwRU1JR+N9MyysYJn8g
ue3ZfO43nF8ntfyhciyf6ImMOxY8/IXlR38PPfIuTHpAjKvlj6ajR3xh74JyMeH+zMUPn1IGcIYA
5J8EcTpOuj+VXUmPuvRnb50mPfNKtaBhuggRoqbrcBqWA2/gguiIcMbl56b4kdrudEwKMZwcPQ5U
clgIzpNnbYaoUida/pqGG52R21MpOlBrVY0QeCltJEuRIzaboj4gZlxFRC4daXfhoilnrJ9LQQRh
IpvwG23kPw55Z5JkYc9Yk5aNvbvs5MfQuRJgxEotyV+8wVY7bwyH0+0AVn48zQg9U6KnDuGycU4J
taK0xeH26O/PKnN4BAtL20ziziiXHXgUTggwBNqrfz7/+8NSgYrwcnR46cClBTuvMlEfDI/N0TzW
MbN7SLNIeSmMXtV1p3wpZzWlj3KhSTE/kBGA1ovuFokCNeYcSTzIkt51e+QuT2+Pln+BEqo7OAFe
iLZzFRSVR9+Ri99LL3m5ZB6dTNviIwrlrlmw2adC2PapXh71aRMdJZ3PvvWhaWeDS+TQALtMEsd1
+1kaMXLeHlmI0VamJuKvLfW35TjjtvQaVhNGjDE47KH/NF+3J7cfu0DjjhlXDJkrXsfloP7j0X95
yoK3JeID19ft/RnV6HDLbqyWD2wu0WO3w+3HU9eFx7F60u2MAYJtQobpPL233JinABZtiF8cMhYJ
gGscCyUG79GdZusklsPt6e0gmg6/hrpmNTMxnEN9Iq7p9vf/jzexnCThexJj2vI+br8B8wh0giVz
PGREQ/gvbqNw80z1Wsd1xJ5rVTXmexGxWZkl4tMkBsaQApLzJolrYYSSjCvCUbV7jz4LdV5FSdvo
qWa3YXexbGhpo59+ZmP+xRqI6LhpAFJFDoBVJSjZy9eq4y7J4PXFFcyKOTM1nR5tgl3ldI0lCMRw
WsLpaB72SVtsLQoVO2dyzx07mm4svX3W83KK2Nw/YPPZb+7nkMQoW0VkGq4UPzmqxHqtrP7byPkE
ovdJ8EyRfk9o5+mUcuf28hQtADLZQww1cOE0AqH8/xeN/N+IRnBOCLQW//1//c9f4/+IvqvNZ/f5
375v//P+s/j+9397S1SUlMl/Eo786z/9SzgivX/YruB1bM9FzeNbMIqH77b7938zfOcfQkpXuvRT
Pd8LHBDA/xKPOME/XM9zgUuajhC2ZQZ/QcTiH7ya45tSSN+2bfH/JB6xb3/lP4OI+fvQMXlN3oaJ
/Pc/i0f8XlQV1W3r0M3NkwishiDFkoY47ryEUSMiBTbQ5V42zT6f5bkb1pmLr0QUHovlwglhNi5j
62BNIMXlfQVm07LHAec17KmKIiwbFDJ/luxBdvavrUq2U2+8zhZOGvCDRJriJXeoK2tz2uQkWUDJ
vcqECoNG0GK2z8J+nf2WRVpJU1lWd7lFLJ+M77M/86zeSU37CGVtkuJh0YqOxp9D+5i8Ka+1VmoA
cL7Mk3b9M22jr9uUxg6TNau4Jra4UIujn4VLuYfD/CehsIJch80YXeacHWg/HSRTepLZwHRNFkqR
XUarsBQP5AvYaB5c5+ADh0IYxubHhea8QkF0nF2qyEKyTo3qeWIZQ5mgLP/IgsC5gv/cqICRIlig
h7r5TG/ImCy9KvMtD347XvDiJBTjkuB1tJxgVSyrh9t6hMt3TcJe7aJlVr5NzWwBiyUM1PTGYquK
miaBjliPdwac/3g2VrZZ0iyyMwIt6Xy6mzE4CVfGG4hi7sdC8t3NabLvGHfYkPP+bQegoOK2fw3j
5qNCJg9kGp5h+2cMkO6g/DznDR+7IMXgZM+Yays3ebR1S/kvZMhDBY5wMO6jXRlEB/ClyUNhdr8Z
2/U+HtN5E5Pi9Da5k/XGNHCs6SfaDSxEeyiswzSEKYhmWpVoFayDnz45mYRTFgyE0sXuQ09uBDlu
OSI9pTvK6o/TEPeQy7A2z84MMKR8rSeWc0GE70/EFm/Fjc59MrKNb1BPqtG3jmo0+H99vq8gEYCr
5qaxfuoQHultkVG09hsWg3gnzIZ13aiC4ygOieTy+zku9cInjizNv5mfXwagLyybfs++QdwvTo3B
zoatibyHPts2zelktURVl56DMbu8qKX5Yy+MsSTGzUE1GjGWt1niMPBHZleKJ84ui3qBCbcYNqQZ
rE1WOlA84nOmEFH0Cq91JYrnek5bcJDT1zjawza1sZwEur9EosdbvnzVvNGFL2WnyP6XZs/toIpR
E1jOHGIvHREjmsgUb7Ab9IgjT91ycLWBuyZFSrQ0c8b8R6KCH7RfLqHyDOxwlCm7X5lP6HWXNSsa
RYDiXF/Cpxhh6ShEYLaX//m7jk7a6MLwknCiq9+5LN5VgY46zLeRhrxFPkKKsFaaxwHdzG0hdTuE
Rn5MJjal3tKMbJdOAxrfGUfPWCB5oRTCAjg2jFXW++MhqKEELSfGKJq7lMpflnaHFKkMRWOv3aa9
mE9hmZqnkErEdigphVVJ1J4rs31SWmRsfcW9L1Kx6zIPX5Zn7MXChqnTR9nQQ2q9uIVbjHNtWVDf
1ti2i/G0y+djVwW7bqlIExX6EN8KPjbLs34BZExDYUJ3UBhMjeogtaGwfbjN+rbKT3vf2Sm4lk0z
pKtERNT5Sdf85/tMvOckioddjykAUyhrXafq4XJA7YyH+JNaFFnr/CNr6YQBOZ3Y07MA+W1mwXhC
kTzSyMLyOVyzAVDggFNiZXVreNrtyZH+fR1JTq0gWAuzCBQrDB+jhIG03CioB6CNLPRBresF/Rvt
pUGrwCg/h4Imjp4sfNoJOeAMBWtVtl+TtLFfVHLatNpmr281T8jp3Y2BnoTA60yeJDXXNYGz0zX3
/Qu97HjjFQbowWMVCfXo2r5zD5WRIqEk8DDdCm7enT8qeZrr6EXReNnnAdGSxJZJRgR/Q6kCCgt0
dhG3KAa87LcNkn4rBFHs3sKe7to82TR48+MpO94molG5dwh16w148eEyjkDoshD9Xps9ZZVS96Nl
VlcVBHuSM9XbpCrGrab9cXsWxW26kw7VXqd7H0rbAlvWsmhcBNBNbkT7ysosNt40gMow4qwjet5E
xAFv7MxysYra310fn4AnqqfMvwwua7ze7+ZPO67gepBTXBRI8jnZ9OibwHnn1AIInzpI5vV4KQt2
9jbGJB0nzq6c4bSooMajmjsJhvfQgmLjDuSmRkGw8ScbuG2K5iDLOu66EeBN6RrDzkRceGidQlAH
F/LEjd/uiBJJoTODfY4Q3IWzd64ayOWTgoUcj/pRzbPPkN8k3HZo2LxFflaN0VcdwuIg5JREScs/
el4lTzdVgGDrqdzAJyp+qEB4Z+/shEzEEJW3M0TpXKoODoqeFwg72hUi1Ax3G+aUv9qoQ+bfAjyb
8miVOi2aGUjZJ+Z0lExx7pN6HL8LrygvkSYYuk7gq7FjgGAzoaHuwA8QDhJ0z960ccO8fQjL+iEm
me6opSn2WYfOJ4tnC7AsW9Ei/106zCIdXPxNk/nnIXExoBfBSzJY5mFgRcY4oRF5+ZD/c2Op65RR
fmfyWpvbLziF5VbWmgxIvpHk2j/G1KjSWffPpVOKfdVGV20AyUvSbroXQVnCc+EZjr9rrs0luSt4
iQhhMQznLeyy8Gfr2cM66bP6jlZF36fZc+/MJ0u6/ckfZ72xRnK/fZl0n2ra5+ZgnOKZPYXTEmCf
ujR+1kWu9+PUYFNRRL71LkiJvhbjdXDaI9X0x3Sogid38J1V1zfq3JJLSpy6Xjg7oySyvpq4qrNW
LOMwyw1+90KCHWLKItPcVvmnodEnEN7zkAm11l7fXCJfTpeyvujAwgbrhWhC5XiH2FNsYsIc8AS7
D7Nsh12SPVBVi46+2y+CB/7RLFiX1eHwQ89+hMeh3JNxE2y9zoe5zC1LsfKZS3SaY3Fhddpdjame
d8IyPvqkKDZWUBavRURLL00xuaYKHSloZmYhkjXVczwrg2iaARFSSCIZcREVaCj3GcU2trRCGQ+x
OcVUTBla/Z9TGUWPLCKg1mR0lbQb79MURgZ6Y3pFBjSyfqkHawUcxGoT/ar9jNL6SHl5nhvKnnzb
Jr9qXgvrY9aWIreHy1O5qyJW8s6qPGqq/sTlsKU7bnInFYfUm5+7JLEuXZZk+86s7PdkSfnS4hx0
Mw1CSY+s7pKzEdhMvrorULHNdyGRf6e6pdfSx8G803PGvE+a+Mox4npfu4lzGfrYO4SLvm7EUux4
nfPacH+tg8CbtrGIPhWbEbwZw1Inw6yXRlUHgxJBFU6M6pi7hf809myk0+mpnwP1Msf2uG2ko+8y
Sa093qVwxs91OuEprlP5qhz7J0PfInTpXmkq7JxoKvjo3HGswortPEY0g+Mkpz5X/EpT5DiOgSd+
TrX3Qb5Bhtc5K/uHmCXidiJBjjR4t4Mn0fsPk3auwRR4WwZ8CuFVm25qLyaWMqm7PetmtTda+lUT
9pgTKlGiedxOHawoyjZzRpnVbifruap5uaxswydCKN87kNcIfWX9atrs94vejX97fc1Xr/Zf1Uxl
oMjWWFTUKxYUhZ8IBj0zZ/2DwjtkCMuIzqi47HUpSTWh4vslC0UFanJoI1SoBMu2eUXp6tdW/JUO
6gHR8iaZGOjdygbkOiHzthJNz8cn37bJ63k1dmx0UqHf4iIDreSUANW8ujpks4ksDoBPFygKDWY7
o6L7bgthkhIA/6CJmc67jAVxL7g7logCIyZguWCRHKr3KbQUXDTMKSw9+h3WW+foFZN7MLppY6ex
OKtgzrD8lTkbPOl/xEV4TnLhPU0TyYyOry5Z1UKCgSO9z2Qz3ldB+smrhOeyEThqZOV99kFkPzhL
LmISIDxl37edw9H66NgbNnN0jcYIDSMxwYeqiFs+hElOrcV5TyN3W3cSolVZwv0pCUcN5hiNIhKP
XU6o497Luz+jU8XPGbaptSOH91LBfoWvnB/NhebD1/+IxRf0f4xls6Gw3HoBZvMEkGMePunY8/jm
GH/K2klB3ZGHXB2jVAfbssjUYZHP7rjRegrrhr0mBNU9kJkAQK2ldm6gGmX6bBnsH2Qa1qsUNT0w
F+78OCmgTHFGE1MYd6y+HlDQsTOyQR1B/z8ySTQnQ1d4Ejzvi5Asa9emQq7oaAD+jFq5T3qCMAxd
VHdjTnNDdy9DQEQMxUREnxib2QVHl7qp0VDZdsUrz3wlouDQzryybByyrqRGSIDiJSA54IHhhvVG
bbVXlY4IFGNyJIq0C7aMkugHQiStpQNWQkYF0VisMGAcRPcj8Ih7GBkm+QEkgKpDQRFj1Y74qsrC
dbAnQyZsDfAFY0lKeY8uWIraWKPHzy92fjd79CCZmUDh6Co+hrH8mJx4XyiZv5YhNEC3516Mi0s8
N5rrk+0X62wccNXSmtidzkM8Sq8HzVaGfkEqk1TmpjobeCK2xsCUP6DNCGYXHVY2c5LRIxhppp8M
8s2r1NompWlvnbr7nrXbnHsbkFJbik8VoeQYXNrMsuzMkzGjXRr8IThaBCdGKbmpqhX6CcPcDyvG
UpgT3c2qz8G7ULk5kdGEe5G1Fh+KnBTODCTTFCKu9et+RMy4dBOn4pGWp78lI87e4QHuTvXs/6Lr
TcWPjgDcKPscEj+NVi8bECoMD25JEKWcISqi0kTOn70YxdVzdPws/Ci5a1zr0TSi+VT31dVA9rzy
gwgWhzIImCv6C6LsxRwuLxUNkwfg8oQ99OCg0AdMneueDfnbrDp8rFlEdyVtuJaIFwk8HXTrnLKe
X4VAEbXIaRSjADj62Pfsxo7ObWQIItCc8MVdgCEyqGAe1z87skSL1HoslYx/9DYIPnKEx9i+b4lH
5DypEpqHSQCjqQp42VBOaXgaaxlaWAfHAujFtCB3Iv00ypa7d0hJWoDa1rrIHGJBawaon6RPaZ/7
yu/OaeJQVbVYIPrtyxRM/TbqEBTj0oHRRebb1jY9wpczcizRex5aGazSzkt/MlXb2wII60noAfJP
pI9xC/6KXeCRgK/XKC71PpsqfHV2WWxuZWPxmoMZG5Gjl82i6wiAvmatJP4gi9+EylnW5HyfbM73
jikA+NWQRWDtqHOv577/bY39S1wRcJESRu8M9ASnxP1uzODby0d7j/XhlydAbxIosQvqVNzR30Fn
JEoOSthv8AdiKwhe7aD8zIbQP8wBPm9krtHO15RURHPXlRBUXSLVz5q25qrHCvgZW+0zZ+LDbQvC
qRE6UV96glMJLoIVom3mH3F339jl9B5G6Fz4zjmbqXGLa+H4x6CKJoQFKcF/+s2i9kEtOmA6iKsH
j6/42TAGGxGMVW7nDiNxBQasDZAGe233i8NmJgkya2r5HKckTADdMQYoVlIq7vgez6SySYhlufSQ
JK29QfOS7CLKTsJo95nLGZ0GyoahUD+EpF0YZ7BVYxwDkSRipTQSYFgsPSf8LHv9MbUpFDGYjyRu
1RTHKQlRaIM8UtYLpDvHn7OLMqgKUQeFCXcL7oSsOsR2j/uX4grhYfME+ZIMDC5TsSbAi76z9dmQ
c7h9RI3/3g8V481YMRVqiLt6RoKPIA/Hmu8+MvR7jzkZJLRHmSiFrp/CtvLPwpT0AQ2fFRlG+EbV
yQ877o9sqPKfBURPV0IK0kkT3xWBk7BSb4H9jE20nhtoGGi3mJ5G3ZJuQ/3F52PBLAx/exnoxhnN
3tpF9XeajAKYcNo90eNzHlvDAS/uGzRLHcoeZgDCcEaqvhIJ4VGjN7Usa6z4oLjlmgqIlASX7dTf
RcSu34oAxbptv2kosD66EXIFqBAds7+D0SlIoLEKCybTpMEn+fZnPgfwNKK7vMzH/cSErj1GZYLj
+eoU1T0ZOJckN6szgsZ96+jixZtRcpgi2WntPieDv6Q822eFl6wPPIJL5nBDzG7G+W/ia78cYlH+
bBDjP3kFNyi7PhHVu3wYO3CatO50az0ExkbqU5tmeOebEA0WyKR+iu7sFlD8RBu9ExZMuwpAhZHx
JRVBsVaqRgkPAW9d1cmX0Q9rUsreLe3eN3r6HBP7p4r0HloC2hJVPqjBAUOMk24Ouk2c984rZxnl
06AfPLv+McJvzEZq3Th6Z+ZB1jkQsEvfufPmaUUp4wsgGnPnq/KCR1gJL8KmGwxBiupzJNo/Lt74
FSHVW3+JU85Z8azKyX4Y0ctntrfXgz5TtgbEy50Irwf5WBK/RsN0V+bNa5zDoq0S43+zdx7LjSzn
tn6VGxrfUmSZzMoaaEJ4gKABbXNSQbYp7309/f0KLR1tbd3QiTM/A0Fokr0bBMpkrn+tb73kaU98
uCKebwFbvZlp7DOG7htOPRDH8uxGLJrobcIJZCtJRws0NwJLb4PFwjooizeJNmKw3pBDtqto5Oty
KixMHPAwluZvFhn5kJVCmb5zTH44Ga7APreDbakabMROtLNM/9Xz4+/JmDi7xBCncqIOjXs8GPwR
eySD3YaqudmanBsrNi/Urh0zNAomgSO+qNRFMeJtdULkFeiuZkVoc7DdE+LbazApYJhhXqIQON26
zqydM5XeTaDjF6doKHuDy42gzSazMOa1wxtJ+fO46fChrwo0SyAj81rkMchGdCoy8/RK423BmpHt
2mz+lRr6ljTemqIGFuxYtcpbRb9XgnGKtutu7zZwYNAvvwi4fLlGiWyMfJCUXGqnSezrzKCe29w0
ZgDisSURR+kxW8vqp4qA/KlmXtcj3TZEXBjqYqsfnRNrBgvXsetVe9ORJwv/KC1boP8DizTMlIPb
NN2HIkGl6WuHeUM77PUAWGgumg8/0Y/k0xcbMbt34gZLPzlbwGTveMdq6EmpI7OwmSauEsPFaKJT
XZbfSQBBYYF9UhNPOpsQtYb5S6SZsUZNWbB/3UkO0VfgUJmXALdDv3uICfAczEqTqYJT53Rco7Rr
g7G1H2xlBkREQC4lZfPTr+QA+yXG1xR8Hyynf2elQme6m59lBOTNH15d1twrxwhCBO8FimLz1tbl
CI+mBHqX+GTcITYl9y2mqxtK3jVBHYJa3gIclSjek8cZwAfXr60SsvRcWDcyJhM3BItJy7HuSN6B
JGfeYdjdq2Z8rPqDW3XZh7AJR2TGL/p5umM3c8Sli7ogbRtoH2UaYjGFxnr0t3OO6WRy8TNj2HoJ
vXHcVWXz4Lkuoo2V3ra2oTEv9P1N0bMyS1sOBMYb1bNkSTuaBneOnN1swd9xerwXSdNDYQ/ZfeZO
9caWrP6GL4B960gQ2pdQKaXRNKsR8wCDGWyMrBq7vZHMDmzp9qxteevlMP2B+q66B/IvHqUEQ7Uz
XVSYRhA4rjw9gSOqDk3IxnPswTCX04WUHZMBq1pN7D3XeeM8KhJy2FWhHkDIyTwdcQ/Dkx0Oeql2
QmGvCuPBLu5MikEo6YWF3hX385BeZtGWm5iiyFV8l9U4mwE6OOtQaVIOcQgIjWK0pp8/fEt8dRZU
iXpkk8Q+5ovLjdn6xc4QNJ3ZzVcwLJ608Bz1xAjCpJ+2boClt2mGkuBQFWwqH9i+p0J313D8xWmQ
3mK5BQLJ+kB3DaiT4S2cfD6+JiBUBxPDHqZo1eY1hzsuJ6uGhBLNv6bEcR6lYJzjxeNj0rGTjBJu
Cotq5ajF7RVxDRBzToq2Np7d6mMsuTHIOXgPoc0ovEpjNT4SVKg2jWV90nsvT1lkPORJQ7tpQeu6
wE/tYNU0/cq+86zyiyMiw0Xb+2V5dqjyBrNpJufcY0XBYAnU2ty+DD0NPFM3t7d2Wh4GyNZDq40V
iukM1bB+jb32oqpi8ZYxlMtaOK4SYg3p8888TcIblPnXqQA0N84VBQfRZG37elKA4okot+5LUwmT
TGnRgpktiDhEFsVs8Y57Xb6zDe9r8Ru+p+KjCPt+a6MH7Kcq77bVZJh76q1CLk2Nv8eaDSIzLTFy
Je6bXWXPuErKje8149sSsxhnRpx+tJsz62MocLaVc/hi9hh+Y9NI9rXrYs2KrODDrPVGEbm4d7Ng
z1jyhg+CEGgd7vPovWdZeY69mLoHNNhZpSc0eEh+yAgzNs8Sb8nKK6ebDPDNpqIlk02Zz79gXQyu
kewPzefY97kfURZGUOk4hRVmQm+st7A3OCf5l8puUqtyLH7m2He2hfoxlJgds5KK6AJ6NxLpQr7N
7ruKdwysuR1YzO8mloXMkvZdQcGYHDv4LKQxMr80mN50l9YSHxMvbuv3WPcd/Hg0uNVHIxPTo2rd
Rzw3W11RPubUIJGk6pZhyFDfpSbVANNJhFb3OFkFUhWhk5ifq+HqM3rdO7k+IKkvbZjWLmD2hsEq
mw6SLGAZ99nRHLo3r47xelqURWDaa0f3uZ+LF6vtnlTsbqKyAaWl9kCZskPQi+Sh7I3kIWZZSKDO
ewrKXpxgOZ0psu/vJJfVwlbGPbMvVZ4zECK3PQbCtYCO4Ibw2SeLrTR+hPyd9rqb0uTinTT6Ycyq
B5bauLJD+6CNwLwzEpHsopJ7VRa9JtIGuYpqUktfPHAOswCmf2fmRgPhumR1UcApVeSoWwl2l14r
LudZR1spWrmEPJ0P8AzYdXNjncrxoNLqsbfB54xO9d59jzLR7/NZfUh8zRjys4nkREopiOR9Axvr
sE8HgEpUtEOGpIeNbbpijD3D0sUrUE0eu5+ZEEUWi5UvJ+uxNqNtnEewnHpaaJys32mDj6fZK997
Tpyxo4YguMnqTmwHH8ZsDZJGJ4a56QAARbFHBt5l7B9X67RkPFKFzkvgUVuFmf2Ed/sUuyy9xHQ7
G0xEK0BTyLrjmiFkumtNLnWhXDYdXlJDM824rD+27XJtj8J5J8bqTIYZ9ii1sXJmCsD4gDU8B2bY
fsWlaa7BWm2LEUwwMdpkVZjNcDfQvAg2YBPP07MqOFACm8hCz6bSSayf6cQyNpkZT4aGepXxry62
fw5zfVu6ilxYGpVY1XMKGEpEPR3VbGJjkpyD6T66gUsXASaOGYXWq17R17Jja7evbmniOJTyPmJX
yqwls+89SEH24P9IXKu9cXJpHCqDANw4JJ9dlmB+kxfT5DraDP6LnvVl9Ol8mQJhwRMZD5YaHHbG
PdpnXXyfu8UEPi/0a1fjZ7TaXTnYfBosdxtPgDjsxs/exGjVl9m6dD9HFzh3k3561DKOGuL7EOKq
dgtYBz3RE/i1M2jvzrSB90RyTRT7rs+wmFvNzLThXgv/kXeQ8kz/QYYWuMqk3fedv67JC5OkNmG+
jxqH8tQ+UO3O5EpqCIM4kDsvsRiHDQdztu/IdNHFoLufRvJWldycXV1ua0VuOaGiu5uLNZ4PZi72
I9rvO46wxnfZXDb2Ro+RsfZSxb8qHzA8h+/jXA8AIbFOt1Tlsdppsp3ORYBNf9y2UXkXj/MPo4BF
LKbhB78QlT2gT3ZhfSlEfvEe5zkYXhh4baXS5Vm18k4yQoRVSarDYUMrff+SZC5kYHa9y2iPNHKF
6EMLI4fPWWGVY1pLO1MbXswoOOsli2jaI8h96R7bECdMFsfkr7300EXNG4mBDXOOYRd1fEAzaxIm
rd6u7RGww5z5fDjPN4U/7zJFTkqnPbWKbsDGf8Rzl3F1LdJmY6pKb9CAINArjTpWD3sDHC4Yvuq+
L8J3Rn5qE0UfBVAtbDYuDGj5SEPgLRbbS1clLDKd9CwDbAymhRbUZcGzN34nBBjRZmPhywDaZKbs
AJXo2zUoFsq3Tc63nNsRFuqutct3MifytHibWLtS4tMBWtgUPc3hxrRwauiqqoWg8K2ipjV0B3M3
asqnVKj8tetiUWxDCv3CvtgimpCiUFECj3Z6b3R7LvKBSvKsO45BS2ShhUkcmXtIVgshYcSCkhYn
U1F92UU1VF/Tuesy0oOg4gLQ42RDwrz56EI2T6EHhT1luOKrw7gg9Cgk2tYaxt8wejeizD+X70bD
eHZqUNiGB9lthK5FksZ8jXnlyiYlAXKwo+TKAS8ow+FxbJtXLKibOTSeCScMt2lpPYt9Awq9C+uz
aTOqaBIvP3Qx1OxGXbwoG5/91NiYISBwzE/xtqIPMNAZiNugIFQa9OgDPYkl8vkG0C5eoDuV5xmj
8WZZAlvudZYXrdmaU0qlMJxnwWfF5ppqhw50RbROuyu0gZy5ySIp8ByxcUQKNFgAWksbWVOwDfey
dLA0NUkAqj9bGqMb4WzMITI2iCrzQxJ0Z3dAFPWjMFpb1pPE9rFBE6/WhZ+f/bAJmRfBI4xYdmW4
3S2yOXmPQYpm8HtBByu3lImtRzrfWv54IoHEYkEPWx2gYNv58DlMjJ2lgxjTkNU+9Lo4oH2vE1tv
bBs+nmNUtJpAam7ShPOs3hs6cdc04gIa/uYn41vnAz20Y8dgTYTHmj7eNOwUd7lTkGu6kwhvCTf0
d8tZu3JcKPX9CFo7jv37NpefArKIKSNousumYaoQs2u5LXqqCibRq0O9SZK6u1PmbViL7BDp+nM0
CRqzX083iZPUJ0sE912Msqv99CdO3HjriPFHCDKkZ6tmx723SwP2yHbZd4/YsEtMUvvCosQ6NtN9
zBCmL2qoLUW+itzUXyWGPWxcJXAdkWbLe/ciHLmLWHGtw47Ok74o+7XQJnUQsr3HzBgdLD9i8a2n
dVvf5za6GGf+k2Uv0k2Y7+22PXXk2WHPWZt+JBHA/sMhZJ3CuCt4Za5lJLh45qcYSOxOVS/dnE9r
MRGYM0F8JFNzFs304mXyJbaQC6cYsMSUrnsX0SjtJ4gV7qdXWOG+/4I0+T4xfYAth31niMxLmtFf
Lid0ES9SX6FOzXUUVWQdiuoXZqLRWIa3ORlICA8UjLIbcYvspRm5ycZnumcqTQl6C0Rg33nzIY3U
Jme8zEorn+VnEkO1NLhJHGMmXpuwHYFmBJBy8pDtJeeTb6f5+xIoK/P4Ry6zYz0EUJQUUyePRSC9
sOsGHXTDnvhQsFx8napzU0/9hwzlgNNJYLM8sBajTDjpiUfL4lyJ5NZBk0dhfiJ59mh3YDeslrR9
zS/gBEWy8gIg0aY3NoujGO5Kx+HEsovg4lQWn7VB9UJRWxvJ1etgRN6us3/FOnZO4nvO/nQtOkPC
5cK4qTKIWBEWBC4CeLkSa94GROpvw4pSGtP8FY1+tAw+n024L7tBue+d0+1IJZgPptGZD6hz5k0f
IAzbjIUZ7ZGOYCS3Q1+vNyOEEFAN8l1E/ZbhhxABW+4w5yY1yG+ZGQ33qfU4kthpc+uN+wS/d0w8
MsLJPkGSQFPRFuW3uKmSqBg2DqHXVEy7pOBzpVfax+LesVvyuJDhO5tv0th+bfsPn5HhaRZ1upvG
7pGjKNv1bbR2G/82hebJbmERaxk0NfAj+1nBFlloj+zvbpI6egOHYxpt9lKP2X2LTkxPIy0/3GY2
IeO8VaDaTTTFZz4CWOZaP0xwh1ZeSgVill4mpc99lX9rYTMB4q1XibRwrCTkW1TFkthSjKMmHLFt
SSlVQ9UgDAX8pVB11m79vYlTptPTimX4UTZScmFYAPCz8diPhLmD0mPYHQL0KeytbLNh5Si6Wa1i
2Rk4TbojcsoCKxs3jQ9nBE9YWjHlYSlEwsWfz9S6k6lwwH23ZsWBLbjuTXI/uRn1eaHPYhVkD4Nn
rqk9hkPyUcVXzw3/OGtNls+j7SRG3nWs/C3huoi27d/jRqENRoTTHtWgqbN9Glb5b7BFotAzlKdZ
2McHs8D74rX3ouGcsGeoylMlGa352Rbn1VcW9tUusWhfIMLKdZm3G+YMNehs1JcYZbMuQwXAJozd
O48FlJ4bmljwU60nXSKwhJyCk+ec87g8FBBE1kEPIDWSxrmpsp9+TKKRnfQovtXhzHRuHvHSEjOf
+lPt1u3BIGxSk0mlXQcEMNe2TWRTIhl42tmnGGMmBNy4p7pF9pSIATLoVSzvwrbHxIiOxi2VDVyO
LY/DjvAZh2UGoo4RELuxlpXLzNxsGuNLmQNSsBv/xWo+zYU9cvUDp+lU3swRzSJNxAQ0dFisTKX0
SUzS51Eunr88ig6RA0pAQCKGlpZsgiVSx2QUxDo6VTWp4WCUrTxkdXiHv01tMXBDE4Gw8EwUPN2m
hkmCTXC8XAdqPQbCYPSTo6CSI+l9AuU4V8BuViG9mNRuOBBncEYVK6NCnBvDVyd6ck36ZrvSv9hw
VrZXi2de0bbmN9Ze6pHQmmOhyS+BJu4E986MhczTyVFRxLtD7x6PnGFnpGfElbZ8vmYB+6k196Fo
sE8M964yG1q1EMBvmnYg9AJBYQ794HB9Ob5y0ST54zqJn4Za4AmbAmedudPSa7q4v+fFvh717QWx
u9peY0yGBf0YTpVY9/1MfMtG08OMMPvJ2pDdY+eX045mIXuKcXZUGvCit5yaGZ+qmkJIh6aHJL5k
oQKajrfaqAh5Bvh4RfS91MV+GDg5lEGkmqqzlgU0PBPP+9E3fbWdeizjpoJpFiFMwvmdEw7EJssu
HfdhKkGX6Ng1Sma4+WchMotETChBrjveetZEAQlJfVucGIxp3OdZdBrXIW7OlVkHzs6Vxb4Ls2zT
zMaHiQLBeCV/bIEBrocuJ/Ks9RkfesxY1PrIZ4+Y5vWhGmhYpbCjDItm7QSsYTxrhhXrJCy8pF4r
6wL9i142p/6dY7uG2aokPHLCjbsZfMFxSKJ3lWN5NcWdapPTMKFrd8F4jCOTnjGAb8BYTwFfgm04
3tc6fJndT1sHPa4OAlip5+xsGSsuXPKQmNavwOg9brMTlj/PB4aVxnzMmqhdWtI/VmFxYpmZsJAE
9LPBPliQX8W2DdruFbq7vau4yHlwtKFIm5o0lq+PhDjWVu4a9BFBd0eTWry04aS+Ugv6ip9SmxBO
HBLAGsBytOUnW9w3PZrjasrcMzdA4Beim45FypRfF/SmVW11wTo9bKKMIDvbAcmOJBsogAk0YaMc
VXOa0hPKc4XdibPPYGvz1IzF6xzCGhgK4101EFq6yMdvnH5encMuq4/fXucJEXXnxN7SZMriafok
wUg4oKUqoXC6e8PzguMstnkX3OHWpl5ybisIccV9EBA7Lv18XDFodo55vvI98ofYTrdCciZ03KIZ
b5lrGPhLx56kPtdOAYtwkps+aghoTNjbIjwZjv9g89/eXA/Lq+v5+jBT+qVS/z4YiUG0xqNbkTNB
ERekRapsa+kJDrXXb1l0vA2uE9xw6wm2kwz9owEpxvQ7sRuazDxCYlgGNrdctjEmL6+2JmHNqJ0j
RSwgJWeiq1bEaOOjGpa7w/Ttmv40qoD/hCTyUpImuHEXxMzgV/dyZrtSFf57bhtnX8XR3uaapPrs
kpJPAFw4U/WShga/Xx/89HIwVnFNHHXC4IxrNNv2EBad2DL2bbUc3bFzTBa4DT0MhHnDwNlblBEK
xfBncKjOkIG/q2YH56WdHTzWUwhzkEP8jlpjn5j4PmI+jFV3/IFAzn2fPplAcUO/noCBzSXBsAYm
mQZidRQ4sBWWi5yVPAHo39i0bDXJXWcCTwTUhjEsCi59wkDV69MA+8fWxexz45WU4OCDxHvlJuxR
/xCHeijSKSjy/5N3Ga3jedv87S9LvOlf0kWesKUmemOjypnkXsg4ld8/L1EeLD/9fwNv6NiYjzUO
9fjnDD99HUud3OSKYdIUSucm7jl+LQ0NAOOJhYTC1GxSn4Bvot1/fi38pX97MY5tamnB8GUrYsnl
xf7hxaRhPykpGug5Avu0K516m04ZlqNEnK2yemJHsg79eia1WpVIQSE9tq1N0NLU81JxErwWxVPC
qXXrRiBIFic0UvOlDJPkTqGUAcxfx84Uoj7RFDuEOl+7VmjcOywnYzdBFo8i+9imWbsmWNDc+o6L
ibJl0glglB5LyApHnbNwGoDfRqZDSrClO8CDxw7B/ReT+y/RC703rTLEl4vViFtOxwnPPFZkOShH
o3NeJrklEgCMKInEo1FGXN2HXh5SGKs7WbC2dyTrnwAU5XPgUPU2xOaWw9H4RgenBORSLCoK5I07
i7QzqzkYtLoU0dvssbRUab7BOkJCBUBdrHR/6Jz24ItS3QNue7fqIbsNQqM4RTYbm8nPL0ZZ6yMy
xFJi2pt3ueY4L2t49JYcm01vL3fMWdv3Ypkv5iOFcrERvCKipAEzc3bd9lbL+G5wYeGohqkEllt7
l6Y+hrYi1gchIRNwTHo7i0vpBuGn3WF+MLeFId5TOWcXQ+oLRIr5XCBGr9vSsTY0NfYc03FD/n9Y
tOj6K/Hz4ESmsiMjQX2CaaUGiAv/B7cK85hMvMwkRkQczEyfHN/eRe4w3ro5F8FiasczTkE4cw6A
jqEqvkaYbDf6kbtE/onRgLaNMNwztaQKBtPjWlvlK33pya3BlBJXG2VQrg+IyJm50SMtFhBLnyEh
rlg6xtRnDHu3TPUGV1uLQ9CZ3zKvqFcRWGa7tKydyDiYyKPQndsm9avnth9mag5on0hhA9H3s6Pq
7OD42UO3/ClW/YDYsTzNOaDOttWmW10WYO81rHqOF3dGEWTaL0aohrAmrXF9/ZvXv8OlAMVoyul9
W35QuPTyqJ7mBF+hSmA/S47OwjntyLLRcG+xJJURMCpsdIdQeuOlGet670BE1yOc5UC/OjH+gZxB
dAidZFUEgI6jKX0qpqI6F56i1C2JBWclWurMSgoXCC1enJP5EzXieIeyB5G5wb5UEC5iDWjUG7wb
+MVYwlp1UGa1NIHXPysjtLizN2T2C1QMYuYUdBW1c2G9iavav08rDv2u8/H9hpazDQqfOBRv7D3d
RTRwDAlFJTWlolnruIQXh/mC/xxIgfbig0/lAiQXUnt9DpiqjMv7RP6qgn540ThppNkGmyZBpcOZ
KU9RLKjnI/iSaHjdKsXh66oYLXByvzS5/D0oMTgtQffUGEEJnUsxxzTHbVTaw7Yta2KL3YyUV9S0
NbtcyHxnZpSLkGPgqSBKNG/8Ud0w6qDWKLfvYiXI/xfFJqX54hTb8H7QmFr2iBmR4gIIUzsOw8n1
MJUynK63GEajnavmLyRe2klEnO7EVOx1ChRZBsgy//nibAJj/9ONwpXKcbTmUi+Ixf7pRpGAlfBV
I4o9joIVS9965Zh5TGQ+i2+hBdAjGCc/a45jEjMplgEdFfjf6evypIhurd6gQYONUp4TImHW8gs1
8b95idaShP19izv8+NtfJHB1XiIsd1K8jratP9/LdK0Q+fBA7UcztjdNUNMXoBng4fWyTiKlbKPL
svinz6XcSbJqgfOyOpW28dDTbmeKxzRHel9QjyvwwO2uhyRzVpjVooL+MHxJJkI38yo0Q2ixLOiR
Ogvrv7kLmkSH//RbaAGS3lPaARwPwoTv/+EmWBpY6cW0AEvNvDo7gXwggHej2HyspSnzc5Mdy6K/
XSpk0LCqXQT3jonmtYS5HfC3ly9OHdHTO34yTsI1V1QGft2MTNh/PiScBVv/r++3xuYhtGeZru39
2/tNDBHAtQ/sLolpkbBAdqybUqi9pYd1TgfSU9/QuhzUj1Wr6/dWfYcJ2N66CrI1oAwgKH52Unae
r0e/N3bQSN7yyj1l+TTeakzcoCC41cu68lhgW9ZCb2LDkpfy2DtkyCQD0Jsyc+1dP9TW2suyncWe
4s1X489+vjcmPT6WZYAHOnX2QeQp0rJY/UWLvJO4GCNQ9oE+zXsg+Mn/BvJ/x+qfp5JY/eePLMpp
LW/r6Hv7L6UMyrTMPxxF/xbIP33mzWfz//kr/+hxcP5KE5brYtSWjsOBxdnx9zi+Kay/UuBjCU4M
TnBHcjj+o8tB/BUbvCByT37e4zu8hgbKcvi3v9jqr56HiK2FZSu9LHL/R10OQvzpIrOckrZw2UYC
DdCWUuJfT094yZr96qhOpu8f7DgV5AU7ceu2A4QUCCGBiNQun8qdSXi8P0ULptZhW8g2ZgGxdK4O
uS0Qn29URBvU8rVk+Znrs35huvzzj4WVrfq2lvvrN3P/I/IdfCwLIvYaBr0++x0d7jr70GNuWzKi
1y//83vXr6Vw7RIss//4dls0EEHsBFHMQv4KdUUKjK2jpK+XsuNvfVaY29TDX1MZhxnC2RHTQUu5
DgNq3YT8t7omyo+51Ue0V2KnxBdd7mtPpFjpxHMejCNOOwPTghGeUisaN0qpX33bsXox+9C5rbNm
r7uaVsVMiuP1gXksZjCdvsEdY+doj2AzBO/3gcDZ9X2E07Y1cPDsrpHRK9OGfw8C8KIF/fOPI7Tj
mf4uxJLx3k1ZtsqwBWIwYyBbYEJm4x+ZvTW7K9bm+pBKMHE5BP0bh/621HflDdIibd5Lcvv6YMzA
cW6uT6Xoyn3K71xkAYnQPsIZ+F8v4/paruLU9dn1gdfRbhsxPHoLbafC9/iHh+vXWoZ1i4q+z+MK
RxAcaCJUzCLYL6oiBeO7UjINN46BK9vWGgbVVVq5Pgig7RTS9fsRvPRNu0AG5jY1thiMnsZFiStG
GS1iQmTWI3RZ0tpg/67JfHYtNRWoJeammTaOkf0Puw8y6hqm8hXJg7dgO7g299T7q2wDkT4GoRb3
m7xDwrWLxfiMAAYmaj7irqayKCI4sIhPTkmzVVHRS54vPOdh2eiWlYkrSt/GGu6wX/R/f7C6TOyF
7lfXL0VFgaenC88xYFeAoovyeX3wo388KybZH8z0AhD4zZ0AZeP52kQzQyEGP0ofbHUAzbTVoR/t
c5cj04u7jbfIH7FK6Z9euFBD6ZEsgBGxvhKiQh3Xm9byfnlVRvVtBNKa7ilIOL9/usyCCXTowpJy
mp9j8w2fbdQIe9/Hjs+72z066B1b03XFxuyt70ZjTxyTNQUEpktZ7UJKqpQ5HDvs7+uypBYiYw1K
lhttKVzeDjVpzqVqoaZd3waZmDjqy/Lyp989Z4vDYt2l1cCvDSR5xqXtQoNGZc6P12fXc1NmAyza
61NI3SCJcrnv3FVmw+h1IuNHjYVsa2SA3mfU9xaQxtB4NaorMeWmwtTlU0FFXIxGidQgRIBuzw6P
2NaaucuzGuOJQ8xVR7fuiWyoaZt0XrjFbLBLkgiNfdyOlp8R5ELdHRZsMfPiRlDzd6UbzEs2XhmE
legrwDSrJ2qEOcit1bC0cGmiRrwAimb9zjbx/eB4qHrJRgvW9JXT4DiWgQ7HlQJhsD6W2WiClQ0+
rzyOK8jLqr10a6ACBBMHaNF7lGm1Ktr3kd4nfQT7DI4ERKGGTjVM9VeV3v4vqf767Po1PZj9JlHx
9+vZrysKQKsq4WpAMpv8Lb7cm7DsoRoSX+WYgCZV2SaoaNPpmThdx+wLYCxJx32F7eF6Dbq+SneR
6ByDGgQEQpOZ/G8CGNhfaucxTscZeIESPcSt5FrODBp/nwy/nzoLYL5T/W8WhJkUH14e2ZtkQb4s
6I0psA6dNQOFpO7BQc3ChHOFD8RBfxeWXCGsRfJMAqYntn7wzNJaNNb66CQ3/UT0Z4iWykMZvCgL
qz1d0AWTqRY+y1qkuIeuF9zr9S0PxWl0VPz7uqxDUHc+IUy8W1G+F2Zp7JJgeDQoQxhCNoYOls0I
6xRGzM5hIhYhebnuBDSkYNI0Yw1j4V2tJalhxmiUD/nsTg2BgH59RkPjtHIJvuF6o/acgM3RZFsE
Bo1r9fWPvtX9qETRbcKwBO+x/FNtFHLZc+2fU2KbKJ5ZehpCkZyo+AVAeJTwLo5jvECcrk+vD+7y
xd/PiL7T78Flsw4KiVoJaSOc2N8DgvQXY29xsC07YxaZZqfJ7LITgkq5KYwC41srsRLl2P/yiYvH
WHXsRTOEeMD/zAX8MIais5rtzDsKgTAecBRt2Z9c8qZbV62Nd4vITz7U+3pOyS8VUNDsuCkOLn5I
z1ruBdevUWHBKjhFYM0GrvP4xqedKeTBzQX1hFXvmauWM37neyVs5ME9RCo9Y2EYmWuMM5AWyo0n
ltS9v4iAzTQz8pbBRicmcTQ6f3wn2FX81Ckurf7k4fKqxk3iWdg6S3+rAuSc1fXzyWrx90/q+seQ
hdDOdsej47EvBxrSBN1lnJYrsXPXRn2w7yoHLaolOXYkT0Zr9HC8PuS6jLd2mb92S/kvS3Xw9csC
5vqQL890SR5HMjNx/aVU+Pc3PJo9c1pT0p/1ONxnbjncWibifdgGRDwsqkpr8xIXJKpAP8N4gNfd
0TVbpv1bFBSfU8PizR5qWo2NDnLPJHajAxd8cp+y0jN3wAXFupncY+Rj0h2H11SGTFRUF6+S4W1K
8FHJ7lrO0zN2oZGGhqVjYnB9CW0a62X1lvXqmSB7giOwmXdLDZRMy00DoJYkG+WAU3RufZnurJB+
bsi9OyKQOIQi75VR+m07zNNe2fa2nOxf1CXcFRN5ss63UJ7oZ6ULaX6tPYKGAQFPeyZc6tbVq+oj
SRvhq9uO2R0o68yejJs8ShE+Ynwe2ezeNYm4FVFBcDYIP9yCGfyMr8dm/bShiY/u9jzbx+7crxW+
l2XFuE8riCPpIlMwqF8XTbHcBz5L4AorFFoadAsrgVO/MfcjhIeHKlQv7O5IUWGgysp7PwJ5KWEb
LW4firnh6uT+KDDIUUrEchWKVIJi6xKfvRmd7DmyvGRdRsO8HefRfG24J+le/AKpih6fGt9bYTML
BUhBmgsP2KwQ231Wf6P6Yfb8Px1izybAihuIf0RKye20OUPeeGaR4Y3YA7I5YnbS7gLiVbhFkBvL
gx/j30fqhCIsso+xsd+naTAfe4qVV/RvdqMuSWBhu53Gj4pUAmWlgMSnaFiErIIuIvfeoq/34AxM
Qhijf+pCIr/Bx3XdOMFaEqVr+wEofHxJIrQey04X45x7sGE6YBMRKIoKE5ekpX6Mz6OCfE7rV7k1
CKGDFA5erKpq0DjndNXkRH5RqSmFxczgMOQucmVvU3zX4exGuyjMv/VApqMo5pYXh5vcraFwuRLt
NxTp2jH6D921ztYLxesgl0ICdRlkme2dQn9LpgxLjXTu8pB65easLLIWjg0BnqzecO7oNMpRI12Y
UZghdbs1Z+9bqocziTxCks9d8JgoqjRUy+RV9MCRQ1Q1ewpfUHOY/WHMmWG7sSkvHlobEiM2QywI
Az8+jkiwDOA+XP43ELEjjLj5f+yd2XLjSJZtvwh1MTtgdq0fCM6k5jleYAqFAjMck2P6+l5gZqUy
o7Or7u3nNsukSRTJ4ATH8XP2XtupYvwpEA6IIMAjNKfnzsHYZLUVuFUi36zBwn5p9ndMmcj+mcCm
NwBwRsf/QW+IhRAoS2BLke1cZsa4JkZ3LYf9GLo3fSphXShFIFRhk6wMIL9jDLarFEocRKdgSpxd
PsmY/Qnt4hiuP7rUVYrnYyj6B7jDPzQN4IPBC9cRqFsopCJfvkRj+T2KFU97gIsI9thnsCcW8ET8
XQqmPaJXbwa6je9G5773db8Z2C7jy1GvjY9TyhVADztkflPkCCAbeTxVBYILCm0fXy/oS5c907Rs
1/oxRUDGaYMtlsN4Ynu5wdfF5UZfv4IM4J6XvJrLlb/8+X94XZE0Vz4jjhGgdIcZcXWJkbeWM66B
B4fd8rLLuVwkf/x0+XWwlqj5y48uNeOW0LOrJiybYzZToVx+6ly9OkQ6IEa481rBnuFy9eWiWG71
ddOv6y4/uW5L9fbf/vnrYVC1/f6PTQ9ZT9n99UC65kSHKdZXl6u+bvinf+DrcfosXMpF283YHf/x
AiSV8y7Mu8OMtm8zV/VLupzjkqWMVySLr2GKoYu77LYvV14uvm7zdZ2clt391++/3Eb0IRZJrXsj
S5Yh0vL4XxdftyX3hwrz6/fLbeLlKX1dV6oqRaV1ueXfPjOFuzbIPOakf3q43CO1OxvSu8purHkj
B3FrAGjflgagvL6l/fF1AVLj91/rCUXgEJKARcgftVaPt4SN7x9//+33v/8bhtrfH+Vy+6yJAYaP
AODAv4bU5Dw78oCTXsc0dtkK58C4h5vLjzNMSNweNTZ0KBRHZxk/X376ukiWsfHXrzqpdjmL6f7r
qstPpUbWOjIAmIx/vcPl/n93HUcME++vh/+6je779DOBYuiaZRzjoueiKT81t5g2qtK83/rQ/+c3
Uubtb33c9kLO/JDV1HBS73759T8e8afJ4v8u9/njNn+9x39cJR8NJ/af3b+81e5TLkDO9tcb/eWR
+dd/f3ZL2/Avv2wuTM879dlM95+tyrs/Ez//X//4Oxn037YwMaz+yxYmnVD1kU1/bWJe7vR7E9Mz
/uEL3zAdH4Saa37F0Xr+PxxhomxyrGWWculTfhFFDdv0/xuiKEyuZRRg2IarG0wE/vny//IxAkD9
/fc/T/ytXyf+sAbIw/XgmaKvN0zzlwYmnNEYIH4YHQdGXZiaWQgvDSB31A6yCq9ClCdEfSB/FvZj
UaGtn70y3uvjXaLlR5CU46HsGvwDDUEAuoChBfwNkW1HueAODZGsVsFusyLwJcd1hDL9IdM6EEFj
ka/RVqzxXNO08JPwMNTDZ2PSl1IzCNc/MK9/8ypNW/+vr5N3ij6ybrpIwHTzl4HV2DqTk5meC2sH
rph0uu2YZMU+XLbv0L2aY+JZ7DrQlK59NpfHyOC6SHo2EX3tus/mfF8a+nMZWsfZ0TmZN5CTUXUl
p7Rh9+eGGwKBsLf6xpPbiTYwlHwoNf07exn79nKRFzEeen/U8fKFW9uN1qM5HBJtqZkrxk8l2htA
BoXcTnM2nHA7HBCAqj2RBPVmEsTn6aE5nHxU9Tx3+z2zyAJrsslHz9k8XhDS7gKV9un5oI8LvgjS
l57LlElxQFD6dbUvMAzPBVKVtLPWLVKwvbXkK10ukLRF1DVI4C4N6MvFpR9thZCZ2K9vQ1wZ5cqg
At3K0HqT+0qYn/hCsmCyCeW58LmjCSqpnvibNAbUHSves9IX4fqii6m0iPBLFx2wzNi0jcpz6HgQ
thA5+fxh2KxknbzLMbUfZ9QZW3bp927e062VRXi0XauCRcMpoFx+nTvd/9PF5ToN1GRrT2Jfodve
JVZ7Oy63avn6Ldkde3OMtTXKM7mSwPlQQVNGCoMbr2htRIesEUGofPtYkwF4vPyE2tg4ti+ZVvfb
jhYNLSoSEyOYTJy19lWEQu73VipUFJxpyIIGbexXXgJ+0baANoRd/W5mROtdmPYXfdNkGXd6x1Wz
bm4LMCxnH+bKyoz7anO5qFxwi1YERqRHbnhSsoVSX6nny1WXiyga+WMxa+BdrLtZX7KS8oX5ermo
vJ/GEgeWlxi6I/tblRGgLsnvwLW/qvUR48M8O8eYXNFFoo2JNXJw886oQnz4ELV1amRzzjn7BS58
Bs9901WbbUZyXlZfTP2KhjKeRu1ZalQf1eCmB8QbDOQTJHtVSTLeDGq/RzBICYFmIAlkj5/Maf1n
302L7UUS19K/AAqApznt4lM5RS6u0uQxShv2BE5OEsWtYtt7bJLsKldFsqv9aB2Ptbc3fWdYcWzs
RYoxWMtHpKS6zz+duJq/zsZu2mldfs51wJ5Kq61Aa4jNZoqibGVs5xAfd7L0uqlGm+Ol2zfqEcIS
IC2BHCXSHJr1lZ8TAKUhC3DlC/cXBz4u8zjT/iQXWo2buKath/B318VopFKfQ7ToaQjosqb/W9PH
Rkxo+yN4lfaU1aBWzap7buAEunOuHXGfjzPQ29Abg1KJnsZRnO/ipMY+imQZsFHV22z2hvKpLmY8
thUSghY1KQBjGw+Yt3EitBRuXr1ZGES3JlhYuoVIa1FHBbFmAUXmLeJbjP7GMljxjLp8Jmin2I4Z
gNQ++pATvElUxQKl5j3N2umQ0SpE6C7b4LJQcu6r9xg1N0AH6t08FnetUDBlSYxgXIKYrygfGwzl
qzYmSKmTi7DTQ5TQjaMTOAZZjBaJuZeGuPRM6+BHT3E1WsBHyhOC0p9+lA1AeI8qC7VNZvafqcT7
OUfp1jPTM4mMtKlz/zVGelIahrHVo/wZ4bE8xANi6ims1x6QBLY9KBC9RJshXrjvXWvR/K6s/hjX
8MPSOnscAH54tfVUmvlxnhgjMY26loBuSXYKP+nv2FH5LexYfBk4Xb7mU063KWnanesVJEnrLupU
BKKYoIgTI88aZBeyyLZxXzV35lma/SYVdsf3Acc9JW24VjGFIv5SQOHtNgJdHCYacDMR3gvrGR0H
avNcg/QpqW/5QiAAxPtkCnTkJmYDnsymIsiCuQRJgqj4D36j9sSW6Gs/1MUaipBzbRA1bRd4U9NS
l2vsNCMfzuBAP0qQwQbKUZtcs9yg9Gdk4ZO5rxcdvL0o4kvrnubAiP9Ovypi680m13mRLSfVJ4ro
a9vTDNQmKQz8sT74RulcuQ4N1QKxe9vhYss8GusV97CmTlwbUA6RAJPfHWbzDCYfVT8Q3w2i3Qpe
rCAnHkQCMhX/+5jCWGZbfTdHyCj0SCdNxOlvKhHhoM8ONX3qLZOazaX2zhafAVnHGJS3Q1dN+7Qo
IH5iScgXb4JM6hfTiBmZ+TR5rAlOTkL5EvfNd9HEzCwja1ppo1Yx2EyR++f9fMg0GI9RtY8BGkCC
YSNP5K6xxyB5NS4eimxxU2C/bK2eaLAKExF7ddajOd+FHcPbyK9Qgfs1XR5lb/u54GlM2hNYdHpO
pabdue3yd8DFSMWOZjUHngay2P0Iw2hBF+MEaU025i63NzqkiaJPgJljHFGLgyRfvCQCUwnj4kXr
V74lOpXZcD9yMDMRxFMbe+Ht4GLPcqv8yhZq05HhFTSeDc/Y0rbLUra1Onkzmm7xVCIxNbMX1/ep
9lxMkonpuJu+aW5nOaEEz4CV9oBwgDbMZIoPAifNjKVGX7w12uKyURiZOuc5yYnCi+wMdVXC1xIJ
JMnQnYFLx593EvMf+M1hkTHPNPcR4SSdC++AcDC0LriapzY711RsLzlgq/g+7DrM55H3VpdYKNu5
wDXUMJIbMASJ19ynzwPzoYEsY9k7c2K6Ljzxmpo+mW9qMFbxYk9ibmTeFvGwsxEGA//zdlU1PEJt
TonysX/mBKTKKWnPmadvcY8zoVG1WoN1iIPcAIXQitI9pIz31u1PMl0IFYMhn3bhrvMc4xApC80S
FI45seW7bAF/DR2mysRN/f3IZGEFHQ/PLlLeoNAogXEZkMkRoXPxa04hj7ZZmHu3Ks5QFa88kibJ
iK79YG4PjJWA8PtD0OrR8G1CBDggrfZkcfBGZW86pa0bt+V7CqOADDdxEvRK6Pn8aL0qKNq5fGVU
Sy8Qeyj64KsuN2w2+S0ju8STWOataeOL2H3HaAPeR8wRzTAE4yb5luDi4PmDWKuQNe4o/2BF4CAp
HC7QgxZXIg3qTr3Kpvju+V4ceNTuafuDD/1BWv1dhlySlmtxa0Miy/Oi3LZmqge9bxdEID4hiaPO
i9J9jkdvnMqOQ2H6PtNFXhlZvAOysa3JdHMj+07M5s1cCmNflDr4lowufjb6N1EIkXK2gI6MKRsG
FPei7L2AMeknvAEDBsrdPHruGpTflUaL0YPotpUdqrkOxKYZqm8jekx6+69TXq0gq71j6x2CGG5i
r3VbJL5kT7s2tpqivTWwoAK4j5x17tHy0ytd7ULtUCqsMjIxYUE2aBpFThS82ciXbvoxlYr8ydK9
nmq/2aEnhMWh6ifTHJ/HUbyWVfggzdyEpYORkSH9VsxFs/fH56rEoj7a3t6aQtqxGhFgmOpJSgtE
c+gUR3BigTkyjWJttfQaly7YarBp/lLoJxxOGMonM90MxghhrO2uUaPuIz7lbenl5TabW4jx/oZJ
dBU4Tnuy5vy5rqtrYeGCiOh+6ojkMZQmZ7uMwLWXZnky8PLFvvcp1fvQmk+cb3aWT+6J66ifjHoO
9TzyfU0GKNCQsQ7UnD+FyoG8FeXJGkhU01z/CoIdMu07ZBfDfUs5Jq3GXZfJfG+YyT0tdGCBOvqw
2PmYy7cKXu4aQvRzQ2Ia38PhHDnVfYzNQcv1pyLM6Hp55UGnrc6nkb7UurOSaGLp/XjzoUx7epxh
s4q7Akc4+bqrGnpGDK25N+YT532QcNm14RxqyMNnUte+D0Z2DwlA3xW5xU7OSa6IAJhg27q3ZmcP
m2GoWYdrGJMx9RNRUVAko8OYlvV+dtERDEJj41RnC52I7i10O7UKjTQNmE1gOMc4mzEPm/IagLVn
1WtLN+Q6iXoQAn7NfDvlrQasc0FoYTK/s5xhODTG7ZBRjze8ZqexxM4ucbw1Ns1+6Zy0yvwx1ygi
IuZ9kdNjWgcSFLoJqt6W/nvElptcUgx2oDaruH0VMroZkasjySN/a5HPxbzosbC3umQt7PQ53/i5
/81GkgxqHTQyE7CC1OF1nt+UY/1sFlCCe0cjQzJyWMlpDXDG/FTafrKWwUsZ4i+FxFRWnRH4ug0e
zdfu41BvtmM9eTvNBzY5i7wK6Dk/ZvXylrIWutg7WnTwjFiAqZUtiWJZgX9pSenQ6BWOOTUx+RTX
nsqbYFQN7fDEfI9IKt9YhnlTzqxeTCFPteY85a6Fwtf7wHt6J1K4cm7OKmHnJh7q7CM1hLNm0PWG
D5xvDrxeCqspiAwENyX1Lhm4CbPzvSJYO7KioF4AIrntyi17M5LW7P6axXGOqBwjw1t7SXeNJJRS
kMwibfyppuRtSLJhFZnGs9/QA5nao4qHj6oDL6RNe98CzeZDSVhl2NM3XZpIQuyWogQ92yob8g/V
xme/8D9kSAipYosocwmpTB3UQvrxNSY5PssfLqeTYE5syJ9D3k6PmkbNARoATd7BihAqF4VLImou
PxwcdGgTpluNLEo6AM7GaCFFxBgFmL+4OxcuJiy7EQySmayxhhKyoRJIuLjP1kmaMLfGCh7r/bgg
8gjkdizSsjNKePBh5Bo4WULiBwjsLkYQO0IGxut6R+b9U2klXgAUAdF0htux+rRc9WmyF7ELHMn6
1hbTt35soQGmgoN++JYr7yFh3gQk59pcCPhNviTOST8kvfCboILXB+RN5Sj0wA+117yd963NxiEX
JfjF+oEHpmxKWcBaL3vV22FTZdDfkCCM+Ngp8jqZxduuQ5wnu7ckH8oDop2jMWkm8jS/ZKtLDR2d
3UwINEmToCiKrhV7OZIIQX2UucR7iuYhTd1g0omzkHUXBzarO9RCzrL5BIUiGkoQOGLt+BUELNdL
GX6qBNt/9ahHjGZwWm9iI3VIuSJfOg/n6+X/Aj1SwrRnzBj7llW27Zw3Ooh8XUeAWhOCYkVBggX2
EOvxKxxjzq+4NHKvRr/MObbK8UmOMqNi4HCgLFjIJGSHIoDl8F/eyKwyX7wzvA/eDOFi8mQI7phh
i9+8Stl0jywBiy/EN79BvkPdk0GjGOQSIqHXS5LdzzzOHqpkW8X5p0YvoB6X9A/LDLGpOrcQjRaq
Lfw115ndlQkzitr+mXSQneeET1hOps3oe48lRWRgNSCZYxneaTUnMrynxBsuoh6V39Sz94M4SRQP
9z4MRZWSpzZJyo2hdAO8YMgkMmCSiYb11s5tf9XtdRNvakvjkZPjR2IkpIku9mFbkMTcZiZ7ec4T
CA5HDA68b+GAJiiTBOu2YYi9wp7ou9XsyKtxWI01PMZZWckW0w+0RCeOCJkAX2EVeK3c6rtv8oK1
OLknzSLFsQUhHUrsKUaGBL4kpn1ickJKn6vIfs57I9uNfn2uBu1jGFrOsd03xO3rpBJ7CB5XjUNs
D+hIIkqV9uAgU1npSfE4RTfVAv8pOma5vc/Nhr2pwutmDGnYDVuAg9Y38I2gtudsGn5SWgCIuicE
D9OKM2K9x2ITMCpfEY6AWAvQQ+CfoOVsJ2yXK6p8oonKY2uTe+pxouSsh5HL5bNrIgtfG4voHLLS
JewEMO8lgSfJ+RlC3BCQqkp/uq+7MNrncJ+PBWqwWmuOqmn3rS/Ppk01n8ueXBdjfrLq8YFJ1U2H
mB1GXfxZ2ZAt0ZaiJXHunbx+tmP7DlyJ5ahn6dg3LUNAVPirkZpCjPnJFtlDZ3G09FT9cWHeF7BU
QkEkaAFGA2fLycdE2cAoLlNODHn4FrK70VRCq2o8OaUG7a/7NJqBXYsODBWjnpJq72v4z5djzZKf
dVO+SJBtwcwc3Om7j1mCgk1x0RJ64t52qq02kHoem9J8Co0HQgciVEXaz7abrjyoyHwXkSnx7QEv
QRDIKmrGj4ywTYEbEXAtibSN9j5qOuC4VgO+WVjfKdiCIUHQodrotXaTw6QSwSZa6auuT24R9hBn
89Pss2siIumVGdF7bPlAFup1QhynW9o/Na14kMtr1obuyZXwFBULuafD+BMGJG0+qUCkNuq5HDUp
hBLTByC6hNLY3Q/DHg+IWOV1pV+NUWIiVK4OcKziAHRfuG1K39gKHXI+++At6pJhOzY0zujvL+bO
cZGHovNop4QWYurNx4lKkpRZTDLTxky6nq5+px0izX9I2CtYtc5ZOn3WQmPeo3gsiE1CVlCHfcBw
Sh3GZka8AFctAoNxE5WkI4gCgYYt105H/qmXTMEIY0vklMweUjH4rUQBkqrQbvPZeJOTjiKtAo0E
A/QoRRHvE1Da61FvT6E7l9iN+EAZ534UBEivepUBIsOLWQ3szd3Ca2gRIAhpdfZ014NdP2dbA0UN
G28D02xiP3sOFY3W624wVvl1DWKHCIT5e14R6ENWPJPVvrRXBluJrddXCBRqJBJz9tKmJJtq7T2u
JJJ9iUF5GHVyDkYXvCKKoqX7tK+l/CaBTBB6Kom7kT9wdFBN3OVufIUJiXe6bBLy4ntMD3HzAxeq
H9iJbezkREZRTcDWVUiRT601v4+FPyJIye1rEFKUqN50W8z2DFg0WmuFmV5VVbbqGvK5zIlzCCto
0Xk3cUzyRoZafiVQtu9k5RKOZEUAn2d4Xc0+L8buOpk7emnEhMRKuESKI8cd7CtTZQjZcbHFoIf8
rrSDHFsFUfeQKejn0bSFp6EWXUo40W4GBo98Uz6aOuSH2c7dLeGKEAD79HbS/JAdyEgkF9I+aSQO
cyI8UMw/Nqxx3qouuV81DOuoDAlhhr21Brk0rgvPeSBjIz4lkRXEaXqsunI6USWzfE3K3rWi+Z4U
4w+QBqQNl84RJx6hBdDd+xm8RBXqDjYpd9iEqfiO+mrTCi98hhd8jbzv+0jv51RLPD7MxdrtOGgr
vwXsEKJtYbm3UlDQbXoFjDVwzZFVULbvaQZHrzchFbJxJEPbKz7Tyck3oUVXCu8LMKkQvxB437tW
M+yrZeiPIyfbZqmBqItvbzfm1f3QcHCPhD4AghiudS1+DkFtI2kb37u0rs8N8reVF8G9sEeMKwtw
yNJ0nRyO6TCNS7PShpVorKzObDe6GaNVaaji4ASRND5ZN0ktltCW1OeoFaSmCDAAaDc39mCqIE3t
6X6SN1ofyyDVK3WXlPpGb0w8owBTHP0Ql7j1y+ZnE2nDmQ/vx1Cn1S6VpCJB/2Jmp52F3icngiks
ZiK7NqPEF1o9X6nWeRpMS9741XVpgRtn44z6ZKfrjBOKKEPUIhk1kZJF6Cz0WBJrahBeR4KGWL8d
90xrtt1aHoFvyIV/CDXdRxNAjSm+6mb3VefskdnqNdNGBxQAn6hgD+p3Iyyh5LPuCvuuMmHJUicc
yVrvQcjlyIdWDthPCuB6NRL3fIxIgNhMCcoxbVb3NhFLtI6GHUvhysFi8ECQS7h1Zu8x9Eu8TVIO
d+2QfGIr3nfskQgN5BQPm+p5SGIaXhySsHPfS3BTu2VauAb95WwS3X9NXPlIfE53E44VAc8dpz9S
916jkB2Hntl380BAKbu6niEY0aZhkrxgWl747C/RnJ26iCbqXIk36Hn38F/XaK80ajuoT4NyrCsq
COVRG0YlAtqkrO9SMpfZAxXLeaLHikW2cD9gT6GPmTsp8FNvsFcQYI4iy+IN5s84IBH6ahymveNE
HjDmtsbwNmebXITe2ijQUGXOtupqZLn5cD2YsFO9+to5aqAyVmlYAyMixnplCnGurjLGEnATxMoX
tMDdZTcZZ+N6xpEYeA7kLGJGPrHp3aUxGjagvnDWdfsKd6G97r35Y2GHZcrDjBvKExH3r/ZgYYGG
RKoKdyu1zGFNbOO9rdxbZ4kSo76DJG2AhgJZooFIoCqPYVIgKZvR6qJBhmmqw6mVRrERzOwAj0/0
67LrcC4+2FwRJpREW+H672NlWkxnsPTZUq3TiCxl0XzmQ5+utQSCt276xPVptrh2wtumsOyzXpf3
WcYGL5ssDs8UlqGvvkUjcK0Wvv6keS910b9LMqjOGdPutZ8y7TRlhn1TnPuibph7gATXOr2nXy5v
MrbNm7oNUYXiqrUQDfVWNx0qR5IC2FP9Dfb4KJxv4Pyuk4IsMMZv6mg4IDM4lZDTAzXAB15p6c4C
JmUsbbXtooEfDt1clVAm5YPSkucKWrhvAwensQh/q2IRgEq/TtXSt1/0kGh77AXX06H2LLP1m6RV
/RL3Nvdu1aZBqAwFsgBOoVfDqesAuzaAfuIBbmA11Jswk+fCGEgmSCCGxzX4XDMZ7tG3uofskbjx
eZNiFXcHRNOYE2Aq6rFiodLMuwnRqTv5T1lut/sxwdpH/iTm4knuTGIUsFokH5QN87rDYhqYwrrL
6rAFBZZaqwRqzb7qJVs4UdxnxGfuQmDzwUBsFmN9JOlIzH9EdgnVstPuu7wTvC8iuhVZPmy83qDZ
CMqxyRe0vHszJxVBQrO4dwrOBoSRXdtsCFm0VdDbQhxtYX6UkJrX44jyNjTN6CXrbhr1M6Q2v5vN
0r9utXlTLor8GdHDlCGcVabi63aH3O/BAnm270LackNktTdKN74XQEU2SabdtAp1JRX/WTM4Pfd5
F1/VhNC4Nfnr9lA/gwgjQwBB+FAa6LmzXWOKc96DSFX+Zxa/D3DICp2jqbJrC9KevhEEKkTQPwJl
AO6azBLCiqdR/KeFQJzsbGIbzF6HZ39tg5g6ebqxVS/pXP0sG0WJ3OVB3lhvviPLH5ZbHJ1iowji
u0pjAZTMUjsxG/WOTBTcEE1+mgtjXWljvJ0dwaYopPTG1M475XEAkBaAgibQZiC0JIzQkYaclw/D
vYQcx+AQOzH0gWBq0UlACfsuphQlcW+Ya+RnV5nW0oaf/GybwM533IjQq7E4K5UpEhHoNdLQBoYV
aYe8Uv3JyOadUg609/GVRMT2oFMbwWJIUNbG+jkrJFzPgr5ehRdgXdkEngy9FrMlBZUpJu0bLWP8
S8UM1BtIRA9qm2pDIzTiPVcugsxhmQqV0CT1hJytHIiBOYLlhzSyJki1uLOW+sbt0HMs6brVANnK
pV2OvYUNdm/lN2M4g2jsux38GxOaHLO1jxRC8AZ9Lo59XO446Ma1Ec54rz3zKFr7MNhMgvnn221V
5vdJO98S0N7fKI0mBQmyDgfY/J1x5RXyXtAehHiyx+NkFkFm41VQ4LT30xSf9QriluOI72mLCIDo
tAMw6+jasRXnPkjMbBmNTZpZW51W0RVnDeJj5+7GJWQOTxyHdFZfNQn/psla0eremiYBqbemkrfA
iCg6E83a5LWH7yas9kzdGRqbdLVBSRT0edq1ZpRvflouSVxy3ZoNw5f0nANHfBAYA5MxP18uNC0t
zg64vBVd43UMN5TpXILM20CK7GSol306BGWSKjAzbOaTwoT62noQ4kQYmLnot6JyvyVSMLuNZ+vW
12tWTeaKqAaYRADzPnWj8xp15Qlhbb9O4+imdEhtKHI+647he+li9Ys6Bx3JMuk0mFeZPfHHBLNa
003DiPDoexRcEyQsVuYWYqQvCYlxMfon9aOlJoHMnwwNOnWYV46EoxED6pi72oGMMPSyC5JBA0Pa
I2OG9nILpi+wxm4KHDneuF4ud1mLsc8H7FhTBlLEfY7lzNySPuagVL+xfKYHLjTilec6clMZc7gB
fLQhQhPfjTGc0KXMO8L5dpHZp9eR5sF/KuhazziwOQfSuOtsml9otPfV2OMJXSaHMlm1VYbM0DUP
PsC568uFLlJgsM6md6zkYFf2RNM/1nfVyDJLT85GF5Y2LzEVlTv15U4njC2o8Rqo0guvld5atyMg
yXO82CMsWq5WH7M/DbsBw/6M59Tyz1bBVqAsm9uoX8Ks3KN0qZ3GjgnIFO29siTfCT3BFM2nLs2f
o9pxzma85EW12J6QtL9jM643RV5BD/aiiXw3DCvmkL7AZdhNeaZv6t4kbpSFCbjRQXtObbQblVaQ
jTXXw5583BRJfshBhp1ylwOMKtoKtfdI5R0NPaEdfj/fWzm5iDCICb/MxAMs5g9v5SvTfq4sylpC
ufSyGlZk0BIT2EFbcfl8rMzfJW5RHO1E3EbsERoT/L1vASaAYqDtnbH6aWXJD1Hr3rbWXaBGgtBi
J5kEHRSbQ2CW1W7m2yRN53sOqPY0FCldTORnuibObYMUpQQh7WXuG1A5ukudf4X7MHpIGTzCsINp
S6S9yp/qBWON+MtM5cZ0IkgNFjs6+Ojs/TnLsPAzht00c1QGnEhoFsppK2GOBG2R7iuTD71ltwDB
k4Fa0nAXFXlbcySwd45uFQMy2ndTq+3aGnlgiYGBs9h1M+DPiFV7ikBXkWsRrhRRUusmpodSdajW
aXfnWLB32oRb31QjzxT6nQmjnTEgw2rKA43J7raR91ESzls/Sey9XirQV1P55nqPlsFoSO+zs8wd
5jUl3Q366qBAHKssvhW5yW6bHpDfTfds+cNDlzKNMXwEDk1oglFsmnvh6eyV2gPdlojIw4H3zHSO
BHXSimccwR5ZUd/q080cY5ZO8zvZluyUxvgYI+fb+bZFh3sg5QfoqjRc9H4e4n/X8II8hcpJhNGb
m3naHkgOrspEuyHWA+S1w7o7F7TNdM/dkIkSP/buAM++mu/ssU0g2oaoMGWvrYhYoXSb/VMBaGy/
tLzHisDwpLN/+BN7+9wv9+QpGeRhLHBHcG5paTxnRoozcnGo+svF5acL/6yDrY/KUe/J4gkZmBoj
GUaLdPlycVFjIE2AX5rrI0PoGI1RY6WQDqGh4MNePJ1NIilYY/ZTqMPKrs4DutHMhfjT5e+XiyV5
adtp3hNPnZHvxQ7sE3+zDY329uKGvVwV0Y7GuTbsARdrR/zpJPAIubXzmSEVawaN+KzbUnUCWoEQ
rMUEki4XaAoRgKSOzj7MYsc3qf5Ih1v9dvGcd7xoryRyutTSR7FklV9SqC9X+QS//y8OAhF00k3/
TkuN/RBKwx/C3f+CgzhL2OTJe4m697cHXEAuxm/3+qeY2vsH2AbT51DxbLHoqf8gQvj2P3TbM/kP
3bTxm9L6n3Jq6x8ofk0dioprCh93yB9ECJMH9JGs+cI0fV2Hffb/I6dGSAzw4U8UFARnlm1atuEI
9NmCPTp//xOvJYG5Spik0RAniVktiVt/5zXTYz3T8MHRTd/I1TZlzGo/NWPgjMWwNXMUHFgG9Jh2
Sbwg7AVnHd/Nzh6KlB3YFzJHnbsmLJ44UCnaBmMtEWMxv+3addeR7x5WtUUJFR8Kg1mOTeVI2/vo
ms1bbtcFeFYClZNKq9eqYdjavHg3LajfnWjaHuIlYED5SlLbTIKe1SM8NA5pj8BphJm00kJxnuHC
4bJjz14VrAC1YhoK1s8ryT70G55EXUAJt9XetZvHpm47ykReq9QhZ/c2jSvbIFSDThTtAZoIpaY+
O9HrB4XmCnhmBHrWYqilTVs2Hx0b9vy9KniApppwyE7FFmGFDKaxHk+Gh9ZxEWJ6w01DTASjdZ38
Bgs/cs/C4I7oYd5io6nWvgBNBFhYY55hEscjmVYCT3SDwSCWK2Jv5MMn2pJzIKgTCX6i/Jn3CiW3
Fwn8qJ79DUC/tf/TN/pvpOi/Ivb4gsDVM23QJRbfORpYf/2CpJPX9LKvqkNl+Y96Z/TB5SL3WgZ0
Ltk30aQQWOTqRlc8KTsnXCIRv7+Z//q5/MIWujwV8CWWbUNREYb+iybe1Aya/kCsD4PWsFuuyjcL
/mazl5q6jcziSfPLT9iz/+4d+IWZsvyzApEfYRHYDgxALH99B2blGnMbu/mh1RJ6JrjI+WIve5l4
QS50ZrObllioFM0nUZYY5jWCXXfh0B15Ge6B/uzzv34fFijNLwctHh5f6FBcWD90fSER/umgTXWz
HYqyzQ92zBuBftgm2aIzkXJ3u1FKa6WRJv2fhJ3ZctvIskW/CBFAFcZXkuBMzaNfEJJlYx4L89ff
BfpGnG6dE90vDEuiKQgkUFmZe6+NrCqzfTsBeVpkMxpUZHJEiK9HCfgO1e2vfqwAxduzsfPKbHd9
KTtAJi0FIWBB8vjPBy2/4RGvp9HCAuKahmvajvvt3QNRPODBTThor5m3sZr2LTA1v+01JF4JEGT4
WPFGDvW7bdBPqkOuwzhg4AY5q6TV91XbE8FE2AVWnVbe22yUERo/Z4H061FQvoMwoLm7zurksy0r
pBFCpUcIMIqldfr0OnVDC4UTIeKvUQNpElgl7dJIPFC5tj7qpad/+YuXD8bf7628SXQFke/qngnV
6+9vEylu2RK6TFRvOxwIFkYzUMfsXYbnyJ3FWXqu7xUIZnRhJkd0TDoRy0YA6YWMv2rZvVeSDWzf
5/T3aDfpEPljcjdjfBgrMXpPPbM5ttc3XUBX2q64CXgVstYiCz68CoC8RajFEQ4HIFar+6jLEVqU
xniAjA/Cs5w1UE/EVMG/XS/fWGu80Zauu0DWdMfj0fl2vWSGctDYkorcNt5T6XUDp3y+bYLsU+uC
blf/hj67KYRBuAJ19YY2J6JPnywbimCFpBgBBJk2RL3SGLz5l7fkfx0bxydwELkujI1v9iFoXJls
G6T+9bTXm9Q5zln5VjIl2dTKfqoInVmRvONflwPRI9yysQQUITsemXX9mjAPjV3BqurED4Xr1Zyn
1IfKe8/HUm26vnbXZYvJ1Zib35apu6tCPM3edLSKE2S6uzo0mj1QVd0vEZVt6HzfKaQkG21JGMHI
cUTS8iM2A/vyz3+28d+3MAvVhGF4hm17hCZ8W+Xp8Q5xaFfJYbYh3tBRuQMnCMufackaZ8N9UZN4
XbS7oWWHQUbZZsZyh6QsekhyM98XMYLBfzmkb4WHCRpON6lGdUoZC1Pwt0MC4QKXJPLiQxR4XKv6
fKtHtrlrcgLc8G4dotZN9yEZVMJzrU3rNDcgMTX2bMa/HclyGf7lMr0eiWUwSzDdBdxqfPu8Joxd
tUbjMm3jYG2ZXyrCS7b4Wrbk2A9rwX0oRZ93nGk+soHcwCeu9oCKxuM0ZPZats5z5go6FWhxtpaw
/CVG6p/Pllw+l/91jCDAPJuVj7vJcjb/cscnWxmZfjlyK1HWjdcaHriclJ5R+aIJV/1AtDeHen5y
YvhLVfTp9PMSiSn0GyvObygov9IEgKBbfaWWl5CFglgFcM+VbSk0eL0BCWzrkrxvn7grIBlCe+66
6BqIqS7ZSLXnNswRnOpfz/63ZWE5++QjsKYbtiNs/fsV2U9GGtdYsw66CVmhhsYQ1f10il033LSq
gELfItUDIbpkAVBWZB0sEznRwFUljUVnOA7F3kkT7V+uGetbtbEcmGCVtW3psk/X3W8f0J5NczkH
xJsNibdzWvqSKikT1vrpydIR14w4btdxOj+4gTSWExgxmIrFFlrmCBGKIjRkYWOmu1EjelzLW2Jq
pHMwxURmRqZIjzTWtjNktzqjlK0Dg5PJl2usXNT9MeqoJ7m0acgt1D7KvGLb3ysG2O3XmJqkqswG
fF6zg98m0EFZ+T25dNF2IrZ1EZLRhhPRtPbKgZAMt/0CxDmf0q67KURKw73nfWzTfW1VLQBZuAzi
yKlG+R5ley9j9u+F3o5cSYSXS4DglVxFCqd2/88fa+d/3ARQXrE9ctghefp3HB3lajAQmqDtTcqP
PYGHrN6kVM4zfzjJPfadzPv7wLMDUmX6Atm1m22xF1Zb20Cka4Rix7gbUH46QooBhWVFOcN6V99M
xMMcmrL4VUqz3qKJeQ1I+95zPbuEJTTWRlBmYuMcSCtvTZpHaeDRpqpuq74x36vgCdMfsn1xLi1S
vJvZe0vCyGZMJEiwKWDnTb0sj7MyKTsEel/in6idlvvDeBrohjGh+j0op91Yg7WwTHA72Tr6qQHt
heBa/ogUXRdiofE8sF+QDqYM5YX7NmXDH2s0dsKA5ENZt3vDXQjEsKY2A/pXK2TIVJTTLUfcEvld
bmeCvI7mPDJ7t7w/W/+/uaj/arf9b26qteA8JQhCkr5g3H1bL3WvALWXcZa0GGp/W6hbQMY6zdWO
PrEx7RKrxQ9PD6R2meXqY/FkZ/TYHbe8jyyDzrkjmHeQQi1TU62YXrT+P3+Ernfnv98Z/2A8HUe4
VB3fNwWxJvgQaYoe7lIL10P/mAchEHmdtR3B0WrgMltImQTA4T7PGuqfsC5/TDFlsgPSaFWiQTdn
h/H/zAbsX46OfsG3+7YLbtYVbB0sXNCLN/uv9+3JVZYyR4SqbiNM0ot0glk6xKTwureBgMWMqm+C
Zd9OpyKPJSOzfT4nAqTMsuhFTK3/+YDknx39txMmUcroOCt1yaF9q0qzpsLoVYtgP0rCXi2p0od8
pOwiBLjoC+2NH20RhRfnMEatnVe/vExUH7J8p4Go0ySXzc+OvqKmRfl+mMl1NctflDPdKSAiC108
STRRLO8IUhqBlNfuFmMb13XPVYHAnTBsOt0dTII+av0+HcO7xonZUnFVH3grL8movsqqTC7AHqq9
aue7QDDTViFGWoczuY3C0F3PXi93dhN/NkkUnUcLdUhaNr3vJVTBlmfDmHLuOioMslw4zp55GnEI
P3W4XwDOTICLphy9fQ2Uu8t4KZTAamuhyVwlevjg2TMRsRGLP1FBdAeDPD5WSTCsZTmPu6hXv3m7
1bpm+rXF2PMlmwrXU9bwR5HM3C4ytwJL0l6X+logATqVYbyEL5rJk3DfOdnRhdCvh0A3g61D2uAm
bIG42mygWeRcA9E/lt8gC4eXgOZxp5iXecQRxTs7FBvo3s2JBfWH5gzzvSQR2XRoSVgzwJ18iCzI
5nQu0JzEO6PM3h3CrU9xRhraEOfUs3lQHOfefM/peVPrgenwnA0pRfYFS8p4ylG5kt7sunuvIz6t
7LJx5UVBtCsJi3ubBXNBsWuifjq0ufiN81s8dFny4czTQB9o0nYuDmZmHcsaYrs7RuTm5o2b4E1u
aN4FYfFBDW1wky1TevhF0DfHgXfS7WGkJALdRF7RRA9axgXegC0fdrZJU/SuEjnGBLPYBwJ1Gbsb
sWsFVzUBPRA+TVCEUiM6JSqdl5Bst81UFTdqGJH62BJ5rs44FlHBu9sCGkrCojxOsYeOcXB/RibC
ONyQ6Zke0GIwJb47p5f+xLY539qMRPif4HcMDUZLAIuEHL2yPdjN8DUAvNmFmm0gDqnwIuP/3SgU
kDQvLqal4H46SA9HfPveNDybM0YPiqpwY8/dpq+NdqXYTPk9hkmkDfbJ9EhhiweFYVE5O2E2F7jY
EaIUuCYiSbedXWgbw2hTxDYM5UyggXs7Nu+F7NutU4zUqR2zoLnEe5WMaNSyIA+PSwLr3C2/wnbO
Tlbq93ptnKKebWPLwOxadDdFgLusmze1kSNitDE7poWxY4sjDmVGTGbQGH6oIUaqGosa0SFCrXHk
CN8+xehuZq+BQY6LUmilU/Jz7rKMKSrRR+1eui8l46/7xtCYkaQZRvxS7y+eMRkvMuCCjMSz0MLx
RSxDL1OhaRIUTIiYIxBnfSiI4lW7NAiDM9IP9mMumk8J2S4dH0nPti/UQFWSB4hmrRnDgHnroe+/
6PnPXsf0M5uEzIypxyB5OehYebdGhpAnKpG+KkQ3a5td8jaVMwFWUVhvvAjzEfEatYzCGzH9tBEC
TChALuSeaSszKfN1YzLO05LCOuv49tkMGuEunvsnE69chFvl3I8YlgCdkHuqo5dTzEvwqJ57YyT3
Y2h9AXLwXltyJpc/HJvasDN6t/HNpBtf3KpNkfvNzynRlNSP2h5XT3PrCg4uZVT0GrXzC9IDD72a
Z1xmt2aIo5OUIGJrlw+zfKkcHDsasc2nXrLLZTWMozRbc1ltK2UVZ1s2yFXj1HwlG9beSJkUJ2I0
5LrUlP5eB2a7SvAWKQSRO7bunCeX/oTBxCpOGeQZhlhGK+7PciBdvQhN7OtJi0rQdh4aOBSPtoZf
pJkScTKs5AcMDiaaXK6UkjeTE/sUGmz96/nNbLj11EC3MNrRmgh+5T1dA3aNX6Ks1ba2ZHeQSutv
McRyCnPvvk8VMWgO0lK22exwCvB73mhsisnEU1rsLSd6yoexudUBoW1M3Gjsx/FMpcPFCW55K7OD
MWCs9bB2l7pRHXB1IM7Vekj5hv5GIDUuwha4ahRHhOdlJ2AAu5lMYSviGiwbyfDbs0bu9apfN4kC
wD6gpIxBBDbDR1GaLy067gtRDmLTN069Rb5yjEkWhaU13VxfdVS4E/XYDfx0HBof50e0NY0f5thw
rxos0HSZjlu0IRy80KvLrJA/X5Ek2LvgSULJEt4RZwEfcfwpK9cYCjwPpzlJIJVPLmByBfLDCAz8
4f1jk9vJNgsl8V5eA5bOSFCzlTZyxMa4jWiHO53brZlSZMdhhtsby0Y/GF6p70PMA/hNBl8bSGN0
bXwuGTmnoIzwZNN0DUqIiF1RT5ehbJ5BglBDy/4t6z7anOYNOxa5atz0ZoxQViUNb3AMU2XILRtD
YtZsuV9g5smSJZA9uS0b61zYdnIeoryhXBsYqkpG+VhiWNVYBOu8lI8RI2XTOGke3lC9bg6JVvpD
kbtnRcqzIZ29SbzOik/sIYvEG4kixFU6erkmEEp3FpJfTgmIOzDB8EuIN1nh7d4rwGi6Tx7hLJY3
tcdcU8bKjFludd22MNO43bIFdfy+gkgn86456QSd2XGj+UEkDLiYldxjWwKeljoGymr3GQ8ows+o
uHhmBByaJleXVB1WQYwexASd5gGIvEZqlp6iG+sTy2Yf061LOxxvM7PwcGHh6u/R8OvJXTprD5nZ
RL7KmaFM2Mk3WTqtK6dPj42ykMWOM1a+ZD6YoGx2DjOcFdOUaOvmJWoXfagOKBle3Hj4MWivY26P
If5fWsTTunYD6zFdBh7cxw9cBe4q9qgMrSZ4roZ1wyy6cJy9QvqxFqFpnEXuu278GHe0GbnkFItu
jD8ZyTZjnRnuZLWz0/YDDuNxZCUep/xWo/+9YudH2wmPq0Yc2+TilRlBO0zKfgmHGUSoCix6ZsG9
U3vHNEfAb7caSaZYb0ijC7ddW91Ip2NMQ+20bcgWT0zrkZIaWZ49nDscmyHWadJNZqipXfY5+UHR
fVYhRBQULhjd5Hvo4CMag2zvmulTQ2tkpWvdWzfg0SF60TgMKCxWhAgWlMQLH2Wy1VoLKNsElHG9
ijdAJndpDFpCn5Oa21vhrca0C3ymAtZeCj1GierrI6aVXu831euA5p/1NMW3lrE0A8V6GuY3gXnU
J0823piy7DEUm3I9OnnrD/X0VQ0SmkEG8NGsXpKhiRi4KYTnWrIl5pAuDaNeuDg+QLL3GFxGneIi
yxqFBtTi/o5WA0QtOb9ihNU4aut50N7MdkGKTB/s7dF81O4uUmy3s/HgQj9fkS2ULTbkBlyqeo7Y
wFFWOD7P2/Y9ofdhVH0aNnY+G7jjxCJHAya69AUtu8TeJRJbFKE5ud8k3rHwbMArDO7mEPTiqN2m
he8h/l0jZFw5DqG8KWqQFUNvGLQ5/v8Ae1TfohBrs4GQcQMbMp3/FavXrQx3I8CFqUlXIxsnUovh
udAM8irxEXfVpZ4ILGuRaTZa9lMgqfdCcp0WCvqEY97QCyqFLr1Bf9yyXDf6Ogo+ARM/2E7+WNnN
HoH+c0u/AcQmTY7aY5NuIupI4VgUwLy9kBufR1tmFWRcLojHf4IA3eQkuswz6uwWTRG9RGMjMaAr
nCQHewER/1BlXtyT17KPuBVsbMJQVsnSDdR70e+aKnqsmgnPRGABFpScXqsetc00Nz8ojliye4sI
pMh7tmOdpdModoBfMEItD/3Cq3ex/a1j4EAIdPny+oPrU65f/nm4Mvgcmqer/vrPIeh9WAAf1+fZ
V/Ld9Yke48P/f87166nW4+UudLp+9eeJOL68rTfq5z9f/uVXLS9NXk0I8TsKgr0BfhcjdLKr6py3
4u+vLNpKzP5fX3ZSC+sXccn1m9fjvP7rz//888v+8iqhJx5x6CAXvvL6r4ehY+ankE/wMC3Hcv3v
347vLy/57TnfTtz3U/PndZaXDbvi2VM0o6bwgvGF+WxL+rGlVH/LVHjfJ6gDBmf88DJAOH3Y7UZs
uIjUo/moNQ6q257OPtpZJHDc0bYJhlD8vP1wJ10K/CQf3vKo20Zp/NGnxSVraIOqyoKy2G4bM5Wb
po1ehna0+ah3rq+3abuKCSrxjbF/DaPCuziQDWp9CLCyRAVLG+nncY4wsEirJXC9v9PnFPRyoOWH
JoiOyq2Kc8ns3Xaqs+3m+Z30DqPtpqh82YKxAYl8qPNEBgn9t4q88CHRP5sBSZxIwY4XDZHDgWeO
W/cwF9Tn2jh/QPy7T0civ4Z+behgaW2EzTXdvo10uZsm2XhBuj8cMgNaSDPoAMjkfTMtcwiI9mt3
PLfgGKo40/dlP5NtOWVspdy220GV2kWmjZAzwzc9jWv4oRh2TaRsrnaHErmmRVJsCtlnq6FyGJDL
fWhp2kPoN+zY1mFpButawy5b40Mna1ZjutmhbDfx2OiPMa3uTTM7P92+E+tWeqjNYRaTT2rz0Vk5
4iujZhOSs9HiTIOGStYhgQyM3NoLwgm5doQW78aiay40Jqh7eryduXaTj7V3q7mHOh8u9DU+dKPf
lYS+hynyqVyxD4oGohGc9jmRgXsmjX0bN5w96U3vleHdoR1sd01i0MnNtW0/tB3pCs3Ckk8g/Lbp
fYW9YOWEngPudbozM26oJgxfYD1kBDY3Q2FlkKIG5ljyVfR4ueyeQqR20pKjpZ0OgPvcsKO+dbEt
hvWNowcgFSZp4RLDkDaWbr0LcnM8hgp1+DzB+HY8KAF0X+NqDMgg1Z9TpGxrd9bi/QwCDm4+kxzb
7I4poaQGvQfA++6uaCrMUFNzWPIQZMQkc8LI7BT42fKONXDSOmBjOniCa71oa3aPVN4Ao43IGmZ8
GO8rI/4CKlNsc11+BVNC0vq0oEda272J0FAZPUeMzgQbhRMHGMWrO/40dcmZJhTMlW+0BKNp7PxS
GQIXLcAHKOLOWCeW1e27KPGRzhcVuspAQ0Mt6/pgxCPeDT5Ybh0mj874ZepKP/CfiCMeQeXki/em
tH/0OJ8IIPlM5kdUg9kebzANfKkuk7uu+rjxZ8S4qIXnD8ukkixicqSL4CkNzS+mSGbjAK5wFlyV
dgyiloPMs2DfO64G6AOKZhUiLPcCS6Lh9yqfxe5t7ODCuYtzHb02VLq2vpUJfig6R6Af0vQcGCXp
z0wEdMthIYa6S3pxcxJmiQh6/nR1WmeF4UsS/FYNfoutnjmvIFUQBuKbZN00n5RK75fxwNQNI6u2
HW9lrJ5SFZ4t6xNXeUDXVLtrZnQtUQ6Ew1mIH9mEw1DXR/hEYX8LTWtaZ7C8eGsrY1/X1g/gYNw0
TBANhgWlzEHmvxYDCmRZtW9QVU6tYyCRlPOXniziwekRN90u/t0FoQE/2T72nacACBP1Tcd0PYwZ
NURivhgOojvqfBTsJoJ+zZm2nhS4y6GMB1LwAUSKEmXZGheDt2WbjClxIi4ViFbuZ5/UGGMbxicc
UEDRMuy4LUK8ZfgciubBK+DNcsOAkQ4pPI1fiKNcVYK0TcyYyS5OjAs+iF0/w0gyPbqoZn+wpvhJ
A5K1ZqYYbpwa8burmfmugT4DSL8kJxaZ0rwpEkFicS4dv8v7p4S2hayT37nm3ruYSQDrmyOMC9OP
H1Re19usJjq9nLL7PM0vpAXqPsMC6RhfrZTCV217zsP61SPRa5UsHrVuyJ+qGctokmOIgL+GQCto
bTJSqgUHkm2dcqaeIdq3MWkmGK1PjF2N5EuVdyjWwoum38Q6PvFKMZ2Qw0eAbAKzLlzrqZsYXc/h
S5Kav0Q9BVu1tJ7m2UacSUkB0Mh5kG20dSQBf7hprJroPcUVEDXaJ8nhZAM6b1pTsGHBtnvpW1jt
lvXiGB0Zz5CE9HqNbb/n5jcdQqXd6XVc71wDNX26uMFnB7KYw+yMLM1upxXuS7TQBGs9f7cp9OoW
KqHoHEp4HImbYbSfYIXsjQB6gOIKTWf4RTaA7TIuTcgxA/vZnDlpmYx7PQEPTyAfG/rgg3RrfZXK
tge4UV7izvrR0cDdei0w+cnZ0RR96402PhEi8MuGLYgzLlrPJZvEOPDWqkpq6m/6wm7MJzPyLEhd
oqhXCPKqfS62dsF+w40nWHGdKra9c8RMjF4cLfGGMr92gSqkcTqdh4V6YQwl1Ki6fRBEjrG6Zk+q
22q2JleSuydbVZTuWd8cskQYpyZatnhKiWNbtk+Vx77eBcy17ioLjb3d67vYpOJnqTrqCrBVEk/s
BxvSc5LC2Wh6n+2tNvwdoGNHqOLsKEW4LQ9MtmcFASNsF+sm3cTV0qEayH2EU8LCSbb6aUzyfUl0
clX0KxMrNTdOG5fJpkgR4kHjeEalna4LMWKjicc7YU4gF4gPVRIXd6nTzeP2PWAOh1iZrp1Qou6N
sJEtgXK21/pWjlI7RWjdLxcpQPrM5zfiRIH45YUx/bZ8ZbrhPk2inBObYFgyMDu4E24K4EGWDyRq
BPIOJAatYMGY7lyHv0gSIMmpcUiSFhW2Czd9SND57zqjmjY4neZSFl/0xckcJyXCgAszM6B9hWb2
2pl4ItFYUxwZ9UlbjOAF2P3ZogZCpG9hQrnF/YSBRnNOXERfVolNkSAReZyItsAOKG60IY9wF4N1
HnvxFhrx1j2GWLj27HZo1KnqR67G0RdldRN7hJXWjn0gGLgnKsMbtsoBrGfX5JgmJA73yXHDxg0T
dK5DH8BVPUW5t5/06WEMdqjnNF81zc5Omp7tDL7N+AfWNgxNflxNnB6jq1b4FB/y1us3jewITa/M
l9ob8NuqlzpinE0QwiuuabHV5tuOrFL0S+1FjyhJzLy9kIt20kN5h8mJMzA4AMeiW4gf1pqB+01i
9TkXex0APaTfqdRr0NkjdzYHn7CJr21kaazZj/EZwa3QjrNvKURrjlH0RyM8l2P7xJwgWbual2PS
Th5m465t8kWyieKpBoi7MqdggzOzXHWYXGetOaMPNP1+7Cm5PLzSll3fECkbXYgYeuiMnt5nST+S
ybuh3eIyeMyV3R6vVhxatzSli9gO/aSim/Lnm13PeL1BHCScksES6M5VrmkVS2wln0PBjKoLNW2l
VCKYyGAba+ey2HRmCfwVNEyytyPHL5eQqeuDExKvYUaUTkmLmWR5sIO53EQOtDqr07ujszxgZDk6
sy73AKogvnbwzUpsmzC5xHEg4ogIEpKw2kHFp8F+JjGGOYGWze+oc0nV6Zy9kXrjsRobFGiyPAcL
Nfj6oC044eu/WK4IsaAhtL5+D1aQNdbJMRVJQ8A0yVvx8i88LgxRjSFsdyWYKlNN9TGkLXUcrn/h
f76WXe7gY4Mxi5dTdierS7CeV62k8wOZnOADwEZXYrgcMMCsWjd8FWkWIIf3p6TC0rD8zkJG5GL/
59fHdN8UeA04ivZwpGWd5CuvmGFpzdqjucQQqXcGzSjol59fnzQS+eGPAtrbLANu0K3SgP+kCxSn
sNZ2xf4jdPTKzwyiZ8BFF6yKdCMaUmchl1mYe+JiXdSkOMAE69ak2hLhUFBW8AnAGKAvD6nKcXfe
wKYuj7kJ5mA1g5yJqyA+eKQs7GgH7f/8cNm/80YyKBw/Z1dCV0yWIG7CcsIrTLbZIq67J22yOF4f
EpaKzUjbaiWWeKcphg2fw8RC7Uvwao4GtWqTDVUccKIQGOy4PGAyRDLDuLzdNwme53YSZNBQbQ+a
K95BpLYHN073aLlhDqThR22TsykLPr9tS9z5hCns+kA/e2N0DqXyQGDTBMyOjgZMr+sPr//Kli8b
t2KS0npYoDqGnpEG/lMuvTWnH19UVjHKqaFSLR0cERH80T2XtpxopUE6Sqd37oBYUVcIoBDR9Bm+
Z0cgFwDUCNfid1jy7bkf7jP3lAb6C2AdpplBT5dXf5nZ166QrN6JUb4awnixetJyWugdUOAegrjf
TvMIAkl0B2riX2VI3fwjtLo3KGMWqj5emgieW0cb7lFgvig4bch1nkebCoSAHazC/G6jbjda/emY
5gfiy/uxsdlsVvq4RrN0yN3ipNHkX7sDLXMhMAVDNejZUXL9mtBS+pySkbtSCf1jOmN+ZlO3fOs/
D4p+FEOHLjoUU7u6fj9z6nqnJezZl599e2qcLR++60tef6x3reM3o/n67XmkhKKvv37z+rxZWS60
MPNSpjlToSKHJDbJbM2o4TfenYuZoXapvfgNrk+8aeg25dUCBqUCWDm51x77Rt+42ilPAvfUEKfk
26Q8Y4W018wF7zXl3gawTxBZwHipiQcbQt6QHCBd3AcPplwmYZa2DVPCACQGUEvyI+Uy2uhjgGtj
WzmPXHKG/rvDTnhbwUwqxsG3yuZicPM427iWByJn3DTaTF6fPACtSKjoKW6KMk2OcI1Po8rHGws4
9LpZendhRladVrWfNTLPXYnkExPWnkaCwH9VP7Htd6jp6p1lwdeyWn0r0ChvSBCdfbszHo2kHrHr
hxTdAWuxS40xsVzvpH0jGxiaUa3uRriqtdIBhgfi0FgRdC0XsCLh2/uILQulIorrCJH5jk4ke/3W
+O3ARz+msJ1UyiQpkckb6RC0aMzZd1jzp+FVN9z+CF/nw4izdkuU50+VuRfHVveYku7sNvwyrUI/
gc7ehCEIp6h/HlLCulNlYXzDj6lT/E5q11puf2A7+5w3rmA2zKDOyKevUrkvtZDhtl4GAap0brg6
nmMvQm9ghO0ql+7WbSNstcMbd3v+xPJgSsFeIoqeAELfORYiJ+b9cwbRKU+5ztqh2vZlPTBzmbsd
kq9f2hf7rIG4RPvJsENAhTG4erwTTzhO2qNlTvMaxnUEStP5XZUDGI4Z455CttbII3PM3NPQBTeg
LNL50WSzkluCCKv8VdrmT6eAdLpAutfM1SZ/0UK3TGNHh+ORQbxoqaDcdgyROqy7u7jJ72j1UuWy
OZeRP2hi36nuXIxzubU0sFCa2a9NPb4joOKHI6O7IezvEsQApPp1UCwJjgN/i3Pbq2ldpxtL033c
4uw0/Tq1TxMZ9bNkeJWiJBFkaNFAGp9CgyFw0URfmpxJC6q1U1Hj8nK7y5iP7ybu1VUkhztY9/eN
Ta+itR70oX+Nsv6tiCLMz+M+oWdvJRX+vCn/4TrozyDDrKTGZWEO5bksig/efTKgzPAegNhPaq0Z
eHl0EFN65kavM1f6slV57uzh12iYvzpG8tygP8YMQZuyAALG3d1c5A1eSbWEpIqzk0+fuXJ/Y/uk
ILYwzTQ6V6dxJ9UXGpjP3rB/iCfYUwntHW6Uc13+nHSbsx/9Gt2U5hlgvzUkiZsol+/pvLQCBDML
1b9MnhjZEyWIBdyQS7SlQwEODYH7O5/L2E90YlQpuG+mUH9pXTvaJOiE6cPr23p5HfQigIUNjK3T
mJ6k2zwaLq4HxTSR1km+tgKgfWh1FhmgQ60HjU8vBLNb/AKZmM/SkQzpOfBUAToBRvCU1G21K+aC
UX99irr2vc30gtH/a+ymKR5sY5UbZGoSQwOlDJxX2lSrVrNuo1HWO6Mg21mr6VGgITeKwdsMxngj
e9yhCAySqUt3fVOf7ZHBBpvr2ygUrOqgorENmfVzQ5PXDq1zO9G7cpZ7lrBg3gfRQY9MkH1uSGvN
/DnoyHBEUm8m14g2IuyoffXuyVXJw6CGFaBNY6wWiiuJfYVG6xcnD3crPoCAwmj/5fVea4iNhIiF
TviQDOq+k9pH4LkPnGGyF0bW9v5uCrn15JWvTbBpwZFrXXsL1vxYhtaeMDQ2DMIv8+GFBpN09N+I
n4vOY0LgpA9lOT327fxaDXDDPCM7AnE5g3jsVhpvT2+hfzRoYBnxT4QhaSbvZYpFxWm9T9wEah33
gGSjQW5VrKOosfp1VcRqV8gSlatCSvIRoqVbeX3wYx703icEMc+4KiPtzgKKQ3wrghrmlZ38pDVx
mi18SmZQ/QSn+GrS10kqZbPL+FV1yNAaO2B25VgA9tVLFNvPTC1oonV0kMEu/iLNljXTcO/hIey6
+j3QA7zCjn6j59olMXBHk2U3kp3pMilEEAc2z5opGooXjZTMVelVP5fIrp7ab8ER19veDYytorG/
njy2p6Z6Y5hkrofErfZYFbB59T26NqFTPYzTQYj+K2jZv6TdfNfYkNmCKNc3yGZolhe/ddqiLK79
PWwdLkrUBFNSY4eNnmb1U4uxHXVpw6elbU8GaYgrJvf0j/LHvDEwjtWI2sqIYALc3+sEussUOvEl
9prXsAAHDQIBfDHd1BWz5E+DocAe9xPo3hywc8S9xNQYRCBMyDcaTrfNrHE+E8hpqEFpgc5CnsuZ
PqvuAObuI/3GW2T0ehUcQ9e6cUfbfKwnyCEpSr0SeYWBGo9IioQ5he3zV6L7WdpLULx+BhQ1p3pW
nOIBr0gXDLu5C+u9ZCNGtF4Mx0+SNxhUyNdLm/0lEdsG42f1OzWGfeYheyIxhfurENXGQcu4mhuk
VUWXt8cY4t92dKsawL/3FLhZ9dgmKS0UU/U7ys3Y9zogYFabxqfCmu5r5nlnz2ydsx3XYou3JEIo
ZpVnI/eqTWiIiyeyz7B35nOAj+IwMhMbPKc+d8uDW8atPxq8vXj37KNYfCfTmJ3KkRa5Xs3/x96Z
9MiNbFf4rxje84HBmQtvcp6zRkmlDaGS1JxnBiPIX++P2Q33wzMMw3svmqhSa8jKJCNu3HvOdypo
gBwQ83zpLC0xAF0hw91iw5yKUhzon929DPXc4xJIoE9WuSlbN9znrj+d0t5GE0RbP/YU8CzJJioc
8EUq7+mPsZXcHhcxodwzQpTmzvwUMLgH66AWVyKiT2By4WUhWO0KTy8xrWC+RlS/Vls7F81miJ9c
Qr6oNaw72Zuv1Krjq49R2pxfA5dU1MJ0rbMna4vEEKZfIymeb4PQ5Q5XBFVilln7IOOWiwfXeLbr
91jWcAOWb7xYTDuxzPAJHF2NjgvhyeLx2jgWiu687+dbMifsqx7VTGOCWggH3h7PqpxLMla/e2dI
97bVeZdixlkluvTgMaFbe20/r80E8Y8f2bfQ18jmJBENXo4toqATvHZ85WzhCA97CwL/asggg6oR
7/4UGgzXy4G/bWQwPNdM+SeTnssQ3nSwV3ZDoJplbqxsgC7cMunOQAQ5o6iR4Y2krCiPv3MPDUtc
4oktDnw9YkbLIHMg1wbOPMmRIQETMUnzEI320QixGCWUE0UmsrPUIxsW7PSwfRlmO6ERKKDv0TPH
RMcQYzbg/LtyEyTU7p5EeYc8ZtjwmDksqdHB0NnMTdpOCEa3Q8vOlPb8YduMdx5v2b7xaMQbDX3F
vh+CjRpRXyAewETpnEirNWjH9dSK/ols2CcoV0dB448KyoBZYH0JTM4eD0OvbJx0bcY9hCJOfkB0
8OexgW6dINsKJ54IbemusW79a5LpYj8P3b2Zncvcg1zXfveRj8av0FEOWlJgk/Eib6nBuvYlbwR6
HY6uUX4uKszHFIHlKtCsMLP8dKbpNo8VgMkRFFUIbofMTrKaqOHsmm2zKp+s1De2bhen26Cc4oXt
8EceEUI70M1D4qRvfhadl/9ml90388EJtmH7NUEkxlgz6RQAoch6a6Z0ugfK4PTJ+m/DutJT8gEb
4aXujZUWcYSQJUfhRRYumytBAczOgDmxVDs1kAsEUGtwDrBgB7kQwuLPIoOrEtoTrYGpnq9Z+rOo
3JDkpIoGqtfDb+4IcHUqZJhphKXY8NxrXrULCQxLdhzSBOvyE41XAIJ2BnEF7jErqMmMzPuKSyZ7
GmL1rY0oPxIpD1XMgW1W2SXMQMGOpUPQp1ws07AJQ0omT4BKiXM7ppoZkoOtOVlnJamd0LF2Vqui
k+0VPJVmMbyAsz5kzq8oDxNqcBTXmtHqOcqSJ+mOxjFiJj3EgmyNtMKnlIhzn+lgUwcxAqxiLLcl
PcLlHje30qY1PId5e54GsWsrNoxJB8dENt3RxHyVuQ7DnnF+LkTxlLSldyAJCDaRT4Bs5TYGkH3/
zn74burmg0cI3p+B1jOYu/DoL3nWNZ08y6q/WEyh9p4cPqssI7vcTV9QFS9uE32ZMtiGMg04BVNf
9JX60hEIM3sK1QkzD+3RnPWIXEkg4a69jAnJPH9vx07SVnQvvYl9wGk4URFtgi4JSA9WyuzE/ZXS
y2ueXKCvmnwTAhoa3OeVc5QzUpr4uWpGB/+4ew4Aq7iIlplKuF8LFBG2OwY4TEYM3ZXzKWZh7Ko8
oIfORGKb6mYThcPnwxr/eMfKaiDXO70nGJOiHlvo/N64BxM84KoJ/HPPW7upurrf1A4lYiGgcOZU
VijMcX+mPvPwjiZF4JBRE7rPI4Eq64eF4mH2M9Xgnj1u8HXk6iU31Z0PLor+W+O8PH5XN3QoNEM8
rWAKEHtX1CBj0qOAStqQD53IRndAiGAFe1954R4bBlVBFhCz0tebsIWF4lTZ1TeZm7Rkbzc52Uoh
4rhrHfY2fxa8wNDuHtZMMzY+46l846zPzGxODsxezrnIKTZx09T5Z6Ji8yA8msH9LLa5m35WDiJW
JC2Q6xevvRidnVIMcKsSCVPEEwBBlXPnPFT7ZLuQX9blghLAAI5JE5me4bh4Fr7bjcLmjWx0W08Q
9CIGnEGFeS72PwqacWtOmG9QaMY1YH4QiG10LGzecXRRpxKj1arHASs9NLNp8ea0mn86x2pMz+Tg
NOOTtKm44ISPjLJQS0YdMcphJFeP3+mTNvvnkpq7bbmOnegjG6O3eJhY6ZghIV/jtCsJzFGh8Yc9
QqMuW6g448yEJsdA3WENQWcFN9igdwUtpsWh02f5k2joxVmqslci4N/I22yTJEghlAX1PxsvqWv/
8AXrEcT5W51QUZtAtmKLdT5hfoyckWfBvRvK4UOy3JeWm2TiVQW98QYaNFw32fQxSM5iBIewW6V8
2A4Et2TKKIwMVGZ9v1neGYaRsAcDirteQ3LTKDxocO59xIV2WQQbKZLPx34yt0twVXWcsqfRcn8C
aENRG/JHHu07Mjk5ECafmlpSV+O3ZOazE7UBWqiusEMjQgHqslDb746wq73X6PKchWCEOgwEvRz0
rkw45AYW5XxQKOPdSwZ9UsI5tKZ5m3uvv3atHK41M3cQysXRzyt9XGpgr1DtE3hqDg6T8yFj5TyN
lJGmtjoMf8XWsK3xKR+WCc+8YdZWbUgrzw6V9D4I8S3Oj4sxyu9JYsQkSzfuljyBixFLk2D2CXm1
4BByBuL3NVEklCMbsa6TNtNDNOMEZx19Ydg+7mfLfGncwduxlrhnW0ZnxCjUQ/BvGo74hzZov4eF
sNZtL54TMLCbYTK2ymOTXG4qc8E6JNL5ZpAUscmG5f2jvXZyJ5xpDmF1Dk1QfsqLDom1GEIy7TnN
6sFfIXAyj0Nw8Nsi3NPkJzEQfR+wQnNTKLM7wgwEcb/IboUc7bWwoCNIPj0KAzIYKRPUclKzOive
9gxghprRHw9iDJ09/ZaNKEFzHzcD9eOzmxMEomMsZfOmw93Tk42+WIC4l5Rxq6lkkDhQNBVe/uoM
boUM5zcOu2DjEfLMbqjxe6Ed4rU107ruAFUq78vQBB3HIMqlGHVP1bdfOirjdatZgx4LEe0V8E+h
HYKAZjuOCsPlYf+cq+U0Kn3O/in88Jan32cuweye4rZdtRqkHMqIY+kz9aezNoJ5vZcmyBIVTe3B
hBKxRMJsRstB0QEHkH+N1Vj241dhYLiOKMsI3KT/zfGQiKX1UHQnXC+obUc21cf75HnfDIU2zRFL
NCOOoccLhqBPxhHVlqni95lCcEPpyl4PA0VAOkoZou8SbgGEKeI3BD294ZncGLWDG0silghURNGq
aWTiqqOjwLOawncC0ZrRM2DBsgRLTY7cZxhGSdXD0CEh+Cnwj6QQEs3XJKfOTz4X8//QF59lxd2E
kBaxtzAgOy+282B8jcXwZeK2wqMESeWvW9DsGHpneL6BA78JUixZsXJY3usK6Hd7I1Cb/TE4piL5
hou+31QKIxpUCMoSflM9+PupdDn6Rh0U6tz8bWJgp1sWbMyOJT+6lTPh3r2nrrSup7UPDoZEjWHl
xohM0Af0C86edwCriyhfOMffjBiDoA9Q7LGSj/1uRBSBZp+VvJ848OX8dqej5MMgQqvSyj7Dfro+
WurYSAim5xSPTKKmBZdNG8PxLv7Sp2Rpn3dRs1Au8vKp8eU1ZZFZGeUnIY0tNmJ+msYstzPI6taZ
D2XUJxuX9jlZQHyOf66JUp0MkatdqLJP8mYAPtqYZYgsSq3RPhcZAgpXhaSY8rQH050zSXJrmUKt
Svq2X8cxaXGL1PGu8IH1lngOTRUs7Qz5O6Whc2gJb38KavO31q9xWFvfaVSgeK7m+ZI6XnZw7blb
x5jVNwYNqtqEbVq39TF1LXm19XgsRw5/IamxV1jEMPxndNY1sUEhURa4eSGkVMg30fZzOzcgD1at
T4BKrIoNiXVQ1Y3q060EAI+C53G5Qzohfw7h9G5Z1RWmwE3V4ECibkmzYt81O+dI75tDjhSM9egz
q+Xucc2WRYoq0VxWAh3mbLMsKjaRcjxSPHFOHHyf5XTyC3zOnpN/XdZDnhNUBz7BNOln4kdvdd4+
V7PzbZiSX0XhHRJVsaplYNnoahCRQAsfcvBrS3ltKzqEdrp09gvKXWd5iFrNP9TXNPZmd7FCls09
boCao/gh94KyA98tObUTzTeTFTksQKoX/uGxYUecbU3rjGmOyCaCRjcZAw+Zncez1QWfjRkccyfE
HWgdQUZjzxqan1EfcM9yc5nSfdMBc3JyrfAzV2E5rUhKB2iImWWu2HwJwKOMZZDC5pd9epipV/Ec
HpZn18r6eVfycrQRvOmB5a4zs3xlGAP0Q2pFuZQT2iYZtsWtHNT3qOFhMCvc0j2tbjd2bjU6vNXj
lXcjLu3Mm0BlG69ydAzG8djfqCKaObxZizd4mtkI4Ar3qyFkkUvwWmkfmj23/wNE9XhcYvCUGCSu
Btppeot8vjEmBCnJMnIbliXAvVsMG1+85Zd5HvRq7GzAl+wqNf7aTQn4oxbhepqcG5hC3gXH71jA
ICynzlztl183J6RWlK7BphiRCiEZ6qKWT9JhYjqRchZJEun5t5bf27PAgUda1TGo3cdxp/FNa23Z
PEkyveKIWrr0bDpJRahEYA9oqGiHVAbTEo/FtpHcFAGepsLr+PBK9jBZFp9WaZ+6PMA+tnCysrQ6
FD4dRQD0COw8fuw5zKbtVJ7dAD5VspztSwOwbO3+dBtOKlHJ/pzQgvaTJtwXBsmPVD5fRiD2Rsfh
jruf3DMsAw9rbgCbnRto6RQS3hcR0df2HMXLghLBJ6DDB37EcAdDhqHs19Zy0xXyNo9dvFvaFYR0
ADxvl22Tm6PGkz7vsWgY27nFfQa5n3vue80nB4Y1fO8x1ojUeIb4GiNlD5maOkA60d2to84x9wJY
/YZ0j1dHyS/DcsoqOv88jOTjpDHbdGAyLk/UU4a3e1PM6aeyeOg7x9vLBffq5ZS1LS4ODEjdIUbi
j8ZyRlIyh7SMl/tRPfhI9ejwav94rN146Wg0CBTsuj6M8PmpG/nItG2/Bm2T3fzJ+V2Un2DM9DfG
oOYEndKtEOIXaHpxMh/hXE6nVnQ57mcn3LhEO62RNeT3jN4DqMSGJoznL7FkITPwOnhlnLOuVGJt
+Ct2GIWRB+G+EzxBRycrtirU77mckk3Y5Yhwpp4Rvzmka5qHMLihh5pKRFdjZsWy/OktsNFE8fDj
1iB0KmjD+TD2/ZPgNZ4zHyHb5HZHJ1XtrpvuPR2vGd1SkEVfwkp0wLm7HTocbz/GuAbnBp4GzAgB
MRyradjtBluyx8YUQJgbarj31bzT7fAE9ghTy5QXL8JGeVOzfGOkIZzSsWR27TnBE11ZbsiUrp40
p8WXGQGnRE/yJ9Ln/5Pe/xc6IUg2Dy7Y/0wnvHe/47r6ZzThX3/kLzShEN4/HHBAJqoKOGL2QuBR
v/vhP/7dEJbzD9dzXW9BjHmPzPZ/+wtN6Hj/sDz+X4iu1PJRovMa+loOyX/8uyP+EYLxIOoq8ABa
wLP4P6EJQ28hrPwTqcCkouElQMwx4c4F/w0NQ/t6zpXETUzqcWAyN60YB5zITGMco6bDVMR4ieWX
xG45ooQBcZtd/h7o9FdsJhgLUqdah4JEvL8vQT1WpyizL9pz4bNq+yldpDePS2eTV9BCQmMyhOTw
QQtdBAk7oY3rIzb5calJNlvophZFeIdHqGuPKALr7cAcF4Sq9wgtC1ZIo/1dn49q2/RlfpD2eMbQ
+DMrjOippWXEcxWS47HIhNx160X+kxduulhNT7LFLU3f54ik+YbNNrhYfXl1GerAZ7A/Uy85EYRm
UCPT8mqR9u5aEWB64uRXQgXCK/T4StKGg6hIaKMC/trW3t0eq2bvFu4tH82c9jPiSNaJX7jsfpqJ
7Z3InJxYI5G5pYtyygm0oB1OylsXyV0llHtulkuIu/lkFz9UGXdnjBXmpnM6zBb8NEZ2clNiPu3l
0iNG+vPbx1eiqt50PoC9WD4DkFrGgWbZamzj+Ezw47ChCmuI6KJppUT5588AnMc7TDND9ofV6PHD
Ueh1iFWbYosxIt3GdfGm7OySJSbm1MlaslGXrtwyY8F04G6kad1Th03HIBFg0XcJY6LWjS1EHhR5
BB2bqHbE6PUbZYDbWcRT5L4e4yhg/uhWi9QNnNzGlfi4tPK7czQTC+KTscuHDCi4jP09CjBxhF79
T2/9v3wSf386NcZrtmH5BzQDpj8T7qmQvVQERIN2QyVPj4vWROGSA/Tb9JF9r6TqTzGiTeaRbnfy
lofh8dXflwc+ljSlaO9M7s7mn/8zFfzxA/3Lt6lttadujhzGzSKkJ9sgGchl0cL9Xb6ctfWkCizj
qbA+yMlA76oXZMby1d/fiuXXZrRBB/JV148PvrbIKnx89fflcTM8vp0hYm6EC8Pz8UQ+HkZ/rihG
H8zcxy8+7g6Vud9scChoBLiJH2/d35e/f83G3HtE9fNnQvvyIBfkaaPW4zh0Esvl8X8YCyE3hVu/
eDD/YgE/gMB6USE+nvPyoULsc4JSsZCncNHhAf+JBhaLuO+fvi/ynTcNz2yZakbHEJWnBNHhvO2K
H7Td5GkYawe68uL0yYf5ZAdiPrnL5fHt4wLpol85MX3s0v3IRHkQIto3YwXvrBnsTQDCEZlcgPFe
Lzq8oOv4sq047lR6ICgt+hrUesuszWSuCVk4sO034oURPA8WAvzHiyKBN02Lk7k8bI9fEMtK+LhA
fv/rq8e3YQ9fOewovWhYnKblD5C7Z+3LLL2yQWyKthLHfIjrM/55UrZMI6avVc/83FxMwwDD3Kp0
Nzv6W1p24Ql8UXJy5nfe2VzQuCzGU2RzGRMQxhMPPLxs91vTDzHuGectyDBXPF5iu3zaDIH1SntM
OPWyoD3+x5hmZfsNpE17nFTriZtQ2ds0DTNPtAngdX7uQ3rNtQKMJcf+ls2a/gNUTFQyJOLS0ow7
MKzsdGvy8X6l6BOO5HIyeiiHDd2CVwy1KWMQ+cV02gMzNntN+sWPEtc+w5PyOdzJsCtOGNgvqkyL
HVN0e92mwyGe63kjFacS2gFX2u7VPtD6Q6t5I3T+ETt1eLR1Zm/wbiMRaEgrtZZbQeu73eXVWkjz
I5pEtK3hbjBZlbfU4kheZ0F+sugSIptDBRHz060GMmi23QQkDN/uPU+qS9HMaBDqRxou4xSfuyku
r7JmEk5k9zl1DcAXTnqcBusqSLojskjQQYyKlUl8xUpl8DAmyf7mIlRD/QdDQMGYDjhgdjrpz2E+
fdFdUqEvMDpmjdWv3HbslQ7kT3IoMcw0wt/aQcFQjCEtRODnKEBrb4XoyEib3dMGvhtZMBzjSY27
VONBaYpJYb7A32tn9tnv3fLIiAPcBLl0BQSOimTQrbt4al1Op5nlDKeJlByjIzK2rtpx8UO3+17m
JV49IDFuKq1NrO4cLywOWi3qJSdf6w6QX7C44kc3RXhtS4MqPBCs4bXNWcG2sbRIex2U+W9kCwhO
wulNFtO96Dz1ViBz287E9A017hwNP2JnTugbPFzd4GHlwcqiZkeSroGMuXgaZrLa+OD12apy48Z8
kD8c/0qmwrsFBbHpbdTIfQUMWTeD3uZ+Jnaidr7XHAt2ajbQN8+0fBD0PZHQhnKUoO8ZPocBk/Am
PcKEYxX0eFSA+uAP1q8qY/LiOnLaxCUphIEUV8hfzaYUjMgEddJnQYQCmlVeV2pL4POJstZBYH9V
YE/kuQ5N3Do0DACELMaRX3kMhECV0bxKfOMq0UeLqZ3QhEJ2HzQP0FglH31JpJk5K5+4nVYcjQpZ
u12ES96HAYJl+uU7EPJGizaYsNdkN/4Slf3klxEDL/+K4MfawgD4PoT9R9AyY9Mh3AjSA3ye29xq
F955fFN2EiBJhuOwPKpJztOZJInPfFNeAD+674zZDBh3MB7goB29qnnPGSpIHHSy0wLOmyE3hUmM
cIZWSiVIXaSTfKm98Gdhkefem5i0A9M1bvNy0Ibm508ez6QoseKhsdq6iaZrMsmncLboUeBYoDJQ
P+MKChTC9Axun0uSC05H8VX1JnkuhvOhPTYaKN4rTyO7x4ioDabNne8+V9ClyShpQuKOfRhPxw4R
w4a61DqBv+flZhFwhSUGxM3LbRMcOsPST1YevvJCn9I05mRsqPaaIcBIp/jYl97vbLK/zU1soW8w
L7YZBVvHHGmc2aR2Jc5NAuXHBGphrS8lwR+laVzLSNFlKNKzabfoLNkiutFMdnXhGTjuMRPYSAzm
0mq3HXZG7UZ31CbtTpvtlWSCbEs3BmBDLi6DRNo29agqq/zZQvXVmUW+7sfhzZEbzLM4XdLunKAD
7PzSJwSn1keVj6Qbin7mVkldcHeKmeiA/iAKWrFtG4D9o+6/qhwmUnNP6SHTW2CSP5E9c/D6Ym/n
0rgitfrhut9tZHJn2jGIhhLFVsRTz1k/ZavNn5RPKWM68bAWVN5V/0mSIj632fjB6BEZSvUtiVG8
y9mhu5Zw3PbDr0lASjCQ92XEEZGeq9C5NyY2ntzfACz0t7nR/sJ+ORx5I4q1kd2ZstCVMbqnmcks
wrLEz9wrLHJmiQ3bkZHSsieenjYDmQl2wcCeiNyVtUgHLHbs8yTUluVJwsMit6eRT93C7xFRSm+8
snhj0cQqj+wBhgX1wU8zjjno3XJd75i0U6Ap6BQrd6lPHt8/vnq4Lx7fKoSN/WRQki0+hMfl4U74
+1u2xGqn+uqLdvBqIw3PkAVURKurDLP2UkQ9Lmqpjf7l21qCWYz1qbKo93BlCNoqiLnQU8AwaTBN
LN4TX/o0dLHsrYyllGjGmOBu3O303eVi547fdVW827U57Qya5Whn8bq2osG/gXg1Zjx8SpfLbMi/
LhkBJwXhoV13qPiUsLf3J99xF8tDCv0ksTDrLBlVxXIR7pgTTZ9eOqfBOzKNPxh6T1vbKo/kxQJh
WH65EykjXGs8lOClmddMJy+eyVRYLgw7oDbaSzD84osJAuvXVMz9MpPHASbSxj2O5okQKuIU/+sy
LFW5hctlOdZdveX487g0Sz1cNlWwpu0NlK0FBW8vVfTguJMJZoPvwyKadnnp30EWN1SJnGhI1eFL
uzCbU7ZU5Y9vRUatSbt1qezpbYM/eNhBWLswpZkUhlLtafbPt6k3zxEZnK+uXX+JihwJX86YaNQm
EIOxvc5O6bw5SFcyO3gyEA4d00UvkfnpL4mjet+q2j9Pvax3QWNW6LkyfQuWCy5lJmrw/QoX2Rkz
TXMrFp7inMhQ0S0Vxp489e9pRfkkvJ9pPMEpnUaSNlLU4jS9KojddbtHQO/dxYhDt6JeqBLvh6wd
99JC+Fvo+kT4NhxNS1wBuUHsvOepfodY4YfmyOWrvn65sDU0r5BlaHt2X8WQxW9eAEZ8QKuMzhQ2
KNp4932MvJwjMCBjZ/wD60p9HQSUdOwo8TZfzoumbUHAdtF4YSHu7omMu7vymCBps5Y48N0zdx56
noQl00sFkWNMMr1N6rnxxjESTWrt9KyL/tp49Y0PIjyQ1QJbWfy2+y4nbu2YVbONSrWBslVlS+oX
iJZ29spd2ZME0ocTs8IGjVE2L4QBOKdjLiQMOa2fQWibCOHa66hKzv/cMCtXGcO6aa12jZ16a5pz
eTbisiOiNthERKTcwintb7LWBP6kI/s5Y8hr7yV4PlT3251oGoRxtPfXQzsP16G354OenKc+JWbK
LrBDZQAdtmXPS3fRDzshSzCzn5NHfb9uenM+syoc+zEw3yZ/pvteWNaRvORfLcylXWbl9cFQ0Y5Y
Tmdbtwn+fmwBQMqmJ8SQ3/zAeUqkFoidNHZS133OdJLsglz/6ML4u1FN9tMwtUQ4Q2Cr/Mq4uqbN
wEg6v1KwffvaIRmbgbJ8tnHepJNLvCpVy57y4TZiLUKpOVLP4XA3yR6bmMeS66ZQOeSsVBlP1Jr5
ZXtHS0Hr/U5AyMUlgvWWWcaZmfV0wK/6E8+Ot53CIuNImmU3KwD3UMFAJKUvJoqGTVpx4dQ8XXyg
uYAB4u1YDf167oQ4dsW3Kcg4ntR8roWrEVZIB+afisg76jOm7vxEqyCD7tdlzbhPkiBclS2vBisO
Ae5zjwNiwjadI+SbOtLpcw6sFk2Hg2xJffI4yM75cPFWjZFHz05svrR0aQ78tWh6YkaHQUFOPOiR
PXYYwu5btRW5zu9W2m+TNIouQaRtBgfOyRf9c449m6BWX10eX3FEQdwOLmFDc7/aFzHGt4oylXMP
XWwC6w6c+q5GEhd4Hl/GLIMZGpmMoqDlMEAGxcJmJE71BEikTuU1XDISoT6rHcOKKIOdbrZEUFpe
eHLK1nvNc5m8CGY0X9vc3YdD/bMIYJ/lyxnHiLO7DHFjKvNqivE90ZH5YlYfErr6EwDuXTti2h49
lJmsrjiKu09hzv3aYY6yq0LTJ/W0nI+qp+VujfjttRLFvS9imBdNkt+K/lOZcbHWg90dk8GPccvH
J+hUUDs6/ooiq38pQSJhgNinSvx12Q0jILWuvpmOu8/AVqMSbIcz5rcffiHsSyizeR1K1KOZcPlU
i6jZ0uuQB7c2fuFEnXbSwZRuVt6XHErSwXWyVzmE3Y3swvooHfH2WGj7uX+JXfoaRuyqm8jwaAcT
Me1+NJ+GqlubdTmdHLPgRpCAQ4dAPNHaj6/StXZIj8qnxDbJOeg++kh0pyrQz4xwxDWtuQMHtEWI
1zC8DaXaTg5diM7PjRUO1mbn++E7Cw2AvImYtED9ZDBQXKcYoSDDC72LSJvcH+ewWiAoSNpqBfUg
gF5DEggzZTPw+WRTcGj1t9zhsNuNQFJ6S9zTPBT7LB8xOjg+IvzSEDjX83ITJqrbNFZ317OSL0s3
VR+ge/s/B0/tB4ZiPFMgBz3U+KpOl3u43sfVp6NMk8dhPMR1Ik5afFJiqENOqMDBdInuy5IKzH2Q
ovTuWxR0eDOMVBNLU4O29n9nlO3vDtU92McSoyLgU+GekgaLxFRNPwC8uOsIJiTMFPRITg/qEX5R
9J5fyxBnVeoVt5FB2zPlNXkAXU6KHEBTDLOa4YgV/tHPGXHX3gB3Kkhggnmuv44NbJNRTYEtRfXG
XJJp50TOS6JyTrRWsBtKz9nqFONib1HAzh7VvLfUAK3q7J3qLIzTVGbm4JM86A4DsKX+y1AE3ibp
anEC9ftO4swJlSn4slpCtWhibCEyBt9i1hcoROA7lD4zqKIZQ7E+DPSt3YjcT292r7PlCpo+xga+
Ge5gWfzU3RRuyml88QfrS+FZw5nkWMLHJCa3YnEszB0ezaI5Bm4WvWFP1ptE/XDUnJxVwYi5mZjm
mnla3se52Yg4dK7L9BkJekDNmQDXI9by5Ifnyly8ff2N2FOfwjca0S2P02tsA1vrM3WgFbVIDP1x
W/cLehXn461wqb1RsZPLzPG1TU2kJYkB3qD8gxk1zqAgVD/crnlJ86bcui30gtSDlh3o6I3ABpu2
JsSZ3MmSKwEWNBxC8yJTsgaZvifHmfJnnaKBuObWKycpMphNffF7ZrecGPt1XVt/hAPRfcxUjsga
t+ZkpLB9SpJDAzgr9kCjQ4Iy3qKO1mcpjR32KdSrIqjeOyApd2kjM3Z+DFkmvzoyY2ebsZkxYv8Z
5EUiVqySOMESOlEVaq6qR4VlOuMzlvNpbbiYgTPhRHs374yN03Q0OXvxUrHRxW0ZXggK+joVITVi
y6BWGVz8qG7PqG9XPZN32CfFbF45HLEf6gJejJXE2MkL4xK7mJSysO8OhN8C3iGgl2yl6s0GtJc7
eluhnLsukNp9XjXfzDboLjC/kjPCjUULXK+lV8K9pG12KOboRxk3zTsZUpsUtukxcUP9YrSYOBqD
DL+oOqje5R6rmH+IZYo8E3a5R7QOghDgkSqVsyk42iIbjl38vOhuAH5oRhYOQlYF2VSF1XhOuhyn
g62MTTTY1jVd/pWezu2qWljTZk0xHzA7zstspLvuijc7jZONp0mHCxjWcHxoJbEbL7VXhduKf3Qd
jD0Y15QKNW/rWxDfdNG5Z8TBEaqAojgOefEs8NkgvOED8MPB3ajY4AjEABqvGajNAKzRMUV9mcRJ
caUxsccJDS2stXr0IdXAvBVi1ZjojFGQL46DV/+0XIoiILDDPjLc6OaRwggLX8QHqqKdrWLekZno
vHRGiOFYI3EAdcB5jWRMeJ7zuPGVYaOAN9CzLm+BSPK1LcSEyiFaeXB2z35DHczxbGQnmqt05+Ar
PAxeeYlSv3smOGytmobldrGQeN9Jx27XVVC/mUWG8je2jVMWo+CZLGSQpfoYi1mwyuKGjbRDR7GU
xCBSK9Mg7fNvCFjnPXJh+xKVZbhvJ4RNZd6tzAlkVYiYnH5kxeTEri5kSCIfpb0K/6HLzrWqd8Jo
QFZpJpbH3G/Mo2sydKqzO3tyfEasUFy90tkSvFffGIujUGxSYjsRd7RuDFO79K+VyTulvqFDV5cg
H8gUjewWV8LgnQofv+9QGy9ulvnnxyVAQ8Rf14FltZ3y7jZNvnPUMuuOKSERgmB9UL5/tSAPXPmx
gyXpkKCuDwhS4TFavhv87ENzP5w51BOVoVkLlO19RT5T3Vpp1rfMtl6aWHfnLEVOPnFmxcKkt401
qZdquWim40UlX8KRk2qls+7eOoB8Q3l23JokTJIHLoYPmgar5WKgy9rznIrsWIe5AhkpniySJ1/N
OeFen/C5pnq298IRFhKNOFwnfeMfDZkF69R0do3LwHKcO5IWA2rXkLVr3coI0kM533XP81vX+tMB
23yw+FBvVUyqJ+bMK26uAJW4IJ0hkz+Vdp3njNswZEt+xWS7gl2LZq4WN868x5lAp0vr5WtnnCnO
CX5CAnUPBRSxDpkMaQDyToOwPasYAPwQO/nZqygb3f9k78yWI0e27PpFaMPkDuA15olDMDlk8gXG
TJKYJ8fgAL5eC1Gte6tLJrXJ9KqHojGrKskIBODu55y916Zxm09Bf+erTWM4bAaUpogEMygyKBnq
JVmSUNvuLsBFkNJxevRBzq6dQS3c5EuPVBAuXrdJCECBq+08a2Gf8eH52Omj5Bj5WElsMEEbaKPZ
QzYND2RoD6ecdmCbBRo9VJUci6KkTzPAKnIrLBHMV1sMVCsGmHi0WDxRVjPi6YB9bK2qdLZCVuh6
ioDnepDfSaq+zFQ2+6D0f8eTd9LtUNxXXd7Qdm/7dRM2PfaU+V5hWAFm7+h1THN6VTMf3k/j2O1d
ZK6rlLJppwtnabgRepEY9d5vAEvGOEBfC6EgYkvn6Hizj3oMNexUgLZC6RafBX4N04fego2e1zpy
TK/9/rnG8XmhgYsvmb0kD0max6NEYnnvHT0MWG1TH+UknCM1NzdHT/U2iX5fCHq71two9rXCoHr0
r91Ie0qLDNu0YeCYagWnHqgwtHLaL4RXFUZnOKIoRw9JWm4dk02m7du3Ula/zImo4HDSHz3uWKDz
KeAu3kfvN2LvzN6bjktu4CTKD9oCtgmebwvV1GDs9jCHryC+o91gNDNLIAHvMc4pxmCFOlWd+1xn
Z8s1x5+uYN/Ryi12huj/mvHdpn3/mPv9+99FYf8cN2Dm6ObS7C2WXlK9TGP7tsJ7SBMGZxFiMGxj
DJ/KjRH0OSsBwdHGgliwSrNYwxVHg3D7M2joNUOr6Ejz0DxNAeBQR3bhxtIxx3f8Jye8ZLg6XCKZ
fTO6RiSuwDghRu42t++WMT5nKLhVKt6YfYI0wSw+MOWTa2gah0A9pAqpQsTo+KSXTpmZIxYOI9T3
rbT0KbLLYtM4kBzThSdz+xLn6X3YYZYzaNWc2skdttiVYqbYc3UOM0WlLOwrDwuKONm8Cpxx1CwJ
uA5qmeqc5rhBGPoXGzPAMIl1qK7PE0+IF2cTvod+pAk9V2voPOrkLXSZYGbntecAM2kUkAVpEBaY
FuimF2Bj2IBoSWJwmZQgBKYv7+T2JVj+KjEwDLz/9e/Q0afAySoEzf9lDh06nJIyqhExhnBflnd+
+66qy/Fvf7z9B6+esP87TJIoDzkFq0yfbt/5//ru9sd4uWCVbT/PXXMfNzi/iXrC8BYN+fbmztSL
RTMoYXnljiE2g6v60+0LeXLVcVYguD3GnTOBoFivl2//Hd56++NscxhNU+jbbjFeBj+bMALMJucA
Lsby2ualp0k/f5FhZDeRAqBhMDeKoTHTCg68qaOo+/x439bmT2vC4oInpD0ZJl+yW7+UM0h7Cjzx
2gdpvFNMlrGkjJBalu+y5TtiK8Wu7dKH279ikDgeY++1W95OteSQ3750NbAtvcg3h6UjfFPKRNI/
Fahv6b6BJZhl83vwaZqVEiRVvoBm/v1lgDTU2xYhygvxyoHNQl21dIQZDlrbwEmzgzFI2og0NZPR
fXT9zNrdVE//XyD23wjESNVyiZv53wvE7j6S8uvv+rD//Bv/qQ+T8j8CRwpXOraQviOCf+vDPOs/
TMJ2iCLxJO0a4SAC+5/6MO8/WFvJ4vECk/hcYpT+rQ8j1VZ4Hkl0phWYi3vh/0of9o90RcLaPMJA
+UGkhwXSuqnH/haJxpHLNLrRmA89jdHVYhywML2zWK7sP9ZJvffPxjHaLF3KI/zpv12ox780aP8l
F4k3+HdpGr/cJ3wT3UawxHAKa5Gu/e2XVyWHMgRwM47JcQX6e+7Oub4HhIrxl/QXUkt8+QXA9f/x
1y5han/7tdDWxKASfq362RN4UDz0xp7kyjWKprA9C3Kxiv/mV/4zHO+fb/Qf4Xhkj6jQH/iNULv6
+Wp5K1qJEZzVZNOlr//ntwfx5n/5db5FOih0J9v0ILb9M464zY0asF1zk+6GpxjVLLFeC5QNzX7p
M49Eo7N1KoogGUTdZsLaQ2NBoyDyBAIQO+PkB7knpeGy484N1uXEAq6buqJDWwhCjhxw/q3ZE+lt
voXItlZVSkDmxLbUY25F8Y34hDaSo70S9+zCYHaKjoKXK5w1hPyl+iHEToeUXKPvthAVzW3K/tOW
G3mjpg/DBuohiHCTA6/9hP6Kc8OiaRknuMQzC6UjCzbiJD6F4ONo279lAepwmlQvjo+RiMT4H6OX
hz/u+sTGzVInB61ncxt6JjnAmBMtRm8HqT7aaeTOcxD4og+qyulFmKQFlz2HkFyw/REUzKZw5+lq
bQtxKuP+qO3uj1MhuQ9nfPSl8yUKzCd1845R7UVP9aZt2ztD6LeJrvPa67iycwo3osX6hnpu3WsD
nXg7RusZlmQufzM8rbHgEFQ6D7S6/V6/jC3y5rpW72bEwAYoMXHFTO0nA5NlRcKS5Mi3capDk/2B
nvJFY4lTscMnwYB4I21+lB3RnPD9Ym2V87Wyqn2t82mr6KOjaooPRjP9LI2TBGK17ToGMpxz8TbR
e0yskWzoZOu61buH7zhNQEX001c2jy+xJOEhYnCgxpdJJzHH33o/lNAHM2/+ImPjJao/y6L9oG1I
h9tf5PdpS1sJnUeWFltP1+8hfHzDkzu7hB/hyOFF1MWXqatt0nX5Zvk5hTO+mJN4mKpH2WC9yFoX
y9G8Zm6IQxJ5PLwVGrwsV7UiiqM0+F+qauva7WVOwnIN0FtveqOmxbaQGHIHDyCzIq4skSJaQuWG
i7g6jj4yzaJyvwzPt/dgSNduYWbMy0jL0hYI/eS7XQwERcskITa6S+ZYYMUdEnzsXP3EoDrCcWs/
gwo6nxEzTeqzjOEj/7cxO19mnnDqi7jn7Fkyu+T0b1WEfvu8kMZlTDWXc7E2B7CIzODvOHseAMhl
67jhNXtteQ0s9UQmHXMDy7pUaQCm3eC865gMN3OabCB2thAeceU23D9N1mlqR9xHWNVumb9x1ihu
Gf7C0OxvH3Tgs+g04Qcha4/8LNIqO9b4kIuhSWBGhwF1DkqbFeu7qLavBM38dfuWNjOHED6RlcoB
jF5+JRoLpUrUzqvO9Z/o6zAGyHl3oWHBvpwzsl7FTINRZsflvhmn8jkr9P2E5gTDafduNTJCl0FH
sgLp4noB+TeBmhC/oBAaYYuStvuVG8SeTLF5GHp0eXo+e7aHUgUFzapmxDRk6jEp6QxREyHf6V6M
UhE20nP5bneemWUb1l2Gn1GN84rHME+aYp+m4TZRYbQVyxNXQf5cIz5t4h1NlRi1IM9s49rpYcCw
19s1QRMcyfyO1hKaf7FShvlVWN0PW6f3mW2t4Wfy5CxfHCbe6xZNVO8qtQukfhk8rnEr1Lu3ZKHQ
iIDZLiPagxM56lGz4nFGI/QaDspG1g/nsyASFQv06K5ZP9cWei7yKorjcjv5FemFk81iFnUJ9NXk
JXdeVWO7O9Ovs5Uo5JUpyS6VPJBxRgOqml67GvhUaPKIY4ejY8WSf1uO4M3Q7wRDDGu0F322QjbQ
Y7TjTaGSM1E8Q0B2v0A8urSr+ERIq6/WI00SO3zycUeuUAeSxWV/KbJ7Vk4QHGZHPsUOsAxeGIIn
TrJBdaU0u6pB72knvBh2pnYqmeDLJur298e52wmvegts/dIM04sKFqdz+ADCgYCQBJxSlI4vC0QB
vM6Pfm62LKqM0zTI5IrXCU2RNUYV7yoRL025HaLag7LlkKSHw01wN7KWwUJwrtql3WgW1yJovoMZ
+RWJL5G9PMcun+g8crlag4bVAGrJBHaxFs3SUYM46RroBeb2rje5FMXIp9Pj9Y+5rDAMPaYirEEE
NXJZqc0FmUUozeSSPjl5azWNdyo32DUDkGf4c78AarB2pslz3j0MpDjP+DczQg9YP42AtxYx1qQL
PB3bQL0vl2Rq2GJsoAhYygoUOvlENNh8e4OWAeKx6WPUDdzwou7emzYlP4QWRjBvW37nmvnBgG1b
7Gm8o7Di0SvseKtSPvAgnGjVt8XVc9s7tvb32Il+qozGeeK5e+nN2WViG+89oqqChAHyGOebzna2
vcp/z5asKVFZ1YBmVCttMf+yFAq8HDrJKtHJNlwISVpnV1+r6VDVVPJdHUKZ89prOpU4yQLC0Hwl
90zuwOiXPEKxmmgLFFdV8lDYo36kaUS+WnvXlMJYLbjUfNn54i6/A9pxdY2K9k8V/2CPPvMRhpt0
qHB8Qf7z9UtNHszOFfa8ytKqhM0VfHdRuS/A2m9QxzJOKc1V6/MWiGkEEysAds34EA2eWPSyMABk
N70EjEBTgkS2rLLGvq7pzPuU25sEYPfUnpV+nkFYmV720NmQynPZzDQu/Z+q8RzWDsrkGMBtw+Cl
sCjXPQKh113U5ltT8KPYVD9bMW/rwn2E7WOxAY6XjH+qDnnSFHaH2h5sOjnGxhfFPh841oRpf9Zp
159pjHGXit0A5eQyGxKSZU/yVpIQ4qXFL+lxKzeV5leN9rumpm8rJrxxzexFzf2R5gSZo1HwMKvx
ChqIznoPlzPsBvqiEcoR3ZJVlZfIMh3eVFz6XM4czUUaZM/DjD3bBj0Lk4RA8irr2ZFn9grcCqu4
p48/xYw7Gpe0oKpA7TqjdAW9S0yT7o5pg7YlgDWCfOjay/C3OyGAyzrj3ehszjrGxNWYhkPirSss
iDQJtb9i4XsyBv+oAkzdqQ1oABQYmLZx55HSx71GUV8o9JRmP/sHw1UXe24eHC3Lcztnr5HB4jMA
D9o6aPFqmA5iMA8MdQkntOoNnDQmnB5aEdmGS/utoM8/i+Qw+PrP7NXliV4BRk9B0KDw11M3PPvA
aDB8LuDIoeImMv0V/5wmhz1duRrnXvvJaqfPchgv9HSsbTeiffJ1/5xafYVnOvwgRGRkzra8iKQh
j2YSB3d6sI35EozJO1isZMklQUOCroTng3FEXFVYwsiXgrwe7VLDfDOiEIBNVx8kSceHuaa7jTZ1
gTjEwO46aJ0Uoassdp8nJ3lyYq/YeN0QnZTtlhvVEZ3oBGG5sSqOPzAd1X4c/XuXVkWZ4J9k700b
3HlJij1deEcCqX6HvksOolHYe+IarXn8HDweqjC26rskzY8swBwKurADfQkNPY5q89DZ1VOJF2Jl
NO2flkdzW9Wf4NBIXBjiPy4hCgxzvQnrD7JapvSMteFopFMXbkG2ZGL8nM3B2iJ6g6EeV6zbc8bT
wpLbGAFtbTyhf91RLBSJR9fSFyHjepluAobunoLQzeoRTRdL1xINYYl72rXLA1cC+DuS/FVskfyZ
RkR4jJiLcvEZ5XzYrazSLWTbO9iZ+RaLQrJuEfeMlUi2kx82WydJfmcdTa2xSKhAaC8Rho37WMzA
CBp4avRiwlVYds5qbqTaeVHLTm9BmjFs8yVxDLwydrbNqb7WQd4wr9XioyiGDYet48xQ5bFIJpYB
AZMR0VHIFr5LF5u7o7vvUbER6zH7TVUEvNDGtVk3LmfhgmA0Bz9rXUfs6IghuY1JoXbqktJH7ErT
fl2QeesOfwd+KR9SRXVPlqGBIJGRMzJNrPNx9lSbZG8sXm4ymOJ9YDX9SkGPI1uyISQlZT3q7HUQ
Z6yKxZBuKuFc3ASSTIkxndYyZIdi3S8G8dF172UlPnsKVtgRYC4AqywYGDZ91/ssIvu7ZBR9UoKj
Lbm1yaqx+Vyl2wb7UWIOEy0SWROHMl7Yt1wyUq8xOVuVt7AqY8YRiruAjuBVxdNm8NCHoillitJ/
CzWGW4F/jHNx+uKYebwDe6CPnFHvBUZrOyejLPEdRmb20JxbjhbglAyz6Sg2ESZwppTw8VD9M3Og
2EBoHMse35O5eFgWY4EX4hQawde0/s8uw+2gXONHUntPdj1Iqomi3efOQkXzoh1UI07NACDgiXGI
nep2jyA6QGJ/54jwR3gHyEo8tcTwgrOBzwuwPU1diKoYEkJG8PhLmWhUBJECny6P/Om3N3cxxiy5
0wFQpAgM7wZIDKvNsHfcN0Qo3ceYBz8gRXdHTlaQIkYZogZfkrgDjyVciwsH4WI/jDzXgQ4e9Mz4
P6FlEPcaIXGLMS1zfAQWpv0sbJdUHuZaKofqDwylz6N7Riz6WGLdDXNUJ3R6f/tCBCyKPGdWa5Iv
GJbU7j4ABq4ut3unt0R8yo3nRsGxY0y48l2FaV2OVHFtdxmRqm3dVOmDJPdgLgaEvwv0gmqT2zMA
Ez1Gaqc9YewHvdxpDLkxRZl7p7EhSoqdjqkYlRVgVWa1xJGLnyMxnBNQuONscNYnU3na8VHFFSpE
aR1KFO0EyZPY1tJvKLOtMVSsNSkyv9KcsbNkjFXruy4neSOQ094GSuEljNNid0aIEe9q5kMbWTq/
SgsLmjUAXcCEjhbiXacQpv4ocz65nGpWtWg+KtegLhgtGGTuqTFJZSUUcPbHvTE0TCCy4mrOzVc2
TcQRcg0DRTxMnDJtikmO29EvRNRdMgIiOqbCWDRV9bVKjI8a8SywE4qvwmzYTtw1VkD2NI45KIeD
py4GEvZgVRIxhFKfpmbsXxKst7JLctK8pNnNpMuRVzwGKDSeekElG3YM1xY+VOpE7cosXb2eXBir
/JofpUvnMFtSYsLt4PvgSREHXkIPrHVp7gfxaoyYeWYp4l1oFQgBaYElMC2JJs63RZmILdDXCtXI
zq37r6Ktn5C1/PDK8PWGtZB5Q8kelxJfC4uqZ5wdbAebInYViIzqre4Es0mGYTsE/Db9qFXDWAEZ
arbG+D+fa8QLecQr4OpeRuVc28S9c6Qi5c9kTpniXepzZzy6Lq8ml/7BFe4lmKF0YYW5M0I6KSkf
G6da55FpOq8yIg9pSeRQqMP3CFMAMWfIUPPmxWRutx7BiIULNhAetbuJ6uJRtpjgLbpJ26mmvOsI
/dsgu5oIyGIRDGtIis3w2Dmjoju0ACFM+So5JO1IRkMu16u15/YSQq95hKlsQhKdYiCVRdp/y1g2
G8wXC4ClrKGA2G3EGWlhmxAMjVQmT/cURyiIGgtNMNitFTTOvMjKg6xQ59B9fgHNF+yW+g48ltpO
zZtNBwNQGxjZkuWN3M59iN6AaTXvoKnve4/HMZ7y+MLoGnWla5wq037KdfvTKxkGA6PGL1RM95mn
AhYUIsGcRO4nL5t3Mfja3rLKtW7bCVErS9iSaZ6VLgmYMdrgbBzuxm6EQp7E0GhpCR6mYknEtqrx
YDhqDfGPfBOG0W8I3C49FNbdTATO3gUuea5QAsh0DshyqY3jINInLyKwrbLF1Wkc51xyCAqXpT4z
vZMZVjv4ji3PHOlE0EksBP90fp0oKtYNqsED6lh4erPzO27Vs27rB9sDSe4sUJxgmmCuarWzPc/l
ccaEg5Lr2Ov8ONj2Q4624DwSDORGCHXqgt21IC5NDTENJ9jIcID/2qtlH+RrTZmWxlRNQcCGLdqY
o26IsSzzTEZGc/NWISYrerKAfVBu5IhRwlsLiMeWPic5L3wMnAqmcMuEbSEj1XYOMZhOJoljD/iO
3sKU6FBpm0DjJ0zPC/Cr8tBrokZe1sX0ZVhefGBBKZQtXVdVRXtiAbo1Gop8q1xarY14C6vZ2dqk
limpPuvC+JWTpQd3fSSuIWNXyEUAhYoLaCMusFqOFSAadjVkiiibXOhqSbAvvVStB9ZeKw6ZmZXB
qy9aYyVcrmkJonQr/GyHUITYbfeUT+osRXGNDbqGbcCOqceKE0u2Sem0cWXwX0jAKtw1K2vCBXjj
NrmmIddxOu1QF7Qbd7m/ut5J9qbrw3IsGrAQ3Dm5AWtjav/I0KVdJ+xXFBl3SV5u2yiJN5mKKI1+
SWXpS7Sh4h73o1LHqiA8qdM0H6Gl86xY+fcNiZLFab8TgmN52HfwAC3ueW7u8UzH91P0DU3BHA4W
Rso7Jp0PQ6p2chwvZWktVDk7e3Rr43cJ9SLCLmOb9QcuUgImAJsd2IqsU/QujW97BkFCah5U65Zs
g7iKg71Io2LlDAwVPHjeRCzngKjuLEV20ALZ4q1wyur1lfzmi+FSQASzhUs+yD7LkfV9Cpp0X75U
87iFAYZmXphq1XjYAW6knQyx5QhpAgEUmJbWKy4iQBZD9YMLypCA7heoil0azzcEV+Jo9GVmjG8v
JN7QU0DGlaQTFJBlajaRpksLrXBh+Jid/9z6EzBfQtwzO/uj9biBSlVck+ljboN0TxflThqwbGMo
M8sumpBTsw7ItjBAEyKTQhpse0sTEIckhtXmQdtwNCj2ujU0phfduWTZKsYBocUuYSE0CXJb7pQl
H7RBA7ozj5CZ18VQPBufIgRgOneok3OCE6dYXJsp2XW1A2wLu7sY0EnXNeLi5qMRx0llwAwbSvJW
hL9lmOAo8u85XO0CvOZzAM7IQwwCRth/c0bnLHMyqD2sj2VnXQi5X7WEchctz7vmXfiV+siUjTYm
YDmlN9qv2m2lhk+cy2DGrPxeZuTXZhEH9xSfT/U0yosjJ2Bu9mhsO1FwRIS0sOrg+9eyvUR1iOSq
t56NGmuLT9wtYXpcSMPamCK+osI+CsSudAYQg5iZ8xaCdXOb5sO3J4Y2vXHlhPpRQ5gjoewtjfwL
c4Jra7HYaeNUJwzjZ1t9jNlUI3WrDjLhramx+qAx+JaMzvNsuM8ay1jS6TuDmeMqc5DzRHUKQ9Aq
PsDq/3CN8peLdH+TGeoctL25mQTRpwb5fNKon/KatOqWzTKbBSxbEEf0sX7eOE51ElwK7gUAW9Uf
x8CPg0E5Wd9oc9NrYVnvhHdzWVx7y1STKnFhInk4OTY9SsCmwWBPlt1fwB6VUAPn3jqnvjLhTe/d
Bm+BX2DgiMb4bsH8WJS1pPDhkADvtRYu+kY3+IGoBdg/RSA8tnUZEsY7tn62VzVnbiRhSyqUXA+d
TfTHceKRXAdhOOxNU/kr7RceYMdUX6uhORBf8Y4Nljgc56Glv7RNXZ/cUzk+Ukh69M8h2BX0mmx5
l7WYBqbWe5uF/GnKIdkgIWJ2GVd6S+Ru3IHouRFFh5TK3Yx6Dp2k8N5APvHCOroVeXlEF8EdONLh
7oyN5LfKpvG+hSWA1z5ZSAwpr4Hab54gP3WeV5NTWv2wBscHHEhHbyKMABDUVB9tu252yIGDqy72
ZvGlh+B36RNYBVB6JYLm1ziwWnRA/gf/2VAjvy+Fz5AHaKBEBBuKg9FMZzr31+RZME1MJ3rKS2Hb
OQcR4me0eKxyx4I3WFz9vOMjTFkgxxhD3gL1DHqOJZ7lPQ9W9KSangbqoMkzwdG3HFgaCEukKw35
WRjXFuEf9E7vcUzL6gK7qL5K8zg45muhyQlrlSlRvCRvad9gX7DyFpWMszMqMz5XzOpWppIvotHu
AZAzbYFkr0IZngvOLvjgVk1T2wdVZE+DNzT30u+PSNTUfm6jdO8i2vdnA6iU8xxP42drgPE0aPqf
Oeyps8CSaoxFAOCHEUxINQ8Egd0E6xIwIz4IO5SsVFwz36tgUA1YYcVLYSTREVxRdDDeGqKzIGsg
mPFP4E/Jv1zOqbe9MDL4Aan9hAKA3WCU95Fgy/YJdHYMGsDYFY1tLu4ax4cXvwiijdp7vvHxMK5j
byCTIAmxqc4jY0STD++20KNYwIWow2u3mMuxJ/2+3bpEAVLim7kg7a9ZTqAxbT9tfOcWAGfXCS5m
4T+a8FA3RTbcE24NNQBOlwcIbCXr4X3BlPkDuLXbc0698u0oPnd4aiqx6Cs39XcfxVtUhyiP2pi4
67pyNuEE93G5G4Y8eA6W11gtx60mWzwdtC6aajkR0Uds0qraVGUlVyjH2gpOlqwZ9yLcOCDB40cu
iLA4hdCaOvOuB+mKvF3YJzsNPpCdGSeYVNsatMshzTgBpF4Rr0yrXxYiZGyhS78jH8Jr7/5waCyS
OIMJqMq3LD+wxnJg83SHY5CN22BmV55bDPc0KynZje900NPJmpJ+U5bzRnoez6BTzJxPeJE29YY9
A1vuMBgHC5SK2ovgYdPY+qP5nVjkpQVx4J0G72R18nMmbvjktJG5QhWAlNnrxvvbdzAxMZrWtsVA
f0x2QUj+T+9D5cw5CiQmW0QXDfrgOqRSaE7H6xr62saY6hfw/dnRyg7eeLUNntm0K/BgIoVdleNU
nSaf1Tqy3mw8xcwr85M1GDzJMW0KmMbWA6x5OKTQc9b0Gjb406l62B8PyhgfwRWhbgyK5KEz86/c
ZZcZpeppKcAbDe38Z5M6e2UGeyd3f1VZPF5nMVFKJo8xnZldNKefpekxJsUPgdDG2bh9+A5FGxMN
L39dF+8Tmm9a2TmnRgTN8QbwebAyZJfeBwtwuZkHjGxJ81ZmcBB8iinCHMl8hA2c/px45TyTYAKF
oraro2BDFAI+aZ+8GEFnwW4cDPA4D/deJf9oBvDCznlma6KbBZkjpU7zX17VPOplQwPT59TKZMPD
2hI7KOkZgxG6m0zffTec0w77OLqIx4E6YiUS4tfKZk/r/zOskzsDO8Qmd0xabzFehCJgrpFEsCO9
KHyLOsN494ad53QbKqDnqgEpOnrtV8BcfmMAcXLp99YdkD4G9DBLMV7tJkarGxcnzq7zBOmFNhSS
rJp5UZT7Ja1zK2kudRkzRCqG9tjUGXLkhixYG6e1yNpd5TDAssLhAys0UKKeVmyQEeGk2pdyqquj
TkD4cWIFAYdZxAyYfyaOeQoXLxCNsXsP6AD8y2jac7pZuuDjcHFrNyZ1lShhN3yxKc/AfIsVqe7P
lqvCDRsfHuByco8h/1SqvGc6fgqlSbi8lwanqPTvQFF057qwPvIOaN6Y5/gGuBtBhnCWA8s3bytv
UPvCYPjpltnFyaZvm4HIpife/GTTW9q7WfmzjBl2BiQosHiR1B2PO3yw+mw3wbGNwANJ0XE6su39
mBrcfDOuuVRWORPbgfGuQSCB1knKTbNoJyyoGh6N0qnUP2p0u7iS2EI52MDcY9bne3Pz5LnbuG/k
vq+CRw15ASv8SBHuQ203nGzXpeBKXG2dwJUAoMjsbTmHNFOoh6KGODIr94jDiSzKjiBuT7cv+Cfb
k2OVMSSOcv7Xt7bJDWYR+GDSH3blrikxDt3+KvND/tPt/206NTs/bz8hMZ/TEAU8YgUqC+AynYsA
UfE50o/nx6ZFl+ycNHwxI2zdc3n3XCa+esi1g7WxjJw9lU2xJjEwQIEyB9eAJ2Dt1NZEzlEdHKwA
w38ZEUQcPQSxMj6e5FwpMhWC8H7yuFlK+3fZeV/ZdYoM65h0ebGD9/RQt/qcxcH8yHtITmYN8TsV
W89P+lVtDsED+JaapIdoO0V2ci2BqWzzPs4QwHwJwTpWmK6HsC1jvs/v+2Gxoc9wNUO9crI8uADm
PmISq3ZpXf/K4qyjk6B/pYW1LsZwuDOJgNhrn1DajEKLc41zFym3w73BZ+hAkR9r3e+Y65ewVBEe
F8W4DxKuSFEvZspCDHdNBTuMIOZDXVHr2RyZirTcJYFzBm2QcbLOnoqiUjssGi+jjTBjsa4veljW
ZqS0VtG/dRVpbln9Y8oMxrR29ygV4fZaajQnrTrTkyK6dYab3OWDOBlLdmNsZe7RQfe3Fua4VFhg
ktxunXnVN61FDukifwsqklESRPMixDsPDy0Cwa+aVUWqhlksT7qLPC9wxuSJbKH7AV/HKqZzuLWA
7JyY4h8bk+myJkm9UwiXSx1t0oIwhghplS8ndmFQmSudaB/HpIPZeuYEFbXdvWPaZNDOgVraaARW
MFaj+yD6F1Q6uJHmaRcndn2kAQiy3wwOOl93VKQEWE5fExbWNwQVK+DyYJKi8Vi2aD+SmGkz3Kdx
PQl6eeUA8F8Gdr/LSm521FqrJieyqm9jRl91Fm3JNbJXvcHzn9X15xw73q6O/ae6xmiJ35hdY2I0
DZKHRIdYpGd3FCQDKXmabFmQEaK/7VSve6KVqPHIj5qr79QRr0JPf/q4QVaUuBfhYYYiWoDGEM1I
4s2WztIbsrx4G/XlMzexuAfdgVlK5eRtxLP7Qz76RtJf+0W3bCP+LUwr3RD/V2J0DyWGfe0dSyIE
Da8glJvpFnGSjuBRGby7kHyQvfBymmYU5AfVFf6ZgArC5lsDtgaZXMcG8shJC94Gt39xjALpnCuz
aqlBAvsieyziY2Y7d2B7/F3mDOK+Cpmw4/5rGze8Rw9l4+hOzUfPCstt2TjlYWbag8IFW31HtMiT
RR9yIywxPNGBxYllCOPJ0dC7DQ5wflSMPzqX0boyuuS5ceFOGaoxn/sAik7kesULkh3CcL2KA3As
GXIyKD9aIQWVyxO2lmWoXjVlDBkEmXrFLMgdDjDtNSIrdj2affnaNQyR6lHmr5aP27nQzIVNGHjY
stv0FT5rvrYnFb/eogIsK4tew4n5UschFdwGIoI8DfwXFiYa8jiBXpBXVWtCEdQjaR5bkkhsOtzI
o3yFIvH2xzSe7XtBxsZ2TH72i1Ou1szWw8BgtNgYj3EqxDGRrb4PI3e4x1ag73VZO5c+Zo65/Puu
0d22DoqBOZUn7loLdFlKCm0v/Vd4fi8dXjsW7N/E5+J6yJbxAjzrbeFHv9K5g7IeQ0Fyo9bb4Pgg
XLRMx12lE7Vt+4Le+sAHYYyVtUHr9od55bRLlCLdYsBJ21TMRpVpTXc25xIaI5mzzbriw5jmCyFR
1WMq08WIeK+1U+3zJvMeZ16xkcpLGaUnjOv5UwFbapkAgycKA9azoUQXxevHKOGdM22HbERMBN0a
pYRLKMkicuzWVYx5HAaSSmKJLsAbADcMTE906J8Q7cAiVlido/TcqWreN61mWiOyR1IJD73S6Wlc
NF/hzCI/DMyTRye/hJWv15DkwgarKo19TnYcp9gEunfMs/OBIVu7LSb16YcpDTdyDpZVO8rBy8mi
V5seJwgxZILZ6FLXMiVZE+UtWNxZRMqhvTSKrUHGDVM/uZ8jhFgIwWoEAv+DsvPabVyLtuy/9DsB
5vBKURKVLMuS4wvhyJwzv/4OVjfQdVSGjftwjELVqRJFbu6w1pxjAhEyAwVubxjPmBTCPaykExlV
JjF6mq4fIjabHJrIqlLGFuNNT/YOJeCjkUd7Ol87kqZJQMVlvCrMEKJ8Ug0uw0/jwo5CN5SIWAHi
dyHFc4OUngyelq0aJOxqSaC5ra5zph8yRxzZh4DJ5eQQ0VhUo3sMHeWtPw7k0FEUY9qe1sqMceEo
JPvhwzR1051PGQHcOtqWDEzSoQ76YKEQ+tFaorVFEkdiqKLS+0+YSvwK/GFJWPFATYAvOREt20y3
xoR/rpgOJm7lm9rUV2PfqvskhOqZGYa5VTs9BB8UQAISx3XnY1uEtHqkK4hQVVEehaj4HJPqPkDI
zMgCwl7QLB80SZnpvSlMiK6za2YtF9gCRcucWm1bRXvRqykKRCM+bqs/IrQYDKZjS9TTLWu/txx1
qGxAuB/zgf7IKFrAiFvoJERo9zuyh5W1bBwbtc2dOqBh0xZyuhWCDo9q0O4H5GWQrDtopWZe7tmZ
3fgTvuuW8UZrHd+oGOQXjnX4zFJ9Vw3WsG0GtaJ239XrQm2XtGPb1cyH3GqGUC37ESVe7j/Dy0H2
Tsl4Pbbl7TikLA0VIRqsoU+yzDEoUMy5+ONWBqQSmTgLtU4iYHpmsvaAoS8tb4b46/62NVMWz6I6
1Qon4I4NgZO2gMhI6VScaRjoxXoiEJiG5EKj2xtGs+px6RL9qh//HBy5k3aV6vBoysk1ErJuEw0F
Qaet0aTqJ0GviMJotWTZ8n1WiWwcNAM5bpLhRYlFztGlKKMMF/ybKZWLfY3FFubhSIaRrlLW8Syq
hIjxsEOhG4eE8aD4XrKNJ4LYRVnfWXpDvpDWuGoU3Wo5Vvos8fWFUqrthkAIzkKNn0g7P2+l3dTR
HyRkl0Lo/Ht/fuCQkcCMWsjStGqkWJ3WmpPqJFdWeu3OeIgdMjZTWADhXqlemW6UYRQh/vEHf34l
wyyB9z6H0A+4zkyslCv11DVrTV5MxOUxTrfhZKMSNU/dU4/c/QIjdhM60m32ZL5079Z+hugEhFGs
gKJS2AUi/8BxQcWFbkvqsj/BQvde8Vk3/Qkkn4WWUMC+yA4D+NsqsGzp2e9WxTpyRTdZZ0v9nd84
5medv4qMXuK8kdvpgwwI/GZ6NiLS6haI7LTbzIIjZVf3xh6k5EEQV4L7gKUqJyqADf4xjRbWhRah
+GZsoCIoC+Ucv+kGxBFnIhNnPTglPtGP4hJTaMMHWhzxL+kn/0FN3RqjUnFgQpizpFhHaGVmO6le
jokN0bUlCgG0/gFldEpscEbBzrHMdYhvugJuQzzeGimMfFe+5WQWuWlyMI2LILzz1RHnrZT7GHBD
vKTG1H+UG4QlDa3IV0K4hxsVmVa1KLbFuowv6Zldt0qYDVlJyBWZO054SNpN9hA9CC9ICSglYXtY
5utWWyoP6lsi72TRVobFFHw2B+Xe2kYMVbdN0R67Ps1Eu9uRMJqucJdGL91r2tnKKXDMW77cuFDf
h3X/WAxbgnEu7YO0qpQFUtsDBIQCquGZVQ0J0ZoTp7RELtLdqIZdLKoEFYad3Yu5g5pEuESknYH7
75Zdg9H+ZjrWvRPtLYBOaChxJBAwpRFouQDZde5d7C/5imaPEC3pbu3I1eTZjNtsnz5IR+2S9QtV
P7Wym6DwPahbGdNsux3oQ5zFk3GRR0dm4AgbkXFdOk+46yR7ojYcLYR9ujMPFI45SF6iTTLMI8Dn
xDG6/iMNu26VfVaH8lk4DdsEhf463UxLdXePcHIZHFK+zOPM2IAYsJDea7a8r/jOb8Qb6WOg3G9r
wBqd+Fixxr1gh3hkAk6VTQ7IJcTCv0aJ0bCo3libAPF1vTA2Y2qLyia6N8VFy0l22BoUmXlVnfYC
euSGczhaAqAN4jZ4SGZdtcMTqWmxVE69l+1o65+He2Ed3WjrcGPcV9mtFm7A33i+8yid5Ftvw94U
kE/2CPMj/qx26YJpEFjyXFtd+cQFogR9JuLrCSwxZcDHdqU6wl1oRxk6Nrtx4SuhJgluhtdkWx2M
22L9OgSLeq+siyWq3NIhFOMxfsEQcjZOaFzyJ9XOqUX7SzVehf4yMBfNV/RFxBniiRqm21K5EcE0
udKOok//wlSmvNHnmwX1KMDXVL8TZHk3CjcGpaabna03iIkEANwLC1omRNtdmp0JmwRr61v9Is5B
oAtrKRzKjdguUIFai2FhPpUb8ywRKfgOMMaBenxMz7OjBynuZItufE56V7hQK4oaHinlIPFCEth7
/RS9kqdWLo21dpoMu3osyAo/c06cvkjjbRI33Ytn5WSdgmhDGczbTBSQb7hDHNZxv5t2/YaZuVmz
3ciWtIn0bbDNj/pTvzJevH2189eZW3xBEwSe9kZ6x9jaVroz6J7wj9uFarcinBeXPt2uNe6SEzmq
IV5lO7mnbv8kKgsyAVRHm2M/nNoFiIIYGWld/+WLBzLIopYl0TZActvjiAHmpkdaQ1AJM9AFz0LJ
WsOgIcx4JP4KaZ6jsfdMbU/ZcOft4iF4FQy8Rov6nRPrsGxgAZDM6XLwC5a1K90GqI9B8Tj6rt2H
FQ+bwZSB6GVpmrUPtnksTiSRQIXxWLLCndCvAbchgEZepy/rrXcPmUsdF2J1hyBymG6Fs0zf8S66
R88tUAq2k3RNwoB0GF2Md6pLz7RZMOu++zfmoSAT1xGXzV44D7fWfjoKNFHZMRyAlmgH7xM8abQX
SIu18WEoF1ZEgo2yJ+1i3BrP/pkl4dnYKB/CvnZ5/yIO9RQMUvxoi8CtHvAMD3aIUnQhHq0lZoZF
8Kx/+Ttk4j7NV1t+lij09zYdCcJ2GcBE09rhmkauta19dAoLBMCi4ljW0jxXqVN9gfaCevFCQp13
J22kY9m+Rvv0EXoAVTsw00QaNQtObchkCE7ruZxjwlQG0LtkPhT7tbqpS8ffpOMqghjzIEw2RmUw
1I16GLiW2Tbi+JrDm4XjnLiz53RTFy4tJTQVuP9hQB1owaKyhiSJWIYGiDudAqDhsp0tfacBGrA0
kGafFGzWq+bBOkjiuthhgtQMu1wPe31t8ZpIR+EpXjYuW3f5Nvz0D1HumB9it9GZU28BWaFdaB0j
XaMTZhOkvmdus6PHmfIVy3vgeDB75Wwx7JD5Bsv8Jnu2ntijS/tSgAFE+q8jvFLnR47rfQCXJzL8
NlbtCp4sx5TmzRLR6SEwPlQe04IjnPSz3530YTvtEgfg2cLHALQuD77dvWWP8mV8SmkavVH6Cbbm
LruB9VE/Bw/FuKzfeeWIdwRG9CbccXdX0tYLHG6Y0R+5EVO5IA0svMSBa1mnqLdbaSPTRsNsLfCU
eKdt5VEMt7q5HDZavIeJ6ErrCZHGU+M2KHdNmxBt/QOeSTw4JMjCUYQScei+GlJaqX3J1ILW2UON
YHDR3QvPE3e6W/Ycxo4mGb70m5bZeEescbbzXIuzv13uA1d9U61TS6oyypZxQeLcu7dRhIUVrtq7
SIOYt6rvBRwYqQ1HColqys3bYVAcl6AL/cLtj1q714M1bgyS2b9yxjaYchJBD/TktVPLci+cR/Yb
4UJ7qE49Mvm3DM3lUsDpcSusfCQ1KGsNlMkk+C55MbM1IAk3JV91OjLC6tu02EiZE4gLGlbIH9pd
AjYHKxIo8Dv+f0PA3L2g+jTeDd3OiFeztjK2mavoI+nBSslWprblzB7qJ3YKUX6vq4emcWrzwkFS
gOTh28VndddY5yZyPbahL1G6kU5MUMif5PCeomB2Vx/DY4anEnLR0j+3j3G5JrqXN4Z2je07xsZk
41K8k+oesOg/aMcBmPO44lSMMkAHB0ZaEGxScGY2KqTwxn81X+QDk0TyGZ26F9hjhBovlZd8X26C
bbtrntW7IlmPdITRlJ4hcYDVsvFABZMbpE6xLIHVvDTpGqpDl+5AR4/ZMTMcLIABCVZHfzrnH8XL
nHeGexPNg8nW/NPXQMHb2RferlT9xFs2PuFdnJ3xOuAQtPNYGBfsGZuVcawIIthSJr1ksDZ29Zlu
p/cokDZ7mL7yvX7OnwC2eK558dl+bbMHPKgLpVkMePMOhQZlFd+TE+mLkpeVp8RgO5XSokKBskju
2cc12asf2IQXZIeBut4j14k5FPMAy9eWKCwMOuYdHTeveNS6k3CbnnHKDGTv8ppx6kAq+obYc/pk
YSsxRux8thK26e3ER3Qr55pTx5YkIY1e+43p1gimqStOC+2kHdDRRw/jymOP+sbAF4jx2rJvxfDj
UDDPXsLSqT6BOoNJX2IYQfk8Ish/yJiqt57LvsVJT/FOqRxtBdV/RebbwdwD82I/AibcOARHdg7+
C+9MsuvybYEFRl03ol2c9WlbRKvZbwt4xlySZOVhjWG0aVvtxkjtYUddnTqFSu4yUv4ViVF0PIsz
7V//RWLCYkcVORhLsl1srpMHTwKw9PEsvBTDi5ifOoDeT1SdwU97K3ZQ4RqJAkJqtmdDdRnUcm3e
tcXSI3P41BA8yd5HtK0PHgarasw2ngPNhtTAQ3oZ7s3Q7l4sw6m2JEhSZf8YNVu7YGihOympznRb
0fJblY+iy2P07jwkRT3r3S5g4yevKASbkKrueUFzlOMrMkdP/hqRrcn8uU02yT5/7Uzb3yUX/6bg
CGWxV2oR7HxSCLhT3+jPcBBlw2ousclYexTLkLUQi29JXLnjsqVb8UU8KReKGXws7ijOCM94fYiL
Zi8u7nKHhyvskhdqdxwUks8aOLMO4tCuL/4HszHwQhRVzY35iGH3LfqqXNA95gYq7DsoSsyaHmc+
9sh2frCgOxJgahf7fpvWCxjRy+AjjehhcR5yGzvkPaq20ZI1ivHSPlEqYL1unyh9NCWovQWHBsc/
qnfCc7oS36ELw0AnO164jZkPEX5yy5vXiPrSe/XFqtWXTjMtiMbrN2DQlaX37u3qR7/aRYh5N7CW
HGObYnMLnJJgKHMjrspnS2cm4g3lZn8hoRc029riAzHQSjjesIJheapOzT1izkeTECn8jwg/eVdR
hK7GffDKrjr6YvaTEkeHQf02UuDz7c8OQC6rgrpEn80q3zy2p0DZJx9kJKziu/DVW6eu5TkQrqyd
cSPhL/ygt4DowpoewEHnS0NBCm+rL8JedEFuKkuLsCyH2V/f0TpxggPDaqiX0abeEogi3UrnebKZ
RWKc4YyNdFvMh1iYjdmaep5/M95LT0+lRFveoexD0xbPOQtj+QLqn5SClXrDwOEhBSd5F3xifzXv
yIgOv6JL984iIJylVfacXcZ0nbNOnLz1sDHOzFG8FMYHXbe9sh+3ZMkZzzHoBpBWZ/6x4bnxnZb4
qNimeDtGi2DDjtj7RDk+c+2zRfQJ+C1lZ6SinLSDA/Yq8Y5Z3rcBbFOLxANzyW/yV+To1n6ubwp0
fZbenX8OeJ9s7zH5ZAx3T2yhR6IKF+IpPDIdyUw5WM5s2l31Y/2oPdePTI/BnbjDSHBbrvpHzq7q
IdtLK2O3iU/i0niqeNtKBKX5ismTyVJ7Zm993730Lt2Yx+J+phU5IzrSbcdWejU+cWAnELneF+gk
S6deibT8aPY9WFtG01t1KgXKMosYURgJsRfzaRx2ltPdeCC2HqN6JaRrTYR/y9nSRtXvGjdks3D0
mx0+HOJ6bIy2+Dy/QAMRj7viy1tpsjupKyjWQ7sSS9df8z+C19uNN8WRWRDNobUdudhqXd1p22HN
HQAnv6xpCN7jMQ7smHoQkHANL9AmZKGkuXUzb5/xEr5lbMuCJQTiD6BaMeAyTp4CE/ksXLAL1zgU
r/UTdgqZg6d0Eu7hvvta0/EqteraQATdA73eCrRmtn9+RXZ5hwO1sJx6EiPHqHilEe9jaHrxiYTO
6Wv2E4WGEIAdXtmA+KLwz+/HiLCIVCkZKla8q6XOXMJFQgEUc7ALIwxTypQ8CYlSr4xG43vrtQC1
V8v4pW8S3K5SOysj3CUhey9UyihE+/Y2FqNynWRcT1B0WJ1HXoZ+/hEhu1m0dDbweE8KMrh6r0oD
26Uh/38/BrM6tGqhr2M9SLYD3Ce1mQF5SQVCyvq0PvPa6vaW0JpkLuQ5RVj0Ccu0EDip/PmhT/eJ
IfhrmgsUMREYF8sGEJmdBOYjIsvKBVXKy16WWBApPKt4T1FyUKIdpw9Riy5CfOtTsegLsonIX8H6
XN30qvwhx2JtZzOXSjdPHt93GxLxiZapdfIZoekJnL8t3N2lP34qhXfwGk9mC+u3mMeeIl2ueVVE
/Mc8iFaVXfTKKRTnieURxiyRHOsJqwWVGRpnXvGg1o+jinp1/nVoDoTYhvWHEEUXKynO1VDfNcIU
M0eqi3wgS0ovKKGOj2MhKOtGFV0q6ytpNG7j0XcLQb5ROHhanXeXSerZ8DgcGTIUPH3kxFIpREZ4
J4/mzrJvzIeinbRV7KMG8obpvp/kI4+DDUyuetSJig8TPLVtdK1TicO7KZMdYXkBjr7A9ZRqX2dD
vWlxWTHPAHusDLauxuD24hjcVAKmE8wY4xp827oT/XAxp0bCzDAOZmINuy5jk2l1FAOhBtIGmtS1
ZcnvI0XjpSkbnh0iznB8ycM/+ji12pcK3hWRCG9dTFCHlrBdgKUKahEsdRlwGoZm/X/+P+LnO3IN
CKD/kmuA0ALe0y0VdyYfegV00YdEzjrBrNxehQ+RW2AKOtYL2QuJl2jsNC3XlRptCwXKa1GN9z9/
/L98l/nTLUkRTZ0OkXrFzTEGbWi0HJ41MfVfoCMdsfYpHURUMYRZoORVOtUuEa/0z58rgR3652tL
smJYpkZzS5XnC/uLnCPWejHIg1TRaUk9u8IpVunr0OhvRx0v/CSipk+rAza8g26h56SdzMk2Vzaq
1W9/uZSrWDuVyAB0XQb8StWyuKKrJyDFmjgiD61cTwSLEJUCWAjhM8hNVJHH4OgX9CdnIAzDd6B7
1t1rXglZlJ1w54+/DAfjm9siS2hRFVPVZOv6WrTQk2QhD+mVkx3P9MACP2MFkrF4DfCieYKp/vIk
lO8GoIzFw8BiIuqqfvUkYjp2U0GChqtnlPuMPr03FA2dJDutdiKMeb79htS8FIUHMCYjCmihlgNb
e+QAuEwSchG8CIlxZItYaQmPYa+vavwlLwY03uC4qqoHEw0I/DwIjSmPt2hpgZeQIzgQIQ5bQr08
/fxQv3umsqIYWGRJ0pHFq3E9+mrBquTXRKGxEOrgYWzg67+8PH8G6V+BiH9GjiLz7mgi/C3DkP87
iAeczmNjyZXbVdoFNs2pS41db1D8bnhjCkqwRp+dpqIDx2Dxi97cDJEGsJUbgZTwpAeMqKQubvu9
p5p7nv26MNVPq5mZJcVLUlaHaQSgUUCuFGvvVmyDr7xKq9XPN0v+h57FG6DIuiZDCpTIgJ6HyF8v
o6Wpg+TLCscBi62pb+TQCsjAbWm1jCnPFDJp6pImvxmgPYlzWdlcEcT34EuEfgcxhBF9+PQt+dOM
KxJlYS4oPrSCqfdvvdSsfnlHvp07FJXG3cwck/U/f/7X5Sq1pedGyOUyshatBNUGw9VimrFTUtrd
x7TUZ0//y6DtIoXapY8AjpqMDQ63+e1avnt7CN00RRVFPcLQqyHgIyyRBHOs3Fije2KUMXlC0EbG
gJpQKZdrX+N9asiK0n3aGH2Qfvz87L59fRVLkwlb0JjDxetnh9/k/47BAUGRU0kyReYuRCQ63oPD
jIi6ye16fvPwZcUAQeaH08nnyKSuNONkBmxy2NiHT28GokyI/RdNJH02RkzB1T8USQG7J+GUbTXY
+8dLF3hvcCJ22CgpmEbddqYsNTOG6ucvJn1/Z03dYDWWVfOfeQkNKgNIrNw638FipTav4ApEtbYa
QM00EVriSbI2CYXzCPLLz5/+3brICJuJZyLAPeVqTVAHoOxqypowzpwegdJEj8GNlzZaS75xH2kZ
BZK++eU7fzdrqSLEJIJWAd0YVzi5eGizbkz6yp0GniWCmxfdzF9+/ma/fcbVNwu1RsYnyoBF5HeY
9Gqtmukvk++3Y5KXQVIs3gua3Ndj0opgtcgNL0UpAcumBTAyi1gDA0zLs9PwBxOkhkutbA/4ZU6Y
mmjGox9Okn0CgDisukMn4g81ZcnpyWhZqwYVg2AMXkJS2poaBXCnMJJbYbyHQ0JldAZG+cZdEXpv
M3DM9FBp/HzjpPlV/u9sr4iiZirkN4sWkv2rNUXVilYRgAW5PuJ0u2EZt9UkXcqIoBZRymtm1Mk9
7m5aDuBufKGka1Kw9S2szPn5UqzvroScCDarmiwZ15NOqRuiORZK6ZbZl+DTbA9k6tdGI9HHJQCn
arydArAiUHY/f+6/uxNUkybCOkM3yUz/c4f+mngtX2qmKk5Kd5oCx5B5J2tu9iIvOvxoTLqV99t+
aB7xV/ec72dqxBdLmqJe746tOgyncTRxh6lEuEcos9nKPhVV9PDzN/v2c1RZlHjAzObq/M3/+mY6
ZzjFqozcNandTJ68FnrMDOQY//wx5r/bXkUy/vqcq82WoCS6h3CE6AtiLASLcBKcbctat4UBWQA5
hPQV75Iw3+Sk1zNvF89qtDHK6MLXp9bQzQRoa9ZcKelSQY8lKYFI0I9C7TggfTDMRpM/g3zQo2Ar
VQA3rU/NSLUG7PekR63hhwrLQRNR9EL3aS0TUYXnn/0UH5jsccyPlI1W1v5q6lZ5GqT7fs4RlDrS
BCxfRQCfN8CfJ4J5BmHTc6DEM9kjj6SXX7TvJBEhL4gDnwNxhmtniF9JKOR4SqvNHxr0auazZKCU
APtYYG7qGyffIEOSLvgYyfsKnomiIoerha6jDerJL4IvESaeE3t0sA3SCBbpRJxcpWlP4kqOplsO
zeXao8KaWzTAO6K1F1GMeMAcgodwmi5+ePz5EUrfLExsKA2NyUBEGaZd75aSZBKIFm5zN0oBAshB
f+6S7KT08tmsrDeqEZ0tjvEJO8+jlUa3tUX6kqj1WP33eahtx0w9Y15/0qRyKQXF/SQkL5KuJKzU
TWXnibyexoDCTkmwleg/VB3Q+ynw2gWmxDWxOx8V8Xi6EZ+wtdGlUslTJPHHFgCCKtZb0vdnrbEI
VGzPckzJtSOiLIIrLqTWTVUGBIAFi0blL0RJuFCGlpwQvJzRKZXVPV6Sk9x0ZyxzfvURjdlGUaSP
0ZcIQTBu4MGQ5UvuV5tJ62Kg9Rhy2z2PLhbRtpSalmU1Ia7As7CYr1NW+9ipjfYc6NLHn7/X6fs6
r0+ob526g1AhI+drEms7KJ6r0RZsK/G1jjrXG5jTJPVJkbMNPottEgL6D+RbX1OPfgwbIqjuhSk/
4HaBuRME90EfP1dBMe2bACaP5wt3TVYTg2l8EBlJNd+sHnPsiLdxZ+Hdym6xxuV3nEEZUx6Gq19G
yDcLhWxBS6X4pKHKNK4mEy+FWipX5N9UYMhyvxpJCvJhIVjUIdNKW4Wp9REiYEeSUSFnEXnscT3Q
BPWU3v3lWubl/GoCVWRDBTdhwfKwro8oVFm6ri9SgsAonJVo4gQhnI1qJNWil2t1qSOsLxcXQtG/
DkbzLuXiua5Q1pCFRWhYV9BNNAV/0zfDL4uY9O+pQ+GEJuq6LJlQMa/n9sofOyFo9YygX4N6sFCY
SGVpvCAu93feUD176QSd0JATtzbgbAVCv2lb0ftlUZvhyNe3CL4t65lpavx3fVZsxtjsvbEFL2ve
QwRI1/j/UmH5hxuCqcMeomEkLgFxopJvqpmm0cyec7WzkBUnEY5G/V1Ldwl2Asrywy28v+mQewLy
J4wlMgG4soVy1qvIVNeFW2DrfJewISA3h61FaPPKa3Uby0byvz+cKJyPFJAMGrUNWb7ah9VEbSQx
nioIre1NI1u03qtXGFR2l1SXss8uSTsi/VEmYDH5688j798dtDqvppIBEtqwNO1qnxl3Be4mKcKO
YtJuwq/kDON4oVq3IkFq38vp3SQgHvr5Q78ZU+zawV0bBhsjRdSvvnFR53nrd23i5jGST7SERVy/
TnoL9CM6ah466QyP3PCaRsYJFfXHzx//Zwv437dNFRW+tkySh65r1xszP0wK0grKxJ20RqW32DE6
dIJYMEhRWj1GiX7qMAfQ3tboSQugLXqqE2Wn2oNoPlatcmnnPzbD+DjWePmLwaRikr+O453SHsD4
baMci75R/fa0/p0muHAOHWzaNY3Ln6e0v/Y/pUbdWm9TLhzTfaDgBp7MjwgTPgjKX04H3w0MhaKf
zm1iJ6RdfVSAVNgzGyt24xiugYHDwzfWqdYeIPNPWMY4UTbW488P5t8NM18PYroC5HyebK63XWoB
WFMwY5RA/PNW8ZqP0gUkgyMW0v2fWx576VKVjV/G47/bSlXkSK6I82adD756CbSaIkbjGbErtO12
TDpXVeNjqIv7n7+e9N09JaoQ9rYJWVC+LuOy7SKsjH/b9TPtpBP+CplRmQtuLJX5cyko+1iVV5Go
ESEagcVilq0UnFbtuAkRBQKp0uDAEfUheL+NrG+2S9wDSWT/bsqizonwv0NrEOQhiyJsvxU+oCkM
zoo2MAd4exIfd233LBGUa+sRjCjpt6GmzSvt9fs4T32GBiSMlebqs1lAGgvKUexaGnAJFaMfFRBY
C6KRM6/n/aaB6UYsJ2WsmUSSEbLJN0BVnPrHABO83XfetAA+ePgDvDUljIAmL7Ui4T0e0hhiDSsB
qUu89hTMJLlycMYhCinabOXV2V2iYiIfZoLMH+hYQwQZPRw4UABkZkfb5Q/LQCjNpdYDL/rzvwPE
s2AnAX3CRE6pFRxc3780tbat5tyHKRdnU7y/CkyyrWAfg+QI36jroXwbgPsR8+sC4rIWslS+Anhe
FfMx4JcBN7+k/9xY05pLM5JpEZDy34c6kRSaBCoT3dgLL16EXi7Qlvq4TSvUaETfLTxiXvIMEgmm
qQ/cOUulqG9/vohvXy4iB2hfWDL8/6uJJFVLNg+k87p4OpFU8bXFWLqYRvPLoe2beiMj2NI59zKp
69T6/vtlcbspWVFmxN8oNJ3QJpotyA7m6brstmyhLjAP0IPzbBpFOwWtvK+8bt+b028X8u9OZa7Q
S7SJTIqf3P3/XsgUidiIQbO6Ug33ouWHM1Tr2n+N0/FJm62cdZ28VaV2MxvhU/Ptf3/DuQsqC7pq
iuJ1RY7XQO/igNlsjL2P+X5X6MvSyvtlspb/PSRTBGNmpM9A+V6+fmuHOiYsLmfG0GNaDBacfzsp
EtRZxikeJSgPzFmR0rhhp1t23zDKIc/bHRoTuYIiHmN44OTgThZb3rl9F6rWYwozR/YIGxiQB9YS
Aqffp+HvZhtiKFRO+NY3ZRlTr0wQfl2MsrPdCn2zFYrilVu5yGR5P4q/zvrf3idZgXUH9sL8p3OT
cJMMneqXOw5HQWpBIsfFa0vZFCSkibImCd/a5E0F/NIL4Kp6dqQ6sS4ZApifB4YxvwHX0wEPiiav
KimEk1ytc1YrA3jyy9jFZIxLB9C/CfgBAiXRk3GI9guTVN7UtwG7CbYEJ8us16L5bJjqJUVbk38O
PtaVMO3cmu1SxAIJajogyoEfnUUYYT9oB83yDmMjX8yBYkbBYBCV4lVt4gdLac5pkb9ag7gvANXb
NcpJtXquTI0UXgF1LfslStWUIK3LJJV3CrSmwgpn8PBnmNNsD8xUWeayvsdjfNcRnQSJu9oFrQLe
QlzR4Xc8wwB4qj9mIcdchr2I4nQQwVrK+4DhYMdaCGvn5c+vDT1d/rnLBblicBbfIvG3VVX99tkb
VFiZ//D2XW/tK6+eSwopK1tJrCywJTPutj1NTmd+Iaq+Rx8UjK4mtWRBRm86dzqypEtUZa+RX723
QU0enHoRQnaZTc+EXVblGRbH7aRWPdtSaxFXwXv0JlkgR9oAUYI+3uLwcnNYZPHMmTISHWW0oH90
DC6z0OpFR0pqOs/FisEfiRDwwUsVuHU6nAS5f9fU9LMM4Zdl4LsNhiSqHCMxeFvzMe6/s2JitEMU
AhBxhUaypSG78wdvSzyl5Jf3eTW+igVaHS85Wfn4yxlH/mYJkpgM500zzVrler8vS7zVxBjm7uRJ
H+DanoD9PxhSsCyt7BwVL62kuIo7fuqzsUxDuBM8ibmxzz3l1eyaMxm4FMYKun7FXKla1wMCCtnL
VtR7sFRZzTmoks3P7+p3sys1LUlnv89+7J9jdwdtdaj8nLS4CEWbkW3KlvpO2p+rmIzAIt6KvbFS
AhxaqDTHjItDR2L3YntOGtQRRoB1JjgSh/ceDepTaoofJIaWkXkvpeNrXIu/nKm+fbySRFuSXgxn
uuvVVxWsKKzMmtw6jRqU3leIhh78ptiJYnjy2WxlybAcI389mmTe/XyzvttY89lz5VmWNIu5+r9j
iymvb2qVqGKB8JSFzGiWBnXPW7PWckcTojPO+m0wiR9FIn5Qp15BbFtnvXejye0Za74dNyYyZuDT
ipgdfrm4b7YDXBzHGaJqadxKV7Nu6lUqwHme5NTkT+DGVuOkPUUa06UfGDbn072YUVvyNe1G9wn5
HvyHX67gm3MVT0a0FFPngGVebwMLQw2bNKO6VI7deX4+vW65fg3EvHlSre4sivFDnur7ITZvQvxk
6DzySHmK6umDjO+TkKlPGZB9QcU1a0i/vJ3fLMeSgqrGUlTWpH+68x18y2yiDo0SuuVcnX9qWnlJ
agZQ6Jcns81+awZ/cwpjQhZl0pllJCXXExEjg0zpespcqgOrykcND8/EhrzqFHpwjoKR3xx+eZ3n
Z3y18tKvFzWFyGFVla15hvrr4F5M/VCJHsUrHMuPEzrGAW+40Rz8PPut8G1897T//qyr8WYJURyp
6lwos+Bj1aGHwVSC1MUJRwpfyyEHwGYia1SVdSCWN1ORG5hwzJ05Wry0uoNl/TITfVPVWPn086pi
3Ii5+gioPqWTTzoJuKVkWhdSS1Iymeu18D+knddy49iWbX+lo95xGt7c6DoPJGhESpSjpBRfEEoZ
eGADG/7r7wCr+laWSjezIzrilE5Komhg9l5mrjHFkZHYCIS+gTXuAorE3tmLtj6eycdINHPaj7D5
xLtZaNvRIC60OrAryXQhI+2iKpxVUXbXY/wW6s7KkwVKOmfnMoNNyUUfym1Tjhu18vai7g5eDvRF
GTf1JA9KXx1TAD6twqgpA6BZd5V344XRMqVWtR/4Nx47ybsMi8OAuy26/+neyuiU6B6WRiVD2svY
AWGTDdNCfHcvopT0rDQ9mC+B+g0rm+dU2tsaZJkyGuMSkDa+7p2KSY4BkWZdMY92JlziyAcrGJUk
03jmzkYT5CRhtc4HlNIYUAqkWVQWJT5YzX4KxwwWasE+Ylc4+ZRcgeAFNqYx6UCRwnjHHcwkKK2W
TRL2CDebHjYdoKh+TDCIaNO7NidINDwTMEimZjzFTN1HlggrwTpEgxNtIAshGaeCvcCE4VtQobNO
PGNTYAvkKuIWjB4zOlz1k1vcgjr3DUE85qjDhSzYCi2ocSnzwh3eQV767jEe5MTy6Abu3nLr9y4u
b8O6uFVkg5YiQPNkMtJevkpXe9Iz5haLtHxMhgtYhgvHBndL4+DJAY4UCIa8gRR70TayeK40uFIx
tWoBBxiRtW6Ui/mSGOzq1hudvWuPDJHyJud1AEj6Bn3rxkjhHgbRZR+330onHLCrHzc/Xy6/vH80
x9FYHAxkK58SVruSVTPaLEi6DPzaZkWO+ptR4HiBSsgc7VU7YcCe/ipW/CpIof5B9oqYAq3Sp5e1
ohGGSjgyRUb7R1O9Q5Hm1POLX6xEX9Ve6QzTa6RjSxvR+/Q6JuIg4PUeRuKjt237lpkoSPA507pU
U0rkdAsRR7dejSs4tjiV9utI4asVn03VsTnGVGE/J46eyKtc9BYdBWY4sgrFaYv+vVfsS358QChA
0ufiyjrdsfivohjFK0jES7UGkOxSfGwx5Gma+ibVsdRy7X2Q63SwLGDJAUY0PeTMRa4V3IIy2IZZ
8VaGzV0bhTh3cvmNHTAF3KY6q2ZCoaCaH2IUEjJAnPetP5b20WjBwKUsl+049wgzZanX0EqjcZ50
UscXo5i2xYThTuQsNc855JGKkP9NlynCnI4B/NlT1jHiu0rc1m6Jht1kaEBtppf5bJaQwZj/GlLf
TexHUqk0t4E2jOCzktsa3hLkXiKRU6D0CBfmjl3EumHA0fO1MKZQ0yVXLkEqXgUJOAWqUDJ3Gl9P
upAqAxhHDYRwFsQbLD9wIUCg3mTinUEqwKQqbO6hA8uPMKIPTSwNZu/foa/WI5p/RzQheAePCW0N
DgW9R6ezd1JliDKrw0U7MGPbJY9TKqBv5LNInJnPOOAFZqzgz+/Br/ZL2yBF99C7canO9+gP+2Ws
Sisv0q6AfkiPSX/I7Ww/9uom1bCr+V+91OcUrRPwhkuQj9vIgaRYwBcuqLGDSVz2jfKLj/VllGyT
V6FLQY5GOvf3z6VWuigrs+ZzpVsZ4aYXFqtoKNdz3J5o47MWYi/GJDu44V98zK+iHqo0lKQItcjD
PoXIdo2soMhYXgbavhDQ85yRl6Y5OJG31wTnl+9/fmC/fkWLSv5sbPqPagNwatQtcAy3dVIzAFYf
ocq8aMH4VGb1e8MeAtVp9fOXPC8dn+OsWR9LrRO1svNZ/DNJAdUfB4VtMmTR0sTksEPjyLClh9Go
Wi+mxr6XsJnwguuze9c9VikUx3okRqj7udVXMmPe3CpsVJJhV+ZM84aINJ423oi0wVJKqBM4jzi5
tU8RvVHoChiKmy5s4djLqZ42YSCapeNyv/VMpeE1QG1738HR9blX9nEMX4rmrVxqwX2dMRjXwITL
PWNb5vrD4FU3hVKMi4BKLIJmP2oiaMKekvo6/gnUZnumjufp80oCTUIAiElYuST7LJZw/J8TF+qE
BRzv50f1y6uWa9agFURrGg3q36/afgjwSou8fNtX4j0bHz1oI2kwXYCvO+jmqmn9hHnH6VeFzK8u
IHhAFDIp6Jr/yAxkp4yR0O18C6H6PZk4fd4kX8aswdGbhAlP61u4P8eff9ivdn86Tyje1fnLObr+
YeVRvTpFkAz5MGULKcHVLD10WvPWX5fWLnG166ysjnN88vPX/WrF++F1P+fPyWRmXWmpOYPNw8bN
uMYSVx56XXuqy+7w89fyvkpJKYEiEiMtZVX4VCpvehdDD0yZtkaR3A1D1/sxsnXcz7d6nTXYuIgP
XLmZdKPnPKoRs+wuzAzqhhonOgiks7Dk1gjfshL6kW0P10lo3MKqHPIAwKmRIfJTtLfQZhZLmsDy
Aus5QSO50nVkeQO2exLG4GzbrlnTQ9OCNJnSe9ZG2L2Qp9ZRcUFMy1g00yaSaW2c257OwyW2m6jY
PjF25x3SkmmkSiHf0MBfL8i8KBiXxPpKccRmQzISQt050DZhZ+Fx10jc9DCGREq1Kqz+uZvMHhM4
0h6tsTbIvQ6BHUJy7oFf4mnCFtzAmEiXoQ5DODWGWzOLdnPcXNXGk0tEPEiuDSwVVmE0PJnhhA1W
c0zK9oDdg1jhzr4fUmvVg5+NlehDmepxZUXNDo/Z5mDVEW5RDL/i0PuLLearm8abDahpPHC3fhZ1
ZpmQ6C4FdXVBdlUaTx04ikY1nyxh7Wn4PjVYlP1ipde/ung9NBlMQzi0ij9fT+SXIb6FLBB25hx0
gPfIbgPd1+SygoQbz+5Q2tyCk7G3tYMES8M8OAxxkmxxtr+vW9qaQqftm+PaoScfRSC+obfH3Kqb
ZrREuofFCy+hBagONmuVdYwAaxY0iJ/fF19MCpjMWKDz0FluqFV+ui9CZczQVGYwj4J8jX6KCXeV
ivdQawcz51PhvyUWMUN9ygh/PVUizPY8D2H2WFIhDxlEVLxm07Wswk1xj6se+i1GnTa4FjCJC78d
S4/ssTPWgW0AjxcQLxsFA4pMna2hVXxf4y7a/vxDnetLn/ZEon1Lm4Mpl/LPfMX8sKJ59ujmjW5k
20FPVhVFdVBq7rEp7W5Z68Na8wLhlzno8FzXjhF8BXL4gvHeEG+Qpkg3cUoaALXSjdxfrENfCTEQ
bdM6mqME5x+F2XCwJhF0LLbCjS7bOHtRsuo2KhmMtkwGkRs8Tmo43tIajsAfr6OhubJofS26gMyz
kc5jv86j4r1JOVFQ6pG55e8jbgVOz1O0hbvHtAa1j6l8/OKYql+soGgjkAogcKOx87mrqSZBaFM2
ytFn1xgppcz7tSPLRqDucH5GI8LRHaYyvuijndeDHiiTdLryVNgNffSmjpV+TQON7nYGMcgIZn/O
tkL1po0v4cTtMmbf8YcsVn3RXENHhXuCs6InqHEUNneLFXeKn8BVxbeTm22EOm658R2LFYDKonS2
WeqZuO0W5FKusSt1HHKMiLrw3PmCmxLtAKgB6csoUHTdzDUN3plTvHuSlRGhNfSUlVoJlKeKceda
8VOBDGlhtKa26AWxkqu4l6n36vQswXbSvoWW6gcW0UzRbRGy+ZV9glj6HgbhbghhP4WJ5YdGeTvv
J53zgA3maQ4Km8x4knV91Nr2TafXR9/8qYt1je4/T2yozTEi5u/77sITDQ3yaA+1vvPDuP+4ClTj
4LEbhGaSbqgWMpJeV1imeM4tdsikjxABWWI7mF+i2U7ZzB0d1VNRjq+/uBa+uhQQpBkqohWS2s9d
tZFmQiYbI98OSZmBhTQW4H3v8lAOG/I5jk/s3XamgonnvH4xZ5Pm2i+UJV8ELQwIuujMrXlH/1zg
xe66qvI5QPNKTl+fiUfbATHceRXHBjnp1hur1cQc6SKGtfyru/iL1Z9SCT0dyrhEiJ+r7wU99rbP
42KbtphIiiLZmiUMMwfQvW9UjFeVDCNduta9xT2wzoMIeKjcBqLE9zlq3I1eJIegrfQLY5wtADsP
CCG+XKp10bVDcAUt08cw6Ri7GIcSW2yIaogJ6/qPXew/X4f/E76XN38sifLf/8X3r6XAeDWMmk/f
/vtY5vzvv+a/+X+P+ftf/PsK57ZSlh/NTx+1eS8PL/m7/Pygvz0zr/7nu/Nfmpe/fbMq0NWMt+17
Pd69yzZrzu+CzzE/8n/6y/94Pz/LcRTvv//28sYpgEbM2PNr89ufv7p4+/03xu5cSjT/+eMr/Pnr
+SP8/tvVSz1mLwUdoT+e74c/en+Rze+/KY71L+DZs0hUpfJMcZ1LpH//41fevwjgmZNBsDarPyh7
FWXdRL//Znj/ogzFtkRKatjMs3FjybI9/8r5FyE4FSqbkQJHdVTjt/9+d387j3+d1/8o2vymjItG
/v6b9rng5M0qiHn2jx4IBYXPt0ehtkmdR+m0FVOLTXw3sTmYkl4GjKVRyZmlpoCUEqUuq8qz6Bhj
jZWljrtwK7hJo/3mobA3Z0tPA7OGHw7ln2/2b2/u8/LBm3MMB7NBnY/5T3kAwuqIoW5QfIpsd7NG
GIsnuA1W01/TRkcfkNePo0l9OO82Wu6gNrQN+asA7nPxkTfhktoxW2uxo/0jgGuQwHWVFQ3bsakw
z2KlpCbVMyIjOChOQCE/W+ShcWDQ+P079spYw3YERsqTmvIWMxjqFM3vSwdgWNKY+F7E+VKo2Qnf
d1PBa8qTvGclcn+lnZ0XOMKXH8ObOTtk1WHcx9W50j7XM9t2dONudBqsBRwAbO1T52RixWK1zQK8
3ZIBT1Y3j/dOlKg+g2qWD32vs6fnWOVTNkp2Q7DQLc/HekqhvapJjeIAV11ej3lBxhoMpm07TT0O
elTvYs/GXjV45iAZzBY0e6fgZfCUvm08DDUEzp6LgXU3VFtwH62Os3XlxtuYItli2mpOPbuKt/qK
wHLEsj0hys1YFl1xpyPjWgamhg/fNCN2k341OtCRvTCbud8VxvNLt0ivBmjOgZr3jIQoAEHxdpCu
ngB1CtgbreLCbMV9GCo3yhCCKyx5TJbbnJkC5ESKmbET69u05sNngesSgYiTA+emGazKd7p8Ayec
uanJSn2LKW4bhLlvWPORnB9dk2/ZyQ2Aaup+UxsDnAzJYwSgZGkyVwREey8cY6WBtQXUCzPMyL6F
hRPDVKwAagcmMBE9/PDCMrno8eNatK4VYa7ZnsLe/Fa6NEGq+QIPZj8sJgpUcG9Gt/Ro0/dxybFL
96hpXjPVTH0jcVN/VEIPWds1f87smWnBfterHjDbSAAWF0vbIK2Mk0cTH1sfO3aQZKCuzNK4dBI9
XchJ3FTUh4DdZVCaEntTeBjFBB7xljxps1Ohe22ayqKq5LhpegGXCOSeJSAjpk2YL6TQ320HyGuj
AKxg3g54A+Kl812qdOoH7biFdHkRbofQtWbSOc0yp3+SdnKyiuggZiceLz3VBHdGZTjLIPeOpKC0
sCJrSfNWLmp4QGOobkeeZDHW4b4H9BDPs0eDkTwNVno6/ybXOE0dJomDZd4zmSIJKsFLTeTjMp1A
YkLP6KKOXrOtAATq5YOpQiQdE/NRCdNVZQcZ7uKUpM0CNQ4We03FsXMEt3U1RR+OCC8pOj8wBrqw
FQtOa1uCxHWx+yrreJ26HkwonSoxRL9eoXHosHjUZL+YUVeHQONCLHpCIA0by8ak7ZUVKh0fMGV9
qbEsC9c/f4Iwhj1YFuO92aOqDD2u1KQGNKV2iHfm8z515kdvI9Ot+0sj6Y/9lGdLRasoanPqypRK
nCTjFCxLtSLTux55TzD4TNVCzO8p8wfQIwsD6qRriBtJC29FHcr3sJDuYp5hdHHKNtNq1WK7h82U
E2LjA+DWCTHXTOsy861+ek66mfCnzoy/qLueYjh4cuDxIZnAVMGSxh0xqOhvecp43U3ZIz1/WnS9
8R1hN2PH45iuw7x8qIE/sXK8QykRWA4pkFH7/rEYkeoIxdLgqgEaVoGTJMEsoDS4emMPoT4apwfm
9MmvM/4wL0YsdhomgKXHKXWrjOPFkStV0gVJh2StAlRZNn15iZpPLuKOS4nT7EQhU0zzRlPRG8Fu
Xr8OlUeUf6+tRScCqetlXXXUGLWl0wDb8NrHVmNlcxNmoc7nRrRcH6WXncZJJUl3N1gkwWifxyxa
bhJcUTycuHmByCan04R2pWrm9zpni8BrEfde7p12hPSbDNzOyXWHmGOZgEtfmCm39vmMMEKkkvtj
Njgo79YQ3dUDa8QIr881eddDluTLeIvwl8J9yKcr0AMXOhDGIePZmTva5DDfooJzVFJgKMX5MqXL
hO6bmagSeKBT+0P5MJGdmeM8YZ2eNKPC2Hd+IaIU7uhhZ7WGDia/jjeZGj9Kt7o2YNsAcOO0szfo
q7AP7yYdD61i4tboJJZk3ktCDlhW4bfzJTL1rGaZGn7IEghPFqnI58K1q3WQ6OI7Mi93gfv8yctq
eIFa+qGrbEBCsnm0CSPgmo61Sqdl15ZF06WDiydDAEjDfAINmy5e7aeld41zNGkerXOA9z5zMr2v
5KPfaPpryMDcAn33PNwnbowANBSzECWfgc+JQJ1fNi1oJPNJZjMIYgguzhdmMLJ5Y+zygTmP6iuA
XkeDSl45ye9NHFCQQ1QNqOj+fBUZHssKNbEXI4ILXLsrJ2CXUHVOZzVf4JIxfKrz+eWo4z7eVrMZ
LGOqbjtxwdZc2zVWl0vFLk96hmXqEKbrurOf59qQp7Oo5PMSXdaTn+eUB1WAi0UFCf78O5GLXRpW
rwX9HARPwKlh6EBMqlZuzlI80dg7zyoqzfxEHeO/Rfxoz6+MqTKkv/Q6N4qTYFulzIBBPWboHUAG
QJPIikph4KbnsSQzoeqyyHPi0a8yEj1NizBk30mqxAdhc62ZhVhS4XqjW81FLKoHybENXFxtnRYP
msri20YPUZm1JxsfltqcXZMGqS5j2HbnHVtjVsBvveg9ieSajljvZwzzLa3cAF9uPXR8er9z89M5
DlBw22Y+hW2Sc7IAwM56XxxGaOnLwCH7NYanpmJTSVK6kaNMP1LRPgvTucktZWmVzOFg3EkPCiBo
kn4Uw5FaQrUcquCkDFxcoyPm0PmyK3HsZqtlG7Q3ORq+RStYyPQpvyiAjkVELf58zAw1fOliwDFz
6KHguVMp4zJT2IUmlUAa6esrkKXYa5d/3hYc0xh7JYfVZiEkB/ePEETDprCr8hnLTpFQclk0GMaO
wvZIMK+FgTOTbqyjiNs87Kv7rpkePZtCtLkAZnQw0mIVo55bmIyKLp0BwBlJ8da0I19K9PY4LdBt
DZQVPSnE8OlVbRzGSnkjKaEelnGrtEGTbjJX3wvTmxFOw1OYYXAi5mWVYRxJ7MPRqUtxYu6aRZRp
oqV+sCViPAOLnPOxkK2a+iLHYLVkjALDln4R5sRXhsVbSIYdko1uNnvnL/tgQbFktr3lXlZCnsx0
xrfQRTJkmyykFIyxVmJEDhsc5d0zUVSn7YAld0V9I5hD3aU6hUypasjtQlN5LPvsw3HZWi2P6wfP
cFiy3gf5xtoSXuTXbMFjoX+DAsB4P4xe9F4ywjaFSHncTHMcP5j4lzbZ8WyIbWCDy7YRbuehFKmz
KivUREA04vwzmlssJQiLIhbQbowpfqZICmzIhjq+N4tC5q+ybe/0ihpURVXYZy5uLxLraRb/dsbE
YOGznNdbBlH2sYtltTkg72j7RyoLdMm7jyDj1kEtBokefhi3IO1xvbluCPTw94g+3Pn18y6lP4W0
Tu37VWbnN22dnZKkuBEKtikxAsFgFrid99Hypgkjdeswtm7a6SmbneiKkn1IqZtdnkQKOCNVX+Wt
uR8xVVDNQV2HGteqNDBbYEz2pKXl6Xz5eR00fYlbeYnf0FS95BMk5MG9QlbDZTTHc+WQ35zDoFh/
znowjufFONHc4zkGOS/iiWRz1RL1NjBgarapRtyT1pTTkGZzKttWPng19gkFbdeFUbhHkcc3QyFP
iSCr0SmvDYchejCE5ocTYYYXsjvn6gyJkunrOfZ1bKYaA4U93FD2eUcMLmbtJOsBOMM4+0CJy91N
wJ3J9NkjvVloHSGkrQa7uI3xIExPUVCzXto5pgQmAHtYkeZOG+sbdwrWZTuy/7lk2kkiqXCmzNjN
Ieo0L/9TyvRTZRewRedow6WN52jPQccCW9fdNpLWKc3ZSNHZ3Gdeeltg00IIkJ0caUJmrJfM0JO7
a0u1d49t7B2HwmCNbOx9M1qn8+44KSSuut0e8j7eVYTgJBRx4yfWDbbvp1gS1ZTO9EaA4jtzFJ/l
wZHaJ8Egn33oo0sv7G66OW7wciDVISQlt0w+/hB6se9ZZhotRj4Qo1Q8Ji0vqXwQBFSXtbSZDib4
D2PrRS/e25hFYiptxlKBO2+Ekr6fr33H7uNNHMQeLig8IosBRjoYMrdEMUUr73OIQk4x7y/4WkZF
/G2OFxgdPmYuSXcXEw8bdgq8lmPj9tNVzPDWwhq672VzSis2zPNpnqLbtKVE7CXhxCh+dBNq7hZ1
yWUfsfZUbXHSJe8VD6dNjN5uQ3OGKST5Si9itjFhsU4+5hSJBsy8oN33E6vd+Tqe9+HKNLfqyNvK
W8L2NL/pevey125HZtwIDgmRRr19J9Q80Wdp15KmR25lH42BqKzrxtVYz3luH1GgDiHLkfLtYmW4
6+EUoXq6FGoeXwmR7hXBiTCxFq/sSdkqSvVsxNZDo7ovkecdnKy8yWzur1KjN57Z2VthOd2Ggmy6
vk5VlpiqO8aTLViU+g60uDInf2hD2WxKLNaCfjn1vm7hTT1Re9QdzGy9gOkyL/XPQeVcA9Ak6Xpp
IZwwQaufk84yXNsUXAnzCAg1EWMhFXxzyvGyNQR+UAqhBeKkB5sNcuE5ykD+xSY50R0t8xJ8umks
y0ofNyLWLlvhQeIPGParNMXbRqFxXWTeRxc4MIL6zE9SK1173/WyajZBx13ThsF66FT0nG1xyWZ9
GbpEYnLKLvRZL+jVEze7ZcMWxbCTI4O2vuYkzde543QXVZdArbRB4dMXuudmLHeWF4td4whs5Ies
DPyS+u1CLXKYscPklH7iAln1mPwEf5zUu/6myKJSXXW5q609JvLsWJS7v74IAs+dWjB8tuh1/LtF
WMY+SwM/xJDHzB1rSykPj4WqezDmlz6/iUAnWNnSkip35x+2AeMLpaPFK51W/y7r4muKyfZaHdtu
1xGI7RwLt4bQcFo/nUbQ8q1SFbvzF1XTsWF1o+1fP/rjIeivvRT5qvvnAxUZ8YeqHpMBBxBnq+HH
pzn/9V8P/uvJsI4ssN7gy/ln52/P//rrZ975mf/64V+P+f/+7NOzxjnA2I5KzZ8fLz9/yM5KAMD9
9TrntycdkN9Ng7X3+RfnL3gt76JkLKkaKrVEg8K7peFs5j8eFO+t9OLh4mwDpanoggy8sEDE5iaT
GTVSt2XdhZyQrg8kZGejYLqR70PHvm2FW60DLS8gQUp902fDpmqKdqdGp7bBW4hj2e+CFk79IIMB
Y7LM3rXgOWnCu429431bu/MPz1/w6o58I4SDboUGAGQKSWRxKTI7OTi7MEvc3flfLKfOLp69zodG
Y3BG3jQiMNclpo87pRb6DqNafReM3S3+5mBYbDJMWiCvKfuvCEg4LsLZ3n5oyb6cfGVrOXyPDJPU
Xk023Ld8QJVUJFd6HCKgHpQeoIuIvpVdpCngSoGw0DMfMsX23tpxlYzGDn4EhgXINZYhfGVNB7Fh
2bm9wmz1qitJ5S88C3sJVw3STaWjDAqYN9IhKaxnE7QmOlgSZl+E7Sd7NC5+rWtw08cEEJKss4NZ
l3a3okOmrcnioLiZXBa1dwhUGMbxQ6iGuz5DqkYXEYlt7+a+1KZgCw9ijT/SVWr3l7GM0VA69qsM
0hthmPZCc7UWNP1ESpNR7sSRddlak7uYgvB6YGLDaMObSUGKqZTYJ7T6feum6b7P4pCNzi3WkBHf
9dF8dQvc3JQKA42uz9/wdkcbWDWvFZLSoRtWQ5Vhf22JTRk3N1bSHqTQiILz4RJlOemKzcJbWT1Q
GtO9oE1wVTS930kQroXRD37fvmXa2N1JKY2VYQJrELmzQlOAUJ0Lws2cbRlo2cVg9YiocW+pM6O8
HnLM2riAHGpmzjbHT3rRCOYU87ndbkO3poeWUtuBGq3X0d2Q2zZBS2ruVat2YVShYw/NFhs7iTar
d++tub/sMbupRzTPC+an6BPgggG8bjkh/V6ipaTmm4+HLle0rZOMNCNBalWA3ZZmg1gGc76qAkRh
ym7veU25xGlvvEAT50uBNJTqLW4k3UnD85YKTOf33r0eU4ZmUmyv951G3ba/FI3hohlwIYwX1VYY
aPhzmyRTBM0b74B8RQu8TWoIhNU4gHRMvlYxdhKUNFz06xtTjRiqZyo5xG2Pt5Gs8hg4WxgjW/H0
8pBOziU+RYgviPCRN1OPU5cJMPhObawLD583owP320rxSmq4DYV+MtkaNymRGP1hddUGqSCNoYaY
1LwUdrGUU6M1uoh9pLruoaN2zQWERLVWGYmu4rUOpNyyJ9/pS3NtyYZBUEs7uVYW4l9vXqt9sC6k
Aj9datg8GP2j3UQ3lBEe7MDdtAaLBQZ8N6XtXeWacwwCSiK1y0yWFl9LpR+PilS/k7hSUrGTfauU
T1rUIqhz2hshIY/D2ltmpsCIJO7ci8Kr4PIkW6bqcF4aGUKlhHpwGpx20p7ZuKbu6WIPF2Qq3ykN
fY+m5KrTjL2SMdwdFwf7YEZJy/AIfRKtj9mMaVXK4FLJwLjYjFcWA870efqitcynSxly2QYUbbRD
MaDPbWzKVaHdwxNXkfkRl2/rynkaBye71jH8natzhT3hzFxW77mXA3QmMpr08TItqCLkuGgE87Bk
Mg21PwX2TW2IelsxHDnq0bER+ZWXYEY1tnPt0dOu+667GpO+3TH9gIFtWi8pfHOjZsHCStwLV4ar
KRAYo/ZTvGoF9kcdzpPUFi4iS+I8x6BskeEGqvfjRTIo8UWTpzd9kwrWTq1dldB/9rdGZ1r3Skx2
ltjdOoiAY+JHSgQDp6UZ7UfLtHDaxBaC7KWU3Upp4Rrq/eM4ejdEcr7XYaGJNm1cFO5miuVLMF1Z
eXIEmLNhqTvGfb9EP7KMSyYMaO4tAY48NR313sraNrax87A5yPUBmKLiLSwCkrQMmdk3qnsB5VvQ
CgrGLWLUNc1TOhzkiDNNK5qtrEUHzsv2J925UQNSnJRNzLWG20xGrwa+KHFQHkZUs247LlSi+GrI
kctnfqphSI85Xw8qTzXb1yQaqE1Upb5scg/fMeu7OdcyFCqMlNbplCh+g5+lCA6T1K9EKY6NrZ2A
N17T27KxrboIuvw7Mp4tjrJHRQuT9WXnKtFlUxorhRmFPgSq3uWXjSjZLSE1ZKuB+c1Y1NcgDK+i
Kj2OCsuGV5ZXSeebnf490gmD9areFqr22If6rWNX67Dh1DOCQFnLqhamRliORvkwyGqfJiF9gBbA
NABsjnleM+g36d+0QdxoWXipx/21blM/sBwK7VOp70qz8eMMGyE1u6xDYjXcc3E6CxPGxCetwMsp
okxlJpMvM+fOIOdadNyX2YQdUTTAI68fFdXY59QjCtN8nE/N/FSwh7fVzF6hMqbXV4n7zQRQS8aO
LqvungPXfh0q5wiRwUOnMgzOQ8bpaAfxPHIP9cj2XQ0ycPTdYrAHs2g/yCw6XhF6ssy5CCd7J5R8
52mtr6WZTs2lv6IGvzAZFXMpgbdDc6EMp2GEUG9QOs3cagVHzWdo74V6yt14N4Y4wocqflVUPM0A
+H6GED+avDslp0PBstRssqwiVd1PSjH5PQcemOSjHTu30s1fiincNeWNS1EnkzUS5OqkJAz3GpHy
IlnJmoTKEjBIfC401CV07q8MhdmYq2bQL3sF56o6QZSpVendYI3v1MSeCFX8SojXOt67CZdhwXa1
pH5wgeof9Hi+H3LEKwjeVU/up6kK1raWdmS27u1IgcPprYgMu8dqFSB3kSbVMtOcG3MssG8jlaQo
ml8G0O+ojlh7m/Ka5tU7hZu5N/dN4jLclR2Iq0N/tOXkA08+QYN7FwNM9UbiiK6Ftq9qqypXrD2G
jNtEFKwGRTN3mYTfuMN3mVbfbcmuX5hchGpKi9WiqCwuQfSuNKrcLuqhiJHdATPmqEOgh3ZvKS3s
ZoNCkEZZ4XOvcK3N4PUgIjzAIXTVK8xM5K41+WrbgKh1IomVdnWhOMmDMZIfVbm+yQeT9CIqBLa5
pFQ5PF2zN5w9VqoCg6Q7Kty3tmIYyyRjo7cxkc50LLnNsd9piXY3EiTNlZfUR/9AQZl0kLGRcmz7
baJgljCk5obV71XTgkcrVOJNI7rnFsLJmvrSsKiH9lTSQI1QkGnxTVlOz+pQoH0r2NNBO+NDismB
wo5tmjgdlU+dzjXSJ/lT61E4TRGKrou4R1VDuY3N9UofsSQP+vZ5xOOuVTH/csoqWk4IH2Yr3ocw
MzkmWfWgdOOVHUcPudrAkHSwVptQ3DR9u090a9PbOu4b+nUaUDdx8IGnhRevaIPECwRmH1B2soVv
0etalG50rCzvps/d2VvHNtLv5kR8TaxnO1SlxpxcOM3j2wRCYB+YW1MXz117rTVLy9W+VxOdV/4b
0UUQry/bXqcD169ti7FVuu/MZfdrFLwLerxUxbC2X6AdogxrLlRcguc/c9m79T9/Fw/60iS8rwGC
scvRfMYWigtE5SVsnn5+tpg5n0pomy56qVHZ/fef6pFgNUIsMj/Eo3c1ID/m5UrL285P0Rb0OYNg
OTrtauTpiOTnb3Wj8I34YYKByPOGFcz4eY6IBwe8RhsB/g+0lJWQdzUYBeM17TJOj9je1CWFOWpn
XpGuNTYkEdm+4N8G2qrzv+ff8Z9gbNPjyoFmA9iMxxCkalW7qmdfPPV7v61LZWEYuL3x/4L2LlkF
cpxNrXAx4qDl8ffnX/1f9s5rOW4lW9OvMi+ADnhzW97RSCySEm8QcoRPIOGBp58vU+fEme6O6Im5
n4sdWyKpKrCAzFxr/Q7HRvVntRwjXicX0QPZtSenhq+NQdoT+9DWYmI39uanujCBJxsQJWPebPrS
5DazufHQ8y9QMUX8dawiRjiChXNsXA8Vqg13W2WiNJe0Fjt1rV4nSxIV4w8HZrB686Yd9voXALh2
ChJQ+qdZip16OXVd6m0N9esgsdS/O68hvWNCt6X+dRqaTy1ItlUxMeFH2yneqo9H/XrqI/zvXzXi
quyZao65mVxpJlB8ZQBr9ezu2b8PMudp42sdCBiJ4Dv1Z/UzNXi/6f80aVvcmmkGP9oVf38cp8Cj
mZHMw8sVUUwOdL+1mGMxoZBpcFBfSvh23YUn9SPoGnfrQIeCqsG1yl/qpUzSsDAzZq1W26Vtf061
eFYvqX4mqh/L9Un9hLomUf9JH//7olR+srrgpPbO6q14i4dpJEOU5jnvLP126uX8aYAf+OgQZ0WL
8jVaT/hcU73ke1/Ut6rF8wAQK1S+izaDxRZHx94B1cMWaiOGVu5GG6QjcbJPaPB3h1WVT6Tcrobf
HNPENDjul2cN4Dd9/slxezdmHtfKkxglVPckx9nOrMzTAGJuTzZwcE6iUs8s2hQ8ilCjyZqP5yN0
hM8m6k7zDJqNjVJ2EEW88SdPnrwWSrbMbzL5QaT1xGFjf6Fb+FmNcwXgHjxpGoQreVDH6pFDkmGZ
AkVceXdrwqFR/nVICpaaRr4TZ4R8qV2lZycRL/WIbGANYetgTyGpcRg3lJeuHr+o/6pI2vtG0cQU
FayDNGSjjj+MByvoQLA4RDANxwQ1HutDFvyCBU66kre893FLlqPHiNrMmHyvVGxoguy90wavzpp/
d0QQbn3Z4h2lqMKcEM3H4vUvRUI9tHoM2X0btMlZODPckTbOPAez8M6LOrDaXHkISIbGpDSwdyXm
XY+7UdTwk3UW7IxdW1U3DGzBqhQCw8Cu3LYueEyG34XhZqeordMtM1Yeb4bCS7U89wPWyHlZPyTY
Dm58BZmZPQyKThS/3DYj1Dihe7Qnrl/8qcMasNYpv8Of2JtGT8UEuH+eWutkVgBIdmYWWzPey755
F40l8Kkt8l2swoEd97BaAC19ONRbdzBfkG6BktnlR1wPKpVQQOIFpKiTGI9ch15Hg5PUzicRMDsQ
KYNuG17fpo+d4xr3ILElxzBGA2ivlqPj1+JgE7xnNqV7blrz2kYMI5aJxMFJgZmeXd/0CL88VzWX
qZlXNVSxjdlM8P/GQzajdDFjZtmWgqEnC95bWb8kMUWqftDDgGCSQfj71oq8PXbkw6Gik1mCMTuK
DtBPVE1HhQXuPKhHvjFIOlknLz948uYvnnNeDO7qMIaYAlE3GmF4Et4yPUAo3wGreE9mcIlq422N
519ZuFr7LMoP+q0lIfcbvzCy/WwLIibdRJyJF4P/pbTjLiSS2akff9MKqr4ygMfIYoXmpuhgQjzk
azbtugSVf8ZzMZn+W4ksdNtMDE6H0juMEXXLmj3FNdL7bOFfBrm3xZOQlTikd0cxMyb26By5wGyg
l4fJcBQ4N1SCUXM6BQaiiPjiuHa5g79dDtzb7N2L65DgpejFR0lxEBapnNP8i4qzxhpkwa1D1Nce
bygkn99MC3AincobfaC3XeaVuM1JPDtp/Qu8O93AvIn2qdtchlg+D116s/z8MywfoojSSJati+CC
qbNaC/HAs21U8ytcl2Hb+OwBFv4L9kgTYZn9LSKnNGFOOKewtyocnDEsg2Wh4VQFKGqWVFVzPRR5
ePZnH/7kPFjU+0EJRaSfKI/6nGqw41FibJNGqYmCmNLI9SegrpFCr8wuQwiFH7hIgwZtCS5H+fFR
KEY+gj8QJP5muvWzt3pfKxiEgD0ANyxgkugf+8F583IaOGEcTSDHYqxvoy/3HAcHM/fBfKahOMQB
iEA9EGNcH4r4eTYHBrhQ5tcVXpxwqMrUm0wg0SK23sum/uhK76VI4QEplhdHB9UjYNnaC6ZDLOBK
WR6XYUkmoflH4WeamLOO7MO86dVz4E0wK35Ilhiclh7NTVE2E0Hl0WBqzH5OmL85Y3iVefFhW9Wz
0/AsiCj9bkxEi3aA2vaQB4dyCljPMxYJg7nzYg78fo3IOuzpQM35PU2IM1VjIG+EyZOlXrtBJUc1
NBd3a2VGJPgN27mZ6UmcYpunJJz5CcRKHBV+QxBzAFVR9CWMyIwEcQYVeLjz2+k0DSV5ULKMbpUR
HhrPvrnF+BU1Y8bokAfEH2nWCSxSvgOCMqJq97Wsu31YOy9NF8kLINsuqzGj8i2YHnXulWc84Z6c
mrhO3/7VDN1PE0u4vbNSAwiyLbKRWxC59BfJFh+CvzAj/P1LGtstpDpo83B6CEsskOViGskHqWCm
oaV7cAnMRvZ6qgDn2qR7w0T7mGN9t20DMO2g/ySM5v6XPDV1P0TzaUxf8CkX7nAt0IbtNeRXZv7D
alskevGYd4rpiV8cQagWc5NmhFDTtZBGEvGhEDuSW2DgAN7slyX7VKCgHzZvnT29FFbEsIZ+Y1x4
ehkEI9lr/C88N19Fa2xMA2mLxs5g8W+aOvrWTuu3aWYDqnOwTxmlbMJWk6D7yP8vHg5adPGvrGAL
pzOo1RjvwDv/Z9FTa7PQ4MD2yAzgUCyDBkVBfsMwJ6JeeC8r5NBT1TFGdI2YoVm01dyFfOBDEgao
u6JHmT0b38zBrrhKMuNpqNv62VBMxiChLIqj4Kz/5sWzetzLDz4TeUkTH8Px3n9YHDocs7nk5UD/
NgJHRgrAk4O80IB+XRM+t/9MJ/f+nU7+99d2AlzPg3+LSYLGVVdNLvsTbdqpZOOYV+shCiCPGhzN
ZMQ8FM1nvczhDislbyNDiyhSS3Eu6pwFQScHK4BypYZ/tyiaTwoTYA+y9EkR8kN2qgBbo5+hHCGc
hIfB49PTpygDti0pRdex5Fiz0+plbGMWAhTk2Mg+VdmUqucUuwPm/g734y/XXhEchGAUFMvlmSrr
+9SyY6sdrvIJSYFaeQ5NmZ2K9Nr8kdn61BoYM//nD835V/2M4pDzi9qOH+Jl+G95TkhqimA0nO5k
ZA4EuCa+r2CUOLqxlyksd25felslYirWj6ZHgLqca5dxnDpaaFhuQR2Rc+kZr6MwHhNpHzQ5ZsUu
dLOubB6Bv9S0ceW16Ds+OZ9HKDXTL4xJv/9ls7nO62iD4660SIrckEzZaS3aL0iYOFTTs4pNTBlK
qxX4n3/94N+fGQdHEBcVRgiT8d+8AZJBFnaUEcNkmp19yMqdEYfJNkg5JiojAd8iqUaT6U0bE9gu
zK6apGc43MqsUiRwxSaPl/jJw9zdkcGeze+0+mx11XjuGiiWumCYJbEXMA1qdagkbvWxhHwyArs/
UVa8IcFKFRwI9h8DU48JjCha/1KHvDyFMkdbUTYmVgVTt5+CGm1ZCJMqn2F4lPMpMJH9r4vmIeWT
Ky9e15z9EEMHxPk02ClusF7mnmtFxAoT8kOtEhjIYXxEnldxjFrYn8WHGcM9SpbXAmrCGnTYv6vT
FbiqoSAneF0XynYe7eBxMwBzzxIm1u4/3xGCCv5VVIV7p2MjWiG2CjkvhjD/vIF5KO+aciFkJq9x
hhwpVo99SCCmjZKsEtOjv/oYmZL/sxNyuPi+tHftmH5yJje4r2/sPnld1MPXKJ4VMWVX5GEPWK/5
ePzxj4xMvLeEeEYC/OrvptRZZxdDwG6U+d6w7B/mtP4OsuQD7tlh6rK7HZWfYcHGURkvDD44UFsb
DAVWWdH65rarg4fcHT7WiljhRcbcD/+7VDxO/LayPfGB2T5dyn0VGK9xn+LR0gzTUxTM+37tr4bs
zUMx2phACu8qrMm7etBdiwJdXQtMkvLSt7GaL3E0tnxFWOd4sndZJZ86ZnUnXFULCq8OO4a6M2GT
w53dNRPjxtKs9mxtiDfqD8XBD6TPsJMNTzHDNJ3N6WGge85vteO3JTWSKtL8tvwsI1JsQvYmz6UK
1Ewq/X2bQs5pjS/mmHyKqiRfCd2b3f3WBWVSNc++AYLZigEfGbUyFHGrDbz7Grc31RcnTfYtyNtz
VMev7JQfqjWliyYpW82G0rL/NkXet9hsdoVHKnI7xkhHovbIGPImVyquyKBGWOtR2T98V8QgKv6t
ixz5AIfx0x3nL7KqrraZ+jSJcOgzhyp8JShZJG9JW540U7VPf9TJ8NOw1Wul9BAoRgOBJMKrKsyx
XGM/FjwpawpiZw713ijoRDMpbq0f3AsDBq9idamKsys7W5FByi2k8ltYpucw8ZDC/uW3DarvECOL
zqwG+shWnjI4pCFDhCBl1KEIdG4K7FTg0OUKLtfuKtz2GxvuvdvcBws+v+zGbahaYSrZfQcx8tAN
zhfsS7/FahcKVt7c7OVbJu1veoGnbZPuPEEidT7CAGgSBDDSfm5yXCfRp1ngKoqu7aGPbd/DZHr2
HIPNhr5n4xEf5dGThwa2jtiN0TyTTLjHQ//rLOuvTVY/L0o3QcDRpqc9jjoOfzMucVFw47vB8HwX
WwSKO+QL6ba7NxicjBajgJXy3lL0x9rgH+KRlWbTbUh+MOk3DP3YpunVslpODzCj0gmvjQ/DP++d
7NryIbtrA0lCiG9Tte5liJCtmACuQcZfh6K2rgP0NExKttNUZM+5PZ1J5ZlOtR0x6AkwGppWgkYQ
pDGywEesFiPniRl5R3dNnz16y7NR+OWuiU0AwHC6Tcv60ysW+6XArxfrrRuu2fdmRcTSB68hlmNg
MJWJMICJUwbf0yQAvsVHiPGWYCDbZ+5BpJ29nWxn3NOhkxCDsGIYyqPfkwM942W/q6NZTUl7OlUX
4K5XxB5ImuIUdN5eE4N6ZD0LfhjcCTJx0vgCq+ziFI08FIa4rGvm79rZdFANrw82U/NjOhoQWYQ4
V/1iX9ZofUiFW+yRwDwbg9Xwcs1KQg3Zq+5qQuj61iyS/ExPJofJ6z5nm696BjOGGqfLC5Q05xIE
3X/9CdjQwob+Ytjml9XCBxf62qkxHXuX+s7dj+r1EvVvE+6zzJegopCA65ERqf7YAwYNfXas02KG
ryiNq41/LZSH+STj1bhmQR5c2vVT/6VTX9F/QlEHCNq60GzFgi986HgQAMOHFfL6yXWD6BoPa34M
hfOeyai4zcmMt89a7SKr8oCmFvOK2ePDQP9zqqf1MQmC/FTmpYVyZIBuXkpiMQwCM+oxw7mj9rxr
OtrPkOi8o75KfRVOgIOGcLrPOobDEteihfyQAamEi7WNaUO39eR4uG6PRztZ0rNfluA7siAqLI+2
XsbbmTVBxKaJiV3J4NwCPNw7Kge4gyF4Das3OUCvs73kXAStf21UERJbqITDGS01YrMvbtL3p8kL
j4HFSKWg7gRomd/QgR/WbNnNtv3bmfJinw92e3Vl317n1PolIacfKpU1nDYz+cFhlRzwyd0X82id
A1cA5jAlvE62S3hpAmzIXvwSJ+FbkY2kh8cmdJYY0VHlb/GEQAfv5Ndp+eL1y6PoWC5pZD3bxHmT
XrnCHzS6/DS/JGK1LmF2WbmAYU0EgyG8SCA5jcfOKi/JsPRHs/LpkqVcu4tnBB2TDGczroAo23yx
ngUMpwsE+/yc1zHcY5QLzAitor/QFhaITC4hOzUHTx7s9GskUHlxdXPmrR1gm1dm6WMGQxxvMEag
NGMZvkGAcZ110QzgokOJUtc9zCxDbNsOob4TpCct4ar7nglwMX4mGK0rXt1N71pCaTOgV/8uU//V
rdZXXV1guVjvwMmOkw2cl/TdNxJXi0MI3AeTu/wIMRwp1rnfmUrP4OECDq0E++t4r6nR5TxnxxRB
1eJhhNUWP5ckuWp6trBLfxtQSAPXkblkI1qbfOMRftRBX6UmTKsR0RpXz3O6g9R4sVLr0XLJcwdU
2a5DBPzV3XWd1C4cH1NSHdMculUZR+3WwP9YkZ3xtO22nli/qONTc8gRv8Dqb9n7+S1w0cy/EjcG
5bYrPiZFDTahnVOmt/dVVh+KD6vY574DAx1hE1DivOuQBGSIIOOa6Gc1NZ+SZcepTynt80rNBDUH
v4AuprrsESE6BThcI7cF8T85c8XNMPA+PdTnQkI6MwZJa8VXtEhmTRpz86G5/WNK5x5kB+zv4akX
09EapvvaZ+NZVDjSZU760JZTfTC7g9ZsaYIwTnHVtjXpRUd49vtAoiyDSPnpkH+9QTyHnsyhv5Xz
GmIZUF2sHuVrXisNamSfZkM+tmZ0T7wVrNJ+prtFG+JPdw/mblVmn6ssWatAUINxL5SVu++XjLKW
D4xb5KY35d5e5LMM3JNYfIQm3kk30IFiGw9d8ARb4mmqOucwdrC4+qA9l3qapvSAkXEmmerZVI4O
VbIgiSDXfqgvXdTs1tJ5KdVAs1HqGiNnHmNiGzqlA0WLc/NseFN0+mOH8oX/ZxOzyiUQMS5/8zY3
ZUE+PVM0e744sVMAyCDJSOI/Y4pNon4i1tRhFkkZucnt5pEietroYcsc058EY/ke4P+CEfI3pGnn
BHwFXXEx7cx8QknERXfnaoCu4s5UTyKhLsIzdOcM64pEt/roDOPQlca7foPEiyH0sD84Yu43udfd
lWjHZX9gt5XvqvbU84MYH6NeeslO1eedbF8KoGtEMtS+FUObPKetT436lrUGqRhT8LVcnEdp9A9Z
AAs6bmE6dyRcEMsNqVb5L+DPvonMBuFMjj+yj/MTl2YO3n3y8FRL5ncTC+29HbBA+onbg3eiDQ+B
H7SYPhMiSZyXmrq2kxKBVbW6Q/6fcIzq/ehn0a1XUtRMSZHw8ODSXHA63SIavEQUpA/hmPw2koca
zTnT6lfTiT8bYyU9Ev4kIWpyNwc1Nfm0Pk+Ca41xlQY9CvqtO9ZPhEDs2H2QuszlPjOSn5bgM1RV
Kgc22RfBxzrJj1O9RN/Nqvq0bMQCat32VvrFx1di7Js/RVycLTUAqZj8ous1z8XS/h6ZnDrqGmfq
3yYYcKWI1p5LjGAOCbqPaq3jy9o258qxoYvhxUyjcZoMlk4Uu97OMHCcGh3EjYN0j14KW9eZ8089
EcGVdZcQab4NGATuXEB3/WVyYDfxaL2ERfgjnKNHZlB7VS+l47A3xzBWXCs+ASUdqpMPQczcfh2w
SO3Wa6HU73/3soQbPdX5R0TQH+l9fzA4lEyjG5TUg8AzHyvz2TosKZ08JHG2ww7dBJloszNRVDvH
ph5ocJTmrsNDZDvK4KBEK6ofVy2Jt9BeU5PxJkW6lfBnlpqAQ62vz50f+AchGFQKD90fNSmndpI2
iGf6EkfJ6K6FU1qBYamHSi7GqyCtWSCn1gM4Pbe2VdUcEBdc9hPqGwwV4JUmSH4p/CrFp3InUWwd
FmrBIPI0zBYyeyIYNQCg9TlEKfIgwP6yghEqreo6CDzfZh3ui+fW96h7qexHi7yhEE5H9Dis/bGq
bRzN4J6cs86CjOWHoDhZecmWVHC0vA6uz83wrrmbnC3X9rZOF+BFjJ/dlrwbA5Gu8Tiu/te+EfEW
8ywwnn5k6u38WtQuW9CDTn0bb4wW4jn9Gnoyv2ERiZM7H5oUSquZ+cHedXZ2z13UilgzWziJRLRH
TjuXmGxZgka/muj29CW4OTvuFMvvbmqiT2dxG7P71M2C05UdKa9oFqWLaj9gQGt2FAfF5O5lvDxb
iwUBA9UFFrekCjZmsCGCifXUWhctEJ2Sk+sNtEb9DqmnIZ40wKmbXHtEt+cEN4JPwNmZvrdV/d3p
jUNSr4/dxELVqts4AK/05DwcnJ9DNN8jo5t3vYtALZuFe85NbBhJ/KqRQRz6Krg1xMYAqDHIbxaT
GD48YOqU2YNpo/SNT9qmYxmM5cF23zDXNrfVNCIsURMfL3HR/HWhuDGbvgQR2gM8lz7bZfqsCwP+
Z4B/Mz4E27J8zjNYQkSnMD1g2WjNslaepKs8s6PdI1d+15DbsnDWhf3yfY2sW26uhImv+QYqPIOx
qFAsBbGTUf5dK95QinKupsPPIF6fZnjbUx3cezm/YVGJRZx/n+Lxoa29Y6j614FRBawxNFvK14F4
xHpfKZWXgpt9iViWi9f9pGHi1zAZSb5J64KRT1ZDOJcbFAfR35Mvb9rnjphGaKTZQakx9eoqnOXg
yu4aChvqUvHqJvwqdS7P0QCHLu43pSrvZM/2rJdcpRAZDWoooGgYf+IRWTMBN+URE8jSpXfvebic
/DnzzN9iYF0aRnoYfXbOqMLtQE2OwwCuq4mZrD6SwyL5aeTkKyqngr+QtNVOGyhRvtJEDatxiw1P
WaGyK6t7CNUCrD5n6NwC5rdNex4CsIkuuAM0cbKoGqk22ZmGELkc/OvzPFc5HltY7pnGn9Edv/Xx
RFwmeKUsEtJ2T5nP8mgYYOinwWizZq/XhZ4hGAAsQD68IPNJvA+Dr6pmhrRZ7DRyoQGs3vtBNtqL
1hJFSJs3BqRGb80xiAuThUHi+pbOBpSGOD0I6mFmj1wrPlEI4UtvC9TIyxeMoGSJo4WZxqgHWB8M
ErExUOOMeb0l6oFsBnpnVUsPDn4K9KBnoxXPETavsA7FzSrZfDtqpiwxYDzA9qYQmk+OOvFCKJ9I
uctnVY85uBBXWNcovSDeEGr2pSoti9JTf8p56r5P1J3hzMBHS7ys12D1c67SBJfsDE6xAhd1Wt94
uC5u8qmwviyFn7LKx2bMj/q1PIXqrg1Iat7KO43/pzCQROPmdQm581stLFZOc2rXZ2yHDVR21DOg
GdaJnjfPiQXhFExCoS7wz/ytSbUHgtsccrSHcurXg4IwoZqBeYXclqp9Rt78raO5XWX0ivQB4IJZ
Box6+6Eo0296DUnLmg7B3CJYCep9Ui/7sEdhojxqlCTOn3FjLMPkWQtpQyXAV2rewPhdMqRAxRQd
0ZZQZqiVGY7lB4Mjc6UP1jvFAKBtLfO+oFCac1t9GG8a4lgrTAka/2VJX4c/HubSm9nl7ImDR3Q5
H4KWehMxusCfAXhJlJ/k7H1k1fScRQtyy8TS+Dc2/NKBe6z1k4TYM9xtODmrTtwWZSZQBYU4NPPR
RQ9Qu/QN6mFdMmr7Xk2nVNkCRpbtMIk7aFWhqucyZYXgVMhflQJR00Y8pzqUbs7IWAJqQ59CrWmc
HCKFfVRBe5HFjI1znlq1sIB9Lh7Rv9i8NRA/lungInaeGhdb0PpTEwag2IOZin43OUm/+2hbw4JR
Xj1n60CBkvgfaGFwv64+2Om+mdFyUO1MprS1blc9pwHVsQK/1a6XN8Metr+gOUqczTSXv9UMchqo
IbWCm/PjLcFLBycHnuuwQBpsovVRdXrD6HdAJ7rG3nnyiXnTv0I6Yh4ZCSKYaqJoPWIf1JxWqGdz
DuO79rUokFlzRsL+7ZNTjSdA0ZjDtvDsD9xfAcVZV1nNPD3EqHw2AM4k7kV8H78G2pDGRq+adIYP
GRhNi4vanBZCbhJLfl1KX9Lx0vwN3JaoQR87eJvRQEjMY6GLFZRQz0KQSRWmn+oTVe+WOi0dmVJ0
dLb5dyZdufYO9KzZeF5xE0yQV0+UBz3mN2lMrZ1oq99DmT2oymktKNGobQ9lnqEqFjw7wCpvpsUY
Brd1eCVYvtrruxwQ4AYMOnxVSHi2a+HfsV71ntEpXXqeQ2gq0E9u0LFc43Y+MBbfc7k0eoDpf2Xx
VDbzENA6h8xyLRyWWp8xaT2vy5Zqo0BSQbebVDvlfMGYCHhHKRyqtv9jAngY2Jhs7ZGNpPqEOspw
Nw7OgxUxT6EDc5Xg1uvHHVwyHPaw9oKNMf7y8/yoHne9JxZ5xtsN+UHjIb6J6r8MgJQowXSZaaYh
VH7vV1gjgRiqW+7itRyGIr6AaW4nafg7NQPXlgVh5h3oox61VYGlRPHpwpS39hBLVdSQev2kToCA
gzHvpirJqWrX5KZqLzcAD22S9XGeinjbZS0svuB1kV0DjftVDxP0HMPoFkzWR/tFm2O05QLbtuhg
e6IHGgu20TBK6aGd4JLiG+2kPDlESRwx+U0O3X11ObqJ6mTOROzd0HwuLgZIxAjPW+l5LykI+EYY
62nueQaE4GA3o9E61MVpUDYvVVA/GIOLB4m//AinP1qlHssCeknEZz4wqwlpUr0mI326YzcfOQpW
dF3RZMutIgb0dESM4Zst8aA0IzFjyJR9yIklx3WGIWp1Sa0BHE3sFPpuBkwfR3XUTc1bz5asJitV
zTzGak6SziiIIP1BHv7UDXS/di+OM7yN0+xube5PgUH/UXssxcAlBqjtNDi7eZpT2nPItxMNBvkd
f4qmPi+lSQnokywZKKqvGtTDLvu+ZNUPO2WLAJ0bt9NqstdB2bIDyBkGIp1M7t0GItdU+tcsNhco
de6XSjE+yml8lK29gtdkj24IB6td4cFVijzVJBTvHquS4ex+5GhJFt/d4G+cbSRT0p2Jka2mXPQY
zW58L7n5FClbGbEfx+ufgMIWbg6qFxGQAPwXdV2rb5VEjeG1uAC1Aa83Y6jJCoXYVfh7TR5Kfbh0
S0J72mFNisVn+W32HM1i6KzxR95jiJxxyUH74dgAsh6U3K06yRUmpp13Mh8ARHq8qIFhquGaez1A
4VZLqpJ3ba6SFfKB5MoXdW5KOOgM7ocrDlXIyFULn4MOBRbLvEvKX/XwrrdQvZ+J/CPzaQqcBi6l
+15G2THOmA/440yUQds+BGCvB9r8D4OISqtqvqTyzxgOPxoJrh7m3LPSpmTLYNVt5wABplPcOuwg
NYynrUIoxhvy07fMXz9UdyeS6BRm02aEqOMInyFPcpTrzR5TZQ/QMa+Bv3xwm+hqGPGxsoqf2pSj
MtjhKjWaRkOwaRXpI4nDe9RTgcUOFVjIdq6mXwGmAJrTMa3pZQqzbzAOGe7NGz3mbIB6tugJj9EY
ZCdtDKWZXpPcOAnngCYOKPCv8CHRhknxB8oTlVE8xBtXFn+0sRBmt8BLtUM+rPM+5O6fvCtflYGR
OjbNOkekUbe/w7p7gET5W8N1sP2OS9e8r6S10O32Dd4uyreBKafiDI09bMsOZDdVi6/t6zsSzbMG
gK0AxI4BzcaNome8AJ9i6H57RBlstQmc9z5+Ue3TPFPeY+MIP1XJzcZAOVhRHVaK4je41YNfRPZ2
FcYfPRy2fSUnnkndwOoFhAQiq8d9tzqY8KIlbYTmAAYR4awm+ByiouEwQn7b6ocUYHTceqO/rbD2
VkA8OR6wZ9Wnz8MNrwcAsuqbG2PCm+IqoV446dpP92618ZhV8X4NwTRLP8OOH7J9UROc10HMdjBo
gqKbHWe3OPa5/27ZbMmwTX+milKbWu0+6mwgUuoQpw2/Es2TXLKxee+tUO6Ad7aR3z/CNYMIr6zE
VJc2K0sk9H4uyR3f1cyXbAmsAwyGn2q8TrASmb7VXyJrr5zGNIw6DPZvzxViN3i/S29GUajsJFRn
o6ajGSeg6PBjcOYAWSItW8m3AyWfVVQQF2pIPoZPy2A+pPUKVcChP3M9ecGtk21UBD/UgsgrqGk2
uhpVRWsCHPmbCjfNvsunvKWhqNQvmqoKoB+ejJPfVmIfzyEuIVb3Rft3FSvHdRYe4M2HdIA23n3A
rXsfajhG4ylrOTYOYkE4bQNZbRtssC3bv6vpOBGYv4XR/lCOVqpnBPh4RdNykqV8Vp4idebdVoYe
DJGpGWcX9DR6wbb0GypCdJjs5Gx37CvP1WretfdhqS4/Mm6zaZh7WaAh7pQbHU4i1TF2oOl2V4aY
P/SUxZrZOdJupRFtX2vm/AhPM2iAmbNTH+GyFg2XPH4NFZmnJvYPAAUSDK2WU4q30tSouqZQqsZT
r9xVueupHkzPnphRXByql9Ktfjlqfqo+5bBZH6omvAQNcN3q/6omiUwGiq5ZfS7KLS5wf9vZ/EXd
HrIji0MKvElbDBjg8xxyN8g/EGA2MqA+5J668isSPg50YDz1bfyhOQjIYpCqslIfs66I1Thd99cz
7vCAyKAe6qcX3OFgi1My6w6wx14B5XFxXdRGoU5wNEcFcW8bchohSTQk1y6G0m0y2XaMvVfRD9M1
fKBL/u51bLxG61Nw41PDJ7GqUjtU43u8Lp984rQ0y3MdYFy3MvyqT5IRlg92RyalPPh+3lCJ8Ih+
9zEsrNbq4sYJnm1sUcNDIYbvaq/RZz958I8OxKM9PFF3OSgrtkHlktlJ9hnjg4FHe0aECd6GmWi+
9fXL4nh37SClil7fWT9KEV1R4Cn7QYfMqyR57x/NLv3eGM7v5ot7KNza27UNN1RVFfqwMULUoMty
gBIZxqpUVYCC/dhhlrBxx/Gci+mMTOoJiv5bN2EBj7r+LqavaQWSjCTiLm3bAUjM2bqKD13fEqNn
kCu2yTqPwEs5/Z3GWRbDAM9D2Wgnzl8W5H95Bv+TE+6v/+9o/H+YEytX4f+DcbXDM/mfHI0f/0z/
6/Kn7f4s/+Rp/Pef/bensfMPQgJ9zBxc3PMj+JT/42ns/YOgclcZztpWqL7xX5bGrvUPx4eyG9oe
WdeB47r/Y2kc/gPrYVYc3zFdC8Lh/5OlsR3wUv/ie+vR5YQWuQt80wr/JavAlq2onMFrqS3mbZsu
xsOqCClJRAmct+1Ei01clGidfg+kcGe1Ys6YVdWlqxjeFrGky+2/Yopq7vIeExnRTRjWTeiVirZk
kwhpwJCB5IdubihQBv/Dreb4GmfmY1vP3sFaVueCzczZMrviTJXWHImMnKr2GnVo2WAkUb9DDtxZ
/Vgd3CGqwPaJ3osyZ3mRP2Ir/0k6Vv6lc21EqF3wSPc93eq2eLPhVxMHFslr2Y1UyyB72zIHG0sn
wz1C0H0OBclFjGHuao9dvLE7tnPSnRMUu4ZpvkWebex1ll86L5+ZaHejsq2AjmU3M9nxhnvp3U4S
ERh3x2SunsYsiu+DcH8ZU/4hnag+kt4+PsNY3zWyr889iRMbpXUaluLCuMVRjjH59oERN6eqkz/k
LVoDThcC6lX8WDHX1WGpE6BKV9zzFWWdxKoN7Q+jLFeuuyjJq2ObTK/L0FYnMaEBxfTfnnjlxi+V
PRxe3nqGU9fmZTSSb0mDulr1k61vo50K7rXMkVFO2a1KsTdk1zFEmh39pj1gVhbgrwY7u6nXfq/m
vx46JRTntCRigHdEqcP2bRKuBndjjP43e2ey5DiSZNsvQgtGA7AlwZnuHj4xhg3EY8I8GwADvr6P
MaufZGWVZMnrdS/KpSQywkmCgJmp6r3nhvwxFxEBIRJuUiumCHznNzejtjYdwCBLfpSzy/9h4oNu
So7bgF52k+ND9VWFMZxfXsbFhbixrzIc6wN22GaWzQvmLa5bNTmovia5mxKsyxWV1L3pOEPNhWlq
6OM9opww57eg0hgiaNSfpFyOoFWdTR8yzRzgC2iLS7T2N9NQfCnpaZG8T8eh26JCF0TJeqvTlqV0
JeY49x2OSj6qXZzCcxY/WKsvrkEhr/NsYWdcbBCpHo1bxwIGQy/ibBcKWJtP8AIuN/rI71heX8K+
F/t8aR3MgedFc26dyZK7debRaLnpMsvh6JlltE/+IPCN3rlJ15utuNV6tzxwD6u9XdrYAhllrcFZ
VrncJcwUnHRG/hUGhwTZ+Z65+lLTb3ShHUU2LozIZ8iCycQgFLP4Uq9PDYehS9llCrFV+eh4q9p6
mJNmxX5ehB2j+jnjnp/m70J8IY9leh2Nz5615vpLXc/uaPClCgOlbh5cleQiFWv6ZRxy4+zgimd+
m4iT6zRAQVCaprnd3Dq/2PvJIA4qIx1NNXwFpCJ6p8bqXxNuhWuAQpH5YLAHatg/21QPVW9NB3Ix
npt+tA/UpYTNucgn/EquD2VZgGIVJtBFoz3EOARCpCrwHZnqxo1zCDuxnVtunmrHDqu2hm2tx75q
rwYN4HSi2CwdAjsXgC5ETuEFbcKjs5YRI7lvOICfe4eFJOvL12Wm9cJb8bfJp6WiM94G9fAa4N/0
lz6k+zOVu3hEjh3wlUbmMP4STRwCuUJ/OANAAMs5e2jLRHiImV6san4rE+DQZOchfCrTYRtmIcvi
gLuZAhBza/usQJhscGYjLqjK76S4ULMsOdGDBQiYpHsrBqaZsUe40mry9eY9nTW+hTHyafcgFVXG
3nO2E+SMo/s7CZpsH898zwEuzUVZ59XvLUI/wvK6SEJRWj9FX+NPr2WJsauEcL2bemaEZRPcDDFz
iwbW+gz7cp6NX4VZvCcrA1nLmE5OhRssHQZzV/sHZBa/gqY+tjGaW9s0dkGafTeUjklKyyMoD/sk
dOFFsvT3fjB22YxAbuLUbPoEIt5ns17LA9TbxVMDOH7rpjHPqaoIXcanQqT8pew1ZEn/JcTaFVeI
1EdtxoFPDKvGs6KA3JYIxaW7y48TralvtmMDUiLUHZRVR+ckqd4IAV73s7NcQ4dboUaKeqrjULLG
QaLu/Y4DoxVi9wTKM89xHrlNGxPf4zPNyzhwUwsA5MmSX7nRHmFq0J4iaTadHpK245BtmFNkWKAz
AqKFas3JnUWG3gNBkyS3Y0e2C8uWwfwW7uVjYTor/jDiskQW/IYnbl9FY0+HtRZfh9YUV07Y9h45
O+RDJzZJOSK01K2GXV85SBhEaV3jDA3H6EzlvrJl98kGlzjUpXFM+vaZmWz7hBchA64CNmKo6GzZ
g4zC1X9WozmdZv7jNUi6M07h4rkfWh8tYK9N0VQIKAieJ2RpQIm6i+dnBSPq4KcynHNi2PHDIlMY
XaP9e7Vz7xpXfAgkVqThZt3w0BEbdV4LlibJ41nbuES9LHNQmSLQa9RXk6b4vlg9fRscq1SaW5Wj
PwDqs2X0DpWR3mOYD48I8uQO04SBCJy1zj8zE+S5b8RjKkateKAogb9x77Xn+tepanpV/cdk9hW0
s5Uhy8RZe9VqnLFXYKebDLOyLNDMPYxL0h84mvGBYROgdklBk1a0FU1j3t4fxnVMMdFK1PBzvFMN
/kzoS7uW3gvwEmbsuVq3QllfS2iUB1GCEIyVjry+2QMQqzlE8LFQhDU9S43Jr+UuBhqcqcexNsH3
i/hH4FKB1KQOoDZAgQFGnZa368M+9TwaqTl9xCl7kQZzRGd89RXRDaLEzYavDk2A97HawRvb0BQR
KAGJN5izaByV2gEdx0aIlCOClTtGXc0kPBis32zMRNsvjzn12L7XXMucEGVdgWWYp1EY918dR3Jj
sNoWcXsdiNrau4FWGy/W9youPpNobF/RvN23Miet5Zm6EygvQkNv7nxIhzrzsywj37QPtSPis5VC
nCeuNIoZTwDGNCDofx0yhFt1jlREYgHFVPzoLFm6n8OFD8bFhZCzIFRvjIXMHfdza9DZn43Gg5Tl
eScVPPWr7B8ay0NqYoOJAynEIsfZBCA+C8MuDe1xV7Yny46E2xtRinCVvRA1pEj8TduK5mosgi90
nGGViM5BChvOJzZFQCxN1jyhkI5ptS5wWAL5I1jdV0G81CcLv20/5MFLhc1bLnid7QyYnZXNl7lN
YeR714a9Gedm/oLTjpQPMHnH3iydQyL3mcnYtkJh9wlK6njGUsiKmsAd79sIxuP81gdOeC065yeM
mvUV68ACxPl1VOd8SKa3+4+5zd8XteSPsz9AFVI1uvwlASyXgD8Qpr3ukzU2D23PaDyDBe0JfhND
LTKWaeB7DVOeRngWa2DGhehq5xS30gNYbbJpe/EbW2Lz6MYxbNop7Xapp3wEXbZ/Klw6/UGO4rJe
pX9yYtt7kN36FVt3uEMZZewGnBIvejwdVpX3ZnqL9xYXyEJquj5//FGY4v+fzfqC9IFRGZGxRcLD
MXTNdGzS2oyGubMPi2EsO6cc7f2YSvVuGTy+FtLfPdxstU2V+8NbsIammDaELQFRdD+GNvTAMNj1
Q2224BFakZHuDQCPfsnkr9cCJChdYR5X0tNmWvNjQgN40gmt5inwm3Vn8L1trl2QBi+WhRjeFdN7
WZaoVpx+2TqttQdl8Ix65MkfQUEYq3FuZ8K0kN4lx8ETy3ad5RvZNduwG4abUMhs++Ik6nAiuS9m
ADq2cRQDCC/RwIAmmelzGuQpscVl+3kuCRZsrM+zhjikM7IImwogHpsvogDCZDhsJSipj9ImrXxB
O9crOkPdoSE/uuoOil3rZIX1+7wBkVFAEUva9OiNAtctV8jiuHCse3t8pOB4rhO85RYity6czIgR
ODpK9FFuwIysHf19mgXuPndpBMnJf6sUY8A561ENy6Y7eCiee4bK5862vpcsFFHlYoGonKGhM+pe
Rp4bWQeKEf/a7nEsuwFXxGJAsK75l2zMOSBqhysLa7dLMtNAAxfgyR7B6s7Anunv/sy/DQCgnjmL
+HBuzENQ9FcPQbwHVMj3vTyS+oQyGe21t/23GqLCU0c0npd63zmcA9RYQ9rPaoRRNwP8aZ1nlptL
TzbHtgAksxWBrDehlfRXqilFJgznHts5TgagjYpOZ+gXv6t0HrZK8AiIroAPYx9sbzkFnE1IVvco
jqEWekyOTZNqshqUHQ1I6Akg2BvV/Kwy4jcVqEOlaiBUzrJxvySe++Ak2XCYhGgiiU8Dp/ga9Zzi
cJfkr15qfQlavhG0tgIPjL9xggTiz5Q81CtZy/FUvsYNxok+/hYIipVMDa9THUP+W+TPhH13nUFA
yAqQ3+TbX4KOArVoBfA1xbBqSNPimE3+t6WdqGKVPZ7IdV53nptgMiJ4NSyrGTVWIUjLpIowy8C8
2hwk+HQJc307H6/ZSizMbPinIdiXwOleOs4mbIM2LASYlfijfwNo3dvDOh2QkDDHLhvgLD99wE8H
WZIoB/5cHXPhTkefdxxZgglfDH9jU0nyWba4qah2Usrbxvd3czhX23CM34skgApZ9Ce1ej4V1Bxe
ej11HxnN2WwSb9MaHJCAlkw2fTAlU4V+IGwvYdJehVXJJ6CAXwO6aMhA7Ed4K/4RT+/TUpbGCXg7
CXDoCASKzggdH9i40K+e5lU8dYqiL7SaD44HPwqf5j8j2TQUR18165ER5cX0h7ekyGamHbDkZxKK
NmUxYrj2LB55oOkeRs7DzMO1UR3LRcaYEHFAxTbXYx3PO2uXF+CLzaG0IyOBll63WXGwimoEKKol
dr70cVjbD7ACiqsHe8Uf5cVNxwenC85ZzoyntkX6WNvjDNeyQoKFoJD6eg1ORLKriNYSLLuYI3XQ
Gfh3OOUV8kEY3UPKfgSwBKlPlloPseE7dMYFo3G6uNjmoIsaLc/oiBLGdbqIA9avOm+/r4YqTizA
YmvzxCJD5RQ2S5A4Yz4x/g3NN6/7EfRMgON1rI90MSOx4lsxCGs/kRx9aAbRk2w5bgmJgfFEZzhZ
za92zUhe0ZVGjuvY+wKh8QYHBTszoecXZImfEnu0tl1ffgV73C6i2RokOu6JuLaDl2UEwuaaTH9p
Umt4kdrgidVq7rsRYpAbSXqsWJP+rKZd2xHwswwXWJjxllOYZRJ8hjcNRE02zTLqYK355RAe1jBN
OKfALW8G6wE9vfX8OCzqQOF6Y+f6jV1de/zC586BJJeD1s8HHu44wY3kzPSpVFAfhyZ0IDvgbjJM
97XqaU77Lkfy1Uytra0+w7swD6NUB8uig9brmGtz/eXa2GgykX2LOYAT5RweOI58TLLBXuCwsT9j
5fjmTQDCAhATG6ekmPAGxlLO6v6YqMPHfOx3jmiZmaXfXauyNnagjGg0OKKRJU8I9JDtV8nRkNJv
hzW02k/jk+ePr7JvLqJU8Cs5CkU5ghPUg94nfBda7OcmIBHzWzZQy4wcDSBQFSh4igp8G5Jo3+y/
Fk+1i9orbvo0KsUocSL/SCVtqSH5Zjn8gpBz/qGG1W/NLYk4zvrJr7ULXPfUJ6pXYQuKgwRoRdDV
lCW0s3b9Eu5qBg57KkqEqqijI4eIC7R0BqSl/PuaUjLbJq0Y5DuXWshwW40xFmA7o42GEXvxSL1i
VP/5XsXlHfI8w3mEnU46QbKMkSej0uU630sJcJv8Vk6Mafcue1PtVeOHuzkhYmF9nrU7xWhGYzuU
TDyAolUws/EPk0vFaaI/uFLAn+Jo04IDOEAluVCeeftY8vh2nAp1D81ce/TGtGoqv26PjVlqVmw6
74ZutjZAf7E7S/d7rqnzcjbPmI7xPtqQvILq5JevhuV96Ze02SI5ALjWgdUWNrQHTuLL1KdbZSbJ
ca3EaygLI0IjYzPA6axjAsFoCfzkgj36U7x0bNtph7xlqNooa+OnksIJ1vBSkz+e/JjLMT3HQ/nq
jkt5sfP8WQIBHqfUvmLzQZpO4b2jSwJqVNF0CQlseKmc7PNI9AY98uWR8N3LkKng0gB7gRnDsGK0
xnMMGnabVlCH3Fa9Zmuwm7lHIHjUqBwADwaW90cq9v9NMFia/j6T0XOdv5tgPHwMw8ePdBx+STn8
0xDDvP/LfwwxRKinDgEqYZcsRaHTF/8nl9H5L48JMGMN37mPMTCY/88Uw/4v8kyZYohAeGQCOvyn
fwQzMuCwaTphTg8cHdlI0OP/RzDjX3MZAzy+ZghGwfLcwPqX6L7QWYRRtDRlzH5+bFwyZAnH89PW
2RtBwwYXAML900X6x0Dsz2mL/+4VbdN0HQz3DubNv2BBytqt3VUhMeKJhbi8WYP23RZQqdAzzXE6
/gewxF9N/PoD8kKhY7rwFdxAZxf+KXo5IRKOFa9oj1a5d8uGg7W/3Nq1+BDdevv7T/ZvXgrOic0K
zQuavNo/vxShhxZakLWlM0C0T1n81tQNNmKtuP77V9Jv+s9oFT4Ur+SxwfrcA//yrUkBuJUKsz3G
xhzuwoDRw5CiJC5U9p+un8U9/y+vJSwiZf3QIz2Uodk/X8AWED0ddfz9RQ9Q0DFvQddHbSAuymQn
E51JjnpwsnrJPrZ0e5wdj05C1i1F5d9/6r8iQvSnZrJCym3oWMIN/nJ9fezthgznFkqhsTeL+EGM
Gvaqbpax3MAOvQyu/ysGj/73L3v/hH+92sIRAtG8DZnE+8sVYMNoHN9quIWMAneEPNn+BKtlfumk
esFfh6kzueb1esuDjoGbkX30bo9XgiChzGWvUoF4y0Xx9r95W67jOeE9KD38y4MkKAftEirq8T5I
S0rvSOIwQAqHCtkM5E/UKCAD+YMcWZgW8cumfF4KqtZ2nF4Dj5McSp9ZJB9//8b+7dcEzITliVkr
y8s/3zAr56clg4BzxC/ZE8Zpw9Ecp2hZELbMLk8EFbRvy68tQ8b/sLZYf8Wo3G+RP722/u9/etqZ
JriTwXjyiDbpiTgBFBSo/DeJgoXWq5syUSCYuTrOQnzPsve6j+V/uFv+3SJAZO7/+/R/+Vbmokrh
GPIO1pSyhxEWLY384x4BmrMk/P2ltk3rX692GLhBwH3JmNy27xCTP31i4ta9oAL/y0Go3WMivQj8
KLOpvXom6lKXGADgnVOJT4q0tc2SkmZaBvOL1ztHGU76KLpcAv7NUi6XMObecQzqiTnct4N5a5OM
s8n0SJLqi+uML8yildd81sKQMMs/hMUAZpjUbS33IQTLNjmMoqpglPN79N8fBa0JZo/2zDx3cV6X
BRpogwZyCK40Oi4dLUQkH/wlTyLgcsbHeu27DYpv7hUPDSvzCP1AqWl+cV1xmmy8XlZ6hChdwRdA
Km6G9cPdv2C4OGO65WMe1KesIxEhYTbeqFMT8h5rE4BFUX9iWDrj9qBCqCrGG8iWT4wsjkvs7Id8
vcnOPLrDz2LMP0rfvBQOCZlTuEeACE9hnnZ2mP/WIjet/9P3kx1yCxMFwHSyfna84Uegl2J9ZcwC
Sm5qD/t2RgWr7B+GT+qOqfEwjIgRLjwQqBBvZj6XpcRxVtNbKUfIEXoErG73xUMKdSEngLFy3xpb
tVQfFq/p9lwgmxVvDjGtzcvyYjHhXczxYzb4cME64jaXyJhlisuB+2CWzGkai8Z75fO1NIrcwKrB
6c4Cpi9/7KFaKoodDYE3jzhVDujV774a6MjjyfSTBxtP+sZljIdW3bzEU/uDvOSNq/TAe2aGT7LG
bcqmxzz8pQImtV4w30iNvwU2/UAZsi624blLrSdMjDPDd95JHKzPyoGjxiYcBtNLyJCN5uclLSb+
fTiEu+dC57eJNvkIPS5BHXcY+X52k7q4ZvmhX6Je0fpA2UDoN6JLMG/Z0n0bMKKGRvkBFO/i6SvF
4edRtYQIFOaNVKpIC2uLhgSAvPqYfPytjrp1HfZ4xL1Bkzw7jc1EoLdecvoSrim5pxJPYgUbn4uq
4Zc7A45iYguwSMQVIrfrVBPaEgbphRlDh5Vzua28o22dyn3XZpQ6Xa5RqbAdlu5JJNOvIOPlbIcv
qxfUUF3x2PyqrJ31yfMJd5C1OPNc0bLQDwJskY2yphe97+YdvcLsQ+PegEV/zGAw5sW9hpIGs8KI
RNqkQ1GCGopbedabs2OKR3AbPZki1ZEJP/cpe+yB8DbCT6ab0+ftfuib4VTky7uFSuMKqgJIdZmO
/ICfiLUtppPVmbHi/nAohZz86X47Ynf+nesHd9VyK4hgXxw7efZlTX6yz0vflxId5zUL6BAlz0pD
J5UW8zDfnJR9iqAlAGQxoXkGxKikiXERhOmHnDhHuEXDwxkWh2V5HVbOhPdla9Jbfar9WIpbqE3c
rVKlwP293EBINhH+W/MH3owJjru50obFp/ayHYv0t9+0HZQVlj7ZJ0DLi3e/Lz6Mzj12mfzmYbte
eAYmLriV4M81wKeYQEzEyJYVzhyBVQD2EEOCc7j/hXBkcDvzkPnTDdlIsZEGb0sJ3rrj8FIWrxKz
D0U9hfJA/2gbLHDV5bUFOODTyfVd0Ku9uph9Ro0Zxg8maMFNuBojPa+jR+9b9T4KdidT+5lUdBKY
k2zv9Qp+1NhEi7Jv2Pl5ukTT8ou6jZDjgqCcJ/0ProBFkEArrXCHZjhquriM4ofVS7wrrkscObgH
dsiHg8adz6094HZN57PjdCdfsooyFWCbbEAGGnjS98I03ni2YIwJnWeDLs+WDCsXg+iztK62Seu+
omUG2qHakOlR/k6YBpTI2q12YcmFKy1zlxs8VyUxsBsxL7c7OuB+Q94PL0wlf+vtwKzK3/CxjobJ
pWGJk5L4pUWaP7vYfM3TejuZ1vMch5cFUwkWADpG9KS3f3xFi4S4Xh1URRiPvvnHaibT8OxoFa+R
cUPRj/qwmMztrBKZ6oDyfOlgg3rc1qmamh1I+F8j6lWaqAK8VricmGQzHXDqfYbodVMSeYkMNMYR
kvTv3cgVSWgFBfhCZWj4Ud9Z38U4eFG8Fji4w0KicsabIXLIYIAq6F8kxoGwL3wjisaplkiBBOKh
bFfY4jTNQfImZ3/mzcO+YYWJJbIpWrt0/+kHN0y7lhXAGvhpMHFL1FmBhHcSnrKa6W+KqxWLYYqe
g4ewF81D3dK5DyaO7cHyqwsk4Y6sWwt7Jk3xX8JEXlx1XKSpoPNXOnQ/A9XuUbbwRyzmXe7QtM+m
Hcw1rHn6u2tKnqFphXHp3iBUPinF7SKrnmCa0P6giQFeyMwMECodXCI8Q2nJ1+771gf/8NF2MRvW
xEe4jMn1lJIEWlv9CHOPIimE57agRAoL7PltiaO38dKEaRf1RTo7YAwIWBr1WTYe03w7/lImjCxy
wBt6rpvcbV5qKW614hFI4/F1rbGc6rXcE4+r6TFmJUJum8zOFx/lGlkOfB3eCGk4t6pdyuxr9G0m
W+2PdvBu6Ot/lYrH1gnMd3/2zWitcyKgV0KvmixEZTzz//hWykgG6tpRHuBiqM4UmjKiTwcgH7m+
HEdy4Wwvkkn9JkWbkcHLvEDk8Etd9sVopRl71B4l37Z4wjkYjDzLoOKUdx3rLN3Ur7YMpteaDpFr
YzGw1+DHwpjE8oP5e54EW7rJ5wR7yzcSr01/P0hjfssb9zpNTnuk+M4YDmVfgmEyL1WYz1cj8C5F
VsYHZEYXu2PaAAj6IekUEcWEx22lnbiRW6ZM7oD80uFDSYsEj5bjzsysG5q5jUA4Tfe1fM/YSmFq
Y+lETLV0PZugWR7Mbu123NAZucV1dhiqoME4bJiRyLolWuxlRzj4qU+dB3OwX+uZIZL/7V6Tu9z2
AAQQFvk6tMcimVtB5XauNXMVfAL2J8ytdWQ1zVMhQDh5RnBsaejiWWNwXTL8yJbgZmULYkFc5V0h
121SjZ9MCweR53ebyh6SC53+S+eO3X4UtBCFXKYdPsxkA6/zpzELNAaQy5XN0Bke/kG11QWtQ8dD
UbyE5BZ71S0AYMPslOcT1i2nV3MgEwtTqhZY7KqYdiyxLb89/4dUbB8mw909kA5SsZmOO0hPwB1t
M1rwWyuPzIDz1qTcL66B8wdlBUeqpOCglVCYdI7k0Rc8/wvyuqlCu4Wa4uA7vGBIoAOUTE8nFbAF
TDajwTkLwGD43JfLzgsZgzKGh9O0ZC0EgzFK+oKppWxQPQvGCmSUeMcUO+7sL901BThBgNvIjqT2
4zJMhyDsn+h+Fsy+2wWhhIuKtPB3g794nGMnpAg8aevKuKOceo5RQRnVASOY0IYbFrRm5Ptpf9QU
fO0X6rS0NUzgeM8j0YMGsQw9O0wk03iJRGvCbELcCQCTmbgRf8dNwu2knb4IifgLUh6kR5qVJ/Bi
9qTPhVN5uO90tdNQZCKalOiktrFK3NPawxVL6BOwnKEfq+sXu3PtwwreNwsS5ziGME/YFQ5YRkmT
stOHEIMx/sv3Mu4QjU7D97Iz4j0ilDQitp34DxkyWP9CaCpMXXvaF9bAoUhmycEFFRpI8Rb4Rban
ehP7OJsexDK8hwS9oJSbuk2aabgzoTymzdlgHYNjoGgB1zXHdGt0yIHhJlj1kTKwkDFNY0h82Gwz
L7VuwAAJMlg4phsck71My1Xa8kNvmH90l4A4Jc22yDj/5EjaNzzr+Nndz+AqYYDglxb6UFD464Rb
0LigUWJ/tzlnCZPKjMxdMjpYBLOUdrs+thaps0vaRQd+fS4lVKmYaiafZLvvcUWrUDAW8QE4W4p3
6vAFzQYAPIHyRF+T1Qnemrr5xJr0uQmSx/tRV+aUmYQxqM2Q5TeGKXDDEvliMdC2f8mFzw3P4CNs
D/qkDNrsVpdgu21sfKI2p0Nm9syCja8eaweLYLxRcJF3qwPelP8Rek5mZI+/pWekN4HrYPwQPxkl
iqew5o/amZFv1Y17m6NdX3PQ0LnPFiaJoxE5Qd9f02DnUpju26yHioV2e3JHfj+nCyxdLBtkU8ew
c2MfbbdhdfhR+RpzXWyNutcy6quQBng8xsx/jwcmKo0JKLw3gC8WH7bL9Z/XgYpTK3FFmJ87vjGp
Y9FLKpKDXXNxm/KTP6nH1fdeq0A8EibyG00jyxKS3aB7bGL9iHnrzWOf3rZZBzSCAdUydq8kF1a7
GQR3a5JJZ3RlubcCQn7Iv744E8wd3632SReQTZbhuHQBClFf+h74lZhaj3IlCShNHX1lyZ0krud+
pJL1M5gQwkoovnBxk0g1xNtwZUPVZSlDom+2JMo24zvFnHy/Q5NxKBALr5e8YqDcxmTnwH+5v+0x
EBi7rGQ7WVQLICqPtmM+idlp0I5qxIUmRqHdf83KUKcgA/GophenChlwp8xenPnFmZdL1nM4Hn0u
PCd7CjQiw7LfRhgSVjVOL0XHuacqk3NSNQ+iIcTZG6YLM+Db/TsYtRONOE1ys/V70Otq3ejaQtfH
Zrp8djHejtXYMIHKgBPEobXxHTzA9yrZKXHu+saj6XHUEibN6pXnkFRmbi79JuyhiUJd2taietCH
Ka4TY2hdrDLLuozeu59DUDOa5VzbCBY7nonBW54huFx9f2GkKp9s2hCLtZ4xHRFuU/M39K/W/Q8v
mcgieXdJX24ZKCGUFY+1k34Kaek5tjg2Y/CtnRi6t5a6WmRcYNjKPhxdos8JR7L48739dn/zlt5z
Wpf71a5oVORsUgSz/JaijuaGf2kUFX3ecDzRedb1LnqygRu+yMRjDBBsYylAgdazsjJBC0Y9QCkb
t4b3ZKAe4Mq/6wVjxAZUmtvCZLXxUYrAQOu5Sbk8Rkehg3b9ykGDQzC13hhwsupe793kLmGl671v
RiBontmUl4W7XPS+DD4EtW79q594pnVRPzUc2UeLaYXfhFcXK60kmnArY5wPXRLsOGKEO0klzB3M
v8AKiL/uYJkK3SdP7aq7Y1imfhIPw8RV3/OB00E8vD9o+0CdiYH+VigKEL3Qkp2RTT/7bnrRS4n+
VtN1PIrG+1Bl+pFbP8BPbVFqF5BsapYZVOOwL8ywWSKUi9TwtCCmgacnUerF89+KMf1BPuVa01Xp
hZ2wq5/ikSUDMgPrcvysVvVFf0wEB/SUWRRbKR69gGamT9rvvXE5DjbVJGFidf5u83R0gkbFDOAP
PSc713024Eisa7HE4RvHDiZia711BnzNtnzpyJpeZ0WcCo8/QcEU92l9Aq9qbO/ABwszPHK+c27S
9JrqL4vIV0zN1B264eMl+MJduhpi5l2ng3Fi1HOwOCT6+ta+/8h63ZzaZNpU3pkZo9slPYpSPCpt
skO9xutm6DVm9ckX5bK7NxbSt9JD5RbbCGO6mRsPsZNuI1UDDjAy4oBU2IQk65PAOFoWJzP67AVd
j4osgnvHwwnJcOvHx6m09xO9E+Hp2pq70iaiBhzEAdcz1fq9fUbwdogoOA3ihxmj7jKwqodcnNzm
Y/IRVT9/p3m463py7PVUfLQ4+FVW9UVOaD/08yBjl6+wp7InLXgH8yViCP3TWyW1ULfwyoXcJypK
vOCzI+xjIFet1dGP3+C/OTHA5XupHePkJVDkbNFjnBpqtkWB70S0Guvynv1+6pLfqDDx0Jbrbpwp
i/Cbn/p5fClnIntamyhCmv+bxdJKg0kRKa8LSbqw90or0a2yUrEy1Hg0pKwChN88SwxcNvceaWWw
62Y03WqPFDvKozxlNRAJp7caLvHUknEoU74Qr+SW7FabhZTOXYUPMM3aI+WpASsUDT5bKBLniRo0
JBGmW7LXQXTIA04zwtd9X5QGyX7QL5zmOSWBhRArYLHx8Gjn/G6UlZspf5cJfDmMHWJTeiSK95P1
eK8961UAxQuQRwxcIulX771crnOOp3uJR2Nbygq5sud/+FbFieExcdxHV1W/710aw+BD92S9dzh8
WMSDABq5ufVw7xD6Pv+x2XFULHYko5J5SWkcekSc5DnHU5h6fopfMtQtuSp2uWny4FdQUPL2GNaR
zhCiphtibQucone4dkWIy7zkjAy57VOTV/5eLyX3/Jc2ZIaUWvVnV4nfoyJGLAgxMtFFgBYJbOVT
tbCF5GiuqZO/DKt8ag1K77gpKKJKjwWV7Y2gSDSKcInvNTNxvbSc9d5WCI7R0he/OrIOcUdxONKt
KRvVC0bpwufE+ESXYcOwutqIYYz6JNyTnIIM3cN37Y7Vh+bNB8uefNPx4f4sD3hBkCKtT/fT3P2D
cvRaotZzWZsp8ujMVqH+0h3JL3WNw5TY2XMCa2UI2u8hA8ZD2T1Yi/kVxxr9BoYAcQILPIM75qRO
TMsBd5fuCQiXk+TcnZo6AWfNXa+Kl64gVtEgAz3iDjkM9fIVUh+HOz97XMPn2QfU06axvDgldagU
NqngDwN7KUtpj6W9rs45H+3sqpMZtBQF/fIzdvzPhlu3e8rzg5cQ0+KGy4i4s/qC4+yctLB4SFpT
+K8XjXSpaszZ3Y+W3Ol96j2RM3WCAvZ11Ro7CJbQFOQADyFpT3XhE5cn8ikiggWobWY/KHMaXxez
eq+KCTuWp46FBkAY4X711EsbpsbOp323RdjZ4vptcZ83Rn8j4GpVOJpiDCvN6sCAdcqcRCD3QihO
NCJG3JtT9zgVGNaMcmr3hU0ihADPCgUDmxmR3sO+tDg25KN6GohWuNowLbDyrHsyj2kqxfF0THIk
1KMjTlUGH43jNuXRB0ZdN4qDdw9CnVfhUx9a45tsQt0jTfLj2gbQ78ziM6QAsLMj8BsLHDy29/pT
PQeJtQ0880V0iJjuFN1qEPJc6B9k63T45SFb2TpWXP+ILX6MX4FhW2fuBfGPH4gZzzJfOP6boUGj
A1rTflra57Ijx/z+Q5BqdPZ4cuYkaU5D0vLry/qJdJVkt0wYRwJYlKn13+ydV3bkSLZlR4RqgzIA
v3Qt6HTKCMYPFkPBoA1ajP5teFb1y4yozpxA/2DRKUE4YOLec/Yh0bdW1IulYqQxq6ilQshoF4JJ
WMsSLGuTZd8aYVjHLhfvKAm7BdBjbnKY7HflYObH2yFOw/dgkVNZduUeR1/9+XD7XAK8daOq9GtM
xvqUldOBq4nVMR+c4+2jX17amGx2kVsf45J8AMfpxo0MiOYyikQc//eghyijoKiTTV+FlHCqMW7w
PwPkDfXGNfpuT2AIsaKqGqr8zmMUsONzGtnPEAn97RB029Eex41QWBUXHvft0C1Q7bpZnisK/pv/
/UIS8oeylIqGadjm8Xag3G/98VG3BALgr+Yr3rDUJoXl8LTG1TUwBM09LZ6a1BRPmCNxsxeUBlUo
DwrgzTm14ldb1tXZaclOG7DC7o2M7HTepaeyjVb5KPSzkPWZL48XaSJ8stMsOQRZ31GILHC/+ZA+
fRy1j65pWI+xEnojE2INggB4Q2u6zdZhRcCgMwWY3jq/5YZaXlJor8A8Rqvbq3FAfUWF3yDmm1Tj
ruN0omHST7Od66fJcTxK49Qpbp/z2IZhqZRXx3gYU1E+wlujKDZtF3KDI8rsIV6PbA2XRA2FaB75
auowEXGdm86QlL+XD91CfTfHCFbDgjEvFqr57aN+eRf+9Dkhm20fOZ+Bx6K6HsJuPVjeuyG8djsG
aXWClR2dcsDt2OCP/XK4fTT26pnC2XzXaGZwrxHjMZLZz4RG+yalbXi8fep2EGnw75e6xkzqZToD
/JRnBwKwYE9NPFAKnrL5mPbc5VaJeNHNnMv0GLRhT7eJgz9N35iOnDvpzeEzqWHlUD+7wA3Cupz2
JB5vrOUp9pans50CVJoOiYHoobn9wBgZRbul4g611OQzFlJIniexaceL19XpkmhFkGUNHDpmqFmr
almf1pupNQlCWR5xCE44SFrtQIkURGbEBB4l3bFPJXHpRE23x2wZaLA07uK0CzB/VYlJllOo1toC
NibYU+6y0booP9nQSrT2YbvVXupvocsQkmXiDZF9AOGbXyUFHq0k9x+6pFUkOJnzKp7Hkiq4AXBB
Ft8qsg6P087pBKfg1N2xXE4mssD4syTkQ+E7PQyuKNlQihhXRRiDwpyFc7x9dDuETv3vl7GrrW0e
+Myc3YHgdAh9RdUflXT4I1gZ/vjo9jk3eiV3ej5QPQ6Y50bK4yqeIZsCUb2zwCNuwPU4pFU2X0Bl
ndzYY4qe+qtW8We0iw04k3qtdD3tzah9tVKPdx757zQJ8J92RuFhiHDK+UeLhJaVbDE2YRehSCej
g8OWh+xxuIdafA19Z5d4pwbflSrHL0Gl32a3/ZSOrBjNyYZcSCHTYB1ynCyW8NFkv7oJ0N8urhNG
EvUgCmoYoJepezhfhFVTJ+ib7xWL8rbOuh3oE735aRORGJsEvQyD7x7UZMmN6SEjgwLmS0+vyxRn
YuA1nxM3/9pI/ysbE3KVUIy6XfR1rMKPyakBFzVPReQyrM8u/ZBxGxnqsPwDwhp2GT5VHolRkWaY
stZLJha3nQ+IA+XFS0tYFkWWle6jbcyATK4HYxupvabtXTLFaFfLL3Fmv2OySu7qGRL5uPivOkK5
FKVG080/Rej86Wn4L1YQfYVW9hXEEXWvxziVACwiVnCuy/Z7JgsU3uMZf/9cWTTjLPq9Mq+37ryg
sqfWOmN/+cwodJ8KRXKFSXvKq/TO6rqrVWmww2M37eesvctrw9nYfQgaOGaCmwEk0Yvr7+pHMriG
DavZ+jxLKuC0on4mFh6yW5XHwf9WlCQ28m+oZSOQJS+9hz8QQSIrakA/9OtwgFqrpNznYf1o4owE
us5WbanoJUH0cykFERvAhkpQYfHzYtVa4dHoF/i8O7zVgcDfKBYeDmWINmQDaa9cNjqWwb7FSTAZ
NV59TSv0+TL9iAPxbLNYpHbIntnPgZJ6BUZF6gJAhVg1IiXoKAtlcfZhVb5xt3eq4Pj3epsFHvFX
MVwg2BUgawroCtqm84u+qJnnyOkaylc2hJdiYq+iTaE2iKqxz7GE0/lXVnpkuFcZ01lOfWIpNQU0
1DqLuFyVkJzCqpsCBYl8+bIzuF3KiDKjszALh0NksZ1lybOUhZvLmEi6zC6byy5kvw3GZuinn9Lm
JugS1oTC28elC9OGak+ZSHPbVO+YsT9GNzFWwAYoHWRbIlUnlvzJOu+Ms0TG8vcXxVwEXX/Rxy0X
BQ2p6Tnuon/8VZcXETbhUxLBKW6+dciJ6pQt63JK6JfvTe80D/soqNfjiHL87/+29V/+tikQBZL+
jgAq+DWjqXF6jFWDzvZ66XjnIfsv/pCp3lzKDIblXkprepKoRbBwv/medQiIlV12YbRFn8IgIoca
KynrCFrKLZT+4DA6lHz+/izlb6Iw0s2E58IJEYFt0zT8qyytqEnhdWTKbeNzlqplg+g3zXDHMMxm
ElYYAheTIGcJIhBk78ciGauG9Oci5ohj3sWcPDwUGf62ZEeM1uDDXvZyfob60yuLDxCNH0RT/OSe
2DoWi7IoUUQaxSxurzcJYiSWfftSDmwr51J9TiYPolHEpvCm02CbANe1lGsPj73Vs5G30kzvEibc
aB5P+Iz4Y7Yiz72nFTfW2f2YOORcAMvN3f5pytUPOPwP74HMnpYNG3WeD1kPT1ndLCypTxheBkIM
qoNbsL4l9Gim9VgDIclGtf/7a23av4ljudiuacFr8si3+k2wqse4NHxKH1CGU1yFwsGJRq/DWvQm
9TKSOc2iisr1gRoNft1iAokEWfNi9ngkRlEyHVBR9r2YlXGmG9JhsFs3vbHLlpl7GqjnzHnmQVOM
qJ/UQf/khDSAtVme5ybADSLmn/mMPd9FlbKV1QSPeXlPFBULO1KrXH1EjYEQzqReDVvsY2koFjFF
MtgtbKDZowg0Knd2zqrLoiBqJ9Zee1TfKDOUoBtWkil0k7TXQdGYSs3FR1Fmn72ZHTE97Y/cAk4N
xm2lJ0aeOvQgtnusCpev4wGhzk/VX3fGjywZ9Jaag2G2IEWL9huIsqXLkOcWKwUQXgChlSg+MCfi
8LNxFKqWlhdxXkXUi1Vigw8JVQySoBCvLPSoV1HxcSjNpVZ9NihyoWHgv3aD9ulWa9cGJlkvPSht
/CitJYEBH+i6DN13s2e5FzozjZGUDZZAV4Z9blXT7r2Di7MzckuSO13hjWyZj41EH/QH3JfpOCCb
WqWZ++byRToEx6gcvjqDIsW72IYOhi/tHfQiEpAx80SNDY3ksC9RznO+nGp1iEr1wxjGJ/Kb+gf4
AMQodITy9N34ZocuYg2oYenQ1kcMMK//cLv+lxnFdC1pCpwAbuD6v4TMRZhiE8do0r29/MvLbODx
OdZwwXejPRVewqYVXh2KnJjEn6V5t0yv5aKkcxYNQ9Vm/6Df/V3xHdhEBcBPEjxFjK2/nFI7yUHq
2Iz3mRu96zy5snw+LKXvbIDAWU+HcFGclUP/tkivIMN+hKL6ZPvuP1yb/zK42wF6awuLhIMk8lfp
eRd3BAAXZbwHmgDLoeOpgk6aNBqzH3pmlOLfarZq/ex+kzX9lwjJebPUN+SiH0NPsWqmuSCDw38R
XfxiOWraUAkLyUgd/0GJG/wmkw8cwZiDQj4wsWL9qsNlge3QBh/wJacJlCe66Cgr1qJvEuhl1tLM
Zls/ZwQJuLxtZDCdlBUOR0849cbiBylQnycMkZsu9vMN+glvZS3VqJhwO9924jV1VphHDcK8sgve
QIwieBBDzuaxKI073QfNYUjHV5AnJVxsVLFWTkhRmDrrwHCDN4BKsSWerPrZSLN6c6uJR0bM7FPP
eyu111T6gk0/UFjLPmm3TfdZVXQb3cVqy2OxalFWvsrc2so8uEg1zfdBP9/FE30LwyYt19HymNQ8
NjZROXDxTMLHAuNTrZsMw21PcTUQn6cMsa5h75ea400qWlBT8wPjRdHAFcwRylLXXjIgz0XxTGAp
o6YNDSS3jUMg3Ctxfj/dUnQ7ae/DJKv3sAkoaJdjsq0k3i38t+cq0Popm0iBkimjVT61476O4x/A
H8o/Vh//3xr1T9Yo7BesfP/Pf3xH/xXu9g4n7C+uqD9+6D9oN/NfPpO07y0eFkabP6Pdgn95UrCN
cAJnsTdZTPD/sUW5/2Jup3AopGfa7OpQ1//HFiX+BRQVSpxpC98NFlbcf07v+sditfnl9Z9NSr8b
CVzJQ+yCnRMs26T8ZcVm9jRohaCmOIkoe6Bh3T4tT3EC2mTocqRbZgh7mLZIF4U/IUdiGVzSkP50
0f59Vn85i98mB84ClYfgMnEtsJD9dd3YU5KciQcuDkUWVFvths+wNQmdm8yLS6lqC4jpvpZYvJVF
o8bEz+m2P6dRq50iCwENRV3/w1LW+s2+5RKasxgNBGNy8NtSFkGr5WlfFAcLPzwKYYNMsW42aXt6
3/M2Edds7PaEc7cQyKKvjgu7vnOlXJuktmDpfgoLDOpdMXQ723Vp3GVERXjBTI9JEN3iCWPYabta
kDNttEFE4K5Lr96jM98PlsnuMRr/YZb53d4DwhcvGnlI3FC+6fxykStDNCDP6uIgAkTjNu1qIExl
vdFxuLI1yisrRLbUpKO1N7Wzw2FOdsxKUhc7+2PxEtOCfSgs/1NoiWDzDzcAt/pft1acGze67eBg
4yFZ7vc/+1napgVTxcb80EbDUzhIQP4iO8AcmXaRCAjDCTCyTnb17gYdVS+XTaZF5ySTalzZYTo/
5MZDJKhY/8N5/XZjSpOHkLNyEAHwRi0bnj+5ThIIcMiG62DvwB1sC29lC4q1iFZrNsTFuXVbnCas
TWezSMgiHN70IsYtUTbezS5p2Dlq+78/JXd5m/6yC/VcYd+WLUS7B5a/nPKfTmlqTEEY19jv7YSc
CReq3UnWTJGWb9yzeKqfs/A+tezosRooZRSm3EwuWp/ZkfE2r2mXilCPl8IpQZfgIVr3Y8Zi344O
RTmLT/WAs51e0v2MEISYCkBFbuq8SLaV0MNxGXfkbJpJfW+OD8mNtbNQd2a6XMx+cJj80d704fS1
7JYZzwjGbVOWZ5iLFGJ0c3Dt8l0tKCGIZvC0E5OCPmwfKljbsqynCy0ZNvE/Y5TEVPEls6en+zVK
QnBFC7hIBnW8JmUTR0Ax4LWCb/T3l9dyfn9OPBcSKsO1w41MUf+XCwwuhBJm3nZ769Y6zEtsfuEJ
nXSAv9muD0mFOjStgDaO4XghSWg+Ybkprui2r0ZHHiZEFaKSTSM6BX39o869CQE2F2jqvg+q5H8n
spjMrDk8qdD7pqsk3sXxFHB9rTWjEqRyz9DvYZuulPIDMN9WA7bO8o7ERl5T33oJJqLKVeOJi1Fz
uH2ULszoVnbXPpAVqtZJUmg01cPtkKngArWhPAylGW46WZ7QeD3xNnaXrB3HfdO65kvvFNOjCh/G
O6+7FvSXdyKdzZe5QSzX1OqBiB2qHRPsNm6eed1Ea2mVNPcADe60cOuVaSJlc8um2qqoLNiKJAeH
qI77NtDpveV+nYhQoDhi4rRhw7+dQfYemODWQqJy5+GOKf/V6R7ctEP5Jlon59Qs27P0Ofu2IlnC
pG1HGT16zJNPqPLpBjlUPZU5T6db57yIF8PQdMGvd/Xdylj3GvmBaRXBeVBVDb+IRlsmRiK5Sm0e
mNhBxYicaBVnKk+m32GRV3FzJsSDHNx5OhrKGYkc1tss7+w9orGPou9ffV36tDJ4j2Sm6lWlbHPt
DUSe2LZ4d1VgHmEtZcQNuO45Aelp58S0E1O78QxiIZhVD0HlxXhI/BNEMRtNaho/hkYfP8J/omAr
qotdg9IxjMp8hi0XMjKjeJWjszUtGZ1dzf9Y+cV0AVI6rC0waNRMprPlJZ4DI6B6ROOcHAAT0ZDQ
7ZeYxu+5GU0wn0EHm99z8Lq543FCXb2yJ2b5xIjyjd87Fn8kSzDHcGjIwNqHg7qksxduAxPNkSpN
hll/fEqGojgarhk/jIJ6cNI7sAs7mIaFJMe4V/AayiIW1xA1XBwn8aGauo+xrqZrB6Lp2rf5W5Cm
p7lr7T0qf/vJEZXxEA8O6w1e2Y54AWnDRTbL4GHC7w+lIqDjOR+6KPAebgcXke0h8Cnk3F6yE6B1
sXw1dfk/2n7wN7fPqSQeoJmTWgNuciYBmW+xAxGvXb8g4Q6x4jZfwtKIbY4e6+WQ5QsbRZKPfXuJ
KJUv2Gq8d2oJSZXvcEShotVgHhsbJg5UebWzrDR6TgsF6jB1xIoBxni6HUTiEqMxzRexfIfyRbfP
luqYrUlKseX1dmjZzR0nZ/p2e5XXPtG5jHTQyRmbm17j9VHZ8+0w9uG7P3vFdmLQvmu6drGvJAIN
X+tsagJ3jjP7+GuQ4dtxcQkQD+ttmGDns6GLY9LZAdpx4d3lQzM820TemmX0povc2yvXm8joQK1b
snFBn079QQQNKagNxolutsrVGFb63QdlGMvvQ5zGFEO4idn9IZhy32hLBqBDcu9gOiomHcghLhbj
Q8ZO7kqNJPOsL35u99eeckk3vXUSUo3syGVS9V4mgMUpt+zpf4GuhdeVdEF2gut1GHkuNkbjUPQZ
soObudWmGVp3E+f4B2rYWbFXE1nugCmJvHlYTf4i0q8Geko5aW7RIOBJgdE5CB3/RIaabwM9OIxc
1Gkz3E7r2vIJtNvdVBmKTnpej+GjyvIvrd2prcPgu8/Jx0Ns5V9Ko1VrI6R0Ifp8J3SCBXOyXpNW
og+amuoqVQFPanihUSUBggQ+4eVLkrRZFussC9SGsOH7TKFBvl3NDMLNYabHTfnEPkAPpIKYfHLp
1V5FK9dUgqI/xqc58+2XiXu5bj77yCcemakuuT0PJxihxcr0x2dPLslm7mlkH7KbMz7L0l1uanvU
x2EYvziNM2+duLl0Fgl13cAgIX1/DQ8LyJoekMQkyEYxd+5NXDI9v+A9yuZn0jSc802zjv+m3KUF
CjecsxsRxAY4YJyqTb0KlJmfeP+ufgTtro28q6fnEdtA6G2qCa0/uZl7NyvRhpr+qmMpvCvQrNMP
CBE/+QTGzTlpB2NM48hQBaBpw/wqjKJmvcr+PEGwMxRdeUp6O+G7WnUebfPUKn84O9HGNov5Ynb9
qSgT49MMyjTIHVrKijZtnFF1ivUFRXqxZUOW7byqiLeE2B/nAe1P2n+KS1Cd/hi+CBt5Yyrc55QI
XacDxsTtaLxFXUS06Vjugq734PlG89WvHms3MYGfUBf09Kj589YMqhRAXNLPJ38E76YQtzERmNmD
QO58DLL5PibWMgrVcEir3D1qH5OMhg6K3B15p1rWAbmxHVu0EjJy3OPc9B50yCIpvwnsy/irdLK3
O31fZVZ5EcEPPEM9uBT7M4sa95C69Y84QdpYCUnFog0eUN57R3ea6w2KXWLOqYXuO88en6QzmxTe
HKZjH/HzTGN0J9qxviIwB49ZSOeDsoN+jz311qeDe7Sb2kd3Sbmny2hNSfpYB6eDmNSFR4SBGjdL
5i5GqvQgKnmpevpEcURVE6Wq0cCeTuUVO2oJq3itNWk5lDAmuM7o1j2yY2nMhfXhdvJGGzWPugvu
y0gbR1HF8R2RZmLVdrG4D3LS1KPc3Krgpe+rmmGgjw92OzL7+47au/AjqwVSTqbRnbPIuo26fXAS
RZYnQYLkdI/+OgCMtUWHs6q63t4HdvWQ1X29H5HINIY+lL3u9/34o3aL8p5uNjE+Yf1Tz1RhKGLP
h8TVpLpXBzOpjK0fYc3ISts+MqkVG4c3bxWYDfm2EaVXlXoeYHGGwi6kQ9CTnKUm/oU0zvN1Ckz1
YCXcTcvvaMOwoFJsVjvuoIPdEb4ezAmFfCtqAT/DwRpSd0M7g7knCgIck/JMdXcDLMc4Z32breca
zT+xxlTMtLVu6R0m8gfxifNV0SWPPe9A4drf1Qj9Mmfyjx0SdFSNPvJQahWIxYFuYzl56QhZNiof
h0RdnYZh7RGEiXQKAXxE5tTYlZ/CmZJ6S9qZ1dGOjudw3Q2w1DkdWqhBUW9BviSv3SR+1jgdSc71
EhgSOSc32R99b8yrmeidrWm05UoZ1M2SttcngsRtdLE8ui3ZsjhxkotsPNamdp7sDTWmyP152XU9
bjSLd1z2/km1zFG9m47PXZ4fUoPyXjXIe79Qw0lLF+POJOmw54m1BtGWfzZVeIW+3v+wveZA7eHe
rzVB5k6QkgJXyJMFwA+yfLfk3lrHkW3c7TPxMMiTb8FRqmab4Pcs1jV3HN+rbz/V6VPdB+SxLN7E
rIiHc91Fet2JlDpu3g4n6aE0jolr3Di1xUsj/B4QyQDcUYtt7OZfajZkJ/JpovPto9vBQ8O2HoTX
kYyDUu6uEo5xCnAsVFbvHG/f0oAMH6vW2I1z8NNrrXjdi+liuAk1U0NafxyKjHevQlYFwQz5jMf2
i8CSu2TtCpQ9PhIfsWh9DHEhwqR8dKornmN5JfiWPN9QP4nMcvcVFZw7A2na0+1zHUY1SJO9v2u0
bbCUXmL3JlU/lYTz+i3A4dur0LTMo/SRCNxeRnuXpMottzHxpTKPN9J3CQFcxE6ptOxHqsMYfTLS
y9U8dXgr2uRQ2TDrRmmOF0HuN1Sx6jnibzBtPHno/LF0VTluS06nrs3q7AfpKyo972y2/sF3Brh9
QkdbESnzqV1EW0qaK6fhBMM2cEgDFOzArGhDaQrHerc8Pn6xAYW3Z7tRnn3GX3o7LooGw3gwm0Ac
p1mI4zCXM0De5bWnaa96jq7WfolVmw3SyZh8HMR5Nq0aimhHHFRPdufXu9mGdgWAbjj2LOwAzM7H
26HM/A7d9f99jUAFq340zhuL68yUOckfsdlMcP/20qtAG1buYwbj5OjxEJ1YlwMZStVdnutgzU8k
J09F9W5sqosVztHWit3PhsAfBfKhWLNuOACHTQhb9LNNF+Vnq8s+16X8GtYiOhkUnUWQSH5bfO6B
6/PGRo9iSC7BHF/qmu1Ia72wwsNu30Ge5lTRY/O7c5Mh0s7OLbOA72KaSqbxS5UprHFW8gnAHfYs
Ya+SJH6RBVuv2j7YrNFogDirpkW0UefBN0BsH97s7Qe/fyVrgMDR+T0XErNPQUs5esHHGt/1bVLu
oJmzA/SJ+xqaaWU2wz5x2kcWJ5/UMsNkzrCDvt6gK4Hkj1M0IbnhYNXqmhLTtWsx4wvckrAtaE2G
A2LGbIpo6GGJ9hqInf1RNOKj7LDowHgOK5KQZhwLd2btmYcExu3K7cd9jxdhl/WGuc8kz1RlxqdY
lPVK+N0Px/C6rXTTjzGd8Sd6/ierlO2BeKQxZIXuR5k8UGqDyYbbhZrS0VuGy9shd9cU++XexKPc
zPyfSdfsAAkesEOLDU6QRxmPBNPW6coqiTUwCu0DCxbboYd/ntqGsdZ0VBNpPBm2arZl1XtwqrOv
Y9CxiF/KOzmBgqn/JqyABqf047uqGYO1nOaABDjYnWVM2DhTJ01CtkNlbv4MudR6CIv1bDBvGyYL
gTatPtJ3O9H5FYhStcJmm2+XCnKh5/Y7A8cDw5C607YVPPhGhBB+8Ko9iaA/B5eMvTBxra05Bu5b
JO0Lhs9DGbcBFVBpHotMOeyvlP2KXPRz3S1x2BBLz04QkpsVDMnZqppTU2kPnPmy+ipq8kZL/Ym3
5N7IwjfaeSjc6wonIVqlDPHMrhlwScs+oz2mkOe7jCFs2tOT4+E39wmW2NDsURcjC9ZQK+tLm2Y3
x/Fbz/BTxOzak6n3N1ozffmhrtdoHOtVWIdq32YG9kLxFMyXDnHarvG0foxjKobgePMulTRiPY9N
ubR2vYnXDKzNuc+0xWbpVZitOIvB1hAVW/D0RcVFtOqTU7X1SZPxsHazulqZQOQPsEK+FBSO7gYf
P6s1qi3jHuOXKx7szPSuigJ1Ycirnxx6ZxIfWpCsN0eec0qyYNonovhSsZbapb0PQkLez6EVkydq
Eg9tKjI4+4BUgoEcjexloKi8N2JE3lSpq4eyip8J8wZmEfpn3jUYpS71pBAPz8ZPKSknZU6kxCxP
TsrTf/DGtNqavdeSy868ARz+NZhc+8BC4VziHl+nBNZtCYN99OUQvpZJscUJ++YFNNsKREKIwLqK
QjU+4jlOsEUP6SNIDcatMSqPCN9dU6NUtIZsBWgmxNqfkzYbVQ992VxSI9crhaAgTifWtLEIQ7ZF
1X5oKvAdBRxTahNDm0IoL2eae3q0jybp40dJSuUWqswrcDJ9XErXMzpvPmzMGFcJQDeI6PqL32VI
NgVWUHwF6eDAzmh886iJYjsq0GGkJzjrrPrqz9lX0IU+8ZYhwN/ecv3j7XWBQG3EN3vAlF4etTWW
x3o53F7eDo45Ey76//xyCKr8T989eEGzRT757FvFztTDqurlu5cSjNk4GUJC8mi2+VSk+77K4Y4v
30BlCrGcT6wHpCzEqFj9lVcdb4c+mczt9F2xB7eB8LNYO4dZFx8yA6CAfOg03Zou7h8LJJNpkPhH
coKyVabzjykfyaq2G5/bvjOOs/XQ5EHHTtPwN16KYNGUatgisJ+fwooUCFLL8605QFbZ1Rg9n2Ov
f62Fb+/wxhRHgVjwOJKrTXyjdcLusLZ3Ohi8566mrRL0/icBJvslAAr/MnsaTtl4B6j1YJQyPQ62
P13UhJfU9YyGMFmN9iiDFNtnx1AosY9IIeCN66hkTMVhdkKDinabW3A+jPzog82guOo8jwxcWqfH
oJy/82ZjhugN9wCo1Mf0m7QoRKfPFhCiy6Bme5eRUsRGcZXEM7MxXXt2gJOz7kufsi7sECp2uFPc
hDzFsixOFVE2AXfy2hBFwHcB3bVH8K+i2Vj+nH6GNlWfwoJiA1mWxbqhX3ZOs+Jim6XxpgP/ljjt
H7I26h8DI0Ccjejn25hio5/bHSQL5xmfOr1xERb7UKnirSzCE44646MLqd4BTewvY66yC1M0GyXI
LJrF+EekqfEg7Cy90XnvI/Uow9j7Afx63aMlB0ErH7LQ7s8FbFPszdO+chr5NS9sFDEtGGxPUEiH
EfoUjDR0elgi+FBNb12CMj5YBrwLLycvAQD6TK4FQ8cEqJa5pW0ozc3rUg8JqIVxR4mjOTYFWvdW
dfISVVFGPbA014ZE7OfVyE6nJnDWC4nHrpo9G0p5gPqE+8IrHlKzN18oth0jCgqsUYLp5LKDm+xS
PddtuPCo9MqraMd1eetdWiSRdyPSpn3tdODCp+IF37PGW8IuOKpzlKV+X+6gJoEonpJ1x8r8cYzu
p8T1yGcilUkY8lvtN9PB/VKMBEh1GPrGEV2vK6yTtjUXJjCdw5AQxlLr3rsf6vzeT4qYoHXURR5c
GLqTGG/66b43k+7RyuVHivtfOQTblVR8r8nCY7AUk5Q5+nh3u6euYTJuIkFMkT9/b6q838NGRkNE
cRU+A540vPDRvibJIqmhGXu4K+5tPx2AZ3TsEkC/DCnseXJL3pVqWaIPtXm5laWQie5oG8knU3xU
toM4qSyZwlr/s4Q5ibha2ccsnuGuab3tLNAI4YgZMY3mhVZV7K1peObdmg7w7tkDpf2MW6bD0+rj
Mgy8ztqlkZi3JjcYQwQi1ySAY0Z1GDZyhPu2/nSjP/W0kSoQYKc+a8+UOd0z8Rpelz8UblM/qrno
qEBH7b2Rk+/kMKXVUNJ27vQ+BcMlKAJxjtJ243J5j1NcfM5mfzhBWz8lVoLXdBo+RTCHr10Vnj2F
5M0e8LmKkZZNOskH7JKEAaPOIjikeZgpbUceHRsH3fN2Lit1amMsiJLsLd/9XtnjpnCtZD1EBovt
xJk2jU3KJWEKVCYNn/UxqtnB9nbIpaL1OLTfxDCp02y4pHv1Y7kn8aCG/pGXY3ePNcAiLYtKmjHf
D5Xv7vBrk42jtdrcKgekust12FZETETgob2hOPRpDzTDh+g7pVwOx3GIKPW99/p1YlB2w/Zhsvr6
OPXpM2yImJh4bZ3S1lzLijzecUIBnypdwv1egXuwjoGF/xoj/FZNbDwVBb2h68QOrR3p0Z3Wnxjt
WYWLBDhCUnxp58MUx8cOSQ/eXnrNLJIaLAl1KB7iiJWQR+fpqhqGQ7tujTMYAX6pFV0Hl2LAWM/3
vhOa+w6K9NZkE7KJ6EogfOH6sbCVJ1USFtOVweswBtWusmok+KiJXz1nItWr4Id06yJb7wKwneD5
T2OY/OjtTG41AW+Ynp8Q7Xaf+0l87lpmWK8gIUCZvMVO5pjkY8zqEHUAYhT9+SmnNWYm0t6VXq+x
jon+IokC0ZqFX9I65zlCexeM5ZtjJursNktSdYGjMtMkfE4YQrgJjfTR51cQa0pmJYq+cCcUIBw8
ACPqZvb/p6ZVqFeDSZ5K1oyoz7x12lvtjh1ude8a+C5GRdXULc37WMk3gKXdnrHqjVYFJqairJrt
uCwtzJqGL75i6ksWd5/lo5MPpoEsZ8RBG2YHHCzwIimchOauZ+o9OuQ1H7WT9jsnns4my42zvRz+
h73zSo4cybbtiHANDjiE/4aW1GSKH1hKAA6txejfAqrvze5qs+4JvJ+wYBSLGWQA7sfP2Xvt2GJF
rsPuGgxUhKWJR7BjLHUhwPmOf0u8DVnaHgNNJJ1RLVS77Bqi9N82g/EbyAjaxi4o32yiIx4Nwrcc
/8sa+9EQEfg20/QHGPMlNvv2DlOWDIcuOHkDEn/CxAgSdtgAFOfEFj34Q1XNzPOIHwDUkWXXjPzT
axSmxNbXGN4qga1sNHC55dl4NzQlX2QuKVVYMMcd8Z2/gFOl5IU4EqNL6p9V+5GFBZMDoYOt6yUE
67hs7LRbLZ7WhNBf4qQs9wEtC6yjLBi8QbzyDVOBjWpI++hDmn6enggJN0JSOukL1QjRgbR0DXi8
HotJgZZi48TsL7MV4P6RbTk8RI4vDjplEN/nuFFsNLc52siJiTYjphR3652E4lmxJCeN91hXdfPY
Lg/rspNyB6NDSU7e+MjQklq9av38wbMYU8tRNHdnfLSwfZx8zQoPmD5lfiaSx2h55sVEdBUcuvN2
cE9DKpiNKiLf65TXgvzuFn1zkzo9+pSx15rkFgR6SXqOSBBM+ihiyupxAlU2QNGUbVKaBHfLQLNz
hy6+cojwUOzvCW4i1eTZVQ1JdIY9QPpMQG6YrQAkTKzNx7SYv0WeTX65n6nXTsT3vK0xzNqoGKPB
zffmLJ66hoM/+MoSDUoybpsYQ6ysC+OyJIKTfx4BLVfXMnfyZWrufaicoNisRGpoh291K67xME7X
0OmsXaS9DsIDUKlI1scpKIa9EVnXiLnRFzjoO8SS7qamJH0QuL/vcoSuWDn9XtJAufSUesIrxPdk
qA5znDE9oAjNfbp/GA1qZpsWnR0gMfgdsqpRb+TkHiFHbgdq19uY0k/oM0yFoq4eKxOok1Pvk8Qq
gX2av/Dj/nAgyZwC1UxvOKqvtBbe4tKOT0NLc2m9HtYrgwS8o6Tk2JcEZYC0yIJzGsI94+Lmim+S
d1lX5tannYFtWNbPOSdTwo9w0dgTjCVaZcyhvvZRK7aCfWPDML6+hVq8MQA3dyl5cvues9uBzhbH
PsadhLg3L5hY5LkiYXGJ8QDYQB7nR66cXwZW7Y1OU/NInWm9E+Sgdvlszcd1ESYqkfgREuWOztj+
GJCl3LO6MY9Tj7B3ypls1toyjh3p0/e58T6iomjfclPJe2RbH0n17DL/f0XWHr+pWtChzmNBUqBC
JqDM+iKHEiwZ4g22r+XBRtb01zNIUP/4MpogZXgxGeOZ07IlxFqdbam8eZt0aXVZH/J8+ES0Wbob
kWBIFZeXziuZ3Jup+b9PE8ba52G602wuLuuDs5zU1HLsWp8huGX3KFoa4NzyeqNx4l58h2Yy7RIv
wE+wPofthSGstqGrWUZ6DuIgu+SL4XZ9UH6Mbt2trqKtzHNjdz+TNqv2ep74AQPa3ktrVPllfUbe
vMsa7n7SnhOlsAPa4vLX03F5GocWb9RjNYoaJ9sxVy4vxBCWl3l5WL/88+BAlN1XCbPa2EmKy/oD
1h/414/6v9dqqXazF2KA4gA2b9MkDfbOOHys35asr60/ANcob2l9C3/7gUmJOAsx40dFj/RSuAMf
BEnN1eWvr5cXwwg02IAoY5f3NhEUaZ7jw+CQz+yuuKzP/nwZRAaFagh5cPmOP6+vf/6/vfbnyz/f
ZzPmwXnwfz85DRHpMx/sKO35AKM/n+L6tWGUfBJxE164+E0GlxgkVi8jSmjX3rZOhiADjieWPUXr
8HX9BkN+V1ZTnkdvxF2hRPaPn+uBMlxQHPw75PXkTIb5L+szAXhhb+r2x5+X1tf95dvWZ43ym+Pk
Fec/P259/a+fWYw0/mSJfm51h64mUr1YRNdn68P6HzAkGksOjUQh/qoYfp7bMqKDi39jj7sZAwAm
1gt1EcnXdnpeP+Zovdz+fKxpcuiXm2q9k8CbVJf1oV+eSXdKmJLE0d4Ih/GCUnq8WLTnaerx5Z+H
9bUsmjkZQkTUCdZLoqYyEJXLLxJqbpL1YfIAjYZJPSIX8fN3pXukTugFUocBMjoXDOLomsh0gd1+
8Nyy3Ewx7T5lgjfKvCOpWyi2/Dek3/WGcfNRZ/nIFu0eYLr+zOLoXQBPsxNasMO4nxjlb2idQ24M
BbKD6UiBZl19hyO+SMR24oS3YXT4nsbWY2Zp/wC/5ycYOUwnonl3C/7BrF0mi9zTRl588if73OeN
xBEbhcfGtu+ku3BUqhDqheRg0AX9sCrnsbV0CC4oPETz0myOg1uQuNHF4w1ugEtOzXd6cczKGYxu
EIARWcInww9Ek7EhpWjatwHd/wkmtEvnLkpT8EdU2ufAte+BJMjQ7vAzMRvuIFc0rn4EcHaVE1AQ
unV9WzEj7eBONN0nmeJHnIIj0UrCxLgC7/JH6XxqAb5si1YBIEh+sFoDAB34fcL4qA0fvVY1/Zhn
pvekN18sBrM+XL5NWDrv1uB9M8yj2WQaYyp5eS1zlkl50MoxGcBESeZtNjHBiSwOC2zjscRj7nQA
BLsEJklg7jt6QPcwiL/iwAfG1qViIyyo14gtNJObPuNsGQRPsc88kYSQY5TLYOOVhKqqnZ3Kbss0
h4YMCdcHkDJn2RpLkDpxeHMhQH2mPgGnLpAR/nINJ7FLYPVnIyRFkrlCdCgjvAS5El8K92gpjll2
Rolf1sGB2OjnuH3IoX7vi4yAStWRYkhds2thanOmTRtf7yi/GAS6DAdtAamP7C48auSvSrqSlhXf
VW2/YnZVAJqIPEYb8UKL6s7v3mzKKUZRTBTTwSMHeqyhdWmHRK3SzT+4O3+LdtcuuDLdMOCmwD/L
kItLCMzes2SGYUfHuY+JKevM7xwgiFA5W6LecW3rHfUhaAwaXLg42vLT1No5Pen4e1zigEETvUMh
GeznBSppZ+Jl8pyfAdneDjDdxMi3dcvfuKtNax9Y2cQQJQuO9ShPcsnhM5dEPnPJ5msjUvqsJa+P
KJ5pT5VM9OOS5lcvuX56SfiTUSvfRnBI2ZL+R6oSagA42W/zmg1ISOC8pAWuL5Fgs6mXJEFzyRR0
RtIFG2IGrSVvMFuSB70lg1BLrDtzSC5huCQUGh1BbfaSWshcEUEnQYYj6uKz4pC4AUnBDWqTd5ij
UkbuQwZiwG/QyDJ/lks+YgR+s1gSE42JuDl6OPNBLXmK1ZKsaDNGI1Ct6d/GJXexhwvMRtG/rQ8t
3IKxAepb3OIls1ET3lgtKY7Eew5vniSkSBPxaOj5F8bGjrTMIX6KbcPHuHewy8BirQIV53nzcpsY
8UsYeZdI2reCwazfO/21mh1mBG1ngD1/gaTpvUAsO0zp3D+ZnQXft/4RmZniP8FoGic7f3RlW3NQ
F8PZF4nNqlEjtgGcviPfs9xnqj4WsrEfBCe7vsjbK8Lvb9Q7yQFMDx1MhBaUi3K4efojK7VP9T/U
+6ABvGcNbwg9WqyVC2zNV5ROJWVhat4r15d3yIbynlvIFUd0DQeXiE3uZA2WDE4RbX9vG4eRuEkh
n6sevqjhhuOedtXCxv9kj717t1v/hvE4O81zhVUoWzJXaZvu6rhd1OpZtEcf/mtKrVeUFZAiaM9D
y8ne3eE64VkkQw+WmwPMBbrVLVBTedcGmZSL6qaC4EGcFba6uT71Lv/8f1YWi3+z8GKodrzFrmkJ
17T+brWYe0ur2INXmwg/ARjK0LuFubhBM/juI1p8HbOmJu5vOjiLuGOE/fpf3oK12Lb/RTvuExyB
cQTfKDAG0/6bnF0FUdtpBP2nzEDuFHTWowdPZmcMEVng2v+SWtTnCALKgyr66EEqkrgsQFNGiTOq
qewMZVwYXRexKVg5wuz98A2v+3zmuGo+LCrQtRv1n/9wa57M3981VnTcE+jwJar3f1W842ZIbV2Q
ApOo1t2njvDPYR88CHtG9l6k8uj0frEbe3HGUhUdOTYlX2b7JCR4mmG6BY1U38Z9Kfzou2uZHwXN
HJo/zi8EKo5k/aIEphvz1BQwGwARzv/FTL/4eP7tr64sXAS+cvk1/m7vm8DUp4MAgazDnNJdEmsW
tw2/hFMzZJvMM6oMmAFh0x/m1PsMYZzlQd41vMZ9YRVyj7b/NvjfnUTXJxAGn9XSAak0TKZ8eNJj
WR7Hshi2TRaRoqgBgbXpP+Jx/r8F7O2/pGMJmpv/dL3+mwXsHv/A+Pst/xcL2F//0z8sYL71P5I+
iie4dB3fMm3uyn8kYynMXCZOSo6ADnwVTCZ/LGD+/ywLpKVcZbtYT5ar5n8tYOJ/XE4Z9j95yv5m
+fqPFrDlH/nn69PybZR60sYa5Jt0EP6+KlSjMSKvb8TVCMRry6Z8DwjZuxS2gzJGfR/FWF/Mrohw
zaM7KIjLoytFr1rNwOqWrzqBIJ5t6nlKa/mcRdnninHqdf3KGanUMCIw3SvDHzIzf+VW81wYhrxF
SH5QgZXpLuG8dLEGd99BBL1SszobqIkwopHdAyXLsIlUefUyjv2XMk3cq+f2L03dhI/W0vINNJuj
MZrNxfJ8SsIhe+Rv/QQkfHzJPWwvrhtA2aNTgKK7y4Jrq8eTQ2jJo7SATbKjr6YC4azpPcwQYoc8
SGIHMPe3FWfefjjYEU0STDD5a5VoTkqBb+1jvB/nNgpAHxKi+TzTCiBI033qA8t4zbQDvKAxn0dY
OdfYMXjT1Q+3CIdXJl7DcdZpt0MMSfVhTV9D06RQ7bCpehrBmszc+gAy/tpaEQc1KD+cSsz+laj3
U8hB8+YvPhNENdk5QEp34uMDdWiDZ/Gnvt2JoHG2aycaIs9jSSOkztvpLFqjfyBb91DKMP81iQ4z
wsCm6M/ulplNcex7mHlNos3HwgrwYNXgWVFzJuTwNv2NHtmra0bB0ZKU8aUr8scc/0fiZe5tbCc8
qjHLVEOTNLLBurEoHwq+/UF7u94I6yfYq/ksDIJ2tCSMmXEB4yvjbPqh+0ScL24YJ3z2CV++Z17/
Qki19+IM7XFyrfaBJI9xb9hAaA1cFc+Mb4+9o/U9ao2vaOv1vm1VdQ0mH/Rj9RFm6KEEGZc0gZGq
VWrY4s/DqtUn/nVMPGcLjM06s3s1J99aNAsWhftkiqdGjQN9O4oaL+fAP9lc2+XwXzaEvxvPUaFy
n/ksCaDnHFTdf9uGfYKw06Ce6+uAiwS7FEAKeOo3JKwFjvz43jCswyoVv7ZRKM553HyhydrsIqmp
qkLovv+0YD39tZP+s/3SwiXy9yWA+17geHIc6buKleBft1gDmk9pdAWOpRBlcppkhGk74DHScoAW
QAvQpBHIPUn+rN+5XzNhGs9B6SB4pAGtGM8VGnZ/QFotx3f/qUoVmossCL8O1IkuFJdMZsMXj8+N
Kk2Hb+oHhCUE1gaT2J6gya0gBG4jReIec+0He904mw5c5rYnOxoHWXQHp7qrCjWRNsD/GLrYwqiS
auB6zXC2S6fbSA92SOt086M36XvfZSd8Mt55rSTz8lGkkqkRZf4eoU26ZQI6Pkjz3NpB9t3AWr8z
Sbg9ukZ0r+Ws38KuvU0i8q5eQGiyz4yCpq1A8Czce2LgYQJ1gO6qJKehK6OW/iYhBpPxdYC18uLX
9t6pzY/E0vJW2M3FtQz5NNfBMQoEaiA9+AdF573VpfVm4qtJCLXRo3kW2B/H0tInTIURDZBUnmU0
noXhZad++J0FdnsEw/Uuaje6+agBt5Vt9DvskQ/Tkv3UeSZKwFDfXI1lws6+kCQc7uMhd/YyVZwU
M/GNDhIFNYDRY9J1nzzmWLupTUh8G9DIZSpFNd5jAixRGUeL1YHo0v00Z1fZECe11nd1YqP58Lp9
Y+Vn3lKBZwsjKYxQEKLonp1qGG/j3HEuhBe5KTuOutojX1b0Pz01EDy/dCHaaMYyFsq9hUNuaxre
LXJ0cWUacfK9pmGa5NPdc5KzWGCdoOu+4Go1jwbzGwhSrnsk5LhC4zwbGDIZYpeQJDn3cY/UjnGa
TaxfTTB96qOY0KNJH9peEmEHvaO4VnKJ3m2sABAuqjBFnEsLuxXShJRXa57e+J0esT29SvBoey1B
3TfCfUgxKe/SbhQPSKp5S6SreMo3wTa0SAIUs9HVQiusj75C+tFyd2zNKfAOXk3eOBA6dHqqvUam
eSqWM6ATeJBhNQerATavn9IWqAJFYpgTP9ZCGZvWf69g0p3RbHEgtoNvDAcJY6Esr0sRHQGiMI0O
Xo0OykqKaucuF2FJppIXJ99GLqz8XBUMI8aeY5hdI2/o/P44ympflM1bg3LgxffwJRvsAJwup/sE
vC2XY3428OUAc3Ze7VHIR/LzSjHbdKYJ+KqscjvOWIWTOGC0530UTk56s50fa8bD+0pj+JxIThQj
esxqfEolhOMpyR9KZry71T28xNxbAvZT75bcDiTI7TQ60b0XMWNoph7cFGlMxZLrEzX4kPHGMfux
qAV8oAutHyRQStH/NuxS1Vg7r2GNXhXgM+FT6TM1SbPPhQkRIq4Y3k6j2vtN8R7203dZdvVJ2uGT
Bsu1oduO97KeXkagi8dKpl8Bs/Vca6w81Vx/jbBc7PvIWGhl9Uefq/emc9AulXN2HHMDg8nydyhq
52pqY0RalJ90OltH2gte9xlijt464gldtKIEwnaIjaQFfgwxWbntXkNJhm8c34qIfK4oNZzjUMof
ZQyF0P6R4beiZkAxTySudMTvIc64FunWOU30MwYZvFeLaSCn6xW59QkHcryx+8UAxPB4XeNWM1Et
KTIaz76VY99epxbcyUjiC4HN9GmH+msxDEjrs61bElpTm+3XMiuqXe1LeOgV2ibdI86YwGytsj29
3Lk4DiHcufMedQ7ojSE/ONmLA2f20JkNXrvReSDM2Tusd2Rmo1ohh/jB8+pLieb6VDc43Xu8p8Vc
lM89k/tQzvWtnHCDVO1UES4Suijd218ZQ+wHBGQH4XXGKbDKh6AW/hO8dvXk+xOQ+HBA2jAIsLx2
dyOjueK9kSu+4EIqIHVTX9DwtZMXdzKuslwivUNKWMbrZ1yp09ajhbCpDNQVwlVvAeLPUw4PF++z
d+MoDB4Zz4A2NFLE3Lqj9QEzOEeg+SIDRiLqyszHS5/jjjlMnfcbJb8Ge5XMO+nH5rXP7V94p/Qp
Gf1qLwViV1eF3sEZ+A6qkmCrAye/pKHvbO0u/JmoJH+uEpBpQVF8MdHuXGq7ey68BEIOi8lDjfP9
GnezAaG4FTdODyicR+fcmnT8GnzoCOsBHYGRL/IHAor0uYE9Z2fphfj4YL/aXFuUIAewh9+MuZsO
WN8Z6TPbefJCdZ/A8p5NRMy3hedHD79lM3pkLk2Me2P5uwkrDshriT6OgAFcDROtelE+DGZU3ek9
IOEOh29dSwOtarkJ+7a19k4I2p6+7M1lTTv4/aCJzEqwTfbTcGiACe8yP2KDkKO5IWGI383gZpQG
QmCvrlN6YxUJBjjeb4Yeno0i9nbrV0NiYDvEYoTvoQOKyhb7mlrRyZln88T0lggmJsJ9hhaQawzn
VM9aLsLxjKo2eIa55BCrbvt+8CkrSSdhNpkd2tF8NE047LNGvTE7PvmIYEN7EmP29cSxhOkYv3co
36f6awkWcF8sC2y8LLVdqIG0zo65VdxKZ9FNn+1sjm6WH/QHWYrD0Fiw53WDiaXq2OLrRV0SvbSt
/ytJ2bcRa6BS68WlI/78llLS7hji/hSatorviYfSFm+8HY2RKv41hmYLQsZBPY9opBvd7BiG1XtT
CrjvkvGDHIP2OFQkZKAALhiGo/GZh/EjGbpyx1JkwuAhImSxVhvnJbJP2snv2KQ/FUXT0eRaBYBV
P49RBNAf/yc+mB+gVols8asjjLS9wU3GTbjjjTI0Wf64kyatzMuNF7YuRkACfL/5ZLLsnuQMHicb
GfDVUeqdHZV98dKqvlax+zxHVf5S1gk74NhJmuhdRd2JcdhR40vMPHu/GtXtlLFHgp9l8SAdwEra
7+RJ7VU97GJVtE/LaHIxMCFQWhjD60OXmz8Lrfl2I+IAVocTmhcy0JGp6E457P6etbVmgI4oLLbG
KIMFbdur01iNtFIa/GGt6xS3vw6QdezNLwCy0eoQfNWxL5cxI/oKIzuTIZMrLIc+iTBLLjkq4yma
cSlo3wpPPWqrtEaAVw5tu4N5Vm6sctTMPNyWDPb0VxC4BMb3/cC3As52w0ieY4/Mm9FCLxZ35Zf1
qszIm3nqh+iGQxE9GjbfqFoSBkanPGAS+R5xQsK5XheHgq48QGQq71JO5aH0KqxniQdIVuMjaJzy
4seF2K4uP94Zbw9tyi6kpt91SNiOup+IDkgZfcw29KZFsd36DZkz3cLws5JzoQaXYyjav3EI2Lfs
4lrk9rwjqx5B0II5QNt7Ukb2HWl484A6tPNcVjAf0kxCLz6hNG9698VGWg4pN72GhvoxdhaIiTr+
BZ//O0dcCVez8k6YpMSm9/09BAIiJmrNnI4sngO+gOTrMOttOjn+NrRMj02OW5nXMWq3hPq4Aa6n
nOAa5Bxgn0LrbPe9uPWd9V2g9TVCqXDAW9a+K1E/wvYjp56ghJ0Xk8PZR5IgG5PayvFpkBaIEjZF
b9H2j/znQHohOw9BfA0joJvzlajB4WHIxQuAswsWV4j4QY7niMzo1CmKD6eIRzTnJiGVtWeTKEew
TLq3n4vW9U9T1s3HYrQegAGjdTZOwmBeN4msgvRG+cFeYV9+YFAwH1JUuDupKneXu6ztVjefsXOz
Zbjhlyrz69ektV5bf4L2XKW3cMIFZfPH2nPAt2jyhgkfDG5jD+nHsZHyN59KzIQ2EbussCPSs874
QocDAA97YzVNcXai7Lmr9EcQF+7W6jE3ane5C5QLSV6wAKis+h4kjY1+Cy4KTserIGfzoT31ee7f
0wHFVBEpm+h1o7khJ70XXZBceWPfgnH2nh2GR+jgsMRnlmPe6aMSPFVRW4fyqS2Y9sTQJ/ZOxe1t
Z7H8oMp9Rd7Qe1aNg6l9oAZIbliNkOQ3jxPG5QMd/unJpJEjvCq9EHeE5TKHjMy1yfk/vTvMOa6D
o5JdpsarU0nnLhISaddqLrcCwOIai3bgmQfH5eRAiFm7aand95lpx0cmsepmLgJI7Yvr+jDH+xoT
0GMQEQGJtoXgCuaQvleYJxfb61Fbw8/E4k4aegpGi9oKT7jxshqaB+CRx2Zpu2FtofE1q5RaARmh
qmGjUfAgY5/6a11Ifxv4CUOo0Y2uMZqV6/qsEhmzbJwxSuIXB0xuoC0oqhsVmn+yhXiMGR6+0J/M
H4EmckJjIdiGGlOuxWs7b+y+2YFOnrhXkid4DvXO7jg8llZy8EKrfKygc98Cq0WHgwOGWtSI0iul
foIGis2u9nWzhUmDB5hc+O1g0dqmRNc/ZlfLxZSUvdAAFScxdWJvtUYIUW8bV4REyDz4EjCLvrXR
cmflrsJxjYmgczhG9F41bvFJGm9Dkn+i0u2Of5k4MgITuCS3qSqCPcGz06PIMDcThhVjE6uya0Lv
IbTJUjCKYiJXL7GRCuG/YXx79SMrexyWppcx2g/9qCBnoBg+xl0Yv4WAgi95y3sxYjN6Y5Web1MR
/ryR5u29mpXnvUYVGAND5IDeJ4gnNW7LI9u4fi6mBBOK3V8ZSHBSqVkbEYYvEPav5BlEbGYOiAkX
1Tg0eOup80FccWKH4a70iRhasmhGrMBJ4p/XX1rbyaEIFwN/baHRrsV9vVZaIc6chskGtcqnkvTI
zdqELC0XmgatjJ0MLEa0eJ6ok9NTFfSPc7CfTOYEnL424Zw0F6FRrsaDP1Eve3pHM5AyGBdsVL3P
Xj3faroB99pwXwJSebeVIzayMMyDqJS8Vfe2/aXniGnmwLLkoUejuWex8WLEONaUXjsnjr1r4QQ1
7IFz56jwTqbvhi5hcvMsTX6anwTbsRvLXehDVS5DfiURj+NGFXxSjd+8kVsJym5M2lNTz8BcGpIu
02BgutsFW2lV8QPqswaLLVJJ29TlziR6ljHjkEloI8127oOXDLzgLUH0cMKJq9htzfEYzeIXzITy
2gxpuosWX1baC+MYdPYu1yq7pmMb0HZF8TkAEr2uD7JAgDsPw6vTW961H0xiWzBAn9YCxDfqy4wh
AH/3CIBftPzjM2AZywm3TW6muyUE9UiVgn1Z7OZ5+FWq/GX08FTnho2Vo/gW2gAdY3rjuDw7dVCt
D24nPDU0PTayt/2z4dD7Icsd+hlz/IO0nQom4MLkaMgbrt7r0rx3YlDveXa3CH7AEKXDhywXAskw
WX2j4Z3YMnCzTKygVdL4T3Obaupd/7mDSLZDE5fc1BxtHD+2r1VdPtaRU1zHqvlsl4L7Ww13dyGK
rqGDjkQt7BRvQZYc1oNk0WScGzuCgnwaOuhQ6NFmBXD8Nt+GCb9+s4jYCrf4FjfzrwIjxUE1nww0
0LPremfbju9BaFaHicCgTZaOM95QFzNIYbjbCefIaV5EbQS9rPnCTIHPpWEy/zb65zaP4rsT5p+j
2BioPNU30DgN2uBtupTSY94zWl5mZXQ1anQLAbv8Jb82zkBPQXNWl5VFvyngos1CF+sk7eyOUc0B
7QtxIizjG0ppsjRjxGGeY1VHznHWwccIsBtSY99RKb9r2O6Q9FEJF7b5FjrgOpoyh+haFuZ+/fwp
3SYEBbMi8QWZfN/mRyLDOQqlvT6QWULdbH/AFkaRn6VMUQUfh+dzug+t25wyXpimWGLHaez7lPsH
0Q3yaKhccqigkVknDj0TQgmxrZJEtpCawH8OiZVs+DvaUI7M8anJudENEA1B7ba7zJ1+D5Zb3RGH
bPA9FQdBp5MgG1w0kYnHJSM7XfpY7uklIV4ZWAjrzmOpxNbT1Xm9M5ycOCC/R/gQ0KgsY/vNHTjO
jKWXQxOKom3YeThBffSnVnTkmDBsqhp7yjrDjCfe3FRsOlP1lwZXE8YPuphUOvEFkocZnofe/uwn
5vxQS/clzxLmnmb44USOw0erCLE06O61oPOIsQ9+JpgTOQ8vOS0ZDAdA0lvlVCOSZtpcOKoX34b2
2Hdd2ks+neHfHpCFm5GGxmvHcMctECeuzZQuqD4z9ngpx6Tfzz3KZeDlG53B9p3cXF+yD8Lu5Dnk
r7Sxa0or6RY/7Tq+TJgpDp3N6SI3DHgbVZvtRFSeQO1xGvByEgPCADJ5IZ6mSkU7N/Mp/2NJPEOD
G3/htriS/g79946w4qjZdeWQ7w33azKQo9EUrDuD5eXPPSJkJFUXKi95QGLTAymAQbS+ey1kviei
BBr6twgC0lfVOm8FK8ecM4jSwd0mQha/J1okH/+/nVSKY6aA6GNhDvBUPuzzVIAP6EOKKeutLYU6
h7KNryOadho9s3vhOv2M6diI6YKunXub69qTFcyqNn5pXA7aas6eipZjriosoFFxoD565T/UGKD5
IUTJ9vVg4N1o5u3akehs1nBPU235esZ/nw7kqTL/CsNPOm7ck2ci9fNJ27r5M8HiqNbiUy9tkDo9
hR/LF2xzN3qFsIzzs7LJOg2wLruge16bSRbbYVDFHptoefWWB/Ih7qSxYKtYipbIGp+9ojEOKiVw
xOLSaYWPSd5HNnIIRaN533511aQaLz0BUr+Um5wdvjSQRtzU8pC7Bh4MgHptDRZKLFqIolKL26A6
tS0BIyKJEGL99smHOOVe/9UOa59uhuT0VHnzfmitaZM2oXelTfoUDDK/jElZ3RrMRuZUhpdZu19N
I6yORVFqugfQiZoh/sT+/72oWvWasHIxL6ngHIDIOSUIv7Z0bdI3QLFbgySr7azzpX2kLJwt2HRK
mzdae739KcImmDQcvqmKxMXSbriTxFkex6Qb9gqzauZ3+IVa0bCPuxnoiqna6bHI3mYzQxHtw2w0
iHRrx475b8CINSkL550S6IQmqtwPfY+CLDWDu+5gEyJ2Q3s92ACA/Pmt8Sn6tWJsQEzYCcC1/9Rq
OBjlcACUZb1V8mfjm+DaQ898mnV1U0OcHiorzmD12sVWDnTB7Ll9d508ONg1/sleDPZVWMW76XM5
K3tmotlh9IWj8Dmt3GZvO5/tInHZUgc8fwFIHDGM5GnCZLkpiE5gQpKLCXsZyNnBtgh0LlrGkUxp
b7OST6HLnxrd+/gJs8dv0JMcB+m63fx+PJgspZ/z0noJ0W4w1MadNQ9sLHxExjEu4+apB5FA++DG
3SHuOga/GMD5O5AuX53n2O82qOS2YR75L7hd3a3qzfBAQkd50CPZBlpHn412IkQR+PxOpCko/cY2
Ln3q1TTjWCVVS4UJJME/rGypEpT+VaHS3K3/lT2TuaiJglXmN9eAJlQwfNyWM+cJ2eElt6fHLuOQ
prviiB34iQTy/kxwiHXv4axpdxqeuA/jI7f6lrGYiW3U6d6D6Ftl4DGAWyphytM04UxE4god1rt0
ABEqRS3f5ei4vKDRn5zi5xSFmllbQRM8kANrBPY53FYVe382XseBEyP4mWeObzRhGQHO9UR+YjYj
H3PbQ7r6ZTptcDfCb92NdXZbXS6zBzs6nlHzr7aZIYOuZ4rflsKyvYy1E02Fr5LuLWjj+tUfPpmu
9eQSmIrh1QPQGPs/cBbS/Y5nfxPVdvs6kuh3pZnzZEzzz6HL25fQ3tPAx9MrKzJAZosWo9C/sVK6
u7qyv+WW+eaGLvwEUyUHCG6AJSZl4AcLp3DbjvYj4fCHFgDiMdbho3a6V4nUFBVkvifyk2QXLnPX
NX4GYSN3kSESRsIcJSqHM7nR3FvOtvwtG8g5pwUfjKKT2ycyQTkpMigRVlCIEGXm5/hsiKCvg/7Z
S/4fZWfW2zbSRdtfRIBksTi8iqJmy/IQJ/ELkXQSzlNx5q+/i8oFbnfyIcFFA4bj7o5oiayqc87e
a6cdEoCUKxmKb4YOKSDluMMoxTaWcWeU7qr909/hVoY+w3eIZelqEsRCvVFaDrmpRtRKQZLk9btW
JyaPDEcXK/PTWnobe2wuepGFD3Fsew/376JIu2Tt6B07e+p1BLhiAKdpfxojlywfugRShIzEmjhi
tM+X+3f3L9rS6qfB1A7lpKJrVBaQxrsYP6WA1dDmTXytw/HYVsOMQGX9GW6O+Dq2Q7fvsC6hBodE
jpLMIITIqfWN4AR+vX/RgaLuevQ4P3+Gs8vYqQ7cmmNN6VWP3PTK0X85RlFxIw81vf6/n9+/M3SM
F8ugbEBVOz3RaKf0tZuewB/Ao3Cp0KrmOxs5S2wD8pMzZOZ3Wqlt02HSYc8QnxcNPdkYNIS3DaZp
eiyZfiIx8N2ciZo3jKzxdeJFBi1LOX6VuHwWVNSGx+FXT+Yl0NyKOC8zHF8yWpOXIam3hu492zYm
wtlK0oPJihBil9vRi78VvLO+xiLYuvk1KemQidB+H6m8Vo3vh0qvf5Rj8iZguVP5Y42mNdl4M8Vz
Qyunm8VeiYT2u7LOxsRopRDgSqru5FQF4+nxW1l+tu3hC6pfzITKOIzNHmGxn+bOxxyQRIJuc6ci
+wKt1Ayo7Ti12ejvkUI/t8xRM4knK/Ka1F/onG0MqjjHA/pOEMysYdqMZexXmf6lnDwIL++98dVh
XkQlZRFSNzlB2ehMbQbAlV6aXYVZur41wLAq+xxZeSqxPKYmNm5M0FaFWU7hK7Tsz4uRr+BLkt2M
AkmF6zzlmB7YihWo6WFH2QqMHyc7vTXE2YyjPe2Iew2/1NqJRpP+FNISh24UkpKY91ftMBHu8VHI
2kG3wvkAa99B60hgkl2OjZi/EA3D55LgIX0uW5bdJmDT8Gkdw0rDbRjo+VoVtodMm1cT59d8kKi5
IeVuh6UEmxHahN0HXIfcCgNUhTPfJu9rNnk4JKp4PUhDHMJaZ/ijl9G22TG14jxcOPnW7FtK3/W3
UOIbpgKE+Bbe00G+eDUJnEvybTI2Nka8HSruGFYBTiCrdv5ZksYiUSfL9+D1nvM6u1ZF+MTsuCH4
wiTSNJuana3CsykcnoKI4sxyZ7iLKACaBqE2YyLP6WjxkEnoO7H87mXfst5hatpCcUiwQm/oHSdb
WdmHIhLzFrrZ3q7Lzp/Htgp0IM/81y/j0LS+1jeAd2dvg/1fUXdZLzFJkxsDV2ZQpwMtUKBCk1SA
dbL9JEdgBVrzXTr6gWP7zsx0qBxddmSFpxkf73A/8QmURhkAcCMnQDa7YpEryYV9TXOePAfeWRJh
FsArt4mGCJnuPdNO3HpF99GCfSNKcGq67BBeJd+dNRe8TXp8tq27cyZ4AB5w3C4EDxA6am/K8pGA
PF/Yk82UvnB3Xaa/M5T8zPua1I/ijjAi/QJrhctxvmNA34NSBsQjrYo2Sg35ksgsTvUanw/O0izo
gcFNZtYe4649UHOWTNkkQ5iapj2W4Q3C0EOlkYk0zumttdeaFLqLXzeet8WkyIZjViP+p1a92CbH
ZqSnsCXIYEccn+nYBsq2r7YLpvIiZzscI8WAHjhcPbFVRE5ziVRCeizsdYI4EwxzftHY+ES4nRPk
TUHq1oBqsie4IhArALf6C1g2J1mdOb1msRCWzMpK+ltw7q+MQ0lzMxbwwgRybEZP/9rl2K0MGEVk
LOUMhIkj0+pvZD4Iv6hp2i+2Z/gFvBjPPAAjFL4yVLRl4P7SYwXekJheWf8UUc50Zf6CsulLxooG
VqmBJoCghlRdezeG+nsz0/Khg7FpJvGGqwAqwmvRGyTfkKliuhPK++6hAv6EM4NGnDUX5FWhkV7P
m9You2NiD4QJcojX3THbD/W7QvLij13s8va0L/OYRBtRoqSsigjH4EpX0u2dBf2Cwu5jmmZfjZgs
YcliXKo58JIx3uuu9zpP50aEn01Wom3HOGrnTtazTrs+dmkuWy6Vb5J9ImAoBtJn/lMDcQWusU89
XKhpNnFQr5b3wiu+O0Nb72sIPQOK41p9Luwew6sYGDUsl0qRV05ziGaEmrbAL+Ru0IabgZSYMj5M
SPbWvxZY3Lc5UACKj+pCv/Qb6oD3qAKwYnfuj2HxvhN1awRNru1G5ep/IZ7/CuQ2XctxBP/ck6+E
92s6QFMVwk1x0p+I5Nwms/uxtmuScEqkV/EYib1J3DJtCdNi7Q+DLCeJLdMeMgr9LUmRSWBldotY
0o73EaejP2vnjF9yAu4XJyW6XhuRrwOQ/b/KOStcYidmlnAipkwc1dr+sr2k2zmxFdCip5+few+e
6JOfdNkBCiomYr+wGcxqBueycQkpUQrj0vUoUc35+S8X+Ivm/36BWA5gxaM0NIHZ//cCh7iy+9aL
wpNFmReRq8RpoiTrZEm0fcOF+3E7YsgImTjqa7RDbvvCFNX1z5fxm8aYz9DRdRICERsT8vBL+IBh
9a0WIT08oaZhSEEOAglf26qQ7yB6EC+tH2YdIyap8vwv8sZfgPm8AaSRuSsqH+MDFoxf1JYNwOca
dTBhu+tIumVcmCaJG0hsyf49zCKycau0K4b0z7+zuX72/zIurK9sSNZP7ly8XfLXODTDrdKqzFfK
K+Fmj8i+Tt2obb2wNQ4dprkZ4K4y2gnWtfujcha1da0bea6c9grIxCHpbcWUZ1C7B/pv5SSYwffn
PFXDg5TVl8LmEI/W4W/y1F+DxdbLFjoWNccUFrfMr/LUuaDl43EyPole0V/RltO4Kggqhg7bTFjD
TRg+kwJ1QKBnLaLxQ3MB+OcxQg+bYd6hSkxHs4K1wsxd6zpE1+18ICnrqe7q7tyTZdsr9HuO0PbM
jRGRL9+K0e33Y5sycGA0sSkQXFxqM0Yr59g+regU9URq7hlNP3DwNl7//En9fne6BFBwl+hETzBk
/CUFpSqtRuedtk89fWOskR5bmmiCZug/tYKTYKJoABtO+lHZmb7782v/Lr3ltR1DetQk0kQS/N/n
M8c0hfq9tU+GbgdQz9sdIk2Ax064dda26Z9f7fflypWghVyiLEic+i2Gy+6E2aCWtE+JqX0fq/oD
Gu+feWGZUfyY6vD7n1/vV/POejNJzxI6sVjcVvQE/vvrZU3R0Pmo5CkLwdckWupzJN4brYVxt1+b
HeuIIKlo+0faMzwVyEGmYLetXJqANLMYSDjWUUT18100Ctsy9UtBVTWSPlVJa5exYC1dJB+jFlu/
Rif3L7/B7wuoa0uWL94wS/DdLx9QmZBnAWkX5k1KGgY9i3Kftupm9HBHJ8ebDoahfRIMwmyPy0VQ
BWpipZ/VqxxxdFGI1CS5hyCgQO56jDNA02r1m5nUEf7GD6GESfjnS/4ft7NHZo2B00uw3//6nnsm
ccFLLc0TrQYa/JJph3ShMKEAPBoh0KyS6AzUXW5U6Oc/v7TxP9Y87mQHpxZrrWX/uh86NG95bXgX
0+oeaMoFX6iLcmcg8NgQTPNDBdPK6NwariRe12zV1KoJQjsav+Evd/uvnrv17iNPhmXYWu1jUqxX
+6+wlEFPShF7gCQhP7JereoheBOmf+P+wxdbf6Aq54HjfKg5WvWXJ9v5/dH2cOlIBHUOA5vflxVm
XSQIxfqp1vXP9ARrlCNi/iTdPZi85yVhBC1kQQs0XEc4ekquSL6Gvsb2u5Pg380hoCvDOSx9JR8H
caJzT1Q0llG1rDnPdjrsEgaXj8QE3JaYI0YdWqfI641zNoAulZI4VXPQ9/CQbLhpjNxqNLVXAMOB
oM+ywTAiscArdr/Z9oKkAnmZWsXzILpD33jlmaHEOviTs1lvQlawg1WjmjVmwh3t2ET61XJMh9DB
XmaU7xhZn83FbXeE4sI2M0LIej6ZP8Y2caIJ1ohp70eyCbCEaxec1vP7NIqDlqJK0orsWWkc3DjU
XtphXJiLeQw7WyqqtNcXKPGDeymd/KWLspUMY1CdlcZfbpf/sWETk0nJ6rHtUUDcF7N/3S5lQvU4
ayGQt9FySXWRe5QGXyGHu09Dp5/dCBlGtqZtpOBW55b0nzItX/splEd9UQyXacFGDbpiWLrg/Eb6
BGgZGZbU6tg38gOpxkQ197i3//zUyd+feE93WGVJNPRc4d7vxH9deJQPyFY4A57uMlGJxmTR5h89
TvCvRaHeXW0+5TlwumxZQqxPEPDNsr/BPoaPV7OdIqEBFsAgD+UDiMfEp/ssUA/iDGbYKY5ZRPae
nb5FTKuCgSnfnrxLLEd4MpeWsZbhfRIpQfcbQyuss8iZ5NvI1E/GVN/uJ6uOuv9S3HBMsTB6kxnk
ZkIPmdny2SrE06QxC8nVP4rwsfN2yhMmhSyZh4YOnhpn6JrvrqgxpRSJ2KLD4vfjdC94hx+LcALY
hBvsUHXovKQ5fv7zm/s/7DoeUWu441hQeYjv8Y3/enP1po0XHKbylLsHj2bPtXW6JkDOhr/IWwNP
O6L7jFU1mlVWdcobx/CnGFFE5tXRXmV/Wd2N9cT+n2PlGpLFY4OFiLXN+vV6mqRlcKnm5cTHOx6d
FkkFWWP42dU1sTbI/p+yrqx8p0b3OOk1OAmU6qXD4C2JqzXdxoj/ctL9fdXnklZDMeGepMj9ttK5
i4kmm+bhyYwTgcwUSgX9inBk3pDFBu0ZE3kdhPn5gX4/pIacmFXg6mdhOML/y8f123l/vRa0xoYu
1sOr/GXNL3Dn1G2ozycZGWscuyyPbdfsE8aAm7HnQwtNE+krc89tZ2tE9/RcmzbWjxFATagcxY25
fsj/01tbsJw4LJAonsE+v//lQn/fnWwOFGtRgrmJAuHX0gzIUjLZtTOeNGV6G7yT+rGI9AvqWI86
LXMPNGBHlpg2fAxD7wBbuKl4tLH/xhdQAAIYlT868kMcKXVUkFc2SrnFJZ/Hh3g3IfR9rkExr/mh
V7zE9QsrBFAuz8RwNNaB2bMMV1kLFcPKVLBU3uew7L7rC/JPaBYhLPiuQGdVg3aKSwThMrVoLq7C
6rgJif91JcpCu90LlPpW68ijhHq4UXNB3ozZQK7ALHQGrcwFWN3O6l3Ix22+qsic8kCzQCAPsj0A
HCWJErCOHnmmS7qS44neaIi8UXP9ypKA3YCVY5vgS93N3W6YK2t/L0AqBnqoXwUwSNySuENK+3GZ
kSAMQdE75gdj5jifZtEHkoI/5y0lbpTkgWZ1xhEH5w+lowcZxAJErlQPUSzhefa993hfRFOahmfd
HV7mpv+sVwveCC0YUVpdEkN7bk3YjNGElmIN0Ijqjwz8UzwHnney1Xy4V9IJkRETpDSsQQPvBjuB
X4LdAKyQsMcV4aG15PSXM8fvN780qPTxG3tSEMW9Hkn+tVYlJQ4Z1Fwt9DpBtab8+xm6HgMXD/BO
axggjPP//9MvDR57y7EYUjhwQf77ol2km90wxerkZmRGa5X1kPeDd061Mj+m2Nm3iyv2XUfO9KrK
Iq2Dtt9qXZG97V7+/FCZvxQ4BNJy1DLZCTGDScJc1sXzX29AifXDaBSYvwbpYOO45YWHiC1Y0rBF
9rvHvmEd7Th80CxgN6tfYyGp9UgymPeWZtouViOjMnd8SJLyKwcRGsem5tcIHSet4OzkMcpf4ifB
+G9bocz2l0rtZNaCLJrMv6307q/tJYvfxRa2LfhdSN3lBPvfX8fKmVRaiLZP8QTwwtVi47QUUj8V
bUpf+/5nLIvG6f5dVgLBhhcDgQqmI9FjzFHv37ohkqcV956Ts6a9TbDowZLwJeEUj8Qdblmu5Pb+
I6lVNA9pXWyipltO5pQxUOi6g0AIxxCkEdssw0Dx2M9kJS8MU1JbnBKZktkdr/zs//utjjJFi2g8
4xwXpzR250Da7Q/Qu9opqZaJ/Z1gOVW0ofSLCbi8CAdkS7mAAiSzQ6oR/DKkVgh38TKEkLeXYnLL
Tbd+O2MWYiBxghccnu7feW1CQamXOl9xJ3NYFfpTKTvMMip96UILt3TYRAdq0fww2dbedHVkNlP8
0vRsWqxiKOaaV+LYEBqDCGZktRBL9SEuIgnvDzsbswT04poNEkvFr3dn5v0eLtELYrmLyOeY8AP1
5A5t6txqblryxejUKRRFc10suCOdSqadwKZFunEVHYowy4m0gILMcOM5XQnFJB1sW7QswQT4iaRR
BqzGbKmzhydon7NKgxJ13YtTCKizMtzVFmns6zo6j/XNSqN8A+/J3eVWFx86jGL3q2QG/lAyez8C
/SJhzynlS5eREeJl3A2UL0zmkQhtbRJOL5qo+kuK+IniokZyb5JTrjp6TV053MKw0V/TSPf2Edph
BYL/Bc+/nzU8Q3B+BPtSW2vbGOoVaj/rIVqRk02KYLYiPtUnbNs+3u06bFsaUTaMrjQ1IKbooGLM
M3Z53FoH7sFoM5Ux4lWhgXGaFPVCSzntkX9COM8/eGcPnRhBj1qZIIcxInikoyU/V7K4oHJZ1U7y
IjOUZxE+in2HyHWPc8uA2E795DUts8fQfkUwZgZAb6N9BWqvyvoKu2WiMf+J3ugRPWK1og1lWAci
5oyjWViHiGIfjfpirsgcAMKjz+gjKxvjU1nIN6ssPrlthLC0j/GV4oo/mr3aaYMjDyIysPKRsmvr
WPzrGFefGsyPCGc5O5e5FYzKSg5tHIy8aNqr6cZlbjobe/zPDqWeITt0CVZpUKljJHu+G1PnVZY7
Nd6rib6LIQzdW8nR71JO/WNlLL1famkZuCPyqiFPPqKEbfaDy210dxeHKGxv1sCESQNO+I+Kv+jR
Yu+Bm+b7MUbfN+u56ZdpXGFrpVzHZcD9uphPC8qYV7g92HGSnAyt9Y950z9g5DFYbXUb3QjdBacf
EbXEYrolilO/GNJ2R9peemgb/eJJrTyIAd9zmmNenDD8BZY2x7iwQ/GMXoCXX9TLbObkQ0o9SLUM
s5ft5puUndd3AQh71dGa7foFMkMEiqvpGZ5YuS8WJqxlvuqPsN5uO558ncBaBAT5wQL5imgoWrfe
OUJsqyOBVPGFZkl8tFJWoVbngShFD5ZbZO22QzWyHRhgPdhmSzPHWaGmxLdxKwxcAERnosrSMyEj
2fc6QyqKtq++6EmyKlMwnOQIKy9e+USl0l1o9eYBDUjPb5xU7NzKcvxcq6KjO0BGzuyoeeVc61fk
Ej5xYsKy4rWAUXvj6gktxRPxjHGn2KSqZ41p2yWHxeTRULEmco5UE5OQbvqJ7sIGl+V8Q0EVcwcs
m2F0mp20YvemRa3xWPMwNZSzfoQY85Tgg18buKTRNFCYXfzEwNVZ6D9VhCIBrx5fM9ML2SlnKJp1
9IiA2H3Jsn/YGJiwtsI9dQVVD5VkE5nYNhHzWvsOk8UQDgihbh5U2lfa8sZOb2bhZ3GZn4CinmHE
kfTjYC3pvhBjrvZJARA2qrN+S6pReK4q9xnuruQt/RL3EcRe2z0B4m/gt5r1LmGsvbFzI9pINRQf
iuxD30I4xW11TlCTHwZol0wZ07MGL8hXngzxgNToGh2LYyVhj9OzlkW7WkP/YZAyWXW6s5uUrvZh
lj5ZJa0+mIhouevSAsqPJ61HYX5MilI/RnPxgS2fhQqN6v8lsZMXhSEJfZvPmdjDgjQN25xh8D7q
7c0UVSSIMU1Na1REltueazy4hH54e62peZp1efVS8SOLbAD4MfNYkylACNwsSFBNlRHzbuA/1Xku
VtR4CObYeieNxoS8TXhK58LATfLsEdU9H0Na69sW0gMT4BHnl7aPcowCuMWWKyNJGm06kQQGbuJd
jG05wBVT7MOlwSvhGdlZ6Q9mr4srZQtaNfg0j6MSOPmRtaJNMkXg0rPfT53awgVzLwjo+qCSFUz5
tND3vK8Hgshmwmay6SjFitRf/2qGwol/Z8Mi3SEbwJleRlahwGEJhaWvXhozSn0R9RPiiZslhXxp
WCoLcmoJkarKPWEko78oG8PJkGHxCXuia0LdCHgn00A6Ei/l3K6WkeTSJSOqvGVKv+jem51draR3
PtvwNlrZ5Pi1KmuTTuPwgkrNv2t/qyxhzBLLL4VjoypM8/joaV3QhJr1UJQWzLpB3Sgpv5lJc3AH
bzka+tbiKEVhNH1DzoH7sGifHMcgGbEy5MHqnWueRVeTHvej2QKgt+pwm0f5xWx172CqQvcXgdQ2
wp5ItvoIFVCOQZ8sNsh78sIdWpf04qg6Yqj/9kyboWuHmKrZPhZZY2yrxnq5j2X6TmRHG6A2112+
C0JYcX/al65sSGABGDVFAphNdqlSSx3NrGecHEYYrYeO9FNvnAjRhdpb1ASSleRDrAA2Odjnxc2/
NV3qXUNkQcD/PLha6tZMIuPXCGe/Cpf+lBjhNl7O5ezVRDejviIaQDsyeQbyoisvIIBPT4A00AqC
IDCnzxVRqSCqe9xAhgtyzd66i5BbFY5f7s7yLkFj1IBxU0t7acBEbqQHQcYjye4+DOnIGdv0Q7Zt
GsPYTkhbgymhR1TRiA6Y56Np1UlWTOt46xbGU013JO3/0eWuQYxgERV6TNCUwISrMwR6GO6tEuu9
XWN9H1cLIw5RfMJKMKiLvyItng51J24oWsnOTUmACG2yDiny0MljjfaNxlWXEHvmPjHllyQU4kEu
7WpUSo+mnn8Kp5HMXuEam7jAc+/g9Ul0iHrKsV+8vPYzCxR9CIQUzR4VaFaPL6Vo9XNvRVuGqLPf
zVZJs7g9GNh+TY7mz/T2XovZ1M/5gl5lDLNjnpC6mGNb/ZlbhJxkN5JQgLYPP6TRQ/RfxgESP06e
AFNGfqItWFAwy5utJW8s4+o00jx6JMSaB9Amr9iNWUC67Nov0oM9ThMYAWXCRBAmBmO/ph3e6f7V
T/bTHXASZc50u59DEU3vck/EF877gmUcSbfWdCrQePK3mlp01IURmsKem3OxthbYwiMij3YbCXd4
0rzxqONrfgBmSPxHJKEMSRvgfew8pjrgbq3IMc0sCO9gFiBUaZOvzpAtx2nscax6xbMyMja0QnvR
I6vep6L1WO5hwS9yxAyehCD6m/q5XAAlGABn2TmjQ1jzWtOQfRxE+9IU05ttjOEz3SL0UHVmPg6Y
rGkPAZiZ0xYxX+YWhzajasHbhDWPpM+k1ZdH0iw4FBej9k6CySNOpN7WnB8hIEuFtuoL9fAaM9td
EsV0tFnoghJEd1RZyfnG4t7IV1MVDrC2xnk02O14EfhDD3bjfoUOYOIcOzcdU7IlnItTVjV1YElP
YNyA7vRTBNwCJ0A8yjgVc9HGbubxBMfnQyPNIPbq8gk1dnVMYpco9bh/ckXhfBl5wLwFW1Cft+Up
Qhz5XNtoblhNjknkYj+e+hSDerjuGZRaBMScUuuTTYAFITstkuS6rY1th2Tt1NZNcoyL+RY1S7Wz
rCX8ZMeobSYbqHM63KLB4plLW3F1FnZlhfR7TmLzFgrr0YOcvTNGYuNmvNReknuvrsDjiLzvoW+s
MzhS9STbun0a1sDPoV4sf60f7vftiCbcHxUMl7ZH+XvPNp1GkkvuWcfsPl4gZ/TwGH12cw2QYEAf
u1VOr7beOB8XjTqPCvvN8kbrrBU6Bkud9CQ+mY+TKu8M0m0Vprpfe6hDS1VETytSplaI4+dssgA0
ieml6IAWjNlwsHOM3bQNAcq6n8NFAkAxvJcR/MpPrgiPtfLbJWFbX8cFvYntibsN82IVMkYEeh0D
Hg3SMlMbGmdorsrpWOiwmF1lgagZhgkcwBBUPeeBvBEALvJs2ZP3DN0gr6wLW80MH8JEgFSXP2hl
eAFTFdNvFTFzmjnNR93AFRFOUuxSRHoPohI7xDzZuWDYdOyc7mJOkLmJH9q6Ut346xD/pjMS5iyr
952HVGPSiZtU89wRTK+/lMwAzjMN6Xt7a2njfyB448HB+QoiP0wvWKxZmk37lRH860hwudJwdVmc
4GYifXA8SoyiLXkQlcLraey1XG/9bmUZtal8A8m4bJo2b4NwdTXdwxDqZmj3ZeThszLcMwvJsMdf
DYqZ5tc26dsvZtcLkGTDwjQB5c5miNY1DGTsB3C1RiSpDOwZ7r1rXhmWTZ9ziQVl3hVQgDnaTgF4
VuTtUV1Sb5Xtdey67GR04amAvn92m+xr1DXaPo9AUpcWU7BKMA+7I5I69LMBsq1402Wen9CCusLE
2d0jakTKQTJM1dc59maO2uiyyMslT6zA+2kydyHRL98CSOnIAe3EqUgkDbNK9ieOw8mFjJCaKMeH
qSE8CxMAJFxGJUjAwZzYDFllzHtYOp7n07fAbjaNx95R9iEJp2uE4PIwmeYPR83yodDdy+zii2gt
PCnNnI6HGFnmVtfEu4XiOLCpKCiahgU2smUcHPU2uiwNpmBb78fx+Q6C4myk8+B7GwMy2x0zgdTc
uIYz6YxNrB402b82qBb9tlNFQCAakUBN0gdDZOQPtJBJXJwu4K9PLjXEqQYB1qOsC1D8ZlC1bHV2
UvPRIOPumfqc23M1yBbJdXCJ5co86xFf7rnq8wnRrRXd6N9vh9RrAqCm+rYj7AslcdxcVFP3PtF5
j0bdzx/7HZryTa1H6rFFiG7hWnOGpb06vTxHQ8wnDx5iF8rqfVT8h3froRwJpph6gqSwCm2NCPVl
g6tik7ndW9OL1wEbMjajGdiJ5TtpCCYMBpHPyv+10GI8aIBVH0Ze8+iN8k2rvHfOKpvGcvM9tlqO
uTQ19rkqMdDk6UNDAsm9ylTl/LNRmte2OJaOsWtJSGI3Y+/S164lUb3Xxow58Pb5Syi+G8C4sIc3
M8cqedCbyvzohl+gKH6NJjwzlgNXPDZz/JEGZf9kCjfAZmlsw7aLdjjbDhHumGwRbWANsGNiL37A
OfjN6jnIkSyHVtho5CbscAQhmMatZr5m5MRsDKO3vy2+Xb5ri4gegHJT7bjGqwdSu43szwJQ8aOZ
5EelO/k5bYrnSFF4WYIAmzScnsbZ0lBgaVnQZbZL1EftHpPOPLd9NBP1LuSXwUhkoM3yaGeleKQW
JZSUU187HRmdmVstwWN8P8FVrK5GwvQiQXXMr+QhaAPC6AwlmpIu2i+68+Me84MrE6N3jyxgnHlW
WxSrsUP9Wo0sO14rPrXc65s4mrujWIYJZ5VWBp4+BywTyS4hz9ecGYEORnP9CYJcBWTAn6ZtGmLW
owEZYaMgtdGRdN7DmXtz6NEZlxV2loxmZZG+ePZqr2wRDqL23buNpW3Rv9W+0MKOk3MIhz5MH3CN
jZsoJJ+o6bEILcv03bGB8y166tERnOLVK7gu6O23Ok3UAZYI1vNh+art4fLg+PGuo9mPJ3s0R38S
8bC947ugCsBOmpDtR2ZXn0aTZu1dNMmgODvZNC83mQToIqNpbzmKLixlnVvW7d4aOXZ7OeUUW5A9
oOctMZZviHwNiMstT0OXfek7O3ngKE8qnC3Yuzg3HeOqexo7j8RXgjHJ1NLvTVM6eevPdEXwUGFE
WyHLYReNw+fRUt1u7PLSzzKCuGbHUQFJdxR602pR6UaENnGr/0wz7ztIElU17BTVViPwhXFPYkMF
ajflxfjJbs1jYuF6dvQrJlpdTvWxJLGAJQK8GFYN4KbTDYmns3EUk1JdBVNvimPIItu7dntedP1p
IeHyOioAIT2Jc4E5jjw7FKLuWuzkXfhVjVATXNVzNwPeJvujrTa6N6YnC/SXv7j2Pl+HiTrePMoo
MjnNqtkzPxHHGnvQZoGYAbYdY5URNu/8O8wvZh90SWJc2pEc33Gyj9qMAZxe+s07VY+gs6VNt6im
O4XT5ZhmOsx3o3a3pt2+1LnZPucqtY6F1dFK1IqbutqjtJ5kFl2Uu2bK50SZDlazdxEn0Khw+x0d
X+MVJHJ/LJl6VKq65RKW25jg5gvZEDCYH5E0A1HOwVtkM6Hw5EE+pM9548qz3ZMrxPJxc+wZXMDY
RL6ZskQv8WxfOIkO8yM95K1QMDxSaKdPaFYZ0jX2vJH22PI0ZvMjsPII4zBRm/ggxZPmsthaZuse
QiAzft3jaKRWlowi1ju3gQqD1bcnX6YD0EW8NINw8hYqUuHwYY9xUEyms8uMnn1NM2lXe4n9eZy/
uTHuLKI9KDHNKb/qqvgSeuV7L2mazPlrW5jmB3NYcJuifwTrUZ9NOXyj5o+3mKYKZhZL/MhutbVs
s7y0gEp2Atf2hrY2TIXIelZSBgsL50vFYjTH7klyaNrFk/W1bubkDb3BJ9eoA8Px1HdJvzPKPril
Ky59r8cPFguygaaMZGbGBy7tFpKzl+9jUsVYG3ImV2Kw3sLwMxXRa0HH6LmKMvLF4uyx63OdSUYy
75Y4xmA6JtmBA/1lLGmna2k4v6ha5/HpZonHu+k3YThKkHf0pGI7ap/weL2ZHIEeBLZyk6BYo5zL
/jTHWc80qHnLZN9um0w1n93VihCO9fTYNJX+NBrlJ/x09W2u2h9lD43MHAmUykbN+bjM5NyyLmnX
asb7kY2LtTMpvQ5t76UcoLT2Gk23HgpStXfycCucFFEwLTYfAglrlb2CCmTXZBeFevoUJgsNwNk8
LVhk8PMgkz2i5KTR5eX6JjbLF+IVP4aVNu3IwmgvoTGexdoasedh4LRNMVdUaiZC05ivJkvZVpuI
0Pb6+UPWR9ZtmPmLNxaX1jQjp928YwjdN8MLRPnsYA86D8f6x7kO+xfdO1p2rj/mVUxGXGV8iOIx
cEy9+ExikrPPwVTsYOx3H5ymOHLw3w42bvdNEOJV5n6EUAMqUvti1PPnEejJW+xhA3c9l2ALYn+7
7FIsyMi8Qh6dDvoUVbxrQ+ZfUwo9XhsHSLZZR9L/h70zaW4cWbPsf6k90gDH4MCiN5xJiZqHUGxg
UiiEeXTAMfz6OmBkv8gX3dbVtS9LSxo4hERSgA/fd++5KX4H8HW9t90/8N/Pn3d6pVf43/mP+XqL
1nIPt+rKvRF3/lP+6n1SDRbkhwyrwcbgD8mFttGGxCQ/2SRrB4vONmAUhg4wHcAbt4DIb5PhER17
Dau43aCa3Tub7fZme/N2g7Ns9e6vrDVJA9txK3buqTmSZ3CnX/xv9hfYG1a9tQdYkHLOGo8od9OH
ptv2Lq2PbVbs/I+RdtXBPOZX091wJ57UW4toHZ8JnihSM9o1hetQbXCCGd2uH/bU8nGvogTBQWLe
xFMxrd06for7eqcAouGWolHZ1359AISo92HaO1jx22Cd2pNx9IfyBttddeP38dtQFSMXKoj2Mrc/
MhYCK5azBmjQTB6isrrOMz28VzUwgH40qvOE5O6uH8yXOSp3atD5KweEoekqYo2Z5K9UktduiwQh
c+MGb7njvNrao2KWstxMyysbw0fJm3h8bbce6VCbaXfXDRscmae7DHBV+HhHrnV4bmoSfVw1NafL
zSUyqQH3+euujFPqiDWuH2Is25OE2nYKGxKxLncvR5ni1OiLgsDmtj7R+bo24mvyNbiYl1yrS5rV
5eiPuy3dkcPs6k26hBX9yrOKowaeh0W/bDfm/sPlmTn03HXitlSIL1lGqX0taRDuLk9e8omaJaZp
eQfDIIx/PF6XkiIcHpzfYViXxJ8/ArIuz4K1WYZ95uwc17K1/E5VMl+Hc9jM68tbv0RyOfR015FV
Y8Pp61Ooomo/dXmrrsxa9PsKvNvskid8+ZlqiRe+HP3xWNoAcLLavF3TJ32ey4aIbSkwMqk46TZM
aBChlkwudj7lSWHrzMt03qNjJK1MkE2H9pq4rSVI7PfN5bFItjklverKWDLELjf0Y6mdJkHG7eiN
4G4MJBK2yaiv3QTKVkuwV7b8ooH2/i/t4P+Q/f8rsr+DRPof4pL/g+x/m+XvcVW8/xvZ/9c/+pvs
Hzh/OcwOEmONFdigmhCb/E32R3z2F/ZrT7oM8gKpHk+VBLbG/+s/bLk8Iy3p+RYyNemh0fmb7G/b
f2EC4DTwhCOWf+v/x3+D7C8s8w9dKA/YEil4YPE2LJtf9+/yEVolfjmyaTsZ7JTziobRMJGQKDO2
RWH8MhDmVo8z+haSKje98ZghE1pXPVkwsOUpULHLIWHPo41IZ3Wcsu6Ezmllpo5zDOgInUx8PSdn
kZ1GIK97cYyHMrnq7X1tugS76pA6Xdt9jI3J4lZVA57yeU2YOs0T6xDEOOSRkBOLbhfBSSGv3aQx
FFBR4WuvPfeldklUahU7ZMRX3kmrUZ4uR79v2HyMIqGXSL8E5wORzcsrBeQOXIDLYYMPnEJopLDP
Zy/BsmCop+jvm0jV4hS2IUmpRLcgNOBuViwAIYJA179ffHnicoPGQZwuR5efcjmiiEW8AIULa2Tu
LNovLFXE2/kFS34zL9g6cGNafXHVMlIe3FRsvUkIQjINcfp1BD+0yGS8nuZMM3bJ7hj2kJDmOb/y
i8Bk4gwMWqWJ3FXhtePP6J+Vx6LQjsqr3zeoSCgheZlPqS7E7h8m2t3oAB+rcFm80ua/Bgk2b1G7
eC5WGyXSfYkBg55ycScG/wdpzmxpm3nYQtkmH7lYOFnk3PvI/4JJ3ocDUz7jko/P2YekBLRt1UZy
4/vGW+8TIWfrfEcjGeFKMM6HyiuuMYZg6QQftHHGRpyjTljnkQ0/5a8OXGYQeSZx1OnBjKfsaPg0
aIUC2Vr3dM7RMJMmW551gA2Kd3MeVMl2z2EtDu43hAmRduIjGma9RkmZrkrUu+fG4K5FrDc7yco+
11DJ2OFhKkpyFmtVvRmzYLqGSxBsW1ehRDHc+CxItlxwDjhm84BNiGMfoDgVN04cUAQoWk2vhQo2
857uVi6S5D1Fe4y60GBps7OEKgbk6aFDbG5HCWFUV/5YuddmnuBz8ueXy3NBPfDtGSiPQgFhZnkB
Hi7/KFpjb/HRzxNRcWdrededil8Aq027Nol3l+fm5QVeUhDbTPEyNudnL0pboAcdZa6sxCE28LEG
L+H7cFGfC+OHxBezm6fGOg0k6u7dqT/jwOeaVw5pj2kKsFl56t8eG9q3NsaW3EVLzCNhHAbK3sNk
ICWGcnJqIa2eFL88X10OLw/+vqFTAxaWjhoDYLd2l0RNC5j+Pu2mq8s9saw/MpK7sLJJnJKCTqSR
wPFr72c3eh4TGiOcG+KKFR9N8/ZEY0BQhvTucmLobBOxFgouY5dF+gYzyXjq3blmG9M6G7hwsDho
jFtHFBBZLLoT4VRU+/3ie7wkCQ5iIlN7oap0gpyIaiB989dhLZ0NraPqYIYgddY/cshcJ6cfh5NY
bob83XH5y/kBndRSkG5bKI/vgqQNhdv0cHkoaJuUOpijt61tgfQqGX96SMyrpNbxZvAQKpgVsIK2
ybqcCHDWZ8z6JC166Y9spHlH8mlzSpebiZbpr6PLY6Ov92mWu3uFuJ5Sse9uZgvbPAWWQ00vesvm
n3VuGLxTm81Z9dbd6fKW5iJ6t5LW2v76JsGGrSp/JFNh+WIpWm/oWwwHYviajXDnBc/vUGApG+CU
nNhExsZibXYw0eyogvVnaMYGU6KrsJdQ0c5sPCL3dpfoaIX07tSliPdQLFNciQ5J2ewh9sa7wvCm
nU67Z3ueGI19f9yJqnzyQr70RDfdqjAGtTbZnZGuZpZbpkr+jJ0dbIaEcpyYbPhSakbNxQ6bqvLO
TYzP0ta0ct211ZfuwXANuMys47wCAsKvw35Zm6nl5nI0NFA/UHdRMzRI3cafVUCR4ASYlpXg5YiU
iYfOZNsQLkvYZFnwerAM53VwCd/sl8mLdSf2zZRweckOKUm7Ael2NpycEnyOnWOhpmiPnlCLHxSS
2IH3obOzZ5QBuaZvDMnr0FNxUm+u+hlZ5EI0RQT0YTaYRWF9ulypZSCz9WjFIEt97wu5FP7s5ZV0
duzNWAOYuLw6Y+cLO4hYG3Y0W1mk9cGH8Hxw7W7XTscGHTBalUECvjVmghgnY2PMzqvIiUPBBfbH
Z7/c1Qi8siXc/jyp2P/1NSgKLcIM58PlS7ncGMvX4Y7edS6mD3i3KGAXBaijEUO5RFesqjkwT6Ig
Ti8FQJKb80llywmauRAFJnhMLQS3LUt2UOmGDk7zzSjt6oAUf6c6igw+ucSDC8sBiB/YDQ/RFPUB
Cm2W0awSz+lP7AhlwvYntYjkNs1dPboQ2AJWAaaOH82OAaIvICoG6UBG+yj7g8kepqHRfLrczMTL
Q4pBLQoRII+3dErSoD7GeqKGyT6lSGG+kW5wyD3mghrDVb1skwhE/+fN5TE19/e0ErrdZXi73NjL
sPf7rrkMeQWop1XE0n8TVxFzK62Yy9UfmWSRwFBgILjc+AFtmyKU7sp1umsMYT6dCqtceWNI/Xa5
6Shi7YWiEbWMQSAxz16Mxq0s8awqoW/ZUMzbzjG/X37vZby9vJc/7hKvY+xLr9h5yz5FBmynOv8Y
ZrXHBdRMzgr9x6tykdOiuwHIs9woI3c2quAbqeivX1uygfjSuV8F66/tuBDxBQXsuazHgyifKMpQ
uSmXMzN2ImKjNNfS5TINVMwO0vHaAoxK0q1J9mR0DsGQ17ALdGxRM4re8iYDy0J4iU/+AZ49BubG
zq7AxkH5WCKRxbIhKi4RyZdDZ7l/eeb30xa9+r6nHfOv5y4vvbwAJwr6EGBsyyZNDql7GOhsXu5h
2KhP6ZIT/fvuryMbwa49MLQ3HuGwl8cqzFGMWMs/oRZbafobFboS9rU2n7gUZN+iKDKvUy1nEMnB
UdeGv49kMW2TtvyZFBDfLcO2Tk1d4XsLwKgp9nt5JKrT5ShdjkrUu4gf//Xg79f83x6Tihyjyoio
mi8/6/dNUZK9YDX4P//1+B///vKEN4d//6t+RJxgGDZo1eXSq+siGW4vh6h3Smvtj/BgRHUJdnU2
/VjtUGWhsbYrhsV/TaG/716O9Extc3V5+nL/Ms3+vlvYzabQ83TqxjZZkeQxbi9TjlgmH+yjhF1d
7g/LdYRhd6MLkK6r2CL8+3Ljm6MiC50+1UE3BDrZdX99uRmlRCnMjLzOvUSRUVJDiSQ1jBmZIRqK
Y69PCExCdUh0Fu6nSG375uCQGH8CooL84nI4Ah5Et2xY9LD/eOofr0r6dDC3Y8FceXlVue1JVjzO
ktFn+0fx4XK3L0zcdZfDOlvkapdDdi0NBK5lsrqUKKzYA8B0OZxs9OMoQf93CUMomEm1HDU0dchA
aMTYC6ws3TKu//rh/3zk94+8FFt+1z9GJXz6xqBTWTX98SqSPAD9XJ75dXj57b/eyOWll/sJxotp
fbn/6zf+/lFmWtL1CLyuvJJyYoD41wf74138etu/n/790/8/HqsA/MvGbPWOjdARzQxmTQDNkYOS
ZtNsVW3PB3OYQMQ643omG2Ez0sdzUnPekFzCoDeXL2niaywe9UtW25rFLJAg8gycvRXKO5WN9Te2
wl8s0d87SbjsHAsgbbNR7irBy60KrDI8cwLUVPw8uqTd9mkWnrwAL2vcT4vn194o5U3bPKHACsv0
ya4AetUoJQmebruVp/XTPPgDATDmK4L6eQX9mV61vKLKeAUKqKXgVyLAXz6mM7ILGHqotQYTnyd3
HX2UbcP6lEZZ2nItkLORqjJe67bO95CWfoZejJAaev86NvWb6MZk63nf/LSjA1anGWoyQiTadkfq
3XcI+s1K73Q1gjlq/AT+Du1n2XungsvlgBb2FBt8b7lyEO52PUNf8hb7XXkTx5/D9JEHIXIs0gh0
atDcK+PXTpNMIm1k1w0b0rIaT5FtAxas6dJjG06ihh5a1H96Yb6pzcDdi5CKBOT5XdSyc+vb7tWQ
3qeLqspbChgFHo2Yf7rqs+khG6FBZjuaLUTf1DiqndwjEJuibpjfB5QmXnTxYfaaunNj3U59/o69
Y202ZM/biXnXTHJaVQm5yBy16xw91S5z+noded9nIBL0ggN1xNWgEd070TG1R4XiF3BT2/CX9YwC
RhJk3twJ9oHfvZtIYjbg7F7UGKRXmYHQjsJJB3q746Nbeg9MHZEwKMqxdSDr1zF1eNt/TznTT3ST
ef+OnndmnDzNo/UcShGyIjHOs8cCtGC1WoLfQZIbngazRHKFDecwRBaAw9bZ23mFLKtxHhLHf/Tr
/GYIiMshBwAljRXd9irdd82IPFkYaO5wA5LwnO8TD2nygMosKvrrMknDT0Ora/5vAA7jFVZDW4Ft
ZIBTDrwP3OfNIWGBtSI1J62ohLpOfnJn8zZIWhP7ME4YU6akxk7TLRag7FgY+U3d4AxVnK8WVIK1
U3t73TQbq0Lp4wwTJ2c/2zs6d926D+gFgJJyIqc5qa77EMsiC5zHSMLwq+H4DKu6AvZeA6qCk+/S
fGNN1Llnn+bYKtdxsxLUV69gLdr7RssH6qvphDwxt8J96WbfGtv9cJX7AEzG/FarCsgQAOtJQxj0
m95cD/TM98jk9dk0zwn2gbUc2UU6YiF06YLpgIBmkpRJ3qEb2MP1yax7r+rV3VR+mXPySLfdu2Jk
XZljzNj3RMAQhMgHMNFHwg0dCljG52xZL8gUd3kcHwLkZliuyc6CTd3tsxwF2ITkESGb+gxj9Eqh
Q6CxbNShuepT5ezh3FWrxsM5kvTEt1RGPqw8J+Ryc08zVS2Wef52MLDrFCRW4MSsVkPY/2SRC2p8
tIdNyOBUFVoR4peCxJfINVVwIp1n3FVuetOEVrf1ouw7WD7mgGDcKGLR1xjD0o1sWITCj1yLuiTV
NiZUJyT9qvXSbO3mh3gwH1Gi4+ZaaKfSJW8NWV9myuae1BUbgPZA2kCmPpECqH3IGLU2ycTYJsRV
1Q4SQgJzb8p0QEVoe7sejkCFkKzPqEp5MPJ8YX4mnrhyJ5s8lyF5n4d87SBjxdkQoe3g/NqVgT6H
on2xW/B6Eyy+3aT5osWL1vkXbFY0CgQuHCq9Kl2D07d+p0zBZ9Im346VvQXheJi96glSNq2mKvvs
K0mWwYyZPnXoBsSOXTwW3hLsF2ywkvd3ubxWduHtVZU/aAAJm8jxsPpExH50IFF2wWRv6rTutrE1
16SJvqMD/w5hnPz34bmL8hP1KxoCKn8MEv1sTMzihci2o4qvJmO8LYX3oUtQogw1iUyhIXs2LFoq
GxIj0Gh+DTFGgMHSX75VHjJsMhTlJKC3mdMvqSUYPhwB1vIFlX4MzZ1eeDwGCLAzJ0SyWwTrPkP/
Vtul2ASsj1BAJR+LlTSvmm3aa+SOPZbAplWkMCYHn6kq3+dBf85t09/aQUT0X+LAtCytz6kEyZwm
3xynKaH+IfdBm/fRq46250LkFxlSq9hCu6CjjfhO+oNA2rD03ahQL+HTXu/cRCrZhmZUcW6AJ53k
2utaHF0F4pDZiN8c90yM6M1Yw6iDqUajM+zfHDs7VeyGd+3gXvWe591YJRGPZlUCn3RIGsl9VPr8
2dKiG9miBeWmpzy8Sqb6vskt+ry6oQPqIJVM7K1I59cqTutVkxJFren6b2IWjSuM7hikhuzeA3UD
TYMaSTy+O8IxNwg5WaLlL208j6wZxU9R3UWwNNZONQ3wYSeGwhcvQ+z0XsfpszMb7x25dacx7FEy
zTo7sl29mcISdEkU39raQhhglXu3vgXyf+fPLcxxdL87bYxoDehaRV2Ev5nIJXTuza7X9nPXxNDW
Y+ZlCggPjmE/y5ABMkM6f19HZb9HvG9T5jEeHHxjeKfhteg6QrBaJJjFgRaP6YgeIzD3c6fuMtI0
hEyWE2K+TkywDpVJsZo/WSHlEdAto4ODq82S8sooo/gIthpPRJvvwnSNfDQjoRM4YiTlc521V5CB
72TSqKtKOx9wWVZW3Z4qBz5E0iGpG0NqgXHqb72+yFahZZaHpAt/WPH41M98j0baEBgVtvj3MHRS
l1TFJmhYwWrxYLk2GID0BkDfisRZPMAxsZW1SsEnp8To6PIjr4ZqR7oMFOJUkwWpIEqS+wVZHae9
YAloB+rWnNqCOEQCC225T1HfRm4V/WTPQRUfaU/w2hrlA7QHvbIcpIC+Wd+ZyWnAUEEOXg5WG0I2
ggEcEcImFm94YJe7kAizXQvHt4YdRtkz5mJ3IhMS7PTEZu+xEiq7HhIc2znB5EY5MpoH53jZhszF
A3ZIgpNNvSFNfj5Pdn1vJVCACe9EMWwgnO2QZbYoH02JaHaem/o+0DhAWt/azpGNmSbC4EXszBUl
cQz9GatbyU7R+GZIKnCKvRf+hKkCwurvqDaVd1ESyFu0b2OHgJHhqFnZLOZ3tJMRPy2pmAvjpzUX
pC0zeELUGjNtOW77PKEDgxxiIkWqEtMDkVTjnbRN4ttxBmyogSf0dWvk64sr3CG7lJCDg4gofZXA
SyeVfUkX0X7PnLQx+/IHXpbPxGCtlUucehFLKxI7zPF2GIdtNjyVLAn3oqq9rZf3x3rAB1eV1nyw
GRoYEANkKt14HWeNuJ19JIUOtd1FPn0xabga1zx72HXhqpvMWQS1/NhVpSlQQpKrSITCLaI77DkJ
jprBatO97eHy73IIonLESWs7604k3q6ic8Pc8dF7RU20O6NygoaJTn54vXgNWWjFX4k6Y1rdFcyv
LCOBsxT1g+09wvCynsj+2QzRoHaBLxEFZhu3ad6UpnDed+LFESzuSZ6+R+v7WttqQwHv3vLxlpJ/
1m1HC87/qLDuAS94qISh12OBe8bkG59io6PiE5mrtO7JgySDl4Q3kKkUk8eH3kP6bGAe38jxJPs4
XTtE1nQ0OhFfjD+Ifpg22kexDqycF4aoZMx2fvHlsi8I8eHYMG+cEFbpYKjvPUlzG6uel9wzzEkT
fTHcbAXpXmt8Qx1s1vxpKgDNyKT4tBG5bgpcWOzHfJS2iYG3pxGU7X6KuOigT4QjpkycR5C0qtbD
OiQp+WZxVR+QzIFakHW9zQPyPjBhY6VNd/QWz0hAoW9VLhnb0Griwb41eyat0YGXCy58Q+QiePOk
/94z9q9tpGX7OPPeSGztGfD8bYhVk4upf6c5/5QBundIOh4b/Cy+1cZYUratAr5tT+P7VBZ8OhG8
6oI8TlOaK1IPPCIWa7ZryFM4s4cthbQr6RO+QYuJkj4FILQ+x6w1lk9Jcpqb3oY1lHcTJF6hT/B7
k+SD3AL0AK0tYdy8DOnw1aKfSvEI7rxI/3Sm+aYgMWPrePWRvxnbNqdc50U7EQNXPYP/EqupCF6z
2drXUv/si/FZxNGxiggT0eo9zOLpGAUslsvAezBVeY6N8SlLQzRWRnciV3lfViQvlzO0A9ADrs8F
WY0IhLQ9nok1P1UYxNejfBdziAV+AAo81yJCQE2jOSoKtaJOZl33JvGxHhEGV51zQ2so2hDKUa7i
uXg2s5DvKS3RteFwn3JkgKw0NgXZ6R1rUkbhgHKN2fUvc2lXN+xSRBYinp/5yuophJTSOrsp7n7Q
t/2K+3l5isJjJDi1PeeZUeITy6S7qwt7j7Ok4cIgFqcLGLVD10eWM0bX0E+ZRCN/k9JZX0UdrYXA
1VsA7i9eZOodVNTIf+DqGdw6Y5cCsH1aUAJ58mnOMUkehftG6pSacKiUmZKYWT5k61L045xU0oC0
Sbt6lWhJfWROQIBSTFRt9RXPDb7seEKGP31YJclIDRLsMFzegKnLgxW34F2QwjbGtz4al2wzecMa
4dXu7MdW6Du7NO59K7kNUv5KRRpRSi2GH3Yw75uO+YmNfNPb45rUo+dIhhYosACxYuaf4qlLV0Ak
2CHH0V0gKmsfFyi42YWyAshJ7dJBAQOxc6gwM6pNFpBhaNs2qcQrS7B674lhW/NVUNIDgzdUcFQW
Q/cqnhqxMqeqXyW+Y11nVBgS4IOM2sO73Si0g+TQzt5Ij0xh0x7Sl8l6j4X1FhVpit8RV0g5MTt3
zjrRlrqx/JXMMeaK0TtDnnavasj9o4MGDjkFtiXziuoTQGwEgIdcmc2NzjGE9v1zMrnhuR0AOBHy
rIX4qHoHdXOve2gllPJIpHiYarmzOtPcEnj/FbT0p43GPBHdEu0UaRnbWOasNe1h4hORK0oiBpXE
SW5wcFe73n0gvuu5H76CmKq3Zz0PboPpwPe/G+4zbEFmOVsXrPkkWDd2i/SJMMgzAkhcC7g40mRN
8+sY1/LGrc0GqkhkXZeT5kWsVJvUYeWQJahxUTVZihHE7OS68NVdbNAUbDKH4QGvdUyqVm9+4FBo
wYu6zbq2GPl4z7FNknFDz9xiOdoG5nnZoy7KqZUVWg0XJB9pJNSiR9i88kxrlxpYmQFMsfz2GvKY
/bukMwk9GfJNH8DEtubgmbChr66ovhZNCWSuW71o29mphPyNVZO8xEOADjnx13ACWJ1DSUxi1NTK
nc4y+eHkxZ0LevtI0rKzKlh36tkmlK6xz6YyntVk0SX2SmA+eCWslyLsiReqNIMxZgyri38YOkp2
TXYY2d2vu6J+YtJEsDrfy4jTs9jay9+JKEJC6TSUUi/nC9QNXK454mwxY6hPMhHgj2vWZsEDTIm3
Ks3J4EL+YnvHOvWAVdqEvlGAXvnOOXORGBDqSBxVfEc9blgR5HsnXdqnyCwaNTwRFviU6PlhHJP7
KJnwMNQ3nSp2bXsDkOKt4iOEmri15kcds9kYjDvlzpxexjUuVvQ2M8ECbEzh/a24cFnQRtatnUXv
IrSfZ4Ei0J77fZ82X2kssa6wS9BF5+9c49kPpkNNeqLuA2vVJlqvqpCP6zbed2fW98RNPdshRGKW
g7Hz6M/zU0PqwcF6o6lg5ywQ2ZXiXMH50hWcMa0DQAzz16ab0Yya7fdZyu9e0VBCsM4mpFCQwt/t
vv8oy49BATAuaXAUZvhMG+m+Ie2i8MovwZvN5/orirNHIjCfMIXNayqWxcoq5UfA+bwnWPatZIG9
mhOGpLSZYJJ31TuM22PbyscSwJXv5BQKxqMzlZtc1I+um161ynyVlnocZIGYmlZx5Yf3/oisFB3H
Fwlz90H0MjiL9dq4jjuwLGb+ozbpKrXSuMqNHoeslmszip1dS+4vMJqg3gireTWSu3pO3rJO/Syi
G1u1SJlqUChR558rEFNVH9+GFoIFwz5L7X65pAgQX70UqwSBglpUa3poVJFYaceQ42VyCrtX21GI
Tr+1Y2Qci266N0K2gpI8kjwBA/mLGvQ/gr7/StBn4eP7fwn6zklZ/lRV9++Kvl//6m9Fnx/8BaWW
qcN14KeCZEOb97eiL5B/4YdC7OZ7JrmNrsfv+lvR5wR/2b5ju9JBCRggv0Fm97eiz7H/coIAaSAs
VkC4/OT/jqKPX4Ng7x/sPzOwQOjSkIISQhAair9/F/TZcRYUnVOSOW4aVcwUw1quta/Yojv2dlLE
UlwBR7d/ElLBurb2ZY6iqiXHRz41qSiiL2nZg/uJhIvpygm9xn8Z6rZTX9Hk5NX7LG1tfOrUZ12T
zmhUZtQL2IBrzbyKdgMpIYs+SSA6u6tcPbaunASAFqVeElHi/0lVHffEJ6PSX2TWFlUuxDThDzfu
x4imm4jEVR3r/DZDzkSteTDgoevKQFXomOwJrnvCgrA6l1heVqYfT2D5esJS9l7uu2IvCOeAXZCK
KGEjmJffTZRnxqpjFiV+J6f9ug48dJorMpkcbAssXa2fYhqBxyhlTCNcxqioV3Ezdkt0HepFHJe9
8q5JGsx0fNuDcxrBvHXUAWiz95SIyViIXDJOijR3E+tdxm0WHRsPbgMcp9yUq2bIsvQ4xMUAOyR2
HpwBYnRqz+hoyASzujXu1xqeDAPyh1BDD5PQCfL43EW6YP2SS6qSB9NhOtwTFz6OlB+8IHwjv4eg
IDNUCJyUy4p4PSXWdILYYKdo+oCA0UKXU3DXQ6Afnu3Bb+xHXhjUn148ssgLhvyHCbZQMcrSCNqk
bVuTPOQC11izE+++e7g5Qup0Q3hTLHUjwTTzVFr0EBMLD822SaHnY2U2K58A4hFlJAWt+5L9Les+
zIXL6qIqs7VqQvncS3J5dqWuu/E+6AlsRsScpulGiMm0Tm3LR6U3Y8MO21hKYHB25s6r7+ZRuawK
EUEi12xUvfBPRE9MnCKgdgdKaVbTKjF0eUfWpeF/uXKw1cqgQkqG9ojBloCyCjkPgpBWUsDUSZQY
V1TMyRQphIcHz6nr2a+hCepLH0ENkhWgdHzKOANmxjrPDZeqomK4j/CHigOZc4XYecLDT1DX2nok
HAad5JC5Q3POAZlGZ2OMRvlCnTgQB1abvn8KGVHY9veR188ZM2bNX2WgF6UG/FY9VogJSomHBuKE
wMb4VjvF9KilbT9YxLFtSVpAy545w50pp+iaKwD0Qee69MJMPKhjx/YiZ7//ZLRqoKREpCKc0+Sj
0WTXjoZwr/Dz1tidKdwGflHuRT12WwlUdYvnjNLkbJYtDbDOvnJaqznTXYM/UuKkNLIZIn3CVi9v
PbEfEr+6KmQjr8fYzPZBSBEANaqHocApjq0bDY9eE4UbLGLTmkzT9BD1tjiaYeS+mFMTxqs4SFwg
+/ZPpximd3iP7Y1jaOe+6ofwftAz3hXLKu/rUtOmFCrGx6/VvV9F/YfOLbauZmI/soamHk9gTHz2
85EX5g1l9HGwvhWlSg52k4I8mbhUyAfNdghuaEH6KVvMwi9hOyVRBiwTcwUpttF1VIWJT1/KwqDG
CHkLPLn8Xo5Oyno4iO48r4VL2abhFj12B1CZbIB5GtuDaoUC5AI5IQDpA8O4a882p+JeEz+7c6AD
32knNN5FMo38qKp+0Und3fl9ioWuNCYCSVPid8GyHb3UzBkbFk2kmzh3JMcI4lZjp7jJAARv4jQ1
vwo6449tX7DNGX2WyR5Ma+oGZiGOjpqNV1iVpH9pmeP0myZSR8w4q+9IfJfU9fBST9NI5RyqAzCN
AP6lBoiQVhDcEL9i6LVNhKsCJuC6t7rxYfaafueFkPw9vFUQi6d6OoSR8NeCStg+K3xAP4rNp1U0
dkpDSUJpxiH4o7dEyhlCKklrErAIuse7aUdKZZgVq23I3+cgkto9kg87HkXdGTsoNMaujm371CTW
eMjywQXOIsazkYqc2WoiDrWLUIQVgdyUoSt/tINjEJLUJNcmTbodad1QioRd7we/8ujQBs0aBHJ7
47cdKJCpjp9DlU/nuAcyKISZ7mD/jPsuNdJtQHjIyfWLbp3ipSeA1RMbwHpi38cOMZDF5L/QcE8J
dk3dKxDZOBYzyi40+sb7sICoy3cgGZLLNMXEVlX7wFzAPDUCzGGCBBeEvthPLSbRSsz1DlNvsqEM
Ee+MyCqPjaggA3thdyOnmipEPvUnhPXhivbdsOsYN9FmSlz3VBdpLumQJN8IzQKIalq+ub8fuaIJ
wpzDfVPXWHwdMzt3REJ/Yh5lT5Gicqkl/azSr4o9QuQEJX8Kr6ogH5l+zHg0MqJj07kHSZGSaGDL
nr/4NOljDNLkUBY9GYe2jR+IStWxgOn2KiHXPWetL26NUPYbJky5H4I03xUdkRBs7bINlzeDaDeF
eF4XxYkbT7vGsf2v2DGjK8rQ2c6YjfbB9yeM6i4VhHQgzM7SFiigYoYgOfuoIyYE7AUBs6d+Jvsi
1f1w6xt5vTX6Qt9YjBz7mVzybS69cD2POqLPZufbMpFEN5lzz7aHmHZ8g8mItxHNRVJGKR6BWp3r
IE82hWX3S8ozbYogtDd2NXM69NSoV5RiZxQyHj6cOSakF67fpoCwsv1P6s5suXEsy7K/UpbPjWgA
F6NZZT+Q4ExKckkul/QCk08X8zx/fS9AEUW5V1Zml1m9tFkEHSBBkCJB4N5z9l7b1KzpgGzH31iT
RkWSPqgHtAcrsMYvIzWykTZRVXtD5nIMh9RUmigiRS/rSWKM1HYX9Ol8AekpWnO9gxSgmkxaNY5S
KjJeMvgA0KIJqR7RQdEm6pjpF5WanMOxbe8VJQJ7nU7ZftJy69CMxMgo5sDXXk7AHCtOM7XA4YAT
39zARRo2YWZRoIytzl0Z9Ibf8qognFPtDGp1A5KtZGh7IgvKIvjUWUlxoB4RgGV26upL0SI2E/1U
3BhJ1CfoGwzd9iLZ9/oWvWbtX4YQTq6nhjJpt4FmOeZ+0IZ+Ojt8SKhKStQHj4MxFRijaFU1nlEV
/YWLepKvhTb7zi2DGt6cNtWG28hwNYpBkHUpxRR4BlrEvufWdoyvcuqo3mTvUNr/6VnQ7kd+85b+
qP993vG3vBgrJu/N//l1tX5flz/y2ST0y8omQ6E4fmp/VOP9D2xePJUd/bnl/+uD//Zj2cu/nN+Y
6r+Y3zAi5L+iCH/xLM3sWO54q5u//01xnD801dA0Rxi2ZtmuhWXorxmO9odlMPrTdGYdf5mVTMxK
UEBty2QvWIng7f45tRHqH/iSbQSJuuHObqX/nlmJWLFf5zZgi02cSrwzSwgX5B1v+iO6N6QHaMYF
yVhJl4d7t29eW8O6Yb4DszEb/KPD78gFuLRLB9jYUZgdJJYkcvYCdV/puoBJwaDcHulPigbO9XTr
+g3MTaV4S4YcpqnW/hhSn1O1hD4Tp+iJ6K787PLZu81Eg+s11HQZU5HJIpIjyUiX4w4FULtBqHwj
omdqmdtY19ExD/Rx1MqeSZkGHHzxs0Kguh1MeTL6NDmZd5AryAQr6te0hHiFUdjejhFB81SNgvab
DESwbhzjwcqGbl2FAIkEZRLPnw0os946Jc9yaAuGYCqRurBflL01YwqjGPwPKrNsGwUkHCp+chMr
ZnzHFbhdU+kBPkYpiTMc/HMtld+USnMB7TTisWlEuOeS8xKIKLxB1B7c0AQOvYYKIY0efzwz3O8h
3XUqLq30AJbfCDcZdqdNFSnKhgqJQCUp1X081DAaQ5s3Bxp/Y4pg75AgScs8aS46CT20dWqSvjuE
5AlMn7jYpX7Y3yXB9OBY9pzOGMcPjvp16PIDMQ7djwoI3lT7EB9Q2qQudGBF87HzQ7Pyyt4rkeFv
+7xGsjA4WLUs/SnzHSwfNEq1Iht3bl2xo7xE7I4qIPc734vM7uT0/XA32XyhhQjGXT7E+WGGEZqT
kpw5H61ygl63wlEE2RfVmwhyco3YemyCGxMZ+2kI71MfB5Zv4KBDtbtS2WGUliYdXjcmggYN6ehG
VOsKxd2PVXz0Xb3aOYI/UkXROyZ4k21HSjAW4bcuoHTVzDdq0P95g5sUyvh/rC6PLtst9/2j1eUB
H6kiWYfGeVlTLKywaceVooramWP762ss+yuWR5bFKcWaW0q6PP/xusvbMCKnwV7QfilFnR6v7+L6
VkyOavAvMKCv9123u77sct+yCqNX2zhqGDBc5W++PrCsykiCcVkWP7y/9y2V6cm0APJLGY+rDxt+
WFw2XF5mImma3I4CL2CKLs3J1fNyU2s60XWTA9i953rTy7iDoAUUphvxMpquyexBEsCVnqH+xB9u
FGjLZ0Tn3Ac0fS0TesTufB9EP20r/J1d9i/Lc5Z7W4ecG+Ho1LClcTT7+gtXdQruOk1sT0RotMbu
HCjMvIY8A4LBoaSpqXL2CQQ7L0uCYMgNqvxq1eAwOoEOPfZuPx2gTvSIpcg1jXOclwhSGECdmXKK
M+d6lsxQP9NrkoyPPS5QX+jigmKeH9IbnfD0ujv7tjKeMsXko6YAs+2K3jhLaRnnZQnAio9kZbx3
gR/UzO19hQNr0iPzLDO6xj50d8LI/rrPJqBetGp1HOYtxsr/VrkB5JtY7MO+t05FmlmnoAfdoQUx
ILj5c5+GgDjTqICWGAgajBFCkMoHHkd7YUoc9bxstdyoMF3fV8EQRruij58hpOecPJM3PALpDqso
KhB3zI4Txg4dxwTqIf4f1XKfIvND1Ahux8i+EThFNbmM0m2magXhrPFTVjQW0dB9uq2JtyE5NdXJ
GoUDJCZAVLZlD+cRdCH+oPwxzcbhjHJoOGNBA9+vgXgx5y306o55rDilnOmPvRncBHdhb1gEtRJU
rXa5eRhCJJdjBgZxvumGSGCBCdbqAIExARrq1KJcIcR3N13IcNQK4/wisleiIpIzQ321B5dcAdfZ
IjydMEFq01n1SWusoxQ1EEGIwcRdy/3ki5cr1XCi7bIazUf+svS1JL/NdXIqW4deIfeUOT/nqRlY
mbk9vZ+40G/Bd3WHokmttepUWy1EF991VXL2Xd6JnJRoD1UAjPpDN7fLOG+cx2FCW5T2eyOnfOOZ
biw2WUGDSSjS3BXCfFoOrEpA3bCChGQWx08upZGnl6nuanBjI43IedVQ6no7EiND82VMLyTO5V5v
0yukxrG2ap/OcSQ/IUq7qxh2bXKb1OQ8prERy5qaWlQkB6S+NVh+KI8t7bJb2yS4QojkSwjAYS/8
6Fa3Am3/7vgAUB+TKYzvcTF/LIaQ0SdvTlZ9t52Ac23KRoBQj+Zt+tkdsSy933ldX54Y0Tn+c8vf
Nl9Wdb6eLZmPt8tL2zqKahIAifGdd319woddvy9mkAZqXw+2+fWdLK+3vPyUkme6qnp/1iGHRKVf
38SH7aus1ta6pHX77i1SZqfhcuPMYIjr6rvf6Nf7lkfbzgjQksJMcXbE4enryletbSbtG9GWG0KK
hw04RH5w1leqrF+hydJJT8uv1mS/wpfoLm1EXmjchQgjp2eT3NCBz/WQDERMmQba4Tmp0gONtTN0
rSOgPLa9YrB4Bs0TkpOTzTCF0DuSBGlcoX2hknOwqJeEJGYaEz1gHe3U2rSL+87K9kE23jdaj42j
p7MmlQAH1EZrYwNHtwi9Itdw5nVQfkh5RLyaauhCMTw3GGIPaQIoPvSbPYaS2sbbp2lHN6rRQlNM
PUBqAs0Jr6Nu2H1umSvLRhBtSv25zyJoMUFkb8k6SatUvdh6Cda7qR81ZHWZ/yXo2mHFdbnZWzml
yN4oByoazk1EWkQcB4jNUuU1LdIOUROWLzk4+zKIda+moeTl4CE9hzyXc4sQQuVEOBtqmU7mWsfX
fgCe2a6QAbvwbjqU53OZ1sz9Q0zqLEMUCqp+ORxI4gG9FAbEQJfMoIWMdAaS4hCY+NwMFVONVmJ/
JkI2Ib8Y8WMJHdUL6574bkZg/gx9ioX9SeF7qMI62tMLR4cWz6ohswa+GQR8CJhji64+xKO5ayWs
6lh8D2cadKo+WBpZyIBYL6MiKKmk9TNoIdjVPibZkE5fPJKWQje8OhQV6L5QUdw1JtPHQofBPkwQ
c5rJemV6KImBrOptz+HJWMy6G802PcPHfM2ekKpZ3pRQGlJylNIqgY2WH3vuYH/tbRhe+lB4cUNo
ToHMgEbjtAL50nt6rzCoGOTOVuOSv754pWwUeO7Fdvq7glL2xm/d5KCN+ppK8x44ZrFOIuB+TvOF
CK0fQevuQQGWns2MHsSxdXAnsecTE5cqk8NKPaHcTC4Nh2MTuqhw0eDwNmHt5DJfJSaWoFytPgf1
NnCpizf5T5vCLPGnrXoCgt/32VtOKqRXq/m+MkkaH9Pm7EbWmcJycMmoJlLe5OpmDWvSE8hgI/G7
w/57EmEHexBQY6mJ12Eax08W9XIs3dUl7DmWQDBSP8AAYDYcoE6h3lZK95C2R0DcGlIXi+HzZFYr
00c4hjCOc7L72Q2UdkO/2FxH6IEcX+APAD8FEaOivAMLIIhSxcs46XixHM5xD0ohwkAQmPzrOls0
xp+10n4yooqflC/3XaWKfdvr+6C1QgLlKXtk9kWOWenhHa0A325yLUclyns04UNlpiRF0DC2qYza
fSv6vUYGtvAZZSfYv4S672BaPblm8xnY3NtgEQRGnqekqqOLHSntpTCsldJwWjEJxpn1zuiOEDah
4DBtVIju56EWTxGcHK8rEncjsWnvQNQhXweQm5Fqr/c7MxPgh1PmgPQAjFMU31oavo0yCJw1WGeU
EpmyHkhUYHIU8bOUzz4YrkNfD8893RKCGJqbAB7ouR2KF7wxt6aKdKhJGmhifaPvrcFV3oYAmWwG
BtufIt1LR953BN+XTn4ablK3p+oeqFtTxk9mYisbPchDNPeBsoYVa2zbcdyMIlLAwVY0j1T0IKEj
9U3m15d5iEPZcG2ZSbJDlQqnoKkJAoWSl0s5M13HySMT6gJXLfQ57cdYdbQmJ1+jl/c+nA5Ym92m
SPAFEeLrrCnlqJ6l2fkqk2QLMJLPhtm8/OZIrECkN7l7k3MIZd6QgZSLrldlKJ/p+CT9yj046k/d
t/19aKcoEqUkuSUu+dvb6FbrGozs6F4QA+2yOqG6baNEV/g2IrNHoRcW36V5jpqvjkAij0Eg9rJw
eGXGSieo04gInThXOQF6FIZ2/n4qXGBWfs4RLLpLZUcw6QDFKobFXmsV6EKLKsG1ukPjTpAk4/4+
mOyXrKvgGhkOgbTzGQ9ten5syuhZy6pmk/hAuBg/TRLlFu3GYA6WSjmxJ3gjKJ+blUNrUzG+y/bo
TL7/AKwI4c8d0gj/5I8SBbs0fgaUMFaQu9o9wD2aIRbgk6EPVu6LmEO9cILc0Md51ZUqOo4AvAHD
cWouXypUqSujabAukD2T8kGDs+50L5ino4FOApgC6HFKwsfKRsHI4OFOdD2VfDX95mtcAV2ImVqV
tcRMpNG+zzqCJxzgluYn6SoHAUjOIMsTpF7r5S7ixnZEfZbWAIm1jMYY5gbhpLdq6NxT/bxI9V72
7UUFtkj8ugIRAwvbKUs4najGi9STJwJrKHFrODYGCuiJfDKnzsKC3NNQye4LZp6IO3F7mkXuYccg
GBZNPkCFdQ8DE54CQpYUW82Mb4o0PHJu8E2P8txrjb4h1SU8+XaJr6p2USTm6zIW0J+su7oGGaWg
s6oix6ZIqhXbu8LJaW6U1kPmqJ/ijJ+fEgS9F2f19ySTe3DSBFgM5jeL4jBi+R9O2u1b8gvvhxKU
ycRsyBow95YaipvuuYoYWDjAynTJyB/kQtZyeGHa7FZpIBkiT+u8KVZ6AQk+D7vVqFepNxXhj740
XqyGugknkWEdFX68oWVvcqTMpJ54jQGYL1Gx966DwpYLY+ZZHafdYs7jSZ1hnVtkKuRR8GKHhOfg
G1qJgcKWLrLHIKNoIz8X6fQ9mBAqIuRusc04z5NVaPs8UEjZnW7znO81kESJMm2A3zW8NqDpaKKN
hLTAtwqG+7BEKCyzb1Y2eVW0c8qCvSp7tGqvDZgXz2wUzoldfgyjCi5vFB7qAOZyGiOYLWdNaudj
4VXj/DWjRpOp8f3YQ4k1wdkjjvLGbgRhMlYmlTj5mRbeiDOOIZceQ1c00MvstIjZaTLPfSfTLbch
tCC7lDtDc0CGmRdaXXT5S7JbkWlu8buWW3wnWzf2OX+oFfCGOESci2sjo4/eWUyBBtjSSVO4t9BW
SGc3xamzoSPS4yMaxvVXZYVmcuh816srn7bzcDv2P03RVNsBEf6aWDhj60y0c9M0QC8n4dhXxkPW
qk9jgFzICZjCR+0FFrc4SXE0BYkEr3GM1M61Kj7mCmI76aL60JNsh0N0NRrlMzpuuhGm/UNp8h9S
57TpW2QCFkFII73OI7Tper5N/JvcNfrbMaXUobg+6RUGs8/ACQ9Y4IzCcfaOJJbEdyAYMOBtztWn
qJ5ULwwBKCROPqEWMG6asofnWyLjzovJOtEe+LwXav6KYF5OiTgofXQXGvjb1dQd1ik4VKgU5i6n
1IFwe84tqKHrxPygaaTL217Q0Snw6KSV9RC2xk+dbMfVECJB1RvSUjkVd2s3Uusz47o81r4GDJpa
4ocIua7MbYRZeJUwKd2uQmOYLq0URMkgTIXhSd2BP32Mhl3f2l9iH2VHrKed104142lx1uACpY5p
HvOpGjZZ2ocHCFYXVZGfsxzZojk5FXLHJPBsK31RzPGh6WggWwCp6KBULxTDrQMZghH5hLH+raUy
45n6FB4agcZ6LAE2ja6nVQJLIXBHtEQrjFxcdduTG7VcFBWJjqO46eoOQ6BSMbDG3LQRRXnWaZi0
kZ+vJGkr42BhUchxCpG5w3FY3nV6cK+6Ruo5kc7lCl25Ks+WlgGegSmxrgdsODo9qFRXzLXttiqd
M5fJyzAHw5NDRan0S+3XG60hCDs2meHAhL2xayqBhNrdWinKlIlecSzNO8ROJzNtLlrA22FQdeFz
An3h3+oBiY5W43wZkWF4Q14/FW5/HxfGUylaRryN23mZEt8nWotophjNTbLRQpI9g9eEvj22s6Tz
4qjc5ShWKG3sxqEnp9t39oUSXFSntE+0Hi1vhd4hAvBFTJK+VUWdHVpb77cAy9qVVaEA1bropm2z
m6QGvT6fLQroWmspfDBMVPmDbd/pz64sozWKhGBTCP1myFBldkEMeiSXDgpt/XtB5MKJSRDmA4r/
BZw9TNv5Oi0O1cDu7KA40b50iF6DQYkH66mjdv0FfkZxHICS4UFZAXnOvovkoS3jkZK8dHaNE9+H
ehFuxsp2NmAdDa+QP1JMPOdStrReW1qrxeCpSL83TuEw+QLKvgGEmvEtZumWeMv9gIBasTAEUE2k
hNXsHerkG2Y91jpmTGykhrkqLRcQ5pDvfWyVK4tTh1928boLdHzY/q20UaBGTrflSKa9PvSPOqkK
lVM7a38kVj1xFQSwsvYslSZ5jD8ZOYw7tYyOmkMfgQwIxpOTwwJDtZByadXPU2LZcPeNFkpEBW6y
102G+ZRIiX6wd0wrD0Yjf/pql4DzsT3O5HgcMvKMVJvhhjG5x7Kd0KHCQt11XAtpr8bDunRJNGjx
s0d1rQOLYtKTRrp2SnEf0WugTaGiH5Pwy1cNAMoxetQsQSJk2dwPNtHUsusJpG4tanHE0qzmpFEY
+l7tc3lv7WPX1tnWDvHuYkSRkNW3qiaKPYHGJY4+Ez53aKSbsS+4BBYRoQUkP0FJgtnJ1bJMQMMS
HPnDVvWQWAn5EkZ7BxkRFzsjQm9kvsL35/yRdEwxfJIZbPttlEWydpKWcbDd71uQsS715rUkcGM9
otRRDWLw+MSY2ghrNU79vhusx8onpF5rMWcWjQoJlVM/Yp4XCYn95GfOExLtls8YhIaOuwDTCZNn
NUNk1RYQuevgU6FNIJtJmhjUWRBevgpK1lr9VCXkxaBcyy9TqIx8Rc/xGDCbrZSvGGIYZA/iXGsl
IWjT2i7k1klL+15JiBin+n5ssqGgDDj6lCGMH+4knwB+pF4aEPrHb4h4QzEzThEtEw71NJU3Mmrk
pQqy/I6EqXI7MTbfZNVTJqga5BOFHFtJUOiTMJaoXD8GUrmJHXFgIaj+ruvTRyH9dgOEIF/paval
FtSAJwKgp3j6zlRwMnV1k9E0KsbkU8A3Ro0bM2N4J3qG0PiN1vGAq691LUw30U/yNm67tHsEH29v
bIuWh9YUE+FXBs5C2W3EW00eNKlaFjJ2BAHehDcLakf4mDAzO5Cdet9O+jGzh13o6PhA/WhH/2/2
kjNXDQEbi3RLc/KJqigZbkZz38w/UuqR3sh8EfCucewbGZ6QkcVfp45Yg7HHGKFh30OK4LvbELx+
1CoI5wIDbda0dxC0YY22R/LmODJx0mo71e63fWQ89ZY0OUJrZmXB9HNC27ZpFFQWJQjw8psvwc4F
/YPTISWTw3dzaoddQIBm5ZRkC6GZgXrtolEn2qL23Z9k3g7bojRfJ4Fzlcsm1pKkHtd0WW45LJpN
OsJHhmyFVzUlSKCer47OqCBIIkfOLb8m9UwFLx4F6VPb0K9JOkf7XNXxJ1U1Hvtk4PCq65Savf2l
1GOakEgikO5vbFUyB56+avhHMUZVp6BChz6ZTBVlZegrH7BXgrHvDDOXvDVk6H2f3xYcIvyuXWLw
epIaC5E8V0IUm6CAQsnFtsZeQtWWGouyLjPX3actWU8qoZ/SHg+ishlaY7CVBhgI+7FK2lv8tSZx
k8Nb5hTZShudcmMJdO0NlDt+oOTfJXslfejqr7Cp+hOhgK8Et5AhRu9VC9tgJdRaPVjDd8aY0QME
T+jLbXeanBw7Ka5XPm4m5f2mC6JNbJpM2kIENZIq2IoQnHruiv6YOmxAlgFh2WZEXtY1lZfsjgw9
dxUQcegFFZYfjTN24XQO0X65tjcj/vxEFd9jiSAH6uz3BirjPihb3yPjlyZji9EJLyKmEU6eq0Fp
sapyQvOURqEuKTOvmvJ0O8O7VGusDghBaKH2zq5w5I4f0EqL+vaIKiY8EFi4dULiJhGfc2iU4+ex
IStU1zXCYSvn0IQluPou8tzUoAeVO+UuaHnHuTmZqy7TwrOhXOCC0VWp0lsjqs9jRvEQxgzUbkrH
RxTEHI7iSw5SfDOQr3Xo0WqFDF9NYv+MFmJno/R3SqjhtheMSLIGvT7RPZu+r6pN2zekoKbKtgQK
sDKES8aM5t41ifpimSpkFfIouy53IS1+Bp2CB7Sep0eRM4B/bD3OT7tUzd6YWV0m9aCDTbztS/dm
ANNNWVB5bbAcXzoqBbvRQVQrkvqiEFS0Bs1RbkbT6rZ5oGorM7vpsu+4wENcHgeEig1/EyS6rtW5
nBjfQtzIwLweRHLXt3BsKpRRm8KXzaZQSGNXMsNfl+aYrQGvGYpy74DkqA3moQibGASmHkUg6ubq
nUO1dJcpbsYBBQLPTcQlNKxH2652JgSjXTUmlVd0k70uZ94+2eTMoM8W6Ld114JUE4X2CUfmyYwQ
2wA76w5hMlx0DH/wRSg9miF+eRXjnAL1vMaCJcLs0xTrOBVxv9kHJGoDEjvY3FocUoXuwTeG6tcq
cOU95+afdoAzg8ppsIkiHWICE6VNpR1CpOV3YUpmFeE6JF+SOtrKY+0r6UGbyDUCgnNH5x8WRYR4
Ooo0Rg0+vLExoVDdlTG/xcy9qEP3JSj50KYm5gOOW4DnzWBRSQ+eGIkIT+eg1iGtB2USHqaakuqo
vPp2vfVro3u2R2unqF1/B5AD4IOF2nBUsd8hFgvXfmVDe3aC6dgrgH9oD7Q7ruKzfGp4szkSaEjs
GzXoOD5q9A4G/i5LP5v4gFZyzD+3M2RsYTy3M2HJXOCC1/VlqZoJg9f7lqc4UgEMsjxnWV+Wftsm
pItNjkuIo3beQ7bA0dIJlZ3i6A8fdvP+qv9wl04iSBEZa91732h5Ha6GNKGvL/7+zBk2Thp0xCiN
4KrA9/eAgSEr/Pb+3veTgQdXgcpvP+y2qtoTc6Zw9/uel/X3DZe/pHbMt4CUiM2y64DSEx/F/EG+
P3H+IJftlg9uuS9IgRLZmT+ul9XrJ6qaUA5CoZ3CSvnsdybFBpdaZRgVr6S7Er2oWrmHuKaieNcF
qy5RmLl0XDEHHXyDgaG50QkJTDsmxYyZP90QtK168MpcgD3RzlINDVwjlTAyxz7D+FnBkvUMTWIf
Zcga5FEJghSzbmSNnObx7PUu7XtCsBW/jbxhRKGMO+2zC/lmFOhZTPTFHSJmQjPMCcGp2cY3qjq3
TGZyx6jY2cqRZ4IUTl0ZfZtbGNWozGOF4gKO6i2ucau1pXnudWPnoiUhuhs84VbJlBuREkyQTJiU
BQo9GBlNhHvBXfWpf6cKTqgz7ArfAMgEvyeVdCpsOOUMAN1bS3KKzLo5p5wo1cg9EhSbbkIB4BM0
bUsvHu9WgNgPaK5lIaEuUv3UN+lXsjZzL6fFJQp7I1XCzlxRf24y/HOwg4i14aDFOjYAgnb3SuHs
KKSRc2iNb4Ja3tgrz+h0lLXUhzPSnLWgZrvqHDVZm2G1KxDGYzcVW4D2L8hymDk0W3SJEoFXNMOs
/E3Y46xWjeIpTazveS8GryvH7zi+gDjEBiduAaolklwDyThM8Q4+B1J/zBOGtwVnMtJ2CghoX1oI
CZggQOloszY4XFdKCOlvdj5kGhHGTkUDPQqnAt2RsyvVgv3FJ98PNa8aqQwYglD1tuFs2iVMN1pb
0w5Nb7gzhvO57IHf2Ub8CDlwr1hFtKbZ8zIluIqzFH+mStCXJ9vk68hFjajg1Nk2ZPNpodUDyNe9
0CDmlBJniTeZ6DK68qg/bziNkUiIeMFsFAXdssmbL90jCXyfijkuHQlcDgXGeupFviYUfcZzJ+W2
Gbc8SpvJrSZSLPJbvHtPuEeOZEK/pUN4N410LYGPvagD+RCmhkHeb2x7u2ierMKuVx/cVXfvrqR/
y9r0Lg+zpv773/RZsPfBrEQf19JNIYCfC4ZK6Pp+FfQFPgLQsKU4NY40XdJOcY92TGch1JK7REXd
ERr+o0nAC9Bg7OlKE/hbIODWLm1zba2IAxL8HT0UMmSlbE9aquC8H3CFBnZ6G3Mg5Hb9wKlA/os3
vriofn/jlsrhAJxaWNT9f33jUwhBYqRGe6ARDJTaMpFrUM5bDUQFr1rIGl4dQeYk/frWjALYowIu
6z//8Gbr2u8fHvUPS2izFNJhlPfrewjLMLKGIA0PiDXGW5J8DjHIkgMjPw1AkK3sc4ASJKg9OGSv
X8JWPVq3ExHHL//8fYjfHGfzl4hU1HAx16lIe63fEPJxPo5GFduSEA0fRw4hhIeWWJda5STY19Fz
N5GvkCfWo+bI8kJAEmpsii1dQcyIXyuXzm3KMwN6zOtOf5EIZrheJVzRNRJSDMlpGkWodvFtefIN
kyS4Hv22An29sOmHV6SZeRnc3U2O+cpyum4/EJkUu7l9Xm7CealJpud//mf/g2N3ttgZuOg1R3Vs
e/56vr3dM2XkSNf+V6s2TtB0ABIsTU/XPdmZm8iNx40m7W1BAktgTERiAZc0RgKCoKsfUkzxN1Ey
MWwfzlkqu32q9sZeM9Pu4BvQMDqJraMq/A5XbKDvW71/aH2yF5d3/j8tfL6Q6J7X+c/mV6nzIl++
6qD/P5JH08HV+Y38748C7D+F1bPC++9/+9y8BR910X8+4U9dNFEJf6g0XB1HJYJBF8aHLAfN+EPl
dOCaKKfB+xlooP9yfup/qJrOj8JSXc4T1H+v8mh7Vk6rgmEKxiG0yf8t56duOoRTfDwhqA6WVKEK
XD+CFAoGK78ekXmZh0FOz+JiaXCR6W7T+USUXRw/LFp2yygC5Uh5fF/8fQMjQUAHVGDb1+i51rk9
0T4wiYEE7E5TmE6i1VMXzbGntGSJyrEMd4Rm3gW21u+r1jlXVF6Ohm84EMKmn0APwrtsnCBVjSN2
7iGOtnmlAGUy5ksu5pa1qPRxF9nyJp2YgvZB9BIoXKs10nwSv5/xbkzx437Y6WlboqdxjTXnopqm
Dk3dtI1VoBM4j9bLX0IWQoYuYP6roa8608OyaKRTgtp3ImS988HhBzME+f0JBCP+9VF82M3yrA+f
0rLVcif23x1CIw2XPcC0jT1zcAkIsphrzIt+i1UCbdQjbbr8uNy13MQzl5fs1uIf3keHkmSXZcPE
8P9axBY3oyfmZy4PLU+/ri73XV+G+SRPXNb/0+I/f/XrG1yW5OzOGsNqYBhTFUfVCWG5z0vdfLMs
XR+oY9jI19VlSZp4JlfL4vUp190sT1lWUZAxgmPSuv5HG+Ownqb3Rz7s8f3e5ekmDE2A8/P7gyXe
TWXw/mZ/e0/X11te5beXWlYJ7MIzqhsdvP6//p4C+A9link9wMO1zooOQeo4MuzKlttwnrX0xiwb
XBaRw82E+RIwc0VO+vzo+4bZ/MB1k/d9LFu/bzQ/fF398HC8cLDbOYvhfXHZ6rfdLav/9cPLS3x4
lxI53uzBhFbvJlTEo3l6Gc9vdtmyXOamLhBILJxaR59tnqvm87Rs2WjZfFmdkLcd6QXNT13uuO4J
4w9PWtaTeffL0vWZdOFQ6F6f4yh0DNoUMnwVKLeiUEog5hnRmeZ1kRC56phqhB8sj9M2ib3ChJ7F
1B2tn0YloGsJDOgVhYaT8Qm9g3nQsEgffaetgWPTWxw7ZWs3yrifwmFdTBlvwpkJxu+L2kz1N/k0
45W6EOyXxeXegMRtY67ALWvLzfLEZbvr6oddLncuDy8bXp+33OfrMWKKKAsQ2YNRX3Vp/rUby8Cb
/Ip+WC44UzD2tkw7XPlJ87rQxpcbUQ+c1D8AxTW8j+ucXCEwNnMSxcy4N2wyZDKauvFY3kxG+Zjj
K/T0bqY8L8EGlnmu0no8LKkXzvx3L0vXm+W+zEIwjmmRdLj585gqQb8gLeHsKZX4YkQl4l0cRPug
KsWONLvh6EtuEhAA23DSHsN06FNmtDWQnM5/xHb/qQ4BnBRV0xybkFJl2JcIMOfVtKJj0fBX6B1O
ROz4E+FkTDLhAmkAMzqUL9YM11+Q+jZuyp102y2VyP6gtU+m6N6E0wJJq2V5CrO2IJ+1ol3hNlwh
VLJeYZ09+ImztopW3S+If1ct6yNV4fq4LNUMW2kRteuFG45zD9uKxQR+gZ0vpPW6cEChXKHry1LY
qbeiDzD2zD+D5eYqIb7exzweT0Bq0Abmh7TcxEFV72juHOBmjnA1LVU9KvK2VMnNtiqU0wpZMAlE
LtS6qCJrMsdptVYtdeKufz8QxfzNXQ+/ZWm5r0zoM1NqJULUVk/gh5KdM/8KipGcCLPC97+6ri9L
WPAGXgzNIN2IxFPsbjjGhT1/w6LghJdRzoYIynrg8NBQguONe/qOmWE3xqb229JD8kFbz+kViJ0T
leH3xabcu21N7tM0MRepjKOkN7GSBdZljBsosDKXtHrNeb8p2wMify7IbeQcm6p2jrWYiAEh8gEx
2qy+Hggf9my5RVpCFDO8KgqX1N27cK+Nn2qoZg9go6FG1w/DqxPsQD8hPyQsbXpiAv6TSqoUHjwX
lZZDu46/hwQH3oXdrpDPbcq+MC3vx/Z5800UNwh0wLIQ1aYGm27Q1xskkBu9RuBLDJO9ByEUTjdS
vdNGmqLfW/+NKEZ2DUybOjAigAQS3VMfMEWBKvmWivPcPkYSNpzAzidyC0Ircj0rfwaslk4/dP3/
sndey41rW5b9IlTAm1cYeiPKSy8IKaWE9x5fXwPIW6XT2bciut47zgkGySQhkAQ29l5rzjE9tGtU
3w4kpGjBvkd0Ty4j4Ed6vLR1B/VJV3eqtlcQpAQvxjcct0l7ApVbdBRcd3V8LvTnEHox+vzQM6HM
TUcMKSvNdF+KO+IUG5bENIvDLYHp8wKYVrYNX6cMSpsBR2W3ojO0p84iaMkBxiP8HqnQ0jq1h+6V
9BIYTGzRL6/Q+bOcDqAjdMSE3+f43LqXTGhoQ92V7Zfeb+uDeTQStypt4mmI34gXIDIrNYzFuKNM
jPOHNjsEyT2at07FRHIJ+oNu7ugeIQ9QPoZgJrN1K3aHMtnL5Fs2VIVp51xCywHBiYApVR4j5Zmg
juxuCrZElzXWliCs9recOuJr/WwSfC7ulN+xbkvM167SeVH0pWTjenrooYYqLBZaTv8cH0fLG654
3aSn9hy5pF4HrYNCiBV90u4nfT9C+Qn3WUyy0zdcLUK3goKlLEHSu8Lf6Hhe5c94ZkrNMNlBlaM+
ekMXWehbs95SYK4N8hqPcXToZ84L6gTItOLkdxE8q8054Dg60qbj+0aVI2Jj5rOhRv0NqtvQoBmS
Xr0QTg8AVwPF0/kB++1MROdvzllVQ8DlhaNbya5J+/d3Ud/yZF+SoiYuXxjfk0DwkN8eODplYwf3
lMTKLHMW4FVvs7H2veiO6IkiIM4wj8kHr2wU53lMzcADHz+QWG4exXYH9Uo8lfea4Enqo5UeZnGn
hm6zz9qdX7tjszGKY0qWbM3U4WQMs93Ql9Bpv9i4hRB2euP7+IT4CaoUPFDt1spAUUjm6clsxb6z
oeMaI0oKsMHvOiQJ8xFOivQdv+sCu4qiBeAKSmn5fsiw4mzER1lwVeFNzM+RcY1eURwo81bvD5LO
DNzJ3ixcNZwKwTaT7sqavjEspRGZGJ0Mzto63osRTXq0tepGpek4AUNEWH2UA7cnw5y2ZnLgvjQ5
E2qkpUN7iuvPNtsmAeBI6bEzr22K5m2XUeubHP0LQJf1hJNM85QLgeGwLoByFpbtEzrhe8j7hrcE
4DZ82Ikg1U2ZbVkWFa8g/8Bqo59RdFesXLbSCNs4dKzU5Tu/cDAbZ+uiHLNtDsBjSTXlOo4uBviX
3fCFKTAVYYsij7eVgu7IEwsnJbDLY/eqKa8V/Qxw0rvuXv7yFY/GC7sG7Lb0cX+bl7qEWgBMZWtm
J1mxdRycDgI+kl0cGmCKdUyPIuQFcVPID7m/ZKtaDMXScOqHE7ls4WcXXZAvdd1e+Ej5uapWpJK9
baILXrGa9hEVz6f8JTtXh/CqPpKVOt+HERVFMG7vinINfbfD0qPnzOE8EW5NBY/+LI0nQT3X/pHS
a1Y+IaiuUJ4KRyu9UchHiJDdAONI6g76J3nFU7pr76wXSJnWr+LZOKbqbtypXv0AKpgqU3CbjwmB
NTSeXyywB9NWzN0hIfiLmCa8si6+XeVAKk5EjRH1aJNyrSPCAmI/IALaYjaF/vBUCo+a4HTzozqT
A3IbWJQ2H5Z4amsuDLCBKa/zI1N8tQlFD4C+E+RQPDx24eM0H0xTs1sq6rAMUmQJ27x7COLfw/TW
qywfcB1E4UvWNEATznJw7cMRoSq+pw3UArT8xKiKs51Wu8Qnl27XM7JEB9jdUfUxlCcJmG+y5RtK
uBQCMiEEiVYnkjnA5hXZZ0T12CncvS/zg728hq+RemTryZEFDW47BceUboePNNW2wz2BUbioZyQc
oOwwkbDOduFCVKPdfkqGXWzDegui51GsbFQPB9kR7HhDM6F2f2l0rF/KydXvaADu1RsBC/MmdnOC
evXaU979HV0JFNaGx5FmwOF1xK8FevocPEI3FB+MyxIbbyN4WcRkL6NFftUO9FvwpN6ZX+UuOAfn
7/qlE2ztErc2bojad5YGKkcsDwRPcIjeu4e+4Pg7NAg22lWHjsNGu/9lf5de96vZ6O4+JI7mTrnk
O/luYlBgAvCkYvAL7PwlfkHkIeFJe9Huexwxhp2pZGp5/qMOTAjdQXrmpQAnm36vY2HaYlr074B0
9DKt5o0Zbxdfsw+jAVYu9hEHxwhTqMJtl8B6D7wCkt9diEj5vdmW1wjcHsYdxDz3LJfoc/szaogN
sT8H1e0dDJKy5oAs7fPLfFBoF0jup2Uj9dmRedfJG+llr3bu8O4jeD9NXoDjxG4uwi/xmSp0D4zz
I+A0IL7spu2ym/gUHJKzBbIQJJLu+PEF4EvxVMA5srNtdDPfqJPzb9JLRjAITudPWPCBRwwEMpGw
2GNyDXDOMm1zeI5ISDe6oXnXWtvga38hK4vjjCfEJ+lRpr77ID+D5HfzTX+nQQuy+7vkqDtkmsz2
psOxz5fmaCekSBdUant/+0742nyaT9VF2cC4D3YCD63QO3N6ZzMnGw/pctWPLSkhvb2ZmSBM+QOv
ALlss9I5aZvwrd1rYF0/Jg/k0uG9+RhP2WUEKG/DSnHzE8qeE11tHPx8j4kjeKlr2Znd2fHZd2CF
urlbnNONtZGd+K7dY2IoH5NL+Si8Rvej233Ej5YdPxq2+Lt6HrxyDx/KxV7TvgUveGo013oEhoNo
TotdbrPWrl1pw1XjhZGMQ4dvGH08EjMmiAHdw2UMH+7m+/pkgknZJxdhp7nGSXssXeR0Tr617nIn
2hhvAu9t3fCMVml+6xwAq2R2M0LRSgxs/U1QduAYubi8ZXyqbbBlUkJCNofDc/zYnobfycXc9qfq
I2XWQ+XrVfz9ml2i+8nzf4dv+Ve2E/kmGGO0o3bszpYA/Mlm/HzozrnsbLp38SkirMKBjsphxUkV
2Y/id04zDtOqMz1JNlKgR+uze4dLC4r0WN2ynfmhPtVv04WBkAFS/ajf4l+02S+ATsaH5Jgc5ScY
a3fVTX1KPNHhS93KZ26d2RX4A58l5LAtNg8nd6kVaidjpzvFIXxdDrqd8ELDkeENeTwjXPWucvcM
l5InRzu7Sbv8yiXxUH1zrBZP2MT38zHeNE9wXRhj2pci8YozV6fkez3u25f4inCC/0fOInc8Zvxe
xJwjctcPiu+gkUBZ5KNCZE363ZIC9MK/cTJFHQ6XI6wBAO5oZnkb/nK0ZbAGxs/5M34QfIeIC+DD
EmYZkGzTFjBbiw3vSfgUz4zLuqNt4PBgsb7kd/oh2I37kR9kuoxf9VvFCtRW0LPY+ePAlPxXgIDQ
KZ6FK0lgm2CHM6qLJVBUtki37zXZivtgH+1Hj2txjxjPUw7CmbTQIvKM++x7YmrXYAH5SianQnYp
c8kkC/MF64NubcLbdC9ujet86qZbcq6PTCm0MeFcEd/g5nn9zr/7jm4DXzW6Y3wJszswVT7E1+g2
v4zrALiOEgD5GVQIb2meEKuj3UZ0aGufYNv4v0UqxPjBZfBzOOsMBM/tPnfHvcRS7aO9VgfrM0s9
GpvDvZU45gf36rfwVTv1V2wQ7PV8CmKnue9JfUG5B6/3wXgRn+orFrwE9sdtmR+8S5/VO7sY428C
vfrdT6f5hQti/4l7h90T8mUwZmBjijCcG4alyYM7Aaz5MHmf/Y4ZHmvNe+ViujhVGCtCJ/DqK2Mp
l8n3JWh22jZPKXh4O70OZ77XZIcizxOOHU60q3wIOUOZAjnSO1H1ta2fLM/cc+KrpJE6pUfPagfq
2dW31lXcipdi17au9hi81BtMD9Sr7JBh7DnYfYYultItMHR/N970E9xWLnjxlf0eK09ikBQd5Dl2
9lJxxfk0vua3dnC0L+lNu5pcu+ONdclfyiO4oGOI5+xejj2UkR2wOTwnd0wHqcNw0D6NO4Xhud4P
Tu0KR+mBXveWGSpb3t6BpL9nTjF8m8unDw79sdjOu+67Z5zYkaDnVI60izfxQ3RLbtox3wz3G/KS
pBeZQyBBjebKTz1n5o1z1n+mtsgPqH7jvs0jD1fEx/RR3tWPyX12aU85o6Dxy7qGj8aDdAWbP+9J
xdpmF/MmerEbv33GrnAPkZ7TWdkt/2HcDAc7qh39Wf5I76D1oaAf0h05N23vCK+kzSnA4phCOUJk
v5rhmSuN+Axk32w3zIsP+gEiHyw7GwDSyb8RLnBhmslRKz8hUkw3jNPFsB8fgwOp1rObxxsZw5Tx
LS5U1+CW6ABGrgu//rF9JNslOIC2nmrO2OLeemEnPoMtE/wYSVy3Vlt7Jla6bKAFTlkfrWU3Mm45
tpaos/Xmz3MN8kATRMNaasIh9q/MP4Tj9HSWtsCfapQpdRu0OzdWIRShVj/4erNWon4erveCacAf
PUAiXKtQ6/6guThgbChx10sPyTDjDIZIU/lDuVfKAf1sY+ylYTEUR8dGeO8p5mBeJa+g96qeXBcU
VQGhnHxH7H4k4L1E6rcTxeAqU5Pf1mnAAni5Yemii4K+D6BjYuIkMXO91yD53c3EC8kjDYYmXqr6
0pK5SAEIVc16N4EtzVVgYLhMm2Kfh7oNN5oKpvkUmGhsCaygQpLn97iV0aflCgveeZE0Tkp1V6vU
BiOdisOqcsQ91x/CkCyZdko+pVan+oJMIw6ZUZcEdG+KcVwm5ZkzJul5KlH8rftJVYuOgBiLBuya
CEW4T54DhqqLrCgMuJVwpUa7q4M6ZeBkn5RAwSdbvIw9bDxQBFCEl1Cq1ljaI+vdbtQpaUQq2pK1
W7fWePWlebXeM9Zm3VBVx8wPMvLRKH+vN2sAMLqGfz1cnyuFLtrVYUCa09RTUpGGGiuiVh/65WZ9
uN6IJYWrfmAF9pN3WgpCRYrykn+q+/6tha+2Weuyf2q18kxw8p/4ZPyHwo6E5RKJv0LFc6kMT/99
D/wL+ITlufXmr4fr69a3JQJmNgpI07tkFhS6m+9EbL7F0UTPYzAAJB2nqsh1Bob6UWplktDrC5Ys
PtdIkZIoV0gFGJjHbVzMl8xHAkGuutwpjEQq3165dG3Ghs7eei8xreOco+CN5/GuEPVcwv9OlTGr
OqM/QoG7dlUtYcXUq8MslxWpu6RD2Kb+bMhmt//zaP0HCyWAGwXU7P/x5Pq+P4/Xu/1ISLJRHmFx
U25lwJdrYBFtsORzNpoW0htb769Przf5khS5xkX+PPz514ow17Hq8eQuL/t5/s9WlDWw++ef9CG/
mR2gyqIyiKMR8Yf1k6idI7xEZNw0U0KVgUCDEeNwK3EO+gVno4A11INr/lakWo2RS93//Nt6Lyh5
FVhwPsP6BkWvGrzJywbWm0oW+NHUJgVqW2IzXV+0vonqNSHo0tpGXF4+Gimv/LOpn2f/PF7fsL51
3WhsJFyG17s/2/vzyvXJn7f/vOfP5v9+OeCtHMp6//DXW9Y/OBh17Qw1Ne2fzfy87u89+8fjf7tn
P38aWhkRFCT6/XnLusl/7P0/Pt2fu+s7/Z/v+B9/6c/d9QV/PqDVsc7UIVX++TnWPfkfv5P1LxsN
qMM/r/7HX/75nH99mPVv/V978PMn5ve5VZ9o071BnKPVuQz+a0ToevPXc389/HcvoQdAXeuvzUhr
0+rn5eu9n9esm/0TIPrzmp9//nfP/f1n1k38tdk/rzGU+b6l37ZZZafm2osN4qnYVk38L0nvcr1d
/3WVrP7IWI21w/mjVP2XPHd5+Z+76+sXpzImwO6PZvavTawP15ufzfx5yfJt/9mbf/en/1ebWff4
5y+t2/t5bly6YP9fe/T/iGZc9Hv/s/aIREioifXfXMblTf/FZUR+RLi3asj6opr8gTJq/2EYcBd1
JIA/siPxP3RJktAkGbiHIMmxnf+iMurIjlRZNHiBaEJ4Uv83wHkZzeNfsiML7RuoYU1DwGkoKKT+
T9lRLelx1VVBeJDbjjCGAF9aThzlOj8N5fYwJam21QhLTpdH640eSl4tivFOnJJy30tf2tLcXW9M
YjBnJMA8FnEaOWI7X5IoI8uS8JyoTfUdCKv3VvQpkAcEwUvAKEIl+9YbVp7IMs/0de2oxyxMmBHx
ZfDSeHt8wg3lBqPs9nonXf2sIipFD6qTyDoqr4fSyTGYeJPEtIRQ0QfSGMF7zPOxQ89j64lu7X1B
xIJpZgOUHbI8AIk16MRcvMPUC+UxuSaJpw/GYXGHv4jjIa+mgUZaeioS3pz7n7DLdRfW9Gm2cIpE
0JUbbIX6XMHzgTniyCYBFsjEdFtZWvkySVYEhpa9NwrUlNrAUnbhvq9ZJtM21x2T1HNZYBqqiAQX
N367SS2Q530wbiXZv45B+CHBDbO7GgDtWIrfivxoNRKA2imXPVj3idfodGMQ6FJoM6mjFGoVeOli
BC37pxKuuNP6Wk0jcULqdSxpBG8JnP+tx8Z9UsnyvoWfElG/9lrFgN0Y3JnlxLQhpk2kl3T2qCGq
AHkkmSRIc/Yacw6vAc5X1nxGsaBLVow/9bNp8M+Dj5Y6lAPfw+59ZwiGhO0HAYCVNBBoUHpFEta/
nrY53Qu+j8RPHuc8JjlIGnoCV+JDVtzHUjd/NPJmrIbv0Yr8febTEJQo1Q5TnbrQ+DEoF+mDNlhE
H4A4L3Kww1WLr8sKqAsjGB1Z2PlEXML7Bmhc9zYLGhZEAu2u8TaZebhLS8goiUELLKtrwjuEvdqb
54VBDcbbOBpVIR0DTfnu5wxXHsw3EuX4eQVNoNHMbuJawCO+HUU+XZ3iIzXqRt9YTEXRzfdQlJgC
uzTICc1lKr/HFB7RtpFu8ywBy4jl8NEUDC+f8saRKwUqUyoiC29b4SrKSzGS9AFsUG9jR8yTglzN
Sc2lqK7n3oAKZGh6Fzk22EQhLYjTpa2YN/iY0tsUphZ7IE7XGe84BBftCRcVey9rBzEe0AIqIq0x
zMKCLDmtotT3ekAqZChTHWk5z0zQY3uEN9N9Cci8M9Wv1Jey97DZNxVVRTU7qBN9KwmOoirN9IbM
x2DO36S8k1w/ilSSrXwKs8V9UBIiWNB7t5RcBNnZTXtZVzGeohMMo2yjYerewjG3zIFfjxgyuxV7
Su1hgc9roi6O+76PyIGI0vJC8jy5jzBSW6ILiYV1+nrbzcGdMuobWdM3LAuRteBLozC1mKzlUNy2
AE9KQ6batGQMlCJWWZ1M5gERfplm2KpUcmoUa6+lYXKWydSCIlV4hFBFynDJpqe2EQg4LuuMLLud
nAnBg8LLz7EZY/gw34ze3JPzQJKxYJyKTL0bMw5kSNf9sZS1TxHGQDQX5VZv+I1PUUlObsR929RE
ax9ET9EA3qRL6nATZM3NlzAeI2cM0OB4wGxa8lR7kt06AaR8hmsq0+6QIM/XvmlehT58iVVy1BrS
Rb25qYp97Zubgm2ADfmEVUKpTk9Z3JueHMw0FSBIE6cgfgSY7bAh+1lEEQsTiYcr+HeY9oeOQAk/
mfyLTInCHrCjY1/DklCPhu6U0xy6sgjO0odU5FR1S0WI5kRHyLuqYvNuS5MAbWMAhRXttBk7iZpK
x3nWr0pExF2hE9eXdM2nmoHwKCzrO6rU164i/0fOgYZivL9Kk0IIKeE+biiL5VYheRpjLo0nhjZ3
inSqBIRAThN1JpVWrlHOO783mp2YERYFefTMQv2I+0vhSgTRMcLAV+VDuzGTjNUWdKk0olAG5Vbx
d7EhFtsSooPdTDgyymC6oKFr52djxDDjNyIw09n8GiYEXjKXCCi1p3Co7iojqHZxkX5VffQrzs34
6PdhZxdC3m/C6cVoE9OrJxO8izlyhxaHqs0fdVRzvtRI0hoJXFaJBsgu5UQjwCkddok4/J7GovCk
RD0PjTVtSOBy03isnD6fBS8nbXzPpeUmqg9VUWhfxvCsR+lra0DXHSJLA+fFVVOFrOKk4vDdWll/
y+P+HlCE6ZoWRgqil44Nwd+OKonvUX3C7UAapX8Qi9EdcfHUYwYSypfouQdOu5QFUj+wXIOwG5u0
05ICXP8r016CLAgexHBpYDeMKtllsuBuifMkYasUn5Xm1il16ulUwezI6kqo93QNrE/JnKEugewN
TDBAE8kPYpElFzmkOhqRINPiZ9wY0kJ4ChpOP1IXg6IiexS2MqlVOhKwwd+IOH0IgAXqE+rjE0Zq
OqAlIYMRgo8BRBnHx3thyopXiO1bi1GF9Hrq7K1kDDTW6RqQUmMoIy37VG9sjdxMTKYNXJYI0CTo
o1fFIPNA04UvDJmwdDSx8WoCXlzVpPEBlaa6RBAYQNj40XmwUk8b+j2RA8pdIQ3ZPsj5WQ3Ccbt8
cfKyOHN1oMp60vSUD4DSGz2F6qTUqIIy2UirBcDQYJ7nWnvVUL2alGloKhXoX+UUAwiltDGwyhP0
FJoSWrOr6oBgQEh4SDTEZxxPr0qEqX5qck9UKEqPCfW0IlF+hVPvwtu4CA1hqyAotnkppQ769hZ2
mbEnTPUei8XdwGFEJNZRrIl7V6NG+EUnRFEH4dES4yuluACYZ3sh6y9t5/ZgRdHkhZHJqDPNr0nJ
yavKLH4CllMkXDavXHW0TQ4q1h1NLmaGBnG1Fmdye2bcgYpEd0M0g2tBYHRDTAL2zvwgECqBUlM6
5G06bEQhbzY9iqh6bN79GeZZPRGtVWvSd9Qyz/CB5qNAjbca2rEKSzVEC1Pca6QNeFpWAGkzCTQz
4KLfSSKSIkFLn0boEov3SXIMWfQvuLJnr7UIJjCMOTklCH/djLmCE74KkvLKXhLraM2M1ZIQPDca
8SKGtVWJb9h2FK70usixrKAlSzItPnB6LTZaFJKApPciiF0HEBAsyQz8x2AqJxUkNknbEVfBMqDL
EyXMSAc5uRWljGMLt51IyybJUD3OUsA8VEdVAB+kkbRd0ysSvhLpEluRfBRHP3UHTf2qTavY6SDs
Zo0ZS6c9cnzKXjHQA590MXGhrh6EPiPIYOikPRdvjgylRVmE/9a0zJyp2Q7nf3i0lKUv0FVMYMir
DhKoBJkEfwvKgzuu8QfJsITWu0GOlCYe1GlTgvrlmhO6IxxYTwGuhtxi9ib0BhCSGDpTw1qSc9H/
qu+jzLESqYhhrSyGFaW95yaI18lo+kcMuSKlPi6P68MKx7ndx5yNMJC5gljWXdwxOZ3Q/7acHC5p
K7kTp8WDSGYd9oFoPg3iMn6nFs1dtey3hk5IuDoU95WCSIPQ3E1CpvdzFjSHUS81T6vaiclxA5Eb
rVHcMmGnitc4U+VW1Y06ZemmuYHMIJnppbBMafQqRrtk3EmsMRxfqCNP4SfPYkburIx8DsLimVQ5
/Tz70VXJ5pdSUBsuwoJ6lAY3kN3KbIqdOUB2NnREJ0acbNFYMhsGrAp5OfkcYxIf0hDenY7K1k0t
+ahSyT4xEblaYQ/2h9RzV7cmuCEpdv6uOusRRK+mOgUUnb2kUbZYulh/0ORnzdG8AJ9kVg2afkIc
vq/F4oGECN+TQoUeKCQqSrH6aUhmMiaSeqsabBxiiGzK96PcvTWRRZ6d8TYVBZL+JEQxVQB3LBAC
xAPD6CihK7JiOpklMmdiHtnTcy3MOGAlPoiJ1UQLUJ2YTUMt/x2U0HRADhz7rGBYOLzWphpvG5nL
qtz2W4bGX1GdqbdUyo41CSE286W90o6ZU5e5flA11CKHEGTrNgz6X7hvzDNsNcIVEcDEMIUfhLj/
IsKrgsgftUin7ntwdM+hpqOECL8aYRQ31ITH0zzHR5gRR3k6oGmly9e9Wfi1MNJdRWI6zgYGr6Kn
O8/clY553ZtONb/2/GofUwymakzy3wHCpv7Mb45ITJRgulSwh1qDczpECiv3srxJIdriy9zgJuZQ
0vaGOEABreVgX+s4YMwuIKPFxyEfmL9knV7xgFuBfGhGxqpvnoIS+qpGW03iJA3z2nJlouPhSt0b
YXfKA9peMcX9HSCtfaFK01Y1m3tBJM3AGi31I4s1r4gLL4qF/IsoctR2iwimrCpmuDml2owzmTWw
FwwJnIQRNnh0rVs5fWxBU9udxucvJaE+KGOfOoLsg8ZFDFXnInNlvhdH5ux2Z6yzEKekYpvQQMGX
fi11DG4RmCiW+8FWFAGRJyNAp4zL6lS013GY35QyuxtFuTv1VKg3kUzXHcagkxb5MrFqciJvck5H
hKnESNMIbKab3BNeDgL1OTMQz+gs7kdV1je1NqFqAn8w9qW+wVk7brsMVY6uyy+tEiVe6A/DXkhl
nBHSr8Y0U87T7HcM0yasY3SxfX+VWWwzy0wE2nlys+/9/tFKJP1Yq0gCwmQhbyjkKzEvOOXywGQs
I3JagVK174vgXJbNNwgq3QOy5EHnhIXGlx0rQuolpiS6RCwhqcjL6lyh/xuH+pnIssizGAc2lOsV
9AO9dDYBlrUQD/rKKoC7QhRNDdXDJErLKnqp9ZqQbQGViSDKD2GLOKXpiW0XDKjFhsFchzjYyECp
G7Bv/Gz9dxNJT80YqHsjsJU6OIq+GjGZYwkjekgMhdBNewaTkpLztpOTe3VSj7I6VZuBHplHDQJ4
vg/dRhrz4igmzQGCGBSWRGRxXqAmFhJEWmUrY2jIn+Qi+p5lNpcpE8tjpBXpiP3ZjD9kGQFZ67en
AIM70l/ONvBykk1sjHqx6KozHO30ydDtnMlbZayYKT5CHoAIKSvxhfDVPiwDJvdTCQ61vgrmY0Qq
mwdvDIKV1N3lOq2kShTkA+OUQZ7q8ng1XKz31hv0l36XQ+TUURlPwq2qC1AnQgj5ebmptEo6FMvN
+pDBG7m7PKQObG75UC43YTqoXI7q8KLreryV1RA9WGrdwR329+tfa5ZdWG9K+C8HkkZ/dkJsxUUB
i858NPyZf+NmvffvHjYDuvhcaPbGsm8imX+HxvgoRHwF64P16VGGmZb09bdYSzA/IFvZxjQzcVp2
dr2n9NE1ZZq/6QggQrC2/KsQzaRFRMGeTEb5kAUd0qnlnhLnqiPJUoLjBJE+GBU6+5ZioGwM79oW
DrzRyqo7EUAMCiv/01Usltbij+9ivVfzM62vaJkAyJ5cgzPWB5Wo7sURQs2kPShN0KGCxLaHqxkM
5drRVZb3jWPDApSfCZIb4S594BZ51R/mpbW73owwu3DK/PeTPVcUjhKEcax174Q6GQ6+aPRMI7ln
LTc/z+XM1nc5wCh99IdDq0v/ukmFHji3GT2OJHZtUkO6X/vCaye7X3rTZddHf7rYayt7vVnb10yy
ywPcs8E1xaBBQahHe8laxJlCUu7Wdm66GBEN5ugc0IjB1Zrubp7BiGPiBRJteSgkouSCk0CatFQI
Y6yYh4QzcS/pbxjgh4MIiXNbhdFpVIrh0C836/MmjqGMOmiPLsmcNXijBDE709T1B+wn/aFKLeA/
QtKCIM/epPg8qHV3SEYtbXZlFHcHwTBjiEzD7DRB2R5+blKyKA4IINCOj/ltfZ6/Hx8sCw75PIhk
6uA5AYXQHMpcDKniDYo9QVndBoVxUIjzAWwa4iptdFxA/32TL3+0UVsYYuuTd8qyBQkQzCFaNlgt
e9FNqcgcenlcC1MHesuogboU+J047giUAuoOSjYwGCaNATKdyDIpz0UdUxJtnbB9tiAhQmQgsSyU
1PeeVFJU+QN1kVn/JVdUZ41Y2Q+JcPYhmJu1EYL2mOBVJmiYyCmfnaGooOxo/ptpFLcAaWwv9toG
RdZDpVgvU5YPpNZtkO+H26KCmTkRzqNKVXsOW5UgG13/ioUHwpMqb8zwNdD6f5604KTEarrpmK0D
sR2sTTZ9ZdGIiYfzOOup0pGLd0kFFTRmYIsLmhe6MYuGXaz6squbB0HOYq9Q0ufARHGjIlRLQCS3
nbWAkwJsLXX6UJSmAjKy/c2UrtvTTdzyiZ6jBEGVHjNeQuxLJ81VNQ5BfSmX0xmwQSX3BLYa3TUu
2KwpmOhEsUIoI+DTjKDTTVznyFqG3hZbnVQj5atVBhtOJOsJHcNdLAtvqshxUUyYJVp034o/+m4/
wOLULf1DSJ+bzJhdrdYFDIosuGSztDs9EZC4GPuG8PqDGcMiTIijPBt5vU/i/tnK+3NfF9OhKlie
gTlVcB1U3V3TwTATlKcKbGzRMVnOBuGlAH8rEG5GqOCyysz7rUQyDKkvELW13CveyE5tbRKvNukh
y+uXSEvxoOjIpZgI7g1JeusUrqoGCh6vyEd5HwzPMTbSRypZyHoG2APwOa2UjLfKT29joBkueVEb
zeD6VtFj9wype+01k+leRQGq1T9o2KSfek/UtTECXTbCz3bG+1fOggUohR9DCDoEn0P+yRf+Iqex
Z6YGtDi5xJ9VbINe/oJ59xCBdlko20Hg382+MbljR93TkrRti5IupSxhj/oYbWu4Y0mmmozgHdfg
uMD94uvXfNj5IjkLGnnqW6UwiG9Sh9hB0AJ7bAy+AeBqtsKEnN7CUl3rb3MFvk6SE+CDHSs7sTRs
qUhPE+ZAV2msJ1YIo00qXTGgfdej5p1awfswEkAYaJD5ICKzWFK4lIRRcQclDJVW2WDZMemGTOFT
XyPIb0DAIlIk3LDJwyNWjvp+lvngCbAIpuBvs4KKSy8niQVpTyG0coH+DWdFSWJPw07o1GdOLY4u
Tb3EU9bB9dTeVAKsdnl3X2SodkdlfBalTN0EffvuCx3+N01MWdtzmDVxSOUiZuJTCJswzN8CfhjW
4ZpbBGSDx5AbkfYgUjXjfZ1XGLwmsu+AK9KEyvzHeWJPfQj4G8kgekzSUPDGpr20MlJoLp5qTqnT
ZwaerrQEnZVhtiJk8V69KwGJugphY0tpK6QWgym0Mj+CJb/FR2HD8ly7lnIJqD/2QVhT6puAzULw
eZ9UnE9+qZW2NBGkF4FEClPpJvniK7j6dwrbqPACgMkIvEpTCo6MrYAC2y2TOC+sW90TRpZ2ISRo
N8Re13Ht3WqYLRc09WNIY4WlyRdhDLhTQ+KA+hHEHFcvwggUfWOmwi9tkZoYvfi7HggjnUfpuYiG
eRPKSyaWmj3qAwBzwpGQ6vtJ5xmqpW8yfxSdqaf+DOiTMWvBIVPotvUwK6+jgBxvOpSh/jQkrXwn
7prKa/6TvfNYjhzJsugXYQxabEMLaiaZTG5gTGYltJaOr5/jHlUdWWnVbdP72cCA0ALC/b17z63Y
88K6cY5V1SFK19yPsqteyjnfZB5yyqwB1Rj5zaFx7HJdZs64SUR5IH83WJl5lG6h0iPSkn6JiTP4
EI87vxfYYBy0RoEJ9IfJjWkNvDelSSaXd3H+6owyJbRtXs0lDU8aqrMmiCCTGcnyOo0+Uv8Qmr5Y
nGNruneVsCjRmsSL4azMJRovCV6zGq0i2W7m3gAaRz2k2MNGuB2zCM8Rw0+biEsvFt8jYmT3aYgW
LR/dLww8v+qxpVHGmvcEUk6nKm6x+/SAn4roNknabqsHX4dQpCTeoSvmIa9xWFNN9k76ZDEZqQNj
7wnvebINEmz1vW0KmJb0Y5jwOTVT5eqjysevDZ0Dmc0EX2r8wChuMq81ngAOl1RHNCTOYbsuqggP
kD7co9D7g2KgjVsxlvqGURniQ+q4HbG6x1Tepu5Qi0TqHwtpeCf19pW6JkhVqAzkFbFoMD8xADoV
foG9EDRedEC0dzehgNaD9qkoiDaGhkk80ykf22HvVowZ1IJUrOGyJsI+lOiYJIR1ZCDng+MerJLa
pLUyaONZhHa0h/a19oGnDokebRNqkrTp7HBD+5NcaVp+kV0tJ8/u5kMeZrdFzoUnCPA8zlzGg9Tw
jXU5tfOpzu1jpuuCET6u6zlAr0a9iPjYivErF8mOEQqDWBeDo5kiWlS3N8Cf9iSBM6n3HxvK91vp
w5yS7GkKe0xtpFedLKIUTjjz5h7fZK2subAxKP4U6dGTRl63Qwad9860LbUKmSr4vq3Q8wLJmZ+f
F7IKznY0URFhehUJ5Hqrye1xjkS4b/Bhc+yZXQpbR1JA5EKtqcWU5kyp1Cq4vuoESjHWs3MJ3uw8
y6i2PDX+qAe7PgmfYzu3GcAJwJhbqmU/Ij1FcyhVdE5FqJDaZKpXr1ytP7Riov4h/zIvTP78t7xx
mfaEftw0s9dsfDi366VNsw24Hdx4YYKFm8nfOpFvZc8ltfOoXC0UToGcPepFou0t2y0OKY7OQnqb
rwurZKjYmQmlXLWq7hHA30OT+QIBO8U57gHcjWVyV8b1t0zuk0IntHSdJe2tVk7e7pfbere7HUkE
4kBl5ucufbSbzZGGKnu3IZ+q1uhH98ehfJ1S1zpx5rROxRhxJGQrTeoZbKn+VAtjRui6LFJOCnpi
E1gFtRmphw2kyk6tqYWTziZmu4rgtqlLzuaIMbCkTg1LH98W9byT1u2J7ohOSdBSy7NwApp1gzyR
nQ5QuGQ9mF7LPiaH+mrhJQPmFrKaSD4xseH7f1SSPMBl/ejRmh+smGE4Q7gyYd+p5DDcizqPaQvO
yURqOmjYISObOySNQ42w1XDJ8DWlJPm6gJGTH4yIKWwJ42PF74pCN9F+2iM7jpbGTGXkIvjXmtUE
DnYr9lHCOv3dnAx3mZTwXtQipErlmVsfNoLMDX09IXs59C4SZjlHLORsMXAs5jMRdVz1R0QyRytf
JKujaz0XhDp19phBGk18huR1hR3Jb0vn3FjGuacFRIGymLW90oFF6UI9NagPFzhhVFfjfhA2CQ8I
r4o6fAqDAIW7/Osnlbg1qegwEnHtXWhNj70PMgHpLmN1qFSWY/d82NE++NAFJjUR0oiUGbPqTcWF
WErqkjiMWwFqr1Pou0gykdA2MkxEbdqkieDF7I+9nOSNPGITWjrsi8XmRGnJuWAQNwlXjoEZSEdC
XB/TePJHisLW8N01xVO6pN3OlLNQRbG5EIHU9hyN1DzbhN9ixAjs5U1yBD2wUhKcuZyRq6rVSu6f
rZJqcyFVHz1u3mAet0f1SaGNMSGyzP7W6/gLR+LDaKOo/ZmA5aUJ8EQm50oXBEy5B/WSYpCKRLWq
FnoGfla+N62qBs41C1MBL67bI1HlQAeWR23I3uPI2rsTcXzdKNjNTLl3sYcYyzpeCLCY5clF3tba
+JY8uhAb9Y1tJatWv0OqdW8LURGbdCaTSf488U2JGOeERtU99WAXqoncwsvBKP8oMB1o90VDn05O
y9vC/x6CAs1leaRrsKG7spQit0KR/BjnYrwggkLah/juQ7xT3sihIj+WOl7Uplos8o5piIfNGFBz
V598FlqzsyzzhkTnu8jOUZfw76aeFBE7AsuYtctIwVuN03AciyI7uRaHfAHInAr6G1cw3Jluke9B
2j5C4c6b+tnCf34IsuHOKA2mD1FI0CAUzJlay4qMvdsx0R8YQVCM5Mxl5tLiPMIrTBqSPS2X8nVj
YPuftJNZ8aua9fhZU9fES188+bX5lvbuNxdjcVMbwYYZJajKGqa05zg3ebosexJ4uZzr/YkYl3Pn
1d+cwaLf4ehPBEh2GHJR5YgYjUFXvEeBCYJ0NIttXifrkmRqKiX6arR87K6J/TKIs9WEtxUAocp0
pk1iDnfplL9XXc551r4dJqj6eBE+Kcd3TyO1yjGXtIhYPOWhfugZj4Gkw5UryqPX4K/zfHjTbe7e
UqZ/8NMQm+qj4ZGjXdv412c3uZ8lJj2pQUL7ghgHRPFrBqkMVPqJkLLqkyNyIR+TQZmZhDgtdNxo
XWq2a79D/kC3ADds47irySqPpFkN3yv9wfFC+zMOYXYwP+EqXzFGHQkH9yf9NbK1+4DCxTY1suzo
Tv1PI2Bc38Tj49yQ+tRVWoAblTMFRefhkKaAR8tW309gqtRZBBN2uqBr5oSSzZF5bMQRGQKKAtEb
90a+aLtAIjjmgnj3/9d6/t+0np5PZvZ/0HpWZf9RfvyKmjMN9Zx/oebgyZmW69m6YdBSkDy5PyO4
0XRCoTMMMloJRDeB0l01nwhEdbi7uknUumMjU/iX5tO2/8cCKB54aEEdx3Wh0P1FwfsT00mC+SWW
/M/tv2E7LYMP8DfUnOMCweNoJ8HNN30bDenf4If1UmVmyHTx3hVSgMRohEyO8lA2C+ZLTT8uZeXt
0tw6F4OfbvMxeSeGgnru7BroDGKq8/F5oPSyQ0uRbobypy9nxHXvfDP9/smu2xSQtk2LdXSQcwHB
ZWjAUUFEXOdUj8Xk0OQ0oxVXeV//kon++7KQCOely9ZIYrEi3/tbnM2fpVnuXcKt7/NM6I8yuwW9
3yrTMlx74eCvIIwdoJzOTKNsi+mwwTjooVmWV80pvlpCS/bVT8bRjPPafevLFsdADzlusRk2+Tys
ozDfRzyN2RKlEYrlb+j5hnXiiR+zrYgA/hqwUHRYYA3omCNA7IhTNH7Mi549Fn21HYKWFguDXrKE
vTPqLMYZS2hivRdEE0ygKpIg+dEM/rkcc5lhpBercWOYHaZBH6zmTKEVwcy2sDsoMXkFJa8mocjJ
3JMe98k+DjgV2YaNrohvbs/DcEPISB1J4ZuGFjOqC38zAEMwoYxvUlM8xCSswfG/b0p4IXUGf8SW
6H4reNaShNF3qz/0I+7WQSv79ZLF1cqtn5lrtVvNcDCY2Pmb0RK+05j5hzEgHqPZGxHLBNomltS9
0Pd3Vtp9C1KuKu4CsoJkpJMZVNNN3cQ7Uvw419GJKvK2wrTFPC/iF8jJF5voiLwb+fjkLiTZmWmh
MxLgqsQ4h37hshBT54v7Zooxrvo5jTtNW80F1lwq5HEf2EQs8xqwx1/JikO/4BHzHOfmB7MizI+k
kzC/G495BpeHbObwkDuN/GPnO81qiNVcUNUkjCjRJCJWmX1jTzDdjiPltlhQKhE8SF/aey+XvlxX
MdlGo+gRrtyBL6d2btUfRY8oTePSgcwhvWuMVup8FndHHIdlutCfYG8HbTqtfMZg69z8GRDPd4yL
4Q1G3rJtZyZ94Gi3c5XCqGlN6U2Ozr176KrPTOuLU1qa6AHiqtzbliNudN2TpR/zkYyrklQBUtTi
+DWMg/yMLhcJZ8I1E6YusXmFsUI4gpZ0XqUzTvdurbsgnxr702n2ZQxwX2/vPQqQu8iofZRRpNhx
fHvGht46sgFiR+PWzo6C8iSzGbAb0LiLBItKG5Twa2zvo2jDH7QtdeBQBo5eZJpyctaJOVnZgryV
cr61dKgVfQpZo2gArszJxK5OrBleRYMOIpORnQFuYAzq+kDo9kbAQotK0isNpltG+tYgnjt6sLIf
UHRTfC57xi5omm2Ss9uEVmIYV+12KYthM0imAA0C9GN0npu2g4iFwg0tQAWGW/jWjjPwOvScH/zi
JXNt8mmyif4W0ggDlsfYo5vQIsYqpX2c2WfbiEBhlzBkvTLPWTJBQzF3VTfMB2cAa7O42Ald3UKP
nRTUYkcMpUh53+ogvtMryEyxlIqB1aQYleFDtPPB2vhkqgWVHZMsWm0JYYh2ul3O+zpAVzqE0y7Q
oGNU+VtUEWg4lUCKyIMAIbaKCcUa2k4cZ8j8OTAcGsf9zrS1D98qnrI8/nDK5L4sLOde8yRIPEQU
xADvMR3EbfySJNs8N8TGSCnbzjTxqXDtiQSrdrqb+HsTjHdP4MShtQVZUjPNOfoHeXsfp2ZGTZ9Z
XDmMA51Z+h0g05apPSX0ZE55EHcnZlvELkX6+XqTekRHBgj+xstzLvfJJ/6yjeqPHMiFimTqa+Mp
kzUjtUZP6WHR3B8WJoM0toy9GuarSTauBQbacmCvFlnrFvC77J89lYeFJnI370UX3ONvwGeWVQw7
yeCWFLPovls6YoXR2o3hRHRvDMSIE/XGjT1z7ZuedhdTvdMXEicSZgboAKGx+bQrABLIVbXoCK5d
L/wMsPydP/1Ryp90tR2pO4x+NjYloehrbV4Yc3IZnZh305biTJgu7ZOVAL8raL5E5vKlwmzLhN2/
Wxxgwl2SH4Q93OuaRQtYLmoiiKnpxMehKxCFtUZG2/rMfpWdULg8uFH0tQ+LR3r+PZIR5ghoE/ze
D44WuhMSpOuoOLSZibtP/nMOPL+2j55nt4Jcr25Dz82/SUXnOPUvBb0B7L8bP+vEISoITzNLyiMz
Zn5md31qNed8cn6CiXa2mk9DPPW6e8UpVUWEC5vUu6OCQJyUpZXVQU2MPPMzGGUYLfQfoFALMv3Y
WUUG9k+1CGQy9UBNMF+pVaPn9NhGVb9tLOhsGnLSpnehr88BF/Cs8Fa1XXHGvYYvKOOTlWXZyX4k
r+rZ1osRF8Epdr15Reop8mlDv0H4gljTG991Q692BW5hsIXFTidApyhBmBRTR4aAHYFxDDPUv2oP
sHQICb09JmtVHbparNTab7eZ0QCZbTKRgE99oW9VmaXo0nm91KRHqV+pTdBBF0nzx7XIotbUpPG3
27gytjs0lE+j7OKqxYL4HSk0tc10qTSBL4OatWyj1fbkzvWe3NjVKEs6iaycqIUVJg6dKvOtzOZc
7Q6LxuEb2eTvNLr50xTg/0Q0kNwT7idfJPH3OI8/tTn2YUvIWsksd3lfGtuvm0U2lsVB3TN7c7ts
1V0FuYzZalFmP0+Q5Xh5hLqv1cBzjV0M8oEizPWVxhKgGem9UBTk+yjwoVq7vMzlLeQ9au2Xt1Hb
QzG8+FPDfvqvh6g19TKXj3N9q+tj1G0V5UZbaATnFKn3/tud/3ZT3fHba14+6uXt1P2XG9Rv9svX
+GVVPQo5y8IIZM7I62216pcf65cXUav/+E1+eblf7v9lVT31uvjtQ3uFDS3NHxDqMzBvrC4+z3Ya
nythzGhrdWMftkt7UHeEdPpR/cvHFJF0I1VyVW07xQsHCYd87Dx7WLV30YKUwM99vOb/vNrVDPHQ
8MLiNbDoGLRYN9YsNQKeLCtrJrTLtXqq2lYLIy5HEuSpbxijQdE994EedmCX7OZc0lnd2fZCHkQH
WE7nMrq1xxFZRk4OjeKNClX/srkQIeqq770CjFn6F6nBl6d5tTknOt7V67a6USEd1NpvT6mmvD+M
EusnZ+VqgYAFD7bcNDP8U3bKOEChWi9ciIJkTdgVvPEYxgShKNJCoW5Vq7/cinT4rXQYkLgdDncC
1EmyrZpvriGd2zE1niHV8mM/1lQFUj/QtnNmviRj/BGZLvMgedyqRS/XUgbDMuk73Zoi/14KfPgp
PTV9mQGq1RK4OBwUZcKYqSWPgE38GkpRFW0x/pQnq/9Bw704qhdkYsrHl68aAl7wbe/oJtOPZQoe
moJKifoeYeY+h1JFUKoTgrpN/Qyce70jz7t+PlNeMUdkXBc6rfrtauTYUNlkBZUekrMJHZBwSp3D
SOltNHRrWy/IXC4PsWU9ryVSrJ4NZ6u3Ob5DhXvViRQg+8k7itB6mgm1ZUgAyhPPXZHm82GWlV9z
aKDhJkaETBN75EZ9yiDr71qCkdEI8RHURwrdBI62eb9YZc/ozXq8PLCYUVrL/1NtlsPwmVoiWWHm
oDBTpRRS1bsMsl02yvfTLihohQ9RdW2jONRVJnJr1U361ihQUginL6fbQffsgxITKYbEpFDvnfhZ
xwUhKPL3V/9Ep176X5vqjsS3/shHIkphLGwwWQUcJTAEUpwF0BDGEIMN19Kan0z9M2q3jvSR7HGm
FyEgB/Vt1H1qgQb7V6iJuveyQ0uz+D9tqqddf5h/+1J9Oc6MPW7VIaf2NfVh1GahylvXbbV2uXFJ
KOPpYMMv/1cEePqgL84vCBbmmhzJ6hPM6lC7rKrjW30aRn5/HYCZeqPrR44kWWNmnKgFwxdFW0nl
1TTWQg1Cp1ylbAJ9KxL2e9WW9R6hdoYjJo71rXr4ZTWUvxo5PdAzGD7JE4PaU9XadXG9TSxIF4Rh
bmsDHM2/zknqa6tFPxpc8tUqkhHGp2r18unrZSah5HauyFMfWe8qsezImS8YHEvQimt/x6HOB7Hb
E1pv/ah+7ECeqdTa9be/3uZVAzPzyNGAaMqBsHywesvr5vW5au36N17vuL7eb89NypchQ/Kofgt1
4hy8uC0PalsdefziWX9W25cPv9To/jBy6hv1Wtd9UP15wfIRaQCh1O6a4JyG+Cn/g3gYGMqo3fSf
V9WzL6eqGdvywa8hLsseWSoX6lxyIfTIkZW67bqp7nUl0+e/epx68BR+TiSzHy+fXp5LKNqz214P
v9CXu/FlZ1a3BmY5LOhw/jru1NrlUWr19231pMur/vKo39/g92dpBuLj3v1iLDqpp/I3VJcRtaae
+0+3XR+i7jXVKFCtXhfq/7huqjX1vH/7qrXCSVyfoh7421v9022/vepv7xTJE/6sb1vZplHHbE8l
wRobhBryAL8uFt+CwTupf/7v91xvWy7tQ/mYRsGtL09Xp1v14teH/nKPWkXGMK4M+g+XPdpVNPvr
gfLL9mVVHVe/3Kq21eN/PTwJ2pwRcwzZYlDSY3DcfGJlc03dfsiXDD9J1BOqWwd7PDCQYKeXbC6t
td4N+gunEzi2c+09UhcmRHoZmhdCvI52gxVwoUn8rbTLg9tY2otphMHDaFbNxgzHZ+KuMfu2EJj1
NIuPJJTNuus8lXNK69vC5k83p75ZRFKC/e7TY2EXN2iwKDdSJ0FzgvLHHwvQpR7VOnJ1d5o6x/3+
hS+nk4U00kFOqqSlAS8/ikR1eVUX2uuCMEMGEtftTF1yr1fj6z3/dJu6dKuXvbzDPz3m8g5TFty4
Hc6HmKkfh6Za+OrYvW7jY2cSQ+lcyhfl8Su3J3lwXW78x/t/e7rr9IKEc6+GIilPaurphe+V6b16
5Jg1tIfn5lHdIdQh+M+rSUQKopNXn0bSumtMNfS3AB3k5Jdx2bSl3Sf+9MqbQav5oyu0ELZHOPQb
ziJ7l3TtgYKdd5qwHa6ZR9HM7u3Xrk4ejNa98Wc4xyWaIz+t333NArZeODQInSe0YZ+1SbSZPD1v
E4b+hwl0FAG1aHLtpJzIkF+6zUBrcqOhmwLQMMCCIkdqU6SEjzbUGfe9NpzbdzeKHQQQjAwbze95
i4co1zENTDg3c1G1WInQjk1xtZDUi/kOT+/acLKzwXX2wCVeptaRJ1xB5ta08NUdhm9RPMOgzQtz
49DLnKmzUeUbqYJRCF81vqzAh/DgAs/lwJhni0qBgDAXUaVwLZg3GJF3YRata4LBt6JmjaYoIpxp
AQ0L4tnuwnxb2tUPzQjubQ1w0zL2e7fWfhbaLLYFqczbOuaT585r7tqw/ynMNXXlPRBD+4GnEzLs
gqSyLNHMhV8Ht3n08dX5adKsc5dfdcyTtfndCsr+bhDAmoKG8OzU2Xlt6G7zovwhfFCn2livqnie
d0ySh63Iyoem0oN75n2fXhBrmII9H3gmimDZFjUm5FE5hoy15Ll1Zb1rsKh0iws9LywLHL2AwQOs
L0zbqJx38aqpSlh3rY04ZEQPOOvtbqoyhp80EQIfAbNRxxJSB4jO1wCMULYw7HZjYfyD52g9I8b2
z45o7I1XknfbdC/BElobz4sChJbBczr3Yg1oLHlMneEtJl4uQ/TxpcKfCwDD+IKUivxWM7BXnKDS
82CEt+XSlrshApld4ymSfelz2TrLthwNZz1M9t4Pmg9REKpXk5iK3Mz2sVIW3Y1nIFZztfLb4N/h
sxVrOukd4nKNQrnhvRTC+GD2yawSt/uu7AgtC9uQrztTdC4pMw0asfTG+N2dSK0IbIQHuebeNNa0
szzMzPLsD/WEsx71Jjq+67wEUC7y8qYdon1sGwPhPT1I8SPdRcDIdfINGem8yyiwNkN7IJe3h/GX
u/QqAqNFRNv9KHCDb3PD/WLjZFtgQni1EX8Xlv49refyuR2z9FQ6VU9igbFhlzPuekGtnH4L7oTp
HCyJ/zzlBuR3zp2hXSPYjm7mtuwOk8N1paLDNpgVoP7hj8hLyodsyn74hEYlnV9v0xZcftm7d4JQ
RxNfmDno3xe3NG85U2RUEBAqcxn6ls1iQHTA6b9tmrc8dewt0idvjceSyWF6dKQQJBvij6VHdxZY
OcNP5NJtaL9VO7NCR5a53bs70UpIxVs0eWK19OaNO5nvmj8QpaCh+QxQZXdPov4sGyd+TPWiXdV1
Oe8iMKuzE2vr0WrbG8/HoGi40zfTc9lJqBGLJInYpb1PI4xdcHJFdu/KsFzXAhFeGTVIfu+LiOxi
Y3QmgXXhjFtOmOug44xB9jkweR0zq+wl5nXRrOs6+FFQaiNIZU+23nKTx+Wj12RnyrGoyL1jhics
M/KvQcLVcFz5JfhvobXasx/xHkF7qEzqnqXj7G0rezR9zCVtcsflz3UytOqNd4z4H7eiea701vxE
XFeP1dcJpQXW9VjfTXm47nJ+SM3Iz1OKeaHl7TaReDWd8WswEcKcC7GdIf8gARseCqc4Tzhvtpa2
wGCogV37Nj4Ao+GoHWzL4kM7r6NT6acm/ArQZIMLbov67ZVwXdQSgQeLfjHPfou32k7DRzNMtlUb
pjt/6LvNROhBm8siua7xI1TGrQ/zEH/YfGfPWkhaJtj6RHBdKiKEfDQAxA3jGSyS7U+7st1DA9az
j/HHhcSRjlZWMIMnbNpeymPftgSxTkN5bGxmhK5pk8dpcJRHhEuvcvyUiKrcnWim6Tas+wZrdmvt
apo2SVC3h2RAUpbiJ5Rnfo7AYaKfTWF3h3uMs4tn05Sd7R6qwre6p2dqtrSCIj36qUX9Z0QiOECV
x3GyUIJXY8EBBcTGzhDGI7srnTi6tRbzxdFrciZFlp0HzTpZ4qPpau0uNxd2F9DkZB9hFCrS8UhT
blU5SHKR2u/zhpMlpwaU5TDNx7FI8KZ1Zz/yUG1T7//K+fHsBgXhEjo7ailsbHmcrExDq7eWlz1R
md8Qdp/sdX6xTWYF6d7K4vfUqO5gMWHF6CYI2G0Fozsyb01tfFj69By0nN6G0P3OjHnfNRRrg+SW
pjjQ79RFNJ5xNdLC6NZ0zXo9NP5dqGvJ2mpBPZNgSbfKnR+dxCH1PYdGgyL3QDRPcD4ZNb3gmcPx
rGsvucGvG0mjehAiCLSSr3oHkjj/CEO6+tqC93lGaYxycSB08nUETLQe8fTlWQJgyX2cBQEoILNR
ku0oHlno7MVNQCrFuvGDbUfI7hp3zDvdbQ7QkBeq4JAcQgJHncJ4yUTcP0ZhC0SpMvd+PB2HnF8I
KtGuDeb0bOhoj7Vw29Y309wFT1ESTcfWXlUJ1AHTBfLrATSfigqKfDAdUl2cMjrKOa6HNALa4iYj
p3Er23CFOplF0K+nnPE4Scfb0pRE6r6YtwTRcupbkufBFCj0C5fRdKPRwywDQYp8F+HQhJDbNc1L
aDx4S36XTQBlvHcrWDKiLUZKW/iPrBhnt+7OsvDjOPSiYOg6iZC7LbTcISEiZDT1dZ2dbe1NTJlH
kA5MWDPXWjy+3Te8XqumtZYvSNZI28YjX5YkS7CTwNzKtX1pomyffOcb/gjMTvV50nLUxDNGVGsu
8kMyTq9Q7Q6GVzbHPm3ntesRvhBbxxBpFp39eDgGrtg4QcSAOYk9hPMP8YAknXFTHUQby6iXJwzm
VIbzWANGH+l3nhbOd+HU7AjmdLYm+ZyrlvhhQfbL6MQ/6hKivOWFW/q1/BKJsYuPlYcnpUpweBfQ
YK1nVBJQ7RNHg3fCBTUH7RtlIA6aejlxVaITPDQcgolYhUX3NqK+wNtSf/Od8QjSyVjpnb8Jgvhn
IbJvKE3wxVKXuGnL/gnxPchtZ3QOc+R/j4vsi1OEGe73FD64h6mly/GzR4bzHHtfC+Y/tKPxF7Qw
g7dGndwUzq2nvXtR3OyTgbmD0M7atEw3qPbfdaG5kJQYt0Q9QzHOplWZxU/J2J29agHkEUZ07XEh
J4KTcmM2+UYYHl3faVwbA+aq4gGobXqcpuHVF/7PtnGNdV241joYAW7H4nZEBpARFb128UzsW2dN
ChbyhWyoj4n2EJiAbdGGUjY0IfV4MtABCA+RCO7R7AIyrB2HOUNBVgZsU/6qQw4Idqe9lZPJQL0K
qrOZ0EwvQPxi3HlOODt4/pEz+kux+Btgb+Kstw/ZTAp5Xkyfy2D/hLEGFAYJEOrodF3Ytz18hA0s
MxwTY7BryDZ2pbOhcgKoWmF4p3ejuYoavLMMuxP6nUsyTPsybVoSnzTyqRI92RaWPANx8rO66WGY
51PAOIhRVb5fOoFiMIzY74OJQXim77V5IPK61w9zWtiPoHEQvdAIjQ94hb/BN7nrnKi960vM+XPc
aghFCQeoy50b1/VdzwSaqNkS3N28s3s5NZmadSr896IwaRBaGRAW12/Y+/2XGJ+TYAQwh/VT6ol9
ZdhoXRFrDtZcU4zt0k1OhnQOYiOiLblJXfMV6foPb4lySE8pkwUvzHe1YxXE3qR7pg1vTYUBa0Bz
kOuw2LRs8ogU4PJpLGR4le1+HlASBB6ibgGebhlekN56pzJ9GHRLjtDJXvfL4oNg6xsvoQAE+AYB
v0BlMRjOeEY/7K5G/MQDe+FkwvUDnfc8D/6n4zvTW+UHX5sWVHpn5cRyae4mHAzUNh5mX4v9K7fv
2swxX/PW+9qh7KFBamz7yAXMVpqbuLQIAuk7SDAzuqSwiQ5Gmb7WvV08dyi8N5Bz1vOC2ClNtJcy
BTDWQZoJK1FsdZ8qemksX8HhNVt9zgkx5r90nZQ9p+o2UQtNKJyHeOcyHmgFcnwfYRqxeydhxJtR
s+4ma4KYjYdrX4sRVv+89jDiYXDLjX3kBeLgLikWKcyYrQvGI7EZ6ODKntYRPMWN1xLJNEaPJteb
HUZ9+jA5l1xsF0wzVjrlTcQqxmpZzGhXOSG2elIcV+g/CeNA+7kaYi/bThSKc67+p3YShymrew59
gAuip/ic+zeZ3kDLGnrna8F0KYU5tK5Qpa2dFsR6iIRtGfGs+XpfHKzEIVaHttjc4pp1U4hxuDts
3PjtfU+uxZwz+eBMlmP1dzxB6kaRh0wTBdrZZcpXS7y4K9dmljz63b4g1j0vCnEQXfpYuF61jYP5
yEFNXnKIzjftvfsyLAj2ni1ynlyCIOp2fEwLnG0h4q3Ys+mctKjTwGOSObL0HHDsgTtcJ1DsSsc4
Ye+Ld6HIX/UU7ITJRUtiqveBR7pN58fhqa2e5ql79ZOn2O4xa0LiGaKMCDt06mXqHvk32qhzCQZY
awGxLZ7tL5sM6W7vDg0HtIfboiKZ3o+D17ju4i1970fDjNw9irJy7+GZdQx8K0MLRs5YDJS1ZoGc
LmQwY7SmuQGXJrz4Z85vuW40Acoryf5IJvc7/fu9/IjH1B3eHapcQD3yl3aeqIaJ/uD00R4EDjGK
5F9uyGAzQzBHXnCTIKd3rAGPW++cfzaNlp3CEGYVl4gnkykIeTZpvbOjgtFRZBELy19aO+OOeQX2
0C6+G0j2XTnziJFzIC2eZEEuA8PLYg5vhRGZdxW/HgHx7Z0+J7IjUOH0cMoOFlte7oLWek592YN1
vWhj9LIGIe6Hpmp3HegvsjDmGnaYEW29Ic3PvtGv/l9b/H/SFpu++x+1xXd/fG8/uuzv4uLLk/4U
FwfO/1iGbduODG7X0Qnzen+Ji3V0x9iQXYs4ao9oARTEf+VYW4iLLZPsaytw0ftav4iL9f9GTGyY
Hm/4NzGxbztImm0r8PCHOny0v4uJcxyWugjj8aYc7X7G1YDB8FappEJZ6lRr18V/f1skO/aBqqr+
55fh6MVmHsHptTeGVaQ79V4XvrR65mhDHh29xBZ1ATcxfwylyzuXfm/PnIjgwroineDx9Fr5lXks
lwmnj3SL+9jGqdMd6WvXq1Q6ykus5RAxsZmndYPd42NAUbtlEgWRCASsO4x7PYY1YI3LfgrqL6GP
WlB62FvM7D2m9h5zeyFd7o70u7fS+T5JD3yIGT5Px1eqAcdcuuQDKfTppXO+xsloWi1O5lBD9VDR
OG5DEkREpIMCePUw4E/SiW9LT/5AS7mWLn1H+vUzjPuFdPAX0ssPYm4lMPcbTO4LzP4l78Os0cx2
TMTLNVIKMoSoz2aSEhD68AJ0SQ7oE9JXXFQctgBKmxqdsyE1UNIGUskd6Ovy1UyjQ+c65IBq48/J
jrGKT+VzBkEJHzL8glCSDBCBxpJsQCv6NeKP2nrkh0r2QWVN/mGWPASSUdA5OxpS3am8Qzwd0J2Y
t6XkKJTiRyi5CqMPYcGWrIUF6AKGoNcgKoJ1xSBrO7ZfSvAMYHf1tY1f5VYkJB1NVf7QxoRaDP1u
kXSHFszDCO5hcSsHLUm977zican9b0ik8SxKRkQZNVz2h5H2iCJIgJKYQUr4oCUsyZiwAutzTBqx
nSR/goLEO/OUbEP8Rkp19hXrLuBLSa2wdfgVgyRZxCAt0gExsUfJpjTuwvZ/2Tuz5baVLdv+SkU9
F85N9ImIqvtAgj0pUZQs2X5ByLaMvu/x9TUA7b3d3Do7Tr3fCAcDoChaBIFE5lpzjinOrBaY3BgT
dsPCQclAvBXGIBbKqLWc186CO5AVgcZ9Emxj0XiuKr7mXUcGqfmq2EG9TURKWI4FcaCKy7PsSEM0
uCBXakyoEgtbvr28uC9Sx3LhVyqc0kG5waB7j6fOAmuLd0ynqg7WEGMt+tuul/nGt/JnvACAXvAl
btuu64EoAspN9Q1rxI1RltFam8zbMKpMZoKcOmlgrFAvcwkM1bEoYahaNjbwsc19mGJeCTVDRBuh
BXepP7HCTZQ9BOp2zZ9KlGNpf0mq9EtQti44Y7Sbhn2LmuRNiLkFbuLOZPVkmSM2ROM1YzW8Aotv
brpl2W8e8AJ/o8zlbfTmweh00u1YNZACIh9UFrOan3yOA7KqVKKdku5TMJTVHuob+KEme5UFzusa
vqmi6x9kQVm97fmuFK2EQNScFOfLoBaP8/i6wjvk8KURrNllF6fsh33TYkn2NLKWe0PsMqb1p8YL
v1txemN43EyOH+1yDLmbkDqjYsFj7AMtX/Ubo9WftKx4quLMIw7RZE6D9uT9wSZuLDVewnRsmfZq
16iyHuJGcZiYBCX8RgzdaivF0dKwmSvh1Y67XQ+NhNu6OE3YCmA/GER5cE3Y0RC7VYbyOWsvkR4/
NSmaFa4uQ5m2DAC6qd4Ughx1UnRTcOGnUoFFG76YE92PqSHzLSqBJI11ckpQ9rvh0WeqsTX1nglu
1I9n5PU7Psu3ye+Mi54Od2jtOTW0ct+WxtpvhmuZ+BRM/Nre2ynAVzv+MCpFsfLtQnexF1x8W37B
PdafK1bUMgYu7tU29jd5y7EDbP2EsKu+tDdmO4UrU78HFyZXdBpYIcWS9CcTvprBou6BUkR275Um
7HG3ECX4Ey36ZDhoQwtWSz5wUabCFPOb0VwHBqL9VOI2h27N1O+tSM09JI9+Vw92ttEM43PhDeu6
vYCDZGWpu1jJCrcYvQQJvXk1WHGp1K9DuN5rrWf5WMdmeqdX4U212nWJEn1NnwDO+KR8aQ0JQa1Q
tbVmkE2NQRraUNeSoS3JifNcr1P8Y5JP1aqZNfi2wYJSGS3SYZFzdK2NAExstSloXJ1i7HoEcT1f
WsPUslI0rXETR9+0FI2HaRyrSSM80cpAS+TKW9l3HxmQeDaC/9Kq5zzIvxV5f8/N4FzNeShYJ6Do
GMmDIyA1+vnZiUaKFf33UEPQl6XVWwDJgcycnltl8330RgA/cfAUNXWxp4bi5qo/bRGPf6dNM8BN
lojEbOMcmgV6NnUT2zSmYQQTtzavwsgFob7nye9Tk7J4Qxncx6wt64bVfgplUQHFoTomRzcx74Wt
WHc6HVOSxYP8QnvkSz9ot2ocz3RB2kPQjdm587bYa2lJacmz2hjgsWK92zUZkLUoHK9MwD+UIkPT
EjlcO5QdzQmF/+hBurCYVM8M86acYYUFFzLCxNiEe9IMNgCgNyfMaqbqZN2iFcMAYZwc8n42mRw+
NT11A6/SX73Sg8fCe/t2+x2Jv42VJjznkJ3RnYcPY/osNR/0WHK1jalc2yIhm3G0vpsJCFypI+Xt
tM71ApZzjWnfeEvcAMS8Bb2IruHMuWfBco77Ujl3bXAShUPvBjLK3sAXCKhxx4tZ7ZXleMKC1RfM
MjDxu12BKCBNHCKVuZ5WZQs9IMw7+oRO7Raq+lZ2DvA5ari9VXxMSzNcQ6v97nTqGmFauWuY0iF+
Z/HpNP6+q+sRBFHXn+iVrEVFz96ouorZRSUpU1FdrukvyJJlksXAhpr8FPqQV8K4mo3CG1ZV5CTH
3ZV5JCTeIQjh5WH40ucwqjrs940cXkFADKR+1/a20/s3/0hqjr2vs9hx80n5pEURqU213Z6YKwD5
TYyCmz2xXYU6s04HI18ncflFZaV0qCTRxsDnz4pIT3kt78dG69cTjAa39QVsTkV129RwXMOZdiMw
pT21zN3YiGZd82VR5KZjJI3CFSPl1ETHMMDxixBelm9ty4Ch6znL/5BeMmPZuKItGNyVJkD+rsSK
gxqeRFE7zS9NgOlTzWiiWIITCKMSLtj0zR71mA4H6ZXNXvTht4xvspw09N1j2h9s3LK0cIhHlIM3
UhekYSFNn7quonEZKRqNn9Hc9RN31sK3N1EUYzzj/3Uwlq/pWpZbgKca0vSMKGKQdrk5iAel1gt0
gUGzrcBP7roouGW4HM6mUsyGFyYMhtVeOAeYgySHEqPbpqRCvyqy7ptdx9+mSHzBlP/oBXS/CmOY
3d7t5zKY5GZspXkkrqCBGKAFG9McP9C5jPZWlgIL9fQnZ4K1mtNwXlOwML3um4FsBAcTQNZ2Ii83
4aEaA8imkFOtMD9levtVa3zsgsANUmzVc9f8KU1l8QCMKfTMgyxBXWKwx9nkyEuZh7kbqdzIJ7/o
XF1SJpl0vz3X9rC1IlGibLcrF3+WckpGfObUMO/NTPQ70wY/OPYBBFIwi4iZle4JjM59XlV3GG4o
R+kGoWiJgSyA+5rwAJAFYJ0BHoZ3UU7zYsLDTNkIjp+lpMT+FiRPB3lJSn3AzEa3YKpGaG8YlMPi
LCK/w2NfvgknLk/1bLJYtlqtv9dNoR40BcRZbkNbG2zAG31g6rSy+hdlTKHgx+PZQFdxF9hc2BBQ
92M0toee2ybemiTbRaJT0LhHd0Ma6zBH5mm77SgQJpjKafmc++57F5CKgxt1hbkFgbCKjNHbc6M4
V7XdnBL87/vamx7GqPP2Q+zZq17Yx8FuyFQHs4Fc2L4lXQHwMsQ45kWleE6lfo1oyA0qpM5Y8wNK
9jahHFScR6Gf2mKILqVH1gIDSavm5zqfxHWgBq2rY3CGyvUJSxtENIPc4HjIn8p6kqe0KB9Nwu0m
kdmw+G+1kNN1ElO4Kae03FKx9DaOg2cu1CwLsYFnb3s5QTO0lEeR9ggxWVlsyb6j1yHUl0bbdMzc
VlWX9ne9luVgs86+R2N5kkxOF+Bg+hd1cEER/vacjJOvRIgRvTrzBwvZcVvERkGp5geBUBS2S8et
38995+OCIQQRHeNX+2ufPl6IP2leP2iYl7p0JKUg87+/Y/cW4t7ykKf+CAQFFoRf6q9ho7drKzNw
ZykljBbHSedN+DrH9/2mfPVx0L3Lx9VYmWkws+qZTpxbBTbAmFlXvjyEeukqHZ211hiC7sRAbu5N
sk7tIcVbtUgdU8ODArFs4miXm1atXxYl7CJv+/HQzxq4ZXdUaM8ZZkXqEiCf1s/89aKSXN5jeRAM
7CxA7N2Pp97/g4qce7UL6NTMiunl3QhtQe69bP540jFCGuNwe36ooZlroepdxH6V408HXz3/JCP+
STW7yMrKuUI/Bsr9IjFl4UGJtakHi5ROZRvPEEOn9VIOl0LOuo7uHCAYOBrQg6w3FnQh0ic8FLOI
MJgNTcuDMotGrXOM5kCDw8iM0aO7AUaDb2n+qpatIdUndTNHvXPXfs9Q1GeszKJyL4RJI9kY7I8t
IzgAfGxv1myAywtqfPtRoj2ecZncF/AxIB48xtmM+1n2tQrCJPMT+qwKkfJ+Xr3HBy5bRhW3e9PG
Nzlbwur5YdlKyHPYNNrwqZsdYZ5wmyYN3hGNy8kXqlB5Qjk7PTvaBmsVRwHd+9nDxVxH3SwfnC9p
PhELGui2ThLn/IkBmJTH1jGHYt/Drwgi1dr5McyY5cGc8Rmwu8tjTzYeOO9stzw1TWT34oJnDZx9
QK8EX4emcUFuHTrbJTZz2c0wmG8GvQXXL5qtMzYP/4/88l1vOQs3xwC3bezMDtlZMu8s/rFFPb/s
Lw/L7qR4UFOqzEH8lrIMR02P1n5qzyzivO1y4igsGcAMp4iPLLyr1fwJlg+0fJbh1uazVQ84Ot/J
Qs7RZiYIw0RxjFBv7SygJAs71VagS2FpTSoEFhFDiXYzjV4l9nEmTkUzgGqhTcVcKC4SBMJ0Zqn/
8sA1/cfWaDUM+D/2lx+L5Um6XP3GGVkj//V7EOIFyqd5v2m1tPr427tNtZ4eavE2FAOfbclhfN80
SiIPuFcwN5nDGaMOkEdahYzzP17ZzWGNS2LjsrW8sBu4D1O9GREmcEpoUbspTHBPyx4ghD8IU45e
fSzbxgYAzasqSMrqRvgiA49TmG6hZKEb5XT69L+YVAud6rddSyVsm/ye2cqGT//H2+t6rbi4XdCD
zsd2Oaw/4F7Lc/38g2Xrf3oJSkJz32WM6IsZdeHOEEDgiY3iVxb+xmBeZhvpfQ7OnXsfRHFBlgua
uVn7by/q+2WzHLVLaEdkBQ3XfKTBLBcZ/g/L6bv3kDJu6U7lbGjNH5Tl21zQRT9tLp5TeKZ7Owy6
HfZJBsl3ilHuZMY+Bn27IHd0q5MbUkdATjKU/Pjzl91w4fP8Za0NihIRQItocx6PFvDPOwPox77X
A52TrQKvh0+2UIOWrYzxc5iTZCkTV65mAo5enl8ezLoaVvBrMpooIyu8kdrfPKpwAQXVftkkICtf
U9Nu1slCkJ2ZtNG8tewOfsUKNJ1RVk3yGvRqd/hhjASiZTE2zUbJXlUIFoFsxZn400k47y6QtOWc
NKm/bdXeuP50fi+bTUgpNAa78kcCqR7Eu0RVTz+9bnlT0ah3qqno259O/uU1P/6PUkXYnKUFvfUZ
zgY+gespG2Y8F6qs9z9w+ZXamoEKwyzrlaKf3GiRLS/IvQW0F8z3wd92lx9gHrbX/78j8690ZKCg
mNbf0V72r/1rGP4Me/njV/6EvZjGP2irqKamG7r9I9ePGts/NANUC/gpw6Q1ov7VjNG0f2gwWTRo
H7ZhWNqMm/kj3U+V/3Dog0rwMQJzrnT+V6QX1iC/9GYMR+pyaRRplpDSMCR/X/H19RZmfv1f/67+
h7Bg8EbYyR9FESn7ZEzaPblhkIoy9RKHsfKCwoA6PFgjtWmNDywUgpXmVLOQCZsAyLznumaRnHjU
yo1QqC7Fj+HYiJT2dqkQqNHCD/HndaRTewAP1XRTNM2BcQTdW2n6t14q2VmP66ewkFvRhHvawQqZ
gnR1Bd0XV0GY0jgo1WzNI/1E9ZFndYik/L7eY0i1PksnIMtbhVSXOKADpOx1aE2i4A7b22jKvGzj
wEy7TkhVV8JC34rGOcbC1z6UPkKpSTTalhRAJG51JC/AyjdTbX0oM3KtnJpgpWFvWGA2J4VOrA9t
fmjhvZD+s3d8uwauBWNCJ8WYWfSWc6lai9DDH1mR8uPZHawGozfu667/WlfoLMfC2FVR0e7Som93
vWJ9aczxRWZGddf79oNmVMV91yDzRKq+6cs4fcD1lxxkjZgvj5Auo+Ewqd5E0Czt5qWW3veyoKpo
MYMBNAJUGdRwAecPV26qumhw673mtCM17TpDthJuI1hid6bhX9LB6w4RXEYVccgxz4fvOTC0+75V
PiqhuEJfnW6pOYzYRWr/MQurbWNbwzoojQIYM9UPbQZkRpn43vMZT2EgvkaNY91VdhK43hARVyGa
Zg9u5wn8IyWIJsh2iNbLa+rH4fvw9E+ZRRaBlz81GZcT2bKkzcUhhCNhdP56IqcgYyLFq63HjI5D
LDyms6i3KI0mzJ4gHh9MtWDRGVKVTaLPAkejWSBBkIkRHZmQ1/edg+5DyVWCT/qcFXSnPtjZQANr
6vRrucotx39ScwjI0yj9o110D2Esut0UMD2DFbTV1Czc9a16l6hkXhYGJM6Z2UKcxtqnLL2TFX0E
+hegXZRiOpNgqXKVbYRS12TY1btgVAgZT0C7WU3yFRH4K/TM+qUG8uNM9jOZ8uYtKNQNYIvPWpqR
1Fdzqjq+tW5rPb+nqHGrDW6ReptjBSFj4alKwPhkugD43aTO40+D3P8EiRKMgr8ecYMsbwYhwCli
bjf/lgtaSEv6niiyRxTLrHPGxmZWT5erC3QS14CKeOZL5gf+fXIe4qI7RQgHh6L73AiFCVcIV6Qc
dR+mfvXVbDNiBZIu22M9qM6sV7RVzGRIDaNtJDWktvODX/po3XzEOnXRq8do6FHreMCz20i/qlF+
aINaHsPhi58Z8TEpupc6VoCmJ+G1DGKUeaFNNo1Mn6s5YMUfwg/gldUTRyk7K5rOzMW3oV70a5jB
w9WUHnS2QdtVZRYerULt13GGfI6AIcQ0gO16UZ+TpMh2aTspO0Oe8a83MGsqCBWoQ9edLD6FyAOv
hB4ciXdNsaLq34jbO/eVpu5tBrdRr8Nd2pGhUWZR/jzC3DVwNJgpJpjGAFhH/RBYyVBskWvaaz0S
tFb93DmNhM23PVklYZDDQk8DgwWEeuA+dJdQ+lipo+lgnDB3gdYf0hBtR5eTkFJ0RHRFzkcmnV/z
KTyT4+OdC+NDWufho2l0h7jBDZPUEVphPd4FeXBrYMCvJxUQhtJHeLioi+5Tp91FxLIQ0FCdM0EV
OUoUDC/0LOJoMk+FpX6wsum+NZBmijoe3HEoKT1SwIVGJ+N9iIAU9L2NYXlC6DdVdDzCVrpFAcw5
iY271kc0NfYnJZDcSTou6akrxlOJnkgvWEbbFhqt3p+7yIR6kxOJxUUM29JW5DHT43AFxqhdTaZh
PkrZ7ouuHY/j6F+6zkx3XOjfyE0BewxwFc+CQw1Ixl+zoK739K60YwhLuWnEhfNqLQEdaRp5YCyA
8eKJ4tQymGjFBK22HzOMueoWNRpghHqK74fxQQ8IfPRa5JyZZ+6GEDdJO0Jfthy7uCwPdkZvnkjd
48gnQ+EUF/ssNQnZMJuLQV3NnXr5WddCcEAtgjEIC2TiavG+hdjljGa9UzyIi7OSEkmx7lCP9+Oj
jjQe3jqpT5MBCmSyuT3FPhE63B01WVwbq/4KLb7f//0wgOXwl2HAJJhNcyys9bpKI1vTHP3XgVfz
O4RJna3cogSQex+oMy0WXbRjR47bmdNhcozqIS7lcRx66VZ265CGQvyoHR64WIBax854QoRk4vHi
8gK68uxXdbFWub0fiLulZSjMxzA9erh02nY416a3SswSJo1i7ZSKBK+0KOBDEE+ckmZ1V8riI7FH
sQutjqKnyZmsQEle980IaHNOqLXsHflOjW2TgUk6JZfjHAsZrUgvbDa0N6mN6tmb5entKfDhyAUa
Cqe88LoTaHprXWnzmjU7lzSIsTai64T8yfsPIUh6oblkvTma94Vajr9PhUGEFSm0bQ5mRQf8LBJb
u5QU0De9AkDGnFFeBf89aNy5ZM+FddYL4rTIQCbWqW1QtFqJgbvNTt12aMh5AH1P3UMBbzuK5y4N
PndF+MVSfGendf6a3Dgfjj6eFiJVNq05mnA4+3VAp2mbOaUEx27iScFUB+4VSERB62LiAsYjoKGX
7UCehx7RCaHaEDuZ0Q2QI9Sa1BmZl5mxT8eGr7cZot5FKhgxABBeVvGNatQza6eIL81gaVQliJaC
Ih7D4Iy/5TYFnnK8hYoTbA2bzDOhK/VNi0R7TkrrCXWnRzzdWc3kLi+L9NxOtn9dHvZD137/+7PW
mk/KPBn9PDt8+69/n09ancmzLaRlaSxr7Zl/+NO0ty/VWvGnyrvV3uC4TodDwrMK54RXqN4LQ3sm
23WvKNNw68yv0eSMF8I4VEVjGRpO5avw9J2SJTGkt4RZsDbUsElzbRvE2nBOIdivlOmmIIg8Dg1C
xbiSDwQOjp9kVjdrCfbtBsoiw1kiwp1BAz0sCVqCxNitC7NySISpOteYmyJlzlim29W0nRC2nDGc
OCtSYbwdf8YX+BrQjdEnbIZ6LlDql254yFAIngcPga+VtTZ2UEPcTC8BSO/wpVmVeHZw/0z2pO57
fWrWzASts9lvGq6ca4TX3M0J89rZJhL4kFjVvz/wxrye+O3AG/PaRsVUrNsEtP564LOJjpmKM/KW
WKTBDZE6QJJl9PxISq93zQb6bMIISPuRNB0agk0UwDN12J4Lk8bBSKLsLc0hepsK9Kdk3I4htuU2
Lp6FJ8wTMDjQc0bn3Clo+bmvkFAnVfMuq4RCcl9yUpkZHLzcR+rJkLHWaCJSKk5YE5hdQcdHj59U
YYKTlJ+qLADo0AXBOsPPSJFPriS388fGh1My0Z3dMks+kOvnHf/+GKnO74nrnJ2GbUDl1RDTacbv
B6mneFZNRm/emCNyx6Rtdx+qD/Uk2mMVdHD9a+8jmoUZ6z+0R9FOA8uVCOVppxqHtGOoUxwz28U1
CRSeiQqZLjbTWqBQAPgL2ggxsc9NpJ4s35kuwsFbqHuY4ChBWgdZhLDXmpDou+gF0oOxz+tzkHZn
YRdEPBaBeug1AGUS81Njpc7Oqe0vI1oHsF7j9GSDrKsGspMLHY2JrMMzjiQXqCBRFSKatgUzRleT
2LNVGY13icEgR3CROClhvUUnyAoHJB5++UyeU5ETCOrRwR8RBOPIuotIuyCN0zT3WfjSKW11Dlvg
GG0cXGxL9912DIwnoZIPpseTdUrrAsRvNTKQHMm0A/IYEjbRzdC3oOv7nYYQnxwrmn6qsnaKCDph
aX60ei7LnrXOZugzsngliiWDBAoq1RZK+8xST/kBdCscI8dS9sQq1VfV6MON4lQVwMUkvfRkhYKz
C108Gue8Tdobyjic63TJyqa07sjZsZHsiOCMhuFjq9cMG/Ww1vP4C7Lx5lXG2joENA7p05P7lDkh
AQ/21ev0bx3U1AHucYPExM1SIq1V9Iy75Q5kBNmVYnx5zgWRtAUGBFzU91WpVFsZJCRYa+6UJfWd
YRLfKRTrSP73Ordz9YjpOzdR1NGQU+YYjoPIKv8ZPxhWuTFEM0MMbQUychWO4iVtpPqhH5wDIT21
mw0KghlDAdCuhbiXOpJaG0Vmp0ja16b4kBJWdF+WrHK0JthqpjOss5qRh1iMUOv0U43QLy279tQb
obOOk/6N/BzbFblFGndYidWo4Z3Rw2MQKsG5lH6+LYhsJpGRXYlbyE6jr3qe5odxYBbHJcWyVyO2
Ce8u5wyH3Ui0M7MlqPZ986jrY0okc++RY+Yjhht8ceHgyncF8z9dkDKY/T7UOSB8hQMt0lwKNr+t
SGWGi7qOu/JmWkwOBlIsMWa09rGmonLHTek2WQz9NBSMeztWHrWAkCINx98mQSi4Gz36nmpkMaNg
dTfoZnXSIzyLoXdV0uzB0KLsCfmLhc/iQWhRsA/10aHYEGgfHFCwZCpYuN06ke1yrXhqImnuRM19
exln9aqhf5HU/QHaFN+E3/b3Mva+dbK7iUR3nnw/2+Z8zXdd7EU4BaNq61FAgb5VyQ1k72KtdXIg
msCkJeQooAFylZCcvo5dtDje3sPKDSqH8B1HmQ1bpC0Q4SVPyiQxApa5v29T0mULq8z4j/3s3mz1
k4Jvi6WTg24989tP5HgfkCxMT5ZKjFLik6xbDrTQs+KhyxqTgkwefNCnstwTohu7iTJET6n3aDnz
q8WkXAZPJgcHKi96RURvpcfoJmz/gfBLcaFPNrmp0M8RCCeMaxWVD1N/qS3ykINRi89WyTwfXm+K
HRZBImavr4SiZDe/Fda6DkIfOSRuoyLfZ47en9R5OuPTI6dy49huQdjYCiOScmvA1TfUEHa1MyD/
NLlzhVl70GMWdIM6MZunZLuFK4wzqSX80k5JWi/zOSzXQn8mogbnYYWyqlGyu3qIqWv0ynPYkW2e
eYXYVaPKGGdBf2mZdOSIDE6Z9gRyojyZeWeuPK+d+eBEgLYW+Wx6gF017XHqtI6/9bJQopqzCJcI
ypJ41qKN98mcwhH40UsQ0bQuB6G7SVuja/DRcOaJwxq29s4dLs8HjoNr1vHX3kzURyBt8c7MddIq
CH2+n91hdt6Q+diX6VfVuOeO671iuBldr+GKJHA+OcR5qFNQ9E6eQe43nUQEUG2C79P8QsFGvZTz
XlM6J7q2t7JM9CNCNu0pyTAh+8jgwbg9p7Wi3dei1q/EFdlrxCok4tY0iDyBv6wLnPiGR3WAJs3y
24i/e1X/xSql9RA9azqKuqAmuwiJZqTnD6HyLSShYo1dWJ6CBLWBb2f6DjuQRFCbyw/GlKQk0zTl
RokSok571l3cBp6VmszLoOFeGfs63qZMuHrA/Xeo03GlTWn4lIyIqJohiw4+OZmFn7e7VmTiWIgn
/OZMeXI9/ATqhDTvS0Po2nnyTblt8uabqkfyNGIS29oN7ZEpDsH0BuGdoMD90PvNjG6wtqDkM4bX
YnyOPU47JkcATKeP5QB0vgHL6KYmlF3c08E5RWuwN7JPBVj4tWHZCCcikwTWIr/aAxJ1pRuSa2FU
j20j/W3ilMjmTSe5AH3pcOJSnuzCgTmZUo9Hv41eslAzwdCZiAmlk+4QTgvOFszYpqYG+E3sknDB
zr5GZkHNofpGnUK7C/zCgbiMHx/r4rQlqNCa4xxquMXqFgeUfCKj0dRvzFYOSjapZ2kEHyKvUTZk
gCZRU+3LsY8og2FKtxCyuy3rJ5q4hrdPFVlvVYLNXD1Su5tabFNh5kSx1WSdZkE40Z/0roNJ4dTo
suRAZl7jtobuHY04rThQ+PxtFXEvLVCNUQdOcVP2j/RpkosmQY3o3XhM0wRJ+zxtHs3XJikIPU+8
x8kbcd2OeKgzrP93KDgTZ9wh7P+aEF0AVlSKs4ZDC/2QhHUx82/yeu1bo3dW+nK664mJWjkFIv3O
MJjMClXuJ1X/ZKNuUev6E+kX2l6k43BwVCYJcRNZ6zi0+zuc0p8nisUboadkKMj+Rg/B4aAhHW3i
6hiJtr9LCtDPZaZ/T0p/2sQIcV6MMbsnAU7Dzl8yphlxdYsrepDOs+rU2UdJ7dxtyJZbDUFb7y3m
7u93yv/zy63ynT//NS/GKvSD5rfd//uUp/z7z/l3/nrNQqz/sXcJv1Z5nX9v/vZVu7f87jV9q39/
0S/vzP/+x1/nvjavv+xslp7QQ/tWjbe3uk2aP7n58yv/1R/+29u/0lmig6OzPPrnOQJ3b93rt1+d
Pu+/8mdnScXOoxMjYKksFyzh0Nz50+mjsab409qjYe2RuuVQpKVUi/Xnr26SbvIj0+JZaWiaNFXr
f2X1Mefggl+WdxZ9Ftuaq0DI3DWcRr8u74LGGLqsKvRLAMAk6ipzgyiRyi10JtT/bbIG0oYxhBO0
CDDETNwc4sA8VzM/YtKqDx612FVnQjIhBJu4e63akHRcKKDiiWnlRloBAc41sDuKOryqJLoFSLM2
LXDzdW9Mq0nAtOsILUxalRnMYH+oUm/cOBFaI0fNrl6dmztVoiLw60uHCUHLSW+cqmJcZ1MY4YGc
jrUeyH0VMVNshxKxufEkdV9FbEsmrFoJfy0YyjaR1h1Eowh4BSbpf+1QPzd+9UTT4blKRP6iO6Bc
suHOkV6NU7xnKOr6YS0wHBylUd5DmSbuBFY2uGr4OtgSNx4OZ9JGbPXkacYxEW16Vbg722rQu45G
RABgn3QlouRBMehWzSNVpomXdrYYqdPJMZN97vnFJwYUBMHjZSqCwO27kk4NtR4ZUEIPsUFuBjE9
xP0nk5iuFadEjVAOlXg/qTfH7/rV8huQwIDRWxhNWOuFLgVjBzI2Hlu7xqJEgSdZV1HXIZ67mlNY
YOlO641O5zzcqcQOgyigCFoX39tWxZ0pqA6hA8dxnW0hZXpbx/hmIf1c078i5V63TpCyvDuQB6yt
prE273uMqqxT740S9Ah2UJipTv/drvtPg5mWe8ASGz8KbdTBxMK0A4upKETAFiWol1nhHCbCmkw8
sUwlq2xtz6gBZkOIpTWyxZEmrXPKfyucp1lNNkIju2PXYpMObX/2gxJkG024LztFvRZVH1/0sSKT
s3IuVjICI7JjnQkpkVZdd/SufqSEl4QAZnc+NvkUKU/Yb4qEedmUp8Q+9h3XgRxJOsClX7i2lnB3
LcXJg7Zzth+p7fp7v85xwrTfzarzLsQYf8mQTe6YxXRbuAZEroKfIPRRvPgGUzFf9gaHxztNwsmJ
VMLzo/jGqiM+6U4n1ahPfdYL6PfyqddfYlqroQ+mq4JzhQBlldiOforQIVGjNiZXNcCmGaH/wbFo
cDilzmlLB9X1UoFiYqA3VZPR46lDd6EwuwI56uyCkNCbTqG2b+GL3kPxIb2Gu4RXV/LKX72XFm4X
v0/Mzdj5RBzG2QtxY/VZkn+zrvUnPQnaT2WbPSZ+9gH7TufmXWLunZBiGvzZoev9UwWi5DAGFZJN
0nYIouunZ4skxBU2e+VV0cOL2tc9fnanho7JGCK9bq8qyiE2dHFXzXZ/b1KQz4fpizbrrFMNwgKB
X3OAV2TuEiaMdzKV58DQ0v08XGX4j4Ck+Oh7P4EAvzRCtm8lSLmzLbzzhCJnizUBoigIoFMtOAaj
FuSuUJr8EirYyuGkfmIS5qHGDIcNWBBgXzVYJk8ijCVKzXAnZUjuPYfGrGWH3iEsjOQCA6nHmo9f
m9J351IJ7jZmXeN7J7NrU1qB5npVZm+YmJG8q5rqruocz43S3l/bnvfcED3x1Kb5GkSWtUZqY6zj
1JLHXCDG8el+8zmbUedIaLhbwg6kTB6lZya41vtDEkWXzPQOtW1wufGV03evVyolOOKJhjdEYeZj
7IfGjFsjVGTsTm02IHhqiL0W1mfU7bCyfCrdBVIdYoqrNSwzxVWztEaYx4M+P9Cgwz/+Y3/ZylAh
JZgIyT18/zmzJ7SG8/7y8x+7769cnrQrh3dafvTT5vKjAafLth7U6/IWy0uW5397xxaRzFEHjixf
NYmiqVXJP3OmBaM8p5q9byo5m8G8/9/kncdy49yWpV+lXgAV8GYKEPRGlES5CULKlOC9x9PXB+jv
Ulb27dvR454wKBKkSBA4OGfvtb613Fs2Wm5+XhMbHBEsgNmGchc8hZ+nfl7z89jy6uUJuGkqWfSE
aIzEkU3O8uC//gTC8rmWDb7/3fIuf9z9ftnyX77vQvE5cLojrfzvD//HW/98sOXp72eWB//4+6/v
uTw9VF7uDEZVOT/v+7NdXXUP5FtjIP/Zj8vLvr/gz1f/ecly7+/Nlwf/+Hb/50/2/co/3n7ZBbjI
oNz9fMIC7wzr1ARnpCywp5f3X25IjqsR6s0/3h8fYnlqeXC5V1jqrki0iryA4dWHk/P9gu+tBhVd
GGQSfJGkD5AcPvFPPO0U5Rm1Nd9XoQrg08Axf01xquyNEa1qVMw06iGboxaXR3+ealCzbXRP2P/1
+PKnNr94eYefZ7/fpSZ9jwLXzztiAbSjAiHdUOIggCEdzfLJkK40Zq75rlAi9P7+ewypZATUAlZ/
PJh5MQ3h/Pl7k+WJ5XVeMErrQewvXhxajANzHii2WuDq1H8Z+gNqMaZ1KGMkhUgty/1yr5qloQqV
Tkdtkmglp3tQyefQ8gjomM/35RQtlqGgkM9yI8uckfmhsiYuVzG/GXPgDB2M5dR192nUn4zkNEGz
8S0RCoB0+N2z/TTfjLNqcrnR54TTf/Xnz3bLy/g1yJvusEMbRrsdhuIw1LWxU4vMxhT8kQVWta4q
knBta8KloSr9q5fqDzlGJAy1WIAK2Cf7BSi/KMaXP8uhYWndZNux3yhMcUDfo+4VLaqutEZrB+BI
i/7d7/fLTT3fM/OYiktKquhWnUl6c6on6+JuL873lj+LZpI25BDvhEEPDssNEEUL6DRX8xwSNBa1
iuIrWDfULfNPuqjjlxsgkbbce8Z2gZcOs3pwuWmJ7iwkmkAU9gCuW54SbvRBv6vmUNIRMpmDNqVE
zguZJ/GQiQ0gtDWgauoSaUknEvSfTvhGNzHZbJSoWpWypOwNo1aIPRIqPOQRbOZZkR5VcsoMmvak
3pWv9LZPFTMSLmf8VNFwD/GRMCdoZ7KrxNS29bLxMLfo3g64uzZO0p6OkLTHgGqoPfGGUIAxOM9k
3oXLPN/rddyUCCe+yfWDTBkioXTjZqxb9ukc3Ujp+597lo6MkzUBuCOl2y+/AUd22WwRZuKIIyQH
IA7735hvesreuzK5X9Tm4izaBgKDBN1LlK1Y1v3mBwsdLwmO/ex6GOebZMqYGjDNW+Tk8pwoq+F0
Sbe4A8DMh4rv/ICJF2zxcuOPATBXJSUkWcgkMj9UDPoLd14bqfM7ojzih8Qyt9DCfw7A5d5fj40N
wefBAP3KnEdDy8gj5ozrmlngbB+Z8yrnr/TH37oRhC7rM8og4Ty4/EWzXkwZy1e2Cmh4JBh7386M
5estB1y6cHUXQ8hyoJkecRAEEf5Ql5d7PzfLTmhi+uBzzsGiqf+BGH+Df38I6ITsYgBv6hKFCEfP
cggt935ufijqXE2YrkbqVpvly4unwi8Z9Zebnz/HRHztffqD2SjeNWGvTShAGLm+7yr40SitaHQi
Q/Qbi6UiWo7q+eavP/HKrVEAENaKdITB7H95KpZ745y1stzzZZBPHBZ7s1doUdC6+GzEEU7fnI+7
3AQBTYGBEu4MefO2qppt/BoPaRir7uJMWPbfj9nlL/R/k2T7Wq6k2farb1qS4WDzcRhNsGxHTIMH
XAcyIAEEe1EPKcz2NanejFzzli+kckpruQSdUeyQO9YsAm0AMslKpr7FmUVQtkyES6TiJRXli+kZ
KqZlQ9+HoyojlsOKGAci6dJKdPTD6LHvG2Lp6iKBTaFCg5rdCm1sktU8Jwxkpgyyf4Yff58Fgrjq
sg5v5USCFXku/qGlklv5IzLQGT6PETpek2H7uDjilx9+ufdzMBj4LfbqQzZkGWoxQBjDvDZSk/dB
ypW9VZESbMw3AotBoWxiZ3EPLCnXvtWH6MggPFgWevTS3NKxIzC7fWoLSyDvNvFXlKRh6HVzhV6W
NNqRyYAmsI8OjZq1G6MurmUMQk+dDIHzPBFsoh1JNivbdlWJIIcE7GLYhnPQvRMan0AMt1JR75SI
uKA2AwawpFQ3KgObCkERO8c8eEhergFj41Jr4WyanUedg864RDrAtFmc59rDfFU1ZPBvSSs8KZhc
Mrk7J6nauUZtkX5KLphZVY+9jpgAeeb3u6s5DyexZ66W/4N3VHFK8Zhmxso3qtJOB7pSDdkmup6v
0lokkmm+ztc9gdeBNDt5G+lYSKI4YQ/mseXZKQogi9bNY9Ay1kyTf/O8xFtHjU9ErPoxqcJIELAv
HdLINkLebgAtuA/LDo9PjSQlzTx83k1ECOUEoWjeAfheahzN8pFu8aWiLuCKE/534YsIlPwQlN2L
VPuja/Z0wNFCggKBlTfQECTmZc5S5SYTBB8Thvip1pyLZkWGVy0+YPILt1RL/9tis9xbfB+eJZH2
rrb6zuguhjlEbhQErZMxoMBXSgChLBtw9gJuRb1Z0SCP4B90hM52JHHPwIL++7sFRWdg8+1Nu9Tn
QXe+6VKcTB1FFrotDDPj9JyP1ZMvNBOL7UlyJkNi9+jxE5xS/Daxl+GJCMdTRKt8pdBNMhuuDsve
Scc5GlsNZTCJQm6RYQVXnMUmFMH53h8E8uXBhTBOLf9AtGdAeD2byPPJtdz7uVk203/o5cvfyxvE
YQZFDzfEsvEf2y13RVmPXVJLv75fuzyWRv0uRDnkZNqvWAQ3TWm9XPV545PmqAqrWosesjSeTtYk
xfdj5U3bqL+PKgJtFBl+ZmXMJTRhXCueUgNaHYhLtj78Pn2aihHSX4LUrB063S4mNH7TVMJK1Ytn
v0WuaUpEiCVE+gUttJ3MpzWodGAdq+GAF6365SGnsfvCesuX4JqRmpLXlTRK6hYRgkpNUhDjYd93
k3APReGXRIIMio63WjEhO/q9dzECvzp5Ei3xLA7Hd6MKjxN0vJtM7WtLiYmcw07r3mLhsDzfKwl2
ZtphxP9U3kMptTd9mIZ3NagJeEw944ypsD5ndUtUIiWXd9Ag96hSCC9LchS0EE52zdSDOZmfrEVb
Gtr4vbbog7WTXuwieli3KpjOy7uy1zjUQ009WSGEB426sL08gdTzNYgA6vUFIkhNBVaZjsgoxZZ5
fS6Si4w857WU4BFkmdZuy9qanvoi2C1fYmx6MJ51qByLupTuWP3MZKB5pNEBqNYjNFRPrLyrMYXS
AZruSHWNTztRU5gsPX5JhWraGDgENlLSBi+kEiEvYycg6RgQXuryoTfgtGgxjIzvvUOfwQ6bULnr
/FE6ZgqJqstbjgTkdIMmP40Zvvl8zHFZ1k3/mmKyX14Z5ITWopdS9rVmxA9tN7wtj4tJCFrC94aL
PKbKif58j9uSzyAF+dlMxPJGZTDf1UMFq1zQ/Xet//6B1ZLDKaxqfdf1YvsYxtP98oZ9AZOC1mFz
DsZCP+dQTr9/QM3MbrIIlKcEPuPWbRvvJS2CCzjvErE+WOh23ybQm/hDFW8ri4YGui05Lu86BYbk
LIcY+F3vshx2ywvVEoq+lsv3qjiGB4S2gAvmj59JTC9lI38Kc5D+KULZsSzUHZQh6xr5FFitUcl+
Za26J+dLfh7MiURAmc6oD6f16g8CyIB5C9y6O00XIvwBarRWx6rcFwxI11rQJM7BNP8VDurGAyv7
gv7VcgMFH3gwV0elXN9aWFG+3wdeDfTjJHhltiW7ka+YewkO/93YmJQ25/fRQuiByCNfE1qbrmDQ
4huULLirKiTgyxZ+muMv6LzXGl2tGxfpLBYGzEeZGOn5/GkrWl1wRJs3f5T5uT0a44aZlhcRhsb3
e+gg8tJGM9+mEtHIUEiIGXPq0Ekwdd9btNAXu2mq381aU1A5q80RUqt41ubUgOW/DIwBVmS+J7k5
rJDCKMdaD4qzUYO0XD6o1W11kJfHZQOxaOuV0VThqWkMCxtF631vBaGwiEbjo2t1RL66UZ9is5k4
BKWIEn6d/Er++UA5RMpB7ZHYq31+Svhfq7jqpQ/qmt+fpxRNpxWE4OwJlXck8bRdlYqafKTCYfk8
0lQoTobN8Vx0YKVaj0gFbyImt1Oflw2IUhjpO5bquUFIdVTnxnbjN+I5p7lLiZkytVBUv2npUIrs
G/EeRG3BtW1CPY2C934yBcIGJb38XQPlSvRWfS+VVHASXDmI/TSoDXxGtwPU+SQ0/v33u1nBQ0EH
+ckTEsGlmxUfDElQzxxMwIkC03s3+bGWTWOlgaTRhghrcrXb5rGHrjbPtftcp6GxbJLlaIwozr6r
Bh3iIi6rM8yi/hBrNf7FriifxaS8Wzbl7Hlsxap5orQCAotTYl9OZnDpc0tl5pPVHwqqJ3X+xgqL
WqwUunCVxlHeMnkSNpOuRA+GT0kaN1P1m8w2MJad8BYJ6ON9RCm1D4RhUA+Nbw5umHJ6IdA+L7sH
4xfE6ip8UuumXIPvl/ZymFWXoRZER1aLeWb0vGw5tR7Q7k6Srnh2rG0/on5ouuowtGX70BtgaZbN
Rp+QbNUa34SoIEsNGOgJ73RwHFoMU61nBC9TG5+W72IV1ovYtcrNCIRuPWWEd8eE914kQoBBrHPA
Sd1p2UElKzkC+6bq2sEB32EoHTdN7KPI7nB9L5t4KLVM2lVvHkS7FXrx/mTIQn70VClztbBuXqQU
seG8D6nUvYdBxnUyhawHojbdSJAsdnpmmVd9QisRFIr6q00rF5uZ8Bq3irfqZ1kFkKDgDH4gXDGJ
bD5S8zq2qfZrEJAZd5YhXGh7ywDFVFChedc+g0k9Le8VNOKXEPnRI/0FSOVDOxDBzaXb8PGm8ak1
6GwWqW+e9GJpU+dOejAcoinzL9giSKCZP89ys/zZ+pZwNkUOJlyeRErPL5tfv2yB9GVp+P7Tfb77
Vsb+1Qz/68//X3vjFr3lf9cb7/9j+57CYg2rzz/Nl3TV51f+0yI3xP/UJcxguoqihGb7P+1xQ/5P
BHag2DRZp3+OhemnWw4+U8StaYERQD+kzbbMf7yXqvyfugVan+a2IaHGFpX/l275ouL9Qwqtojrn
nXRTndvvKF7+8k+pUNv9klENo0a9iUMdKlrgmqhIb+Ux2Rq6M8nr0th7spuXq/axeVd/+Y/NE5Hx
pJ+AmPXG9TABlHlu8KR4G3wXWNzhx2gEHYhb1IYpiRuEwd2Qo5fZrvDukw2R7+vsnY48y0JWE6m3
Cm7S7/JgrYydtQLy8sdv8s/R+x8Zfeg8zJrZMPqXkvn7O0KGtjQNfzYGgv+pB6g8eYSUa05Yn4yn
VpLug3YCo6ncRT0nedV+CQIXiyIOX7VQuv/3/xwP4P9UIyz/XeWXoi4mGqK2WFf+UPkzfR9KZhfT
1rxZ/UH8yu+rC2nb4luzTr+AFMzLyi/jQb3PycM4UEaLH4S1ebIeTMOZLmXhqlepOklHSjvv6Xna
xVeMbvWZwb6/toVTu+F5fDdVgIq29mBEmyla5dvhV/4UHJU7cVOYnz7LHmTB01P8CW9Bv1NfqaPk
REDaQNy0EyrMybApw9kQkm7pDW2voOw0SsCGy4xEmWxCRSiVwgOD514f0yP8698DbKgt3WuzXLEs
pySAq+ahPEuxIx3qjblXVulbfpOwnv6KHvk66+E5+5o2TFTCdXjytsTtxLLdvfvmtj+2F2CL5jr6
HLfYS1bTiMIUwqT9JR8AXDYW8dTCjmV+/QH+fTYUrNIPsHuDuhJ21RsaplR2qxsyBXpZsuxisPcf
5xryzas3SXQd7ybD8U+4FCvzMb/Gn3SpB0g4p/xR20z36Miz57R/FHv6kSt2h38cX7J3fd3HDsJw
7SuChHbSmVdL+9h3ISv5sIHMdQ9ZO1pBw1IMO1bpq750Kcf0aQKRQexAJl5VEVm4bVyrt/6gf+R3
3qXJz/IDvCRgql2+DX0kCY51H26EM3FbZ3/fTVv/Tj+A9R4pc9Oidor3ZF+a4Lft4JqvlK/I9ddA
DVHKi4gmP5rIjRGggFTSV5rjvcg0ofO78LEJTuZBxYTJ6gDikNu42WHaqOvARdxG1mqY2dqr9Ns7
kbCqn6YXQlutVXpBCfEWnGS8k+zaGi9qhu/ORoDtAVfcGMcByEe0gd72bEV2puI0XCWf1RX30XCW
Q1u9iK8yXeN7f2dUEERtGIq57PSSYz127AnyABqEEEcYpPI2em93lZNeZLRxtnnzP/RzWx8aTBLP
3s284iDk0CZKA1WcRsiQfk4vPXIXN1WOxrVWXWKdMK199OuscKJtuU1erBXjCZdBUK8n6856om2D
wNEonMFtnJSzw04+uzPxSe1Bjh6j3CkvXPUv9cxm5SoMv8E24n3/QtnLuOJgQ5onk1u/StzmXd+i
oiP9zbUCB/Mny8y1ddVQHtrBCaOYntro2cn2ZWH4i4b8/AX1deYauw7p0cSOpJG9iU7j1iu2qmFX
TnVO8U/uglMc0VdiDIQMN4qoOWA2Oa2+6lCXsIr+ndwCl8nla1zZyUa2x+1wR7VO34D00HbRrXkb
V9txG9xUeFkAsXFNXgwi1xtbe/Te6y+BEi+uClyHu/GZqpYLHMy6tqDdB1vYjNVOJOlkM/jA5Gzz
orQ369qdmtdgH+m28Trei8/iKgW6aIv30qXq/y+D819WHNU0JRnXroXPROIy97dWS04mU+t1AJw1
MfEZxhuyhJ7NsF79+2H4fxuE53+jWcjuoT9TvZ0vEX8MwkySx1b0pHKrSf3j/C8stIujP3xCPQSr
mDbwEksu8f89F/gX1x3520j0P66upqTKIqV4XTXQOIp/qe+x8Kr6YOHohDr4PCeCuBrS220BLcTO
dEV4k7TaBnu49oqnyLcAQpvv0IWz1Wydws6o0/4bH3MPQclkypxqcDfXLS5NCg7iMW6Hy0BjyynN
CqWpAik0FEPVNQfZZOmM4HSa8t6OcT00A0NGMhFJm6sHZDLRJZuU8qj2I1W7yNjHOv7Run6Si1YD
hRsCQxPRJyVZTqnLnO6bFLoQRzmw13ErK509mvmtgdX04Gu1fLKS7FBGsOzS2BAgDvnFzmrqI3DS
EGIhFzIs2q9WlyM6Jo4iNdaJxjq+RwRKdk6lC6U9zOr9FMVWsxfTWNoo4rQziIlY60Q3zug8tCC4
rHt6/lS9sTkSUsNUo7sLM74CP3vDcGDamUU1A8EOmhOirSDpP8tFJaxo4BYrYkO/2qqJz3KPdC/M
xYdY99RT2JVU/Ce9Y6CSyZ7TBMC241Yrq6uehLEj4tQYcJ7YqpYpfEjzS35EeMOYmrHO4JDzbD9p
8hUKOhqbwoQLpkxNetPZWpBJtlYi0Tg1tXECm0y6pNhz4TPUy1gp40YX1I/eGlSUToTzgo71WiPZ
dp0MQaHR6h2gSuw/0Z2SC78smU+WadOjJr/7fF5MZenvKkdorBU617NJvkRdcwoEqj1NrmtrOdSf
2tn5qwJM7r2RDqTOJKGrmaNVs0xR1x+0yQe6UUHGls4iESLCqN1Jw+9y0O6nQsDH64/PlCyfigGo
zaUVg9Sth/p+CLKHyPMfsdr8jkxMBmRdPU1qS9+ifp7vq72LCs8k7ESI1lqqrPxhzuESBb5iTGGM
S0Jmta7GypVFprxC+dS6aYTVuYpYqxbaLZSnkyCg2VMtfmlT3udRLmyERBW2VV65ACRq7FUiPq+2
f8oK2rlmjyik8M21MHyS/4McKnkcCvm3Z4x7TNKIOC3YdvhEhbgd4YGQUBe0+h1aVd8euTI0545f
YPR8ZhGEXU0nCg+YwX24HA+gs5wGdhgquVVBC1OF/5iJ7Wr+zURPWA/Jp4UZzyBESgm0VY9Kqppg
pJrlVr3TaeGnGlULA053TuJaXBIL2jqaBAFggB5c7VoibRcMoPSmdYJjYDiKmXhl2mdEytzwMHXa
Shm6m1n3R3IodrhK1yrSxVlSWE+jXTNF64YQs5lR6QcFwccmTNPLGGgRCWCeIbumMV80qlY5ekJr
tjgKzhPFpHzsd1qjenhItG41ZlK5IzNqhG/bbuuYgD3EmUNLsaS6F3LaiCgCfFjVUYVTixY4qi4J
RpqFlFYx65XZyf6WbJK91NYqgpTBIzYpc01JDJFAhGsDk8R+udFH+uBJWDFnk60m2JSNeec1qB/o
49fAMdEzqKNSuH0gohZU+xi3/XsUz1zx5aHQfM7oVexJuSI0bt5Iw2Lxfa+Tf3FGRIdJy2Bd+pDx
0pKGk08Mux2gIs/owSQeycvyZ+nLwlqWu9C9C50EB9lluq+BrxoOU4Bia67qU06auh1uaJUwZfRe
5du0lV+jwq1X1Sk5DSfpHWpLfagxQmLivZvgV5L/9zo+cO6XRzpVw1e1gZjBDOGIzu/Vzq+BaYuv
1DPVS/BeH9X1QJ667Z3zj/TAlF20ifOTX/iN9BfzUD8EW5XQObSCjPMXo6Cdh2SX3MZVqrKjHPjR
vbqqasc4i3f0XiSmp1C0UXlQAPNtEF+EzEtXVDUztNKuXiW8e8YRICkvM5ggOjBFtQ/zzvxt7srP
sHsNiCUB7YJypOWF3VeJ6OGpP8p0mUZbsKg2M+tB9L9KztbGeMofmcj7d6Y9PGHZ3YiXcGNUjsFF
DJrAFZX/24QPwTE/prdoso1NWbu5zEwbkCnT5pVEYe/QbJFfIBCdA3z2OXzpjgHUcszoDGuv0jYo
cnu8NqCQ++1grhVmV72r1ABvdiBWR8625mB5jniqsIY0LhJQ2rjgHfCZkh07p0hBTHd7/U6TCOhZ
xVcc6NMhdXs3NNeBYFP51H2uJw463aFEQuv4hes/J82mWGlMTs+4IA3yWXZFZFcvcrFRCNTsnXx0
YNslmiPgMrnIezPccXOiNZQjDvdsrDMm4JNV/8I+jjm/qFqReqPgUnVMnZLYWu4dMLtp544C5iob
+tY1n10bTv6JJE+pDtUH/BR+ntKuiU6LMUDYycXS9zFdRB9o7X3f7QbrVTgzhFk4+vb6K5yibsth
kQo7drEBnt1/MM7q765h9HNZkqGXrBCkNLTzmDOajwbeZJAcZzM86L81V7hOT96F9VP9SkO5zO6b
RxLb+N/+G1Pfl+xY7LrfrMkyZFSfyjo866f0vc0x09vNc38LByfUHevMaUOBMN/CxSDkIb8V6+oh
YKkFKfiVM0D5SFmsYZ2RCObjR2O56ZS30nfVlXaObxpT1WklU7HD9la4pP48dwZS3m3B59/zecX2
hJacc5IplODiajNEG0C9U5a2UW7KmxTYkNz4mrx1193l0guhsRn+afPoa6swdrEusxMNFpLnuHK0
o1S6xsHbw/oAAjLm/FJr3qOMV/xA2Ur0ntr4yZ82qe7oUNfag/ChZm5470tU8oih2pRMxM7WZc56
oqI/nOBGHOPazv01Ry4aS8FGYXRoUQrsqXOeIn8145p/j5YTvYjWMTl62Za1re45gDVEgtc/aHV7
rOawCaPhs40XjitwwEOIbc6pEFtvSdD5aD8iV91mNSvzYJsNtkHX/CXZNLrDZIAFWO8OT6QjxZdm
46XwU8hWBHxnCySgyjZYFdq/NN593e2P4FFwaNHu5KhhiUpdwE3eKoGFizPgAryyIof6Hz92G2Z5
1qNpOe1zzgxn2JiOsqsd6UVayxv9lmwo5rzir5i4fOySU7hWbhl1Bdc4HlDoTQ996oLaJ2LpLrmy
nnlt1tGcya2eYoYx/OErVO3GbzQ/oCvOKu/bvaDsfeM7XFnpmtk22HebbrL9gm9NhMTkWjvyDYeL
j/8X+BW9wXwtnr17IjQbp2VVBzkcxJTd3NcX4RVT4gNA2ubFvFq5/Rbs6gMRpC7ThKs3YLJkse0M
3UM0rs0NjE1vZ62tD9lNn7iENncz5Pw4rPOzf65+IWYbgaiDKXOsC0hTlenWrfhoV9ppRj4/Kufw
Fh9Q0sl7X9mrYKAw4o2gp7dJfCyaXSHe6Vf1ZDzkOAjhJGEcWIFV8jjqtC39DWLCKKhUO+kFFud0
YUl35gpDKYQ1YvjRQFOQbVwbhH3WxsposRU4aboqvD37nWiNl/JAy7OgzfwiKa4CFflinrXGqdBx
CRuYyYGwHaQ1v5MXYIqw8/gqDscc1U3ksEglf8xr19mJskoPsjo/sqqUftflB7MKC11/c1SvwSOc
WNOW1uZV3lgPdIZQ7xDC5tM+mNv/TuhWrV3tUI8T4DYcQ4K6XdM6l+cq4IJ0pimOo9P8wrkABFqx
/efpV3pehjnV9ffpG9UVlF3SG0BmpkWWO96lm3wfX/1wr0gfpGhG5tXvT+EbAWx9cphmrius8gM2
Uma8JwZ/uDt+fPD6R8htRCt82V25MQ03j+4Yfyy06In1GO9RDbv00Z+JrmBF0J+SVyoQyot0oQDS
KbZ0SXbTurzSUYaonV79N65LDAaK8m51a2Dkl/w+BBf/q1n7tZM+iyKQjRVJY+TmsmyOuJQxPoLo
5jqsE0p5G4qbbzILd2JtY83ZX2suKhKj3Wv01hhOfJGZl16HF897wBMfMwHdKRyxESJiMk/dqbW9
N9+3Y6yLklt8lLf8LfeO6lMR3kd3ZoEVZ6tto9d54oki5n0ghQaRT7iqCFPdR5dJ2U5cKJ6lLRFe
m9bBoEkySrkVN82O5Wl7ColaqDYlXLpPU1s1xKBpK4wpIhlzr+aDOJ29h2xL8sBr+wnnomAW8Njl
9qzjq9Dt2P4ZXMvNEB3vLr8SrnFfHAmIiN/JKSq/lHX7VlDf+MLB+C4r1xQXDos6FA+n7tAT8cgk
/IFrXngl8PgO2oQW7pp96I5vKp3EG6M6IRkZ70pt7ExK7wPSFa4iytZ8IhMS+ap1oaD0rqzFT/6Q
tE3vk2JIZCG96A1m8qh0iVf1HoGYZgftvqBYEqyD5Jp+KhOzWDf91Ig0jq+TdYilNb3AbK0YZ1QO
3V2n7zwui6P4Rg+LpcJHN4ksTkRb9V8m+qaIjWx4xXlNng4VLBa2vcpI12OTJKs2YQpUhhULddcg
1KOOPMpqEr7HE+3o5AV5mHeqlK+6+lXhJLrjO5G3amBx2vmfzGGyC+k84VXBVuw7CbOEvdG4VeVa
sVO8gq7lh1M/EccjZ9Nilh82+YmxzXEcPHbH7rfxq38jgITs9+mj/GTVSLxCXjneV62vBy40REGa
GMNs7dkfbK5ZYuZIG2M/ncZVesRSy+xyhWu7P8dMMyoER+oGtZXUrQiS6WxoDy4Md4TZ6m9xxxQx
3BCs4x/UE0AtHMOKXbr+OXnNdtEGLVb90QJUpKz5WEJXIajT5kpxMTfl2TQP4mb47D7NM0el4Dvp
43QKTtkvmACX5oRAS/2wduFTdaQPTP28fBqAsGRf0oQLlpgoh6XXGO2yHKvZevhlmJuCNoXFUgbP
Ege6UK+GMFWAM/gy2ooRRoissp+HUvP3dCedAFTmofcT6TAsT0hic+rSRoBegCgSLWNtt/Ozy82y
3XJveZnR+wzkcVwzKLfSwRpCvE7L04ThFXtvvEv8BopHFFxrUJW+NihEAIiQYRhnmhJIkylWMqRJ
9leh+AOQxhn4gWCQOCrH0KKLHwyc2CnxFWlBLC/qkWtoBQcg3Hw2AjBWgpqKa3Sm2nYyRMv2slKF
hAlcWO6I/m01pEkopdcwsJlRCUZDXJPo1sYcLFaJFKMsjTqnF/huEzWvUqzDPGjr/kEi7iVMs2Rd
ylTYRYsJd0Nja1V60cBKuHqo6WND7sHLEhB3FQjAF0dlZST4ypEpyiuityu3TyqK5rKXrpVwCJ7C
cK2VRH4KkbEYrvFzKV61LjW0viWo+VVOYuh9yezIVAJCbsGjVAP6i2SAckAO80Ftua4X8UQhxewP
wWxM9Mjl7kTJOwW18qqrE+FAjA8RgJZdBpuFRnp0T67M3iwMZJeMo2AKOhIFpSkBw1IyQ+5z75qE
3psKFHTfyNhBAWeRUsn4V0/ampwqkjChRRv5DhYV6+u7phBRo9JWX82kEHcMU1YiI5OKtFF3fm/d
gtQIQL+066Az97XhH71ieNHjTEauI9Ana/Q7L3pP2grbkSV9qkXCsgy+hduNUbQBw8X1V9hErZq8
qiaLFYwRMMzMQkD03KAG84b7yb+miKJe0valFugaD2LzSvAi5WX8iZH3WGpfeNkqYhuTpy5IuK6W
MXFjlfVVZsZBQlJkCwJAF7Arey8dUagNqgtnR2DpOz0LGBS3zaCEdikGXxOgEKliNWSS9RrAW9x6
1PLKdrqVhmpu20jA4y2Y1L71ng6D3z+P8z+TZVanCNqhLaRUoDGxVZPl6gR9qFi1nDCSRbsOMJcX
lKdDxdpMMVkpcYbKqpIP7fRMtMxzlwVnAnrczlKoNnb5c9OwGFtem0bal2juYqlgsEZ+V1NPCw3g
LkNiXhIdL2Y1io+NqL5kUCza0iX/aFZJiCVXnXGynhiVA2iHPp/A+CV59XOu9Xtyk1FwZExRlby5
ZaWANFtVmGv31kcFRCj0PlSdqXEIQMbImTAXKR2EmSKkvlqJ9EJKec0SlAYWEm4nJokKccDaJ3gM
QA8tlKgMDTdMko1Upf7uPtDmsJyRFR0w+k0uhSxmENTJpXG1RuNJiGbigAG1zhBf46L/iAauNGbm
oZemHpSCYggbYP0I9awI+IYa3RCZY7hRGFISkdVygAtphZ7TJddodEF+N1szLHXbykJ930lcAAz/
sR3UYGMom451adR05AsIIlnm7bquCQkXwkcviN411BVUn4iGNSHqygmYO6UuuC7KluUoHXULwVey
XV1S0YMJNI+srjKCgIGZuRIV+m1+W1xMK7uGfXWTSvAxnTGa9lhL2Bsb4FM1eUBif0tVpLehrLOS
MWbLdE3bwmucqM9pJwNU2RbEdvu6sC6k/Kqwazk65WxbqUxptYocny5un6M8YT6S0IthDE+PVvmk
mCzRCPH9L/bOY8luHUvXr1LRc1bQm0FPtjfpncyEIaVS9N7z6e8H7CMxT7aqb9W8J0gAdDtpgbV+
88VpPdJXsT/dmHm2jgP3qR/iq9luNvCgExw81H2Bbfdq7DFOsBRl2sTJpN+W5AEVFUKm7UXwYx1j
nXhzsMLu6DF2oYlrqfetSpm5FmH2PIL1iHquFSKGNaI/0MPMpLopCTO0rY93lQk/u/tUFjEebxOc
cxtG5BYoKbl0BI2bHm6f/jUcGciW7RfVPiMweUNe41A6OFG5bfPmjSTus2aDyg4D/Py6mAwBXQ6u
1w+ImR2zqnpEuPZmLNFCHmwyba2KNGdd/yjTkzep34Ig43OadxjvRZgJK01KsMlJvyTKrknI/tZW
eJ0KnXtyCQx4mOJMX77ZkzetLRDLURNWa4DyjM4U/artiIrUipirogMRuTkDjzi6V2vIqKmFA3BF
2ncsOjxpvMegjrNd2k18WFGibJr52NrQmuNaPRc18pqxmj6MffulLzHFqrKZ4YmOCITNmAitxvtC
Ub6h0LedQuM26HNgW7C3Ry/ganQNwoJMJWGSugoGO2kT2msTdsHKRszk4CdwYqBSkziDlQ5a1dkU
XvZcjANdJWG1eujPWOs8q86IkFa/ThqIr9jMpaRWB6K/vb5veJutbDcReCjjBm2MlxRa/x7uNPKf
KZL2+fxttqIz5mPKMVa1e7zcRMC5RL8qZRJtt4+jQQTXH5z7jvsUiTle8Lq3N0w0hdwuZd5ErjUw
mVb1jrVv/HKXVMbGj8qDYSj7qCTQZ6TIaEVafsQg+ty70aPC//8SETxPiuQzzJOQLzFm7DUfMg15
UrJtg3o0ET2DDlasdCMjhByDY05qM9qFJRN78INMMH1A65HSFeggMe+Y0RRVYb2j2tP3txjgnHok
tpArRmsh0L1NOA8amgOoLAhPbtDfTA3t6ZuZePF6GLN0XZTJcVa1Q1a4RzNuu62raMoKFDQw7MLe
2PO4GUBsbIZwWiczElqNyvW3/XlnoPq8wrzcXvuxcjeZbXa0ShPrCRftOHjHu6pwcBUa9J9D1RPG
TaGgP/XYFW5RYFxXU8zUoemuGx29oK4Pt7MJL85tH5sMXTilrY9+5x5SJyIGUVv3Q8Ynt5y7I4Dj
m4RThJOTc1VCityUAR8bklZpGj1WU8MT01if9LHEzC/JviS++jzU4bS3bItEnffJUVGp0/txh2gS
2gpekx37wP5sQuFaN7GysTQMSUzYDSvohTsu97ArNP0zPBIw0TYxAVfErC09fZgV5RyW82OdkIHg
xW6ZW8hrjADM4cnNC8Cervajy7r62oSZQBy/XOEdWO16v30ImmOROt9tHWHZBi/NIJt+xkUQ7ly7
dzGEtteFaW67kfiapjBii1DxWmPBs65GnmqnenUqvOU0W6g0NRjPtGNjbxCGzZJqrffQTHNde/aR
5sX5jYmCCTqi8Lt+ncbRY5LF3Y4EDSBfF1RQRSo76YFAzLsoBWI9ktGYBuIaQetcAzUGgaGV1446
TqvOu/fRy1i30zzvo7y/7Y2d4kLq18PO2M91bp6aDGljWfvQHNGQP4YFE9cq+R6RGdpqRmWdBjd8
X8g+t568baQGX6WNryyqnieAF5aGsCujNl/Tv6gdZJ3Gzl+tQm12XuLpsI0UNJ0rjHessCfCF0K1
RVMKsIRr5JsRgytAVcQ0U2ZuAfqwfRAUR5OokyWImEmV/lV0U3mvZHDjZ8HNbOIJnXjdKpyTLlib
ssgxaj+1Xzyg7yeER/4qIuAF5mxVx/i3F0UmrCks3Erg6qkP2eASFTOs/E71B33fd1aC2Gli7mW2
+/9Agk9T+fbf//XtR0bkDZRoHb22f4f6STXi38AAIdHzl/SO0AD67/+6eRv+cf02Rq/FHzb7JaKj
Cudr07b48Ku2wAn+RglqqoddtuGQQ8MawdFtFv2lqWM4YiPVdNjK8VzppP0XStDQ/mnonma7huY5
KrBi9z9BCbreR/dsz1MFhs0yLbRYPJBsf8dPVLGZzkOQx1dNBfS9sv1iZWD3tE/S8SrmBQIpWfgr
hbpXqeTBGgPsj7ZWFEYTITLb2yq0Xs0sBExgXRUDbD0+wsOlMMxoBF/ogufJpq+ZBofRKGEienmF
RY6s5i5Oj1tZ7bCovyyXzcTBDk1BtoWQNuzLQlCgS6O6q7Ju2IlH8CQLNKtAqMlq6cHgjrIf0tbG
EwQjWTi/a7LZwZnETYgBjHTnngUXUJpzF3B9CbgNsJPamexonpFCayV9UDCZpQfO0pQ1j/A5Cocz
7mbw5wJRGII9thRWx0i7M61zIvjDo+DqyiISzUGxFIR3QVOIfhx/xzWQigid1QltO6ZClLakAPdF
8ZCSOd2h0JkzPOuh016qTocCezI+WGUN8d4Q5moYKPxVyGYcIQWtQcGuFbcbzmjkELBpHFJWlhKP
cBYAn4S+ix8iur1l/6PNpjulM1BfnnMmAF6Ge2R3W8dqsJuafu9iiLVylER4UkftPh17MVvYa3hI
HzQ3e+pCUitliN+ERvRzcqqtWsbBHWY0VVuf5zyBHClqXRYUGHxo33wGV46hiFCq2e+MJFFW2F5n
22KY04gxbpyiuSTf2/LaxHb1nM5t5c8k48wXef2Aj0dwcEy3bu/MYrDJPApnqqEjBufD91oXqv3W
FnmzRSqzO3E/dydZwwTqr9rSZ5QD0dSlLddZmst2sk+FzU44A/vQeupKHJR/7fD/s5uPi+VuAz0k
QSyrl+XEP+e4fvdbLfnjPvwG2fzP++qSXEySzwxwxVmRRVYjArw0l76e8OZesTw8IXeydzktl1Ow
tD8slk2wUQN5PUi2shkOWrmvkTZOxeMSiedLFvnvZiK9iJa2XFzn6HWu5TZyyWWlZUszmnFPJRgT
6qSH/rTbD33L4UtJafywWDaXdZZfk7dEPRU+xhu5ilzwp/WW/SlIa+/qxLtaupZNl77lf1v6kka/
rW1EZy7/rm47zwW0Qgbyv2Rjyqao1a3UC4FX9UuA5F1VqpYoU3AbA5Le6VKURNUYPKDqHlyEYZa9
LWooi0TJRSxFtt/pmEw+hPcWK+qLVMkftGzkFpeN5Tryh1z2sLSXrT/0FdmoHwlcFsdhCHvekF8J
WgkaKzPI8oR93ahe2lEKcw1VKha9q0o1kzQVr9GPi8rugAn4XuoBRI54WWDn48GgJkG78Ntr+Ul4
t1IgV/2XVPjONrXdlFg3sfA2Q1oU1r1g98ui0SLe0AzAu908NfeyT64na1YjXO+Wttx4aS67QR3r
r72GKgkgL0eyVtqEfnANtQoPxW53ztfvFrSNyI+DtOk0LOd4Q78v/tTXJpB6a/Dj4jt4EfMQNSnB
IPsSKcEglwTaeCjNXtuPbeKlqwgq82lyXXeHc83Nx5Uv28leRT7q7QxKXE9Dwt+MH2SBEwa/vgz6
dRv+3TlUFy9F8a2TCy42o2XxSa1HVPOE9IEsdCB5OJ/FOprCXvB5FKfKaOZwXTaGcgoIDG5HJJVW
pmZMBPx4OVkdr79Burn9LmRfWFjf1XwUIGB9xoXWn0+9KHKL/zfvm2MjpgDSu1PW4tZHYLNAXUx4
Eg+i0MYWWCBTgxBbWGJVPXqrgTk/oHgExJ8I8Fpec3l9pfxD6s/cMLKzk/eOFXMxSINiZM/2BuJg
SW4TW2gH3K3lmSDuT3yXIC2xOwdtMhVnmM4zT7IWEiy71Ca7K7ZJh/p5liGqs5b6FPpsityeEK1Q
kb5gZlIQLTfVeONOVXMQJgTWaM7DIyeqOFmGQoAXQZu1ZdX4vXqg++CfEX9DjQFZWqIKxNMj75Rm
HYrEcPbWowu2QEe/yB2VYSsVFEw5evugqHDplMvlElnkzJ4ShHBSnUDtCLdCtpfl71ZaVBrSVLHB
gGF7Io8j5NU2nh8TNlKMR1cbgH9Cf0fnxOF1Iq09ZQEmdO2Xg3HQsoOtBdZRKpfI4o9CJnKjZR1U
G0mVflh9Wae2iXXos+qvpYyKLOZOCHvJKncZwK7yt+LPx+WTDXQcpi9R67+vI1f8N/rkKpejyE38
aPgReEGN4TWqBUux/Ks9Tkhg9jJvLf8pebaWf/dDU/6jibK35vtWSJ4thSZk0JZmID5fvvhmaK2/
M+rR5oYV8miotPI1W1aUtVFKmC3bLIsvu41SIz986HQacVY/HFau8y/7bMbwayM1drYaEDmrudNl
gfYmu/pYle1cqG79cc3GsriU/3r5u51+XPVd+1J9d+hRH3nqlM6+7Pp/LJerzlEBk1z78e4Yf67+
+UjLj04m7Wnyynj37hfI6rLKu13IJR/bsvPd5pfl736Oke7NhnlXrCT6uyL93cwKkFCVAnhVdC39
ywaOqQKomlOYsb/24ZutftKtlHSwrMolXepi7SXWKSYhQQGKnZHrSRZS0mQWuiYJUvgoiYiq7JSL
ieoyG17WlLUwDbXNlOaIoS2L7U5MluXyd7vThWyKPpS4c8qqXH45kmzH9fw0l+CC4OvjbbxsLmvv
9rn8JLl3uZjL/aBoORKy2ahs+1p/kc/K8kTIJmYsGsgO+VzYfVyqaC3yAMq11AyLWT9iFCIdfYce
i0ESNWJSPIhJ8lK4eRuucfVQsequ4KZIXRKpYyILpUdKYCWr2ZxY6lpWvbe6s6LTiDMwHzXxzOD3
zmxYjNmWZjbuYgzzXDffTwpSM40bfmXsQwRhMsBqNN3b1Jk/4Nqv06Laj0kREGN9hKxfn4qu/wzm
IDtHDTiFVjO/hpPpIZDOM5ywG2zNPOR8trUYwMjp+1KgQIG6W1RDoQr4zChdHp/VDpOhJGCAGybG
yTb4mNsCvFPF5FLVbj+YwOH4XyxrPDeI+6gqQ1RuGBJ9KWFpkh+KtUEF53aZu8pQhJzFZiNyaJVN
3tAbiP39X8Du31O8tnU0qv+XgB3meOE/Nt+Sov2gey03/Ctk59n/tAR31yG4ZiCXZBMy+6V7rSKJ
bdpYKOnQPvmzhOxMgnkqfqYsVnXVgluwEHutf3oGFmZwVXTXgNf7n5mqOsbfZbBNOFVYvdqGzi/k
3pdRyvecJ5iqZWOPjn4FLeW3gXIKcwgFa4Nguuro+8U2+aONsvRWblXQU72S2xsZXoOzkgN1rVEJ
MrVjIQdXae37IqNtrCyzGwGMFinzJHkP18LBfsTBXkbFZDEMrprhEtJj2zLxCWVeH9RNlV9iY7Jt
6f7ZGCsCYuQtjxVYVBzVHnKYBes5zF5QsOCRNR7UIFUPeU8qU5tRcYy29qRZR5+UlIImbB5DbbWr
8rkJ5qcMzs0VubqjMuhk+CIVqmZS7uLQ1TZO4ObrwHTvhyg+m35I2n7G7jApi3OFZ/uG3EOH7BnP
t6YJE44Kddsswrknr16NgrceE+07FCM/V27y0FTB/aS2n1Krcja6VWEAlMbb3p3Rx82QM1OiCCiE
5V9VOVwqUkM/7XGT8SZYjfA06HBhV5bttdcxnM6Ga7PFp0OZrU9VNt1aSX6vGdFX2D6IMw3ZvTD7
Rn8nPczqg02OjMzR197DLMIw9QFa6gAImXCM2GEbNp9GKzyZ+BxMIwBWKwNtmgwkWJrAm3ZZhI+u
Y41g04oe7GP+UOClghaaBhCQ/EJsXIVtDmKPszo62GomSDCuDPS+YcZ/KV33yZ+qR62q7/CIffZC
7aVxHQDqQ3zwMvva03zOe6wDzL7XEWJUGvI/Jvo/iFwOA3CgMKh+VC2AisLIf4A/GwldkGL2t6md
H9theB2G5tU1YKlkZDUCTCGJVs5NevIbC+XKiBF6uTPUCD6WD3HYsY81CXNwCaCFexSFEaSofmKa
h6CVSh4p7CBDBfeeo9+mrfZmkfPV0/Ip65kItvkE8iC0fmbo71mxfUYgDPyW044reyiBRPNPg6za
AOvgXDodN14dfo2GismhU0zw7lpj55Dnr1IHlpr3vbRIFddDfZvnnwdsEfBVAP+HFgUTDKt41D4l
OqeKqDPIB9PeoSZzZYzeTtxPpVocChV0q0ZePFXRYdLn9C5Kj/mg3CZAjfrMPimOfav3E2yo2cJJ
IlL2QzERD0+mHzPGZqmNMEfQxredqwLtTIxw3VlsqWX3NWAOsBXJS635n4zcu2k7W1l36rQNIuZt
Q9bBEIVAZbYqsV6QhvAjqgQB/NKNDxDdkzVO4QU3BNjfsnyGx/mjK/DhTDKA5b0/rMIaEKdqzoig
x0dvHm8NF1B5MSAloGOlpPQwACvbWUEWussdvyRC6t9YaXXAm/dThao6rr+H2sBISJ0MUJLRde22
TwN+wuvUy7Zmzp0svIfgUqYvJeImK4C3tgLKsogH+FrxoX4cenA/mCyCViAMNFnX1lzlmy4hazpY
wT14JqbK6hnKsMVJVdGyh9IBDzAtp58c4EsWmXdKSCAvqaPvZjYe1R4V8qZ+9O34O3W8wQb74CqK
t8JutUuOOJclCILFV1EVPAA47RkE9NiZYHo/rBsLbLChuwMPqUBDmbAUUS3YZBOyUEke3zaa24Oy
/Rm3yiHwbnKvfmprFU38EjinxjNNiv6uA4SBwbEwT7q3jehFhMSVxvdW6NQfBwWEploMdzihPTjd
PuUrwe0Vf+0N0FhZY/9s3BZMKIBAwH/j2U7VRy/mZobeWiELNLyp1o3vAcsPXJjR0Rt6w9qqTIeH
1gCxneQtDsQguU38iTbenIegieytO/NJCTv/sQ/718YoHlRMdseSH2lgNGUiEbpuFW/Pf75xHfMu
9PLjEA/Qo7vsmzKC/BmMTa+bzwXRsMacXUHNqDQQnFiqPviCkNBPPzU9R7mx2ptR/HMM8PYaZziW
OCp3AV8T5MdRHS8Q70NIIu1AqhvkfBBQ0IsbpQKdo1v9GvWyZ5Xd48uI5IAPdDAxwOJn9hZA0h7c
oPdqx7wruvAudq3XeTIxYAtddhJF156LjzO2UNl6RqxmRQLoJurNc5DmB0bon/xIfXN85gyFqWxD
6JDb0HSufL3feeNwdibNX/fZfBf53XlUoSOaGK/qVrlWsxG1dAiW6CqowYPqJ+k6a68M4zgm2Z2Z
+QXnDIWKDpPRuvNOUWGudSTK0jS/T/v0LYiFTBh5H68fv7nGqG7csbjDcmENpguVBIS0DAW5DS0M
32b4oP1gTWCncDKNvXozTClm0F/tBmRl0niHCtg1+nH9JknyDk6PcwOy7LXHL2wNyxCK7fy91YOX
cYT6gi5s0cc4+3QVfufCa6lx1M+537pgHYDsKe50HCujgPLfH/WqvhqV5G4KGU4AhLBQvGRyCirb
HvaqNT9gVTatqhg1JZJ6tT0KxyDzmiCEu4kxdRpi+1ACLqks59M41uFa3O2eXmp7DBxgmELXCEb9
SzCgqhA00IsM1IIGvJOieO9ln/NQPTjTCESqJdPoXKeD8Yze8CPxOrg1Y/cldvx2P7ukJWdj3XV2
viqU5qEKBM9+UI6td9CYaKzHEXxZgbzZHJ5dqIsrQFAIryY7r7bvNL32gfQRxcqfvMqDMp18Mwfw
o3YUv5QzN6IaA+u1szPySt3GsUred6MFrRjOUpEXCWBOeHu5xX3TFxFaoS12RvMM8zStPltDBv7e
or9UuXNzH78ehhTroVD5unGHGGa9D/L0YJfmySas19v84DKan70RVfyBfGXsfYm0PjrGs/0jTCDr
OFW6QeTsuweDHePPWwsl3+OQGNdtGtqrpkq/toMF9q2M924DGDAZ3LWqYmg3BBUTciLL58jSN12n
F6syyp/skkfczqpvBmYAcLPBjNXVmzE1YOiqZxi73jYWEMs8TeG/MB7yC4XHwXgueh7XsHRfYPxZ
pfscoUKJtqT/KREAZCusv+huejvZGKQHRfxgZ/5bjqUmwiYMn5x43tTTJxJ6Jz8yAdmoEe+boYUm
MH43yjJd64F6Uxrf50IDmpI+aV6JYdmX7KY3DcYCGjJidcobMTObJ/Lw8TrN1E/wj3l/9dwJPnnN
Xvg44r71CaS8zeDHWak9xAfemCfThH/WdUMP8SXDu6F/1Nzy1fLuDE+FluL+aIChrBvIu0njQtgx
0YEIwS0WxbPvhSN8I6zuHZA38Qy9yQjRa2htUmEwNNHiQxfXDW718AD299jB8F+NSfAFqOX3uAq+
Vcl8ExrxQ6vHN5qvXoOOhKKZqWcDCGXbQEgAX7drdJQx7HBEjlBQ7ebqcXaNr3gXnwt0E4AppjCi
cInU+B8bZH7xyNkhj3k3FMEnqxgnfD7Cs1UZvHdhv/D6Q9DCfFL0ECMSG3qRF+PBGI2frRhQU9aW
dz4Da/4VZEsmu4aiCtTcw4a9sPQB0t7e0w9WmvzINa1FHQMwksNHy51eY6iCaiBEBByA5u40gwS1
zozIwbS7GNcVO/GcV4P/FDUONratKqhLEf6hCHHMoWWsHdCABiicuOEFN4Xpg6/A5QAWzwEA4gE8
8r8FZvhkuzPDlNw31tYEfsxsik+JBlnPrl7zxnwA3wXKMQ2/je5AxKD/MXXtmz7b0MqL75GXAy9W
OVehHz/g9gUpsyMF4sFKA6d60PzuQdOz/WQNV1rtn21d+CsE9dcuaFzGHfUuwrWtIMUQxwccZD7r
cXb2q+pn2PKJnbT0K6hrYhYueGsG9Gjy3muo/a7d2n0NW9hAaj5ca2py62lAS53Q/t6moOJyB1pQ
Ij5445rvOL6pWHkMNWIHdnZ0bUXfT2rF5797NAv3uxH7IeNed88LF3z3SteEPItqMv7vENeZ3PGV
F84DfHbE2O+HEgILkg05gjN+ESZbfFTwWUyq+yHOgfp6BXR61H+s+Hk086cpCPj8r/3MStdeBiI2
GYAnhgIthf71mQHBjkiPtaqs8Ri5M8n3Tr9FU/J28NVbvUQ5jnTCsa1GJkGNjZFktuv17qoqhke9
HsK1gnpON+twJbxXRAoeGgPblrqr7qZBe1FL94tfxlcKgp08ujxgLhpBNpCGFPGDeUaccVDA3Uc8
U21i/wBsfJ8o7r4eieclWNKHOW+oynvRNT/YFQ1CnUYEn0tFt6FG0SZptZfECbc2fpaV3yOFNGSH
2EEe0n9CUwrUXipGtSbUHzvmAxgNK2xNr7umDneRMaIRUIwHY+Id5XlwdPwv/qC1R7AOaFqH+RZG
nQrlI3cAXjeT658Ec3zInBUGus+GGb5gMLMuBuem5LwGZbdui/St09W9VvVXOdp+ev8Whf6PYB4+
e471vQvtl8BkvI3vN/PvO7N0flZJee+7qEU6UbkfwxIkIiOk0ANDqGE2redHTRuv6uh2JCO1Dfxi
75IqXKVIfBmIruoMFgBz5qsO159tZOfg/IvyqamI3cc4RiY5k1pPBd+OIPK3rGISOYejwowv/BKi
fwWIFoY1n3mE9K/aKHmA7QL6dgrfYtfcdcGTxXdPt7evnUDajGbkHDAJWkkZdlkkMswgq2TRYNTZ
WrSVzSyr9mHJvT7O2ZQd8nJYBwJ9I7OIMinrBbdhVA3HNu8ruMXlD7ldOqLBW9bYE3utTghDdhbi
8LmPXpJlk+Bc+hCW6PaxgoLsuu9QnRZJNykK3/eaMq3HKYWtjfaj1AeXxcCT1tU5xjq5DX0yqwZ7
jcapA1A2dJutIoSRAy8S4VRwiP1A2NWTOU+kDLBbT5pHaZiABfTtgFjsDl9pEYwZouRoDbhhCfxT
6kwtOb6o3Szp6Vz8X5bVBBtVBGhlnlrWShm1lVUpc26Fun8wuGkR1QQVZSGXwbhEVEVRKEG+IWNT
aQBf83QAYiH/rbRR4Ly+q8q1gfDjDBAJANalOoN9sXM7usiqjw0+wzhYM6z7NI9Q5gX66nKWIkh1
BTblG3lK5VlJWr75TasRdRGnWV4TuYWsyb7L7SDbsgAMjXhWFx4q09u0Q/cgL/wlhy9PzXI3yCX1
ODD79NJ5I0+FPCm6jG0jD64z2ibcMVnVd0CvxJfT8HJ+zdzp561iGrvM8y3uOkIgOexJI9zlc4Fj
oT49vPMhiG1nPwfzLggqhLFV5kCHYG7I0BDaQTgV2/PTuwN/rDrkrlaaDo1Wrnm5elGIw2jeI6Iv
k+uhAJd14OWF2utmfEjTJLqc3JFwH7rcy1ODGak/reXJ+3gGjSq8KaK9q8wNmOtcm7cxkXGly1Tg
VjwPsuARgf4kIvDirpI/qVD7uwy4/E7+lt6vINxgOF2qVo8Qe8aDPqC2cVlV7EduKXf2L/u8rpyh
pSIxL++EPk6JJRQ+8R9uBH20nYPpI1v1+/YRK9jVzAomw+ISsSJ5B4+dNRwm1EBmGD+5Q1jKlwri
//K40GWOPtBpEhhGsJLHloeUv3aOrxFjIgViFDbSLSJTIB9NeSfJ5tJXOOZWvJEsfYYq61TDLnTS
OydAcR8lnogtRbE8re9u0UtVLp8Jgx48EQcRJ/uySRtae+WlbfLd5armFQqOelAflydc/ntyE9kn
m4G4C9W+3zWgNmA+RDu5zJQ3u1xj2f7jLSjb8qrJ2mUb2b5UPyyXzQ99l9u2rGxowHIR3nSEjlM4
cmUDX1s/aAhsrdXehuogTo3uWYjV6A2seX0Xo1LnWg2zIXHF0Q1ztraDlFV776Dm4BfulQ5XYlaL
VTsk97lrHIa6O1sCCEms8T7PIJpCyNU8HfGSIlHrg4G3Q1kp3UGBjnOSBWL+sKe0Guq2bCP4Taaq
VINh4xQOsEjd19Zu3odEQSuWyPX/XM1dmBqDqz8mKT7Sqf0EqSc8D6Igoc5XQLZ93UYSW1Y7va4P
Ua3uB2Mcgp1n2cFZLggCPhS22+3sjDf0Bzn8pblI34/GyCmWMveXqlz0TnT/46ofl18U8sVzGo1O
cTBrPR6vrLGed3LNj6tf9iyF+N8d5HLodx3LUZe9/KlvObpcOtrW19yHa7g3Gmv7YeGy/eVwurg5
PuweaoAwcm+fL7tbTs6H9d791GU3LSGw1aAzl1oOBZj4oOHTEuYpegeJQHG9q44Cf6Vnk3fo4Emq
v9MvmsDMyEL2yZpMzshmMya7Dn+NvSqRHp7IulYCvyGLSXYGCQTMZgzQfJCfkfA3yPldO8lKe02g
ikGofO/LbKIsPPnek8lGry7rXWFo9zIzY2UD33uZ7FT5wG2thkmNzIL2c0xMw0a9QK7oDlV8Gi85
neoCfUuEVVTibpkvkxfFnSVUtwvYWYVNhnSrfXBmUrmp6WNUJ4HOsq2CFEZVE6AzefSvGbmDrSaA
Nrp4aGWNkcR+COeaSCWOyJEKihfbambmdY6eEapzwSavZswz1KpBevlX7UNfXasOs1AYW41wwmmF
E44sJJH30her4z7JELKZTcRxWKE3PXMfVowlxfUEZ1ydZE3jxFxqsi+SjjWWFuEFGEN2lC5daP8K
CRtPoHzE9Zdtm5S7XxT+VqbXZPYtIjMCNlhc5iUbN+EfvmZ2TcRYjOsqUciaxLB/6MMqtiEwWL1C
b+SzcsnAXeryQvc5MbUWtZYlqb1k5Gz5Kbq0RX7bnhl6gVw9yGRcpBaAU2R1ysiI8E4WifKoeuuj
Eva+uKKmBJ8vV1R2xjlKhQpj1U7inOawho/EW16Jw+r0Dpku29iGxbsqS58tgdZL+7YYzpAg2+Nk
f/FVsuWSXLAUf+ojAnNQokbbhxp2cxIWIIs2JwzQODCslr5J8HXigOiyp/poZwlU3hx9NwKvPBKD
tLZD03+2NAEzktcpkJdIVkGzP/s6rKkLpWC5EvLCLFcnrDUmqc40IRErBva/C0e8nJbm5aFsbZB2
U/ImL4N8Bv90qST+YCj08hAQ7pIXpbS9nVlm9l7SCi6XSD55LsRf5LoGUiICFdmLiPrkTAcMW6DA
xgIBKEbnR9D90MFJpa2ipHz1ySRsBwGpCPAEO6WS2SHbl6oXIEWhhsyf5SmUvKfL+RZnVDY1s2fu
GJEAE08LnGx32yTuJ/mClM8OypueEDHigbo8SyjmH+2C+Fnpkpq2M3dcG1x94C+8GUJF07FAQ2Qx
VHEmGnPQmJLyIJfO4k3hY3iwtecSXjT3luQ1FILcsDRlTfZB3CXxwABC3mmYEeNAKPbxf9CKfwta
4cBd+t+gFQ9h8ePtH8cm/Zb/+Bsb6rLhL7107Z+aDmkJVXT8uy/4iV+a6do/XSzEVU9zPBtJ7d9c
KGTR2QKek73orP9STGd3pqVqHvqyyK//8lL/S8H1InQfvBV/UHS1nf8hJQ4S2VBNg9/A7zKcD1Li
VR10deZ5xUFxGgh6Qfh1OoW2+gSNVEejobirG3Ctk4GPU5+3SOx5o40OTHysPSD1XerckCMMsju3
6p/cYj5HuvXZDSDYGtGVi3EzmpBkbpNvmZ9cOwVBdsVcufF1mAHTK24MK7pHqeFmiL2Smf8IM6Ze
eR66blXhunugxg/RiOGuVt63g7nLZuZNc0FwgDDWIcjSm5SI9aZ1edh0AxttQseIrnTqSzdfO7WL
zCAmDag2mKfEYBCuxCjoiYx1r1k/W6yic+VrkRBNS0OVh82+8XJyr9XcoumWa6sYcEHRI4SV6/HP
eBqxKUJarUx7UoujhmZxemhN50c/Oeixoo4RNWji2I2JJ0t2rQftOtHhvysDQmrdU2tybGLKnpO9
DdP0oFT1dg6Dt8naOAZaRD4SJRZOSE6kPDo2OGpf768TvzgHOJ+QzkF1Hlr4oCIp06bXRW4eOqQ3
V1a5wZ8GIMh0F9XOjRKpZwYU58JDOtFXXxBPPRj5dOdXhO70XZ1pL7XSMOWst00z7clwXddt9FND
KgcR2k9+M8Fr754g5HzuUAbPTo2PKEPhIvWEbsuYXKNe+02z5vM08G8m+fWg9Q+h6h/14OglaF5A
LDX15Jo3+50ZT+eYTJhXo0DtRac6VnB9ia8jV+WuiK5LbW2iO+IgHNGaUEoK56Cnw95qce3JvJuB
xHXhgEOZGpj/050629fthMUIGQXPDH8aGfdBYBdncCBHHz1FvzIPQw7LLSbuqJgquRIXKTuOXDSI
faejtolaVHNb43PSp98CK70Khq3nYkYeWoeyRSAaGRxND05qnVyLK6z5w0vX6ERQk++gxH9aQfiz
ascHcRpLZX4B0nDtmPOThg5eor5OKskBLV2njLomxAFq4DhpnhwrCPCBMTx4mKavaoYCuEehsYvk
TGN4p1Eb7sbZPnRTdMrQM9Osm2K2cAjnDJbjWQvNQxBM5yhMf7oBAVSVcGs0IgRlYqBuzS/inpwr
6wBMCxWA6ASf7tUt9WvX3Y7J+GSH08NQmp9DIznNA7zZMrmuq/ibPMaEVdc4GXcN+sjBgAhIVwU/
/cZF+CEf9wEauXCWz7bZbE2uSogEZtIjFML91yJiZQwMXqPPVhf/rFEHmox2lzkxrqrptWImJ7Lz
19j6HHwsTIt6ehlRy8gIW4Phuft/7J3ZcuNItmW/CGUYHFM/ch5EiqLGiBeYpIjAPE8OfP1dzsyu
zFLlzbR+7zIrJSMUIkUCcBw/Z++14zk9pWO3qRPOVa15TEuSa+S2qYeryPqnRstPg1oOvA8ZzS/+
3F+hF5ShvJocksbJ3tvhG2qmQ0d0uVvPL+oIovM4all6ElH+rj4YdT4iMLi68bjSyvmlnYieNyZ6
22iWeEsBUfTSBh5DsJVtcmi0er6MrX7pzHHL3MSUOZ0vnOdRs/J5P6nv0jdKFuNov8EMXvuzvYuF
98EYYI5YEwLRP0KIYMoRn9JUHtXvloWsZePQPcWGXCazuU2S4pRgIGVCNgM4IhqAuTVef/j3bfZL
YliP4zeiidZGLJ9Mo9uok8mvgUDHFNqgkMz8peOTsgb3TVY154s+v+hi32ogJ6p209gJdYLaBvUs
0/PFbeQF+gqSMUU8W1e5RPkyvbjJuAUywCpTxu9eCIHGDx/uWmmfRaN/Rk0FG4DcLxMuEf7es+XK
T98Ongt7XPh28gtN0dHsjSXTi6MWEmc6wTh1zga6Wu0SjOWdheXAYbQ9md2unlNVeJ2FPTzNtX6p
yELHPqnOWduaj9aHkwDpK5NDB0eU/sOJ7vqmlFweU8QpwSftUOE1BME1930/H/2qe4KnsZnh/SSB
PGLgOKn/I0YDt33QLE4vGmkb+NXH2u4/20BeJOdmI/qn2uQSS0S1DaJ53bg2GMP0hEmaJojRA1EB
v8YW7Ukt2AJEKHPZe587W5fML0aSv3d1/WzCzczlkxVg+IyF/DSjn23s70PpnNUlqdYE3XfPUcKx
4yJqTa4xw4C0M4TeW98rjkvBncYHZdjbO+6J0WLQu6sjuOZZqBjnXaIuee94DWjlR+n3p0gyTBzR
5NmISxJ/5PqI7prorF4rN8HkqisOaRTD+nAZaOJ7p2lnowgAd2rR/RBDNXISpGDIDMk7s6FQViZb
Xq1DSDlZBA+HkGbt7tVL6vfJ74adnRifSegotaLNPDio7siYRt0zOgc0LuFdGk3ZOp6AbDlyYSFP
O3C7e87iGan60K7yiJCLrE/fcikvfplOx6nMj53Rfsc+IxZW4HVrDK/c9Ao41txnO43EQnhmwjTo
KulPUvnejGTsDzc71e3R7e+mOZ62I0Cg3nUe4igxN3PiWAfIFhAT1KPbF01g+bk9Epb6tZkuokG/
hXjeROS+G74OYpKrweru3D4KCJCGZpppWQCPLIqtJfnBZCKrL+NUG4c8QekcoFs00JLME9mgAQA9
rGuvUUw+RdgFsLf8KtznQ7rss6HeMAt7MVwDDEQ+rj02+yu/14HGORvD09YEepHqnIKbg+Hbtwvu
AWgz3rz2l9M4m1QSRElvN0GuKRe1W68g1qynzrzTqmhc5y0G5brX2mM1ld1vX3pMmUd+uRlAWnt2
o0ZuKIoSxH/sM6Z4k2nRpShFyV5IvHgLP7Pht5ArwV0AK7v33hSGBxMNkFdc9N9j6YGtTqK14fvI
Jd140TuSu3EmXtDfdjDERxxqmpOy3ADX6GxG3gUn9pyYn7gUDigUz56AQRgBWUobb1dWZNdV6BJm
LvOkYfHgEiim/pr78zVspiUX23pSXBZhe98yPe/udbiRLDZGyXyC5U+aNQOL1H0jQ+BMa+fJbKYn
SFrIAaGVBGBN7fg9FjttxGjtpL/tfz7l//nrOtn47zIZ7j2JO8KjL2S7BgLoP0uP4wRXXzKmjGjd
lFHjfjSyJ9ruT4EnoX6ieZ+ONXWUxPf9p+3EX1TohkpU+M/EBd/02T1YNmAEw/sa9OCLsS+cyS12
QWhcAIgXiylz9hmKFNYXCp2Y0HPJMEfznbMqlf7h5dntfH15y0L0zW+gQ7PTv3ASRteVjNWrcmd2
FPGsNYDLCPSttr5+TY3x6ljxO0b1Tj7EpAk2glWNwjZKpt9oHP/7EfjvwAtinZjhOBRtvvrvfx4B
mFs+XSGIwurg23K42lQmmXYEHH8/VRQGWXd1XRQatY0vl6DnrL8WE8MRg7tPRsHqCzitYl25r3//
Eak92n9/RL6D9h0IkwEL7j9/swoRwZxMMHwhMxUsNUdy6R80YjiWclSCHdtZw036uJ3eVUt9nk2f
VGJPYXsp7eRd9+WnFbEA3MpDz54v4dZ0tNcqm186bl1WMi2JOTip2s7Jp61by60qQRx/3KYQEUlx
X6gqXe+4UjKy3qME5LN+mS30AxyLMfQYDQAqi4Zr0jdrQ7xlnk4Gls3MqN8W/bRtPGRh07jLOgbd
IqCGha85BJvCaTY6EKnaatbgGl/IyvhMZ/3VUQEPE8oUq7l4Rn8NqvxX7fc8ffLelDVmSGbdwh0W
LmcNOl+s0hn7v7yUKfP14SlqYNj8/VH4q9NDGPgTDMfQbdP8cp6aWeznpQn/KDLbjSj1S+9nhzz7
uFXW8sXomv3fv6Bh/dVxx4Wgdu0ejgmVdvbnNcEfDY+9KVdm6EzHNksemWo7ifWSlOO15ca38UT6
PkkWtRlyut4PT2x3aefk4D44dQd7b8yPUVuA9TzN+XD1/X4pzeKemDROBp2CFOjWBcISGwnzvkWW
1gFth4HEh8itYyzuZtbDnlJMPe/oIRgnB3twdoICVO0KMs4EP8oPhimPoLGgys8vA7uq3IavmkRw
QxFJAjXpxy37+61IslMRD5u4/fCikTKFWC7fcauVNNKV6Va7eELAQLoyIT2Gra0EpEaFYjerdd9k
PWdRcAq8gGFOkH4aHQm3VFImctW8D++LVL6MLiKnuF8ObMGowK03k84oG6J1ZlvfGrajZRa/q6K1
qwgWsrNzPrWvTT99IpR5EkXMlj261g1gbXbKkND5jEM7ORF0fIo88WaW9m4cDrmYUGUmv9DR7kwI
vx6sqqnK3g0SElxz1VkXWVm7aLJ3E6v20HlvzmBc1HaPiuU4rTUuV9v9bZ9EvqrZw2C1okNdPEiT
mxbvAz3y2XfC84gO1HARPRogfj39M/DE2TVoE/z9mfYFVUOikG+hVfRdQ/dcDDhfTm0izstaaPg8
1fZNbekkh914QV7+qt4yXuhd8Q+r7V+t+rZOyempOD1b2Yv+fGo35hS7mZhYbFM2ZC0b0/Kfb6l/
ccm6jmEKob768HD+80XiqE67TNeLnfCGAg1ZSxMnm58amW7rkHhSWkEPqV5f55nagIGANPRjG6W/
VJVN/g0+BmcNUHPtE4FAp2Xna+Y5ZduD6vrNZSFEb3dIIn4GIDCytA96v9RNQ3ryqOgE0l61EKe5
fOlD82VIWKobjG94lAEU5qcWb4V0+6vF8e+D9N30p2PXdccS0ZXal7nW/BL54pxWYictSvK2ONnu
dR7lzmajo35JmzqEufB5spwnhLCcMuvBq54rOgxEvs4xsVcWsV5j/2S49luYy6PnJKeisU6RGa5V
crjaNqF+Oemzu0rt5o7T4ziH915A66OlX2A27JLo7i0kzFCjx3YRILcCeUabwIx/2dwutIk9SZye
Bom8wSQ5liPpZYz66Cuol9MbFpohsd8Kp3/K22ad1u6bXhDbxabElxlDm3AdgBpXK7hgv/b3J7dx
i4z6UuBwivkCYZuLFs/+0oEskLtLZUpl+Mjts8hRgimvYdypGHFXOGBxQCZmWrc0Io6RJuPt2FZ7
xFePJoFOK2i454Zt3sDWsBckrgnv0BI8W87Lmh262roNw6XN5TXSwjvUqne1l3zzFeGbqdAi0c+J
Fb9OXvqemDy/q1DAY9HvRRxsShp/ZHIvepM1r6YFMHDlU42qoqJv5JVZ6FmtqvU8fJYBsQ2ETMfB
+Omy8ucsZq5VngTw0GryDpqwKT7kltA01b0LNHn1veFq9D1pcHKTl9/VJtVNk0OjSXzk3aaiOdJa
/Ta3qXbovziVfKkR1rLBk6PAijVuVTUGN5c0Io0a3D7jhA2N/iCa9or553Pq5VYVQXarWhbWm59g
+sGV5ATuti/HF8fmHeM1OGFFeqho0XXeR2prV2r3bvX3B/ovVjEKN/U/A42waXw5zIir3awbh2I3
esWqRXmHaI++5jhu1UludfIinENQhf9wfuHpYBn5cn55lM/coQ2D0PWvy2ctrMkyRY9NPrJf8iaD
JJhxe8SH0a9HnYOR5adg7Faqf5YmwyqwBBadhkWAxgsdTpMLhRn9QokzC8xaqshOaWs2OnHh1GKG
8+HQSBGlSkBrNh6NUldeVHejSL23gfwuNV9WS8aIYlLTtu3gbDsSHEb2QxlMe8DEn2HgnCPTWgma
e6DyFnWVnexcf1HrbsJJl+BcCItx0eT2GsVPm+Snye8x6o7XkKKHeqKs509T3YwKjmYi7pwRX0SX
ngqL/XgyX2U2kaXEuqGu4dBK39V7tmb9ZTb0l2TWT3XPcUk/NDc7YSBe9PxsGnfrCMK16bD6NtlB
FTqu1I8dp33LzhXDVl9n565ZeXbwRj+QK3bw3lSHIhyAxkcRt1uBqpNcUNoh3iDvSa0qfpS1vx0I
FDFIGTPGX02WbLoxPzmCqgMs4ie6LJDZqkWwRD2txfI8d1yVqqwjAukd2CYepQlseIAEWozFIqoN
uKSIwtnuJml2mJijR55+qjI6sYl77mVK4r17Vl1rg36d6jYx8Ntok1irJhx7r0/1pn2LiiU1LrUW
H3SXblqC7JkPNebaGAf7jO7yov5cmRNG6UVMuwgc2KmgnTxIBzo3pvEIlGtM7EcZIKXsMrFTq6/q
rJXsF0U33Bvj+raJnfonbxo/jTJ5nGnOGL3+qB3Uqgvg+qQHyQkDxNaYk3fcQSej6NlsRu9C8Ftp
Nis03dd8mJbAiOwNyG7btt9Upy0v+AdcvYVuv3ELPyYZtw+qyyp6TGqHpBieK5teRCbekjBalwTh
Gun8OUTc6qgmhiLHxpYcIp8+ot8ATZqXoctoNdyoXlvXZbQXod6TgkNLtKoIzlQnPEMPVUbG3Ibl
yOfJ6iXoCuA3W6vdeFa5Zz/rSEFBeJGTKsk1VYiOHaR9HpSANPzUNfr66oRT3deEm2ol2Tu0NbNy
mTOCoL0Ave0lQ+y8iGbupDWL/4w8vabrzHKs+oRzFfz8+1XL+GI6tlX1xW4Ty4COO1pY+pcqP5us
pDYFdN/WndDR80HO494Knulz0fCAc7dQm1Gvz+9oYzKjIQKKC0n1ntWJ1Ua+A8eYPUAHAQCnYHbN
4MOpZfv2BK75UScUuCT5lT5mAQ8tqi3P3LwfoXGudIcoN6SpzR39oHHdIuqGFKrjl5ExwWNi4J5T
NJpY61m38GU/wSAmOc7q+0vuskkPgY/rMPKUIv1UlPGbobpIEO4Iy3TyZgOb8L1q/AivEV4Nl6ZG
U9IL7Up6mzostsW5UOI1BxexNEsMSwDr6XIn3fTi12wRh196Y1XLkgtcrS/RbO1LUM9IfZdqVXdE
d1ybLE5qzXkMNf2MgHpRNtG7jtjSG8YXS5dXqWhasPxJXxsIwlP3cELtWYcJnHC6VT1S6qn7bp+d
fM5Idf21rv9oWGRksJdN9It6NlUmhabaGseH9F5rSENhJqDOCsIJz+pJfPr9De1l1RnQGCekJHOp
nYZohycyAXZ2OX1OJKT39O3zCai1b2x2TUUVVPZXHfejC1B/GnEMMdQvSNOq219Z1z9ZjryoC7pz
/2/p//8ZpP/EIBWmxTbnf0caoGf/T/robz/w+7zd0/9lG/BFdTjp9m1M/m+UgSf+5RkKcUDDRpUF
qg75nT4qjH9hHsAzjdPJ4T+qkvh94m55/7KoTg32+aZD25a9/v/D1F18LUlciiDPtOkj0swyxded
TzBq4RAVtr1H+LFyPTHdB76kIrHbBZok+8Pqp2XifXiDca18Yg8yxk+rofXeap+2s43PEjdMGKwb
Meyx8yHy5/u+lcyb1BsuWZnjeRhlcChdctALAq1tv3moDAdD24CJCQKUuZwD3K5WzlIeR/5+Ts5l
h/95Are5sIHwp3q0dgsPtc1TUW6zaY52OaPR5dyaB6PtzX9oc5p/8ZGYYCRsPhXTwtvwpTz0e68J
jNEX+1lz/V1o0oMPM+2cVfT7YaGDfibcK2qrYC1n66yH0c6c0++a4QAbqbCEUYWziJAa02PEnZPw
zq90zLGJvzDT0qH00IB8+c7b5DrVP3WCOHxfa0zVIzXA3ToAMBxhfblJBJGZVU4f1/sgDN7yGgtW
ZeUPuXR0wgv8cjvNxn0xvhYooJdTRVgATf1xLxrvtUzUTb4J2cKFOJ5IgQVNXZprZ5x2lGDMVxKE
CK69MtuYJIT6Y6igJFgm94nSC0lRQ73Q2tnRAv+/oM7bGub8QEAL9wWt+ZnbhAFUQXess5hs6VIe
pyHETjMzfBW4D6T3Zg7hs1t1+JViY6/PoO7JAzLARB8d7xJGpb1oq77fIOp7nu+yIZh32mDucw3K
NTcVZ6m1a4SNMBp8uUpjYuBn8dFE5FRHzvA5FYe+9kjw4ueWY3QPGR3hAQm/C8MZ/IXT/TCjiNwf
RH4eSQX7MKPbGJn5LhPOaz0S32G0KBfKlAGW9lIxPsFXrH2yNQSw7nb2fZT1O9d0lb4aODsOYEjb
vX5Xj5wtzJC4meruHvj8U4GrftlIkPAdT0LyZ72Me/EApJzaO0oW5kgGXELSjj8Z7+n0JAdA/KkU
7160NzAwLoK6u8Q2CeQ688u5oeJP8/aYEowbZsm3eXbWfpBF3NwEKEVBBFect6dazAzqIxQnNrNf
t6B2TSdv6VDa47iugbY3b5VNKl45xtWy7qVc16WJd89b4Zs7Mh2Z8R4WxQpuQ7aMM8+6N4O+XhpE
jwXGHfSOnpLg0SP0YZeRsePjYspnA5/fIA+5230EjQqCmmdl7d5EcfGuOXiz826EeaQPxQZTx0Po
FYAfqulbPjw3w1Qvs7p4qSbxvenaDzer11Ch3lxPeouhK360JB6YDIgXjDTvm7Qjta0fXiGTfJtJ
jRSkwXXuRGCRNq9DT1XWwbGa8XRIna5MHK9laZ5qfSZuNTG38USkZtpoeA+NcOtWBqm3Kq4I0BvG
aTHt9ajeoJJZpNTNE+CByOzuorLZdlqy9OS4b9Pm0zUfLH849IQctEaQkTEu3zWDuVbfI/tJ1nPD
YfHwv5Xkykr6PjJEOONNLtgVN1tpUb+3wTFBl4uWzGBevdR9UjYToc13SYXyN5IJeeFJCJ4FQ34P
umSIy2vitO+l2X6LMlqnITYOrqRFEfXfOw/JDYo8xCsYn71daxgkJPuBsdCJxXH9gIXVeZpLLDNu
9tF63q+A36XJpgMRLO9gISvsOSzoLqGdrfQv8WC/JRxPI4nu0yA+gmLadk39LJGWoqO9ULx+BjZv
oBDvYhqbrUu/NiiCq5dUp0Rx/ok3wG9qXzNBnpIgbYp+HB5h5m1LGs/bPDR+Flx5Cy9iBjuI7LlP
pw28H3BWDkJFW0cIZc5scC0QhHGLG6F1y6vbZRsjTXmOjmSfwZlyoArWfQlcp0QhzTM/TK7HLD59
SJzp7FvarnIJtK88cGI0cNduhhXc9/HgtOcpJrHCCQEBYEXft0G/T5oIRkjwYdr5nVZEj8g9GgYh
8rnKHBPZBMqNYNQvv71u2s1EjJcbTGNYkEgdSt2Vur6nlljWhkupyeN9kAVrwqvXBhvsWYTfhrqc
CFKSP5mjAWfAn77QSOjtjEtQGQ/qG4nvvqWw7x1JXGIXXENINe3YEGoYQL3wvO+etO5C7xike7f1
QyLHh7d5P+ngSmqDCrkKaC/Mch37+jKq+3YxYpdf6JWzLU1Kd9chTiyO7HrTO9FTMNoG3tl+b9Ir
XUYdrufWCDeGGO+RDO+Lzni17LVImmyVuu7ZccvX0G+OaWy/YW1PFphO65XzrpNRvqpjeUewRUJ+
OBvuPsQXFZEqDqVnUfXwaPrOfWqbQYUhR8txmpM9YVPO0uX2tsSOT8qx9WLF0S7L2K1CEB037I3u
s6p5CSJ5cVzCg8PCfTEI8UnS9kcU03r0e+uHRQuv7GB1FzxoghipXT4g6eNbk19fK+HfFT6JZZWH
ZzuyvpvkAoH7LCCGhavIJ+ZME4qZmZcksrMhdNKZ+OF5+CWt/sGJ/aUM8w9Hl/pBNskIocG580dU
zWEsleZlqDbmZN+HgDPIqcrJh+ifpEZkfKhPrC/ceyaD95wan3lNsK4FiMJNB2/hWva3VOIwSwLz
vdKC1ybqT1bQ+wRYlgz6Q53kEod8Hv2Uu0iBTaLLF0MzAZdBv+D7kzhVJkCHyXtMbLnSPPeNCA6a
KMj/V9+TKn6f8nndg8t/tylEki5iE292SIbo92DiKNZpQ6CtZ4LjISGvrjrnMnu8Qd0KSZ6tWFnG
dIcNsrkI5WrVUWLiTEGQWFndfWQSa+flfnVyCvR/XRv+mD39CZHNTP66LxfqhNfalgxjgh97vcQ4
6Wfk3pU/Y7LSF5kB8nTCrppPyRad9B5AEIens4K1Zz91YUwCRrB3ZQZSIHcvdFw42GL8MccWQk1z
2uJkekYPX2wFvGcWl3rZu+7T6HAHDb2D2QG1Ik0wqg5OaVvkxvLbsm4Fc/eeOc68tTklThs7S05j
0L/OHjmdZZnT+DXvxk48gpOA4pJ239RH1wUJkUUcD7h8b2Hd/5g1LuI80t9GV5mS2X87wn0NjfwR
Bz7BV52xbonKdRuzIs08XnQi+zEUAyYpqu0O/z3Z2YS7ZtoFE+p3wQ1xOdNQH4PimVEbHJOMYNq6
Ll+8cF6NVnaOnHrfT85VM8f7pGpmmj1PlJ8HrZcg4WNbYcNYmmZ/b/iLlp9azKH9fHt33B6XAgxx
nk3ZXr2s5YiNmfqPXuL8bBPJOS/dl8qNHwbeodKojWTLe8HZmep7ujH84mJcRdnSDTJybBoPTpTv
Z5d++JiHHPpN2rfwxZnNO9baqUZ4mS2u4HxyGdATTI+rG9IHHhyWemMy13VRPY/d9A3Tbn/AmLyT
mkCrnk0mGJeJcOExdpcESBxkiXYPElOy01Sv02/KTeUImp1zvBZVzlTEHy8ZrfO1ViYxeUtmS4/M
AgoYxWtwYBCGh+ouFWAqyFwDeMwOJhXWp9cl5GDnkkzIedzOcf4Mx5taQYuJYBPeU5KC7ChmMpS6
vluSbPRokNldkLca2Akd7JDL3xj31CX9zi/8n3HYBOti1sOll/DBpzQD7iaTxm3aqsRScB7LPGjO
YKL0a1FIboQhAuQcFzB5OBoDAVGzYPXtsgIukbV7Cd1gpRG70waNtao8TOwSiZJi+3MQSRuqXe2Y
0elaTYMGtSkUKzhi+cnN68eIECZQFXS9hig69plJ59fm8tBqpMLO7JTMxCMUxMCLMaQQr7cqWzA2
UI2rw6C+6Ddw7L//ePuGMTnHxhnj7e2bo5aOEB+KGkfwv3/AumTNLKmMsOj88RS3R5M+D+httUvd
40UqR90HSkAMtmlto3B29lrvAsMamMwdiEtK1OgH0bQ6YW5fbhTz2xPd/lhJ81IkybCpla1RDgqc
eXuY6gH7i6AivMf7JpXBs4gsQqDtEYNNYmr7yjTI6CKLwnKhxMSyEHu38bEoVX544Pbx6EKI7JMp
eBLom8vb06unuT26vUR482ndnjtTdlVPGIRZBSxMgCzrfDc5AK6NnDhKWY93cRu6+8EFPZmTJ1ol
ZEr5ja4fA7+nvRZ58zlhqsNab5ODrrU7LxbzkVMmum80I7qXXkRk6uS6rANtsc4qQESh0SbnKAgz
BuJms6pC0uGQqz9CoCNcMOjMqxuSI0gDOdpQwVDNZfWwDuF1rYQivhiMgx5s02CGl6eEZoraZD4/
VIqrZ63hOCzyctJOZE/W1O3Irdo00e/TCGPIUH6nHiF0B3P9XRw1L12uSarEYl1n5MkbeX3SO0SQ
Wk7x4OXgF+ClbjSjok9s8PotYXx3dLO/0V/4nJs53ec5VWrbBIdeI00sq4gTISOeNFhxjQw0BFPf
L2wbjITTsj4UFbeKLkcy3kZ29n3mhuQlBCZn1dAca7XOMtC11nXYPORCNEfToBmH+exRIEQ4jTOb
KZ3J/qbrC8LQaXVEkAjuDRmzVy/sPXt85KxDkDwQ/UnqMpcMpUbxMXToHTT/UApuYK2WF8fCoBKD
GNM+h1OM2EzzqS5dBoVBNGRvrhs+lIFFlnWaEG4dD+HTOBe/rJr1mwHiEqtit/fHwDpMw/itZhC8
dUd3PnGKeCvP7Ao24yqQ3lQJua53JF3OPZIJi/71OtGvxK8E/y4E4tBW/nQvnOGSpom/Tfvww0Yf
va9K8ZFJNzqmwZCupdPWK/hAybkLuvisWSMJ6iEa0950DtNcT0+aoxmrlFnCys7Mq+373lOoIQ8h
cC5flmQns6t3LhJmJUC3igzQIaFiLRImmpX6MugCWAhIsMg30jUtePM5dp1LWsHyiHt5aietupBx
itvCyHae1bXHUI7PmZsRuuuvoFC7F48Odp9cG2Z4d0QK7KKQwC22JtdpIiIgaWwEkTRdY2SKHMR0
2Iy25TGLDVE5O6G5Lnzuqnr9FlCNrLiJWfvWTvx9NpTkgTXVuapJ+hB5KPZOJpexbV3CMdV3GmQD
tkhZt8taE6nrk9HSeJiFc3JKGDum6baLMKMDLYfwEDNV2ER58KMb0upqQAdLisHdkoMKBM6w+cCM
+duAjGBHUIsmiVHoi/RoDXp5tDlzG6KBNfBMQC8PYBGtvTtKHAZR8RrMRopqoF+R6tIex4otqJ4T
meZyQgwz4hqAJseQroxLaziVSlw5nun+O6Bo0L9Nhr8p7ZmUUJEix5/Zxxt2hey6NdHZapF2DMSx
G7wJuQyBa2Hf/0yyLrrvJXCX3HoZfCoZOTfbapyah4YzN6pD1DthuZp7OutEZm4q5jTLfJopjhQn
YG7i71ZcDkC9EAwwIm7yInxIpuocWPmwJvOmUPPNZTSDRCu0Y+WhgTesHKz0/DLrTMz8JC+2cUKm
n4eQNaKHTUMB9MnUHcWY9kdldG0e7DiH8jYzOUPjIrfO1JKr3FsVqccFqEFtuqeeTjZALr19oBFx
2vv3OsA87tWZtg7d6RyQfHdoMkG+YE4OYNwhV7SdkVWmKaatrgcHAaDs2dZGYuIM/dS81o0WE9nZ
r1K6HJcA+JopKRgRsoNKJdVvDjOBgJZMV1MqQialXaPGB86YrnKrNdfSJtStld6PMEcHMY99fZTw
MFx73qA5sFf0SjdkqNFac8Qz2X7dbrAHtkd04GSW+LsKyday6Yq7Jn3GK35yh4CA724MMPbCaaqO
OUOpw5y1R3Tb+gM9S/xBnJxM+0eLXUHt+wdXfbk9iuO7quaWrNUaKsVGPZQIOuiocXeMyGUYkt04
DWB3/GpaBzq9JK2RRNUQ7kl+otXTttEq7ZBF9S8Y5NO61ZkAJfSLFyRu9WvyLYiZM1Sg228P40pa
dBRqZHD13itGPbg3s8xazR5IFYe6hP5ishllOh+Ezwa+y5McJZaL/4vI5siFcMMOw1ve/ur2ZWr9
F0nw8wZ+CbZjoTIhBtccfn+YlnUMTDJd6rmtHyb15fbIBMPKPrAbf/9zN2XxSk+ynFB1cLlC0eZv
jwr24VT4AuSHI0M0WpRrt2/0cegtS5lgqVGFS61iUMzEYT5WNoyc1d8Ft9Llj2873PvXYZt+Z5nH
OY53408/e3uC25c/fuDLH3U9wecMytVcNoRcLv74kdqlng0Lff76hAQ58iO3f/jbQwNQHd23MF/9
8dN/+ke3v/Q0Z1hyOWXLr+/g9u0vvx9mpYotcNQsb9+IagbgnQkX/48X+PITf/Usf/wTQ3LlEpm6
qVS1yEJI0KtAfY4rBOeq5thYlMqIxFb17Vrg/zZH5f9OmmscujouV6djU8cXV2Up0TyFOXH7s6f+
UraAjNIgKxFTTGzenDzHFjL03EUn7TErvCcH1ebyN0b+GHz6tHzWjOFKfc0pXh4Ya0Bpv2UQBI2E
B2xmj343I/eX9Vaz8giFFImeS8lggRYAOQ6J0L/LYt43w/gDj+G4AV3ohMGpN6sDyWbgHAdQU4j/
MHW5cAc4i5CBUafbw7NIYZ82afUYx+6vqKzufbtehZZ/KY3w3SnTcmEM6ZlO7K+GCeQQX2rMhQvZ
x+6qwvHLtvsNDznsRNuDhoutpdWALGj40PRGe1eh3s7shriAyMuqJcozrChzJeUq0nqxhNvMq3fT
ySq1X8ENkW48FqN4TtLxKaonRJamd7lNEIoAymCWjZ/WaGNRYWfkmNVrI356kk6u7Q33uT7sTEI5
dTpAekO4chR1P0WhLSOL6LMoPeYaImMj/G6q96wxrmitpWl4R5ewFQrEiFcbVx31X9JDvO5VEGdY
PBJ/diSEdtnl+QKZ2KKwxb1p9y8EjFoRzfSsfhkm+2qX6CBKIVC5aD9aT+grv43vzVo+esb8nJaD
3BkC0m3jl3dd0+4qDWc2tVuaBkgKgF/tcn+6VqEznIfgl1tOlEU1NkxCuRdT0LaL1rFOdWhlqxg+
Ip+EJRZu0CwaCJaL0WA34GfP0mJ0zth34x0biq1llXr+yqcP4dfQMBUaeikSyv9Qq69d/Tyl0/g/
7J3XcuPalmV/pX8AJ+DNKwF6SpQ3+bIjlVIC2PDefH0NIO9p3TrRXd31Xg/JICmSSQOz11pzjvkb
sCkzfI9QlR+TMuyqURy1TtxWsHa83rtp84rDpLEsz29VVz6ZmsfQnKxfgnTldFNZJjC5HgeQdbDj
CeoW0KvGpL2p/Bq86pL0WoKvzHwpIWfq8nUUYBFDQeqnW8ozHvUMx8MgWb3GD66ui8C1y4/CyHjL
jbftOZDsDWk4/tQZMZoi29qx9QzYOhG/hPBtA8EwaRl5+V3JECIziPs0SwswGzzQxHU1dNEs5MOl
kLFBNgRV9lkrw+jPel/4zcFIUcBECgyuLMGHNEu+QIwe9J8makEqdSb2nj89YBRV/XJ2P50uvZqO
2fr6KIDVVODESZkHGAp1Mk9Cn5bik2vY09bBOoa9c5+rzQtF2ZFawka8wm+HMRqYs2ndxQYfuIQa
vhE1lsAo/SrItouSxyL1fruDWm37ojyRZkzW9Ez8gPD0H41q2BuzGQMQgdI36aj6epoDaLMXWZ8J
Co7+vf5apCgci8yhEZTGTCQaG2nyWJUbDinJISnTbMP8aTQ7d1PO1Xlw+N68MHkjYOLYjaBJLbqm
GFf8MifaYMx/YDpOcAeyr5V2RtFyKi3tdvkn5BT75PZZNDiNbdJyflWs+okNniONjXfZq9sefYgb
1AUtuyqly1DPnBwL1AZmPYJZVcFZ4zbxCzQutBiKIB7KjumNPfq1Ht5mjAo4mzmgl9QQhh4sSo+s
90nRt2nImTsdkJO37w3tHnSvSbSbXUKeCDYagwIWLuNbIojc5I3YonlrZDXJUHX1KFIn92szvSbN
TLtJwbflMKAa2K8WSoqwf+iFJ3i/fJGa7Jl/Wdkt1QpTLfjI5vSjsbxfNf0Qfg3th7sP61HfCqIy
5Tx+tcwh6yR5iL1i6wy56ws7fF4G0ky70PS0Ubt37XRfDxXk8Qy2t5PAVh4qqAlCsKRHnTRuHCuT
/jTIo+GSdZxnmQkAc/n4rRMHLqjyqjYsOnnOPq0EFbNJPTgaNv8hAM3GwtOpEL7Ug8LUq6jZS30K
t9imGwZpdZqxCeomMz/zd+9SDVcWhCXlOi4Ne1jt0kcNmqdkbuhdbPsLfiPyFHx/8pKkxa966afr
vZRMP+rifOMS0m31BHiWpDvuHfsAn7c8EgD9C9mxW9N2VjTtpY9p3bRT/C7G36MylQAGDdK469tB
Y7y7aqHY6FRap6r9O6FlsCtLRgd0ZNCU4XKwZpSUiVr7GcUMpBW3mJY0gWRn0oPddLEFFZepsUx+
Gamebq10piMoS8f3wuF+hrqZcAwtFevZSbQz9NQSUbN+VbJ+3Haa+bNtOhSKXVr7bcN7Sgu+dAVQ
pMjtq0yyDgFM421ckgDZ2/n2bfI7WSLIav0pzCcGa7AyvTrjQDWxQQi1BimnPLjslpusbDW/BVBb
ACLcj4aXEDh6SJWvGvIQfQMmO52ljJxEQ/aBsXpJ0mtaeHMwzYO+weJoGPibu64aN2PpkOh1i4q8
2pYdUFeju/FUYPgQqWr0vywO9DQ8rFKT/1Hl/L9UOZa96Db+76qcOwDFzZT2P/P4PweN/Hni3zQM
8y/bo6byaMqhp0P6/a3OWYQ7gCP48yrA+Xd1jv4Xd9kw/XUigNFboMH4W53j/YXzCmOe5tKXwKNn
/nfUOTjb/nPQCJo/x8QYit8Ck5JG5vA/nAlEJzVzVqoQ49PyEcQSOMhMPjLULzg5s1aCURMqKDpS
lVJSZcrr6sgyM7gGTQ611UPq/FDqoOkXsjDgir03t0vQmAlRwaafhYY2Bqnaj5fCae4Hj8o7U0AT
jBH9IDdi+HfJettlgMZCK+v4Z1DfhwZauYFlsKe95iKUpBZRmBTmtLwWh3rXUG71NGpPyN1SS9wV
H7Lu42PNggs6DAftwYsOcRTib0mZ/CY5SfMN2NQAd5pLZK25NBnDV89INaywFhMBj7NtDfH13DXt
s4weYlmXBEf1ewzKPSId5z0SXb3X2oYSJvw9NPa+MYjGiBYRwVR6F7PgDIfOjmzbND2lM4pYhuLx
PutxdFc2Cr9mpEZSc0HjNs51stVNlZmVNgWgPmxfVUYmq3r9QX/8N2m9VVAYyjPjx2o7S7XfwExg
YJ26+G4jYB+2fsNkhPkENv1jbDY3UL+HsXXI5gjRWvWY2XNv4AQ0j0GH5QYcPfWB43XVcdZVzoxk
qdxOEdNbSdle2P1NHCJh1OyPBmnvxejNG7jzzo3t0FMZZdNt67JM9pz5KHpB5wX96BCVQO/BtCkz
nKla5D4pC7i2lxgqTBY8uaWwjIsR4UCpjsapRcMjSW0toyZARzmwfGme7Lk89/UwH7zSPUQsGVwL
uqDS/hJa8bMecXDja7t2sESulqnTNMYhGsBfRxfWtDczAYBHzldXq4Cp4cSRfuvRghoL8x1YU3sV
YXkZS688K30WePiOyO9lMT3M7p7iY3oSHdkNDeEPlB7eeZqhTSNBPaah61CliufRg5dkIy7bglTL
tlNqbHZ0mgAhJ9HAQmfufRdxZJDYZn/IXH08dGlR+C4n430Vfdasaup4WSRmBCtrTrazcuWLAPfG
T0YQ1tCrcJWFxgPQ/WhQHNDuPcJN2V3yBpGCGMZyp9qpduEp8HbhHfsi5Yuj89sFFE6Mw1jcDKPe
HWda0oHsnR9I0ZODOnKqQqgVbpuqRcrWqm+jh+6mZ+COA5m2uVN9DlD5Ajk2j55duEHYiB+ZMlwy
NX+cI4CtXR7fmG4IUhp8cQ7JHSiuii60N968On1sZrUJmJrMQdfUx1oofNS0bPbFZN8UP+PZBj8x
jnh49ccpJjgITf+9p7g7VasOna3rQTNl4T6NxRM4ji8XLDciJKYahjUdNQQzTpU8TnZUbbNWXaZU
+e+MDsjcoCuLZmGwvQgUv87O1cL6YrlwZVx6uX4OOtyf8ubMmzXu+ZY/YjmcWHVqfs4BaZvqzkfl
FPsi86qr4XlP0CIvTW0aAW5oGVClt+c2efYQIoOz3pvl7Gxae87ul/5K/5kMeBLnsWMMZrt+FKtE
kZQtNoWCwBVMoYxA51m+iUqjjqQ6Lvwon8tdl7uQpnWxyWzzLFya2VlLMseYJANzKfPDsNP5pFWw
Z8e+2g+L6EAIRCeW7j3lNrw8zYmtXZ5ozk41Y3QKBLwmFftSpakBPSOyyNJ+pxYWzdSwvy3HKDvQ
jFI2munshzk+NBUqmGk/bnQvf071xjsWkE1L75x01T6qCYtROT5Y3p7JvH6o9TmIBU2yzK3eLHdo
giE1lpCDhj6xQZlRgqeHabjr+ik6DJQpqCus+oD5gOVeL4KhiQmdJhJ6S3LqBPfIH1ureaHN7atD
+9RaNrLPwQ0P2szhYs6iM5EX5GUa2XXSzXun13dDMUx+GZZMyOWEEoYl8EJVfXibUyYwiejm7ewe
J4wfm8yxKCcYPI2UzpOhJr6rngyZqigwmFEbp2FI5O08LfiRLixuEju2g9b6RTtVWQQbgTcxtvIy
55eCSUXPM7FXAEAie1D1bdNiE65AOPik1io2EeqO9Wlm2oNqoQTphFS2taMFTPdZHBbxx9zSEe3i
/BV9P80LRYKSUUNNBoZWB62waRsfnE79UPu42rZGtFdmkxFyqR3CguW1hx5IiSjxLYn8H9apERq/
Kzt/SdDVbaba0zZGHfuzRsWluSitOkttWKWnN2IGxV1MbAotbjGmuI8GqTuo0jJmzlV3UOgKbeBs
7XvskJs4DwNaIZKG+7SzUBVOBmPZavGKZYsqbTK2sr1te3Ff1WJnZigdDI+NaBH0eNp7FaUYpZsp
2oUR7VO0+sdWHSjLcP/A22awkbqPaqG1fubohAi1NIhGtT/OrqvvjBKrLbaMzqfy57qPWx1KkF3s
K6KLfVuE9zV0jFwnrS8q72llo7Vnk4P1n/qRiH/04GdvENlvZYd2MbY6ajqGO8BWEEV6xm0Gnllp
EK8bmkbnySOTwGtdrMbEUbl9Jf3a3euSLIGJxKvJczcG7vHQysaTOhMgVmGWVNwQR08Y8/OgWvXM
oA0TehvOsbMz26+s13hyf1lRpgVd/dK4JDcl7R0Cptewh8Ioq+aqyAsHBYFv1ju3trwK3mCb07cw
O6BBJjqVtbeT2Mc45STr9O0WA5vpd1RdnNumbSuoVVht7NNSHOP+iHrSo4kzMIScmg/A+FlM55yE
DcyR7kUrK5YjZrjrdDTBSFquRd+/JNNC6xrdm7Bl46Kjw5yV7opkEO2rUj+GRYHvmHF2zdENOa6z
j7XmGfMBEWFT8qmPlUtAl3Et8/55luhDSBvSfA8ZwDA6+jlsmWiEGtiPkMZxWfK7E2MgySUp0/Qh
j6PnvKo+lR7SR0a0myegHXpoRlL3yWS6uGGf2wtCq+xogGUYsfWZCQELIyJJwj6Nut5kFgiQzkY4
IGTPlD9/Dl2V5F7O7CH9pr+R1kNrZZuO+hYrFRAXmpE2+2YFCTocxlNd5v9+sd5nj5BM1j+wAbDk
tDGtrHHcax7zeoHFrjzVOFOOSribFnqmhGB9igGnoOtbbrNzpmgyiFmuwK4IhaDRubfTbVdG6Gjj
YjrK8jFLaHqCplE2OXOd0xofvV58p0mvf7DKwQ7WD6KsFHux4CZXJPvKr55a8KSm1uzX+93lj+u1
9WJ9RANH1JIssb/vWq+tr/HnNb9fTisFZ8mSND38nh8rQqboHwme9o62g8KrVJLbKMxpKnwjZ5x5
Uvexi0LqmzBPALmH43fhzK+8btFJzP2cs/w1sbnuwZ+ipUICul5d7/y++Md96yv84z4RY+trjPrw
j/u/b7qC8YmUzCMRUyV0gBGolAtGsl4uwgSRR2kz8Kbxw23TsV5ICPMghfILfv+scgHZpis0df2Z
07GuZ1b7PMgeh5csQVOZr/epDqawBjr995PXa/94wTqJqFccdEHGgsP8voAWwHhhuVjvixsLWb+T
Tpv1Lawvlazb2PqCf64iYX1d9P3bFdC+QsrXa39i1tMWe0NrdJ8rd9tbImvnYWBvtXMU4yvme8Gi
L1IOKEe4gJFQLj/bH5z9n+vrdy9tjuaF1YrgT4A0KtPitAZKr9e+w6OH9iYpaXDq8KjSpe3GJ1qv
hku+eOqGe6tSmDY4sJaW3Wi9cBzJr1Aue1RutVPgxhQ1Wsnob14yeo2FXTTBEj6tN9dr6nLT7OUS
t7tc9XpJRxJQI4kp9gHY6DvRGN15ET1gYrcPE2KWO+72G6Wsnxji5yTkbfWWzl0l9sk0jw9aczGn
OnlwY2tv1eKtFhg+HWWIt+jwdUZ+Vb0rHSG3cXsacrPEFmIgKHGJbTSYZlthLvcRPm60v0ayHC8p
5uiCb4t5WXnoYJRNcgM3UccCrXJTeWhm+xcATHnoOzswkoTh5ewYJwtDdtWlWuDFhusz3ZFHbWQV
ESbK0aUr5Td2k5yHDhWJ1ovsVtcLzpDoqYLWobQuDeyGwmGQboXlVUWMCbhFP3dj/97reQxbFkFW
RETnVqb4bXHP4Kse8t/s4U8mJ/pjjVd9oyhoXztVTXdZ101Biugub5u7tgHWJWy4WKAjTNLTBHkn
Xr2Jwj6+1Q1WhFpdxxgP7CI7JDru8pkOKCsK9FEraBvRIikBq1Jqvfp95z8es/51pYJ/P65o7Pe6
dku/Nryb9W8pdIF/IdHnHpQ60LS7NVp8XqRj2nKx3vxzsYi5vDThPL8MTCXlzIyDsrKPEVrDEjQL
JyHvz6hS6b27cRGLrS+E4hnc/PJqUA5hWy/yMjxv338TiwStX8Ro633VKlBDqbY+sVue/f0S3zfz
Re4GaYIh/aqBSxY53IQBZJ350pZnGLxe/b5IXdnsB3s4ypRGsWnRM/0D9HIh/K5x1JSgaL6WfeL7
D9837dobFsx2WO673PnzkPWvxO391Bu04d+PLZvS9DXWeUgC/h4600CN9xIZR7lSyE3bvBDi7O5W
Svz6k9AIZd2w/q7EM3uTv15dyesgnl61hUdWL5P79WJaxvWrBaavARr3niOCbumB11aonwamFweX
hZO1jDZZlxen9dqKUf/HfZDTyAAcdHS9hSkCVLz1KV9Ov96wfuQEaRYaCaKO5vsii+OjwgimjFlE
DtPNih7WsfGc1mv9opdIleEQLsRj0y6nvdXrBwrXkBhpwpr+gNvXdzDnI6f9Ynlv6xusB1Onr6tG
IMz530d7snZFadwaNYBxmSrN0e1/TBKy2wB4iJ62vhfLWVK34xrdmHtvLJ91pVDXMgnb83p7TFGg
IsIktkaOISmRvoXc1QnnCZBHPR7dhDEDMsD1QraemYHThP2tZgpKHgK2CjSx6QmhOyELywVZEYxe
HL5ubdEgrM9b/9BZpKST1DpxapbrZZfUAMQzos7/7VHLa3z/j3841v/lfe6afPP9Cuu19Xnf933f
/H7p77f3fZ+s2Flxmi2OaPkivl95fbCTDZzD/rz37+dEqRsdcAZtv+/68xBFx09rW7h+AbT1J+B2
/Qm9ub0ryfBeOe/F5MTbjlMvJT678h/Qu+VFRCjQPSGHgjuLeURJjKzdlNIGVEM+8EJSL0IGB2Zt
YH35PwUArFvM6Li3OAWA086SiKDhXhpArF2UMbjOOf0PM/l5c54tpoICuHe7nIdL6XAyWdMG1jeh
1v3joNv5zkVeFcZGdkCt15ycJVLYdRnKuxlSSz4CUdntCdtjfIzMWjq+Mgh5zJYVKPqtOy1tvZhM
2oWWn6BkWF6Ds/iMEmS22n2tpacyjXrkS9lvMrerzf8MFv5/MNuGBrrrvxosPCJiiP6XDzwsxaP2
76Dtfz3179GC+5fFSzm2basaQweQXf/ibLvGX4a1ejPB+Lk6ttv/7fs1rL90lU6Mqxvo7XUe9T1Z
AMINmMZyLMtmwmCY/63Jgm7o/zSKeo6lWipDcRcJPtOPf7CculhP8lrGxQGffbjXRO/gK4e7Y9KB
dMbXGvLrA2AB0kLHvkcCr1kXKMr9zCy1s2x3f3Uyr+A4ycKH6GnhEDbqzd6MRVY7GfBxAzMSYium
24ksjENPlpyUYFKZJ9LFQ1bvE2IJtjRuKvSaYxGEt24GucxL1C3AMeN5EqkbZKOh7LS5E8Fo07eY
EmPfqqgQLfTcfkpmyc6sF/WvRlaU6iBAoxqVB51J/a4k6NnJQ+uM0xcjRkXzXyP/gjeKtiUqtkR0
5MdCkOE0Inyp1YEGSh16ZHrH5AWY3g7ELU0PAFsNEcBNU6aPUAkoeHvDPkD3PsTk5OFu0sqzOmLg
qQZ6//Fk7fVofAYQuMRwyvqiWHtUlfEZiTo5NN7QvCvGiFG2NvahlIih09i8Fa3MNgiEvWUB+Fkn
OHlydLtBX+gksCYdIaYaLUUsxvTz4+aNIegFmX/0sgxgpaTNYMSVAZzXw7FlOeeucLQTIawfdROz
5CUE/qiFRyfWrCfU5ehA8Afnem3u8izKLuEoiFIBBaWZPdDWLXC86efcN5fMYDpueWeDwPKtFMOD
oUrYXymkCepHFxniJuyZent29oCSGGKf0pjXYTKzIxY0lkyRMH2BOutsdco5saf0FCUojmXvkeDm
lc/EkLY7o5uqYMZ7dklLZKdRtE07grrJgeaIuxiLDMJ769ys7+eCcRPCiItaOy8jeUG+YUGGm4Tq
PNDeCdIehyF88WlRgw2+1/VyOw0Vuqu28OdYWC+iAymhC+Oo1+ED4ypjV6XYN6syQpCf36nCFjhh
KqAWepwEpOlCa0zmckN39L4m6OKBLzSAb8l5pRmeSvJR/caj2FHSCKx3L+1gLsmFSJJi8JUkNHZh
/YlMAWWGQ5a9iSh7UxjvZaaVPyffkJdU9Pm90kfoFtUGiafe23BcgcdJoHB5qeZB4aRXxyYbORnL
kO3e7uFKTjdZ5Ch30CLsUC3P0Zg9uLm+jbv20fSQQk51tLR8onOpYUtpBEJMZbAOlWM496JE5qRn
4VHLQ1JPq/oSj2h3jNY0jtGsLevZbtu6TBDHpq2RO3TNuVXme9Lrk8PsJdV5/pRArE9OrIKfyrJH
e2yZ9sXTfRGKz6xzCV91VJXflRznJuxQSFdoEGSGLlaLF5n8QHlr6pjTynw4KJqqnXVx1pQfzuQ9
VXFd4S0FFFRZe36oaECjMkn3ongIRgqtUTassD2W/smzmpm+gjr9wnqbeHFqeNforqM+ptd8H946
DgmsuNbPCLAUPw5VFcuifuo0F1KbwsDHi8phx2TqJMay2yc9mNlm1OvrMI8Mc6qdZ+TRU62/5Og2
syXQMVe1+Ja4KM2Xnu6PmuIsRc4ThyDnbhi631FjsBbMUf/EBa0uGJn2RSXONOsR4XgdJWOkmvZe
VjW+s4TYWs2ubllFOpei9QT4KQyHU4wCFpORwnCne8jKajjJ2I4CFz6xP4SdsYV6YwTMNGO+H/0H
GFATn3Ti7dWo+2wg4WJd1/dKmCYHuZggW7P+cjooyeOAvaNVlWg7SDe7wyiU4CWolecUryHhmQnN
4HKRV9ik7SB9JB0uVO5mCKpbsiX7bWS4v01PvNRGlC0DH7ynim3ui1fSXxhWukgkZCUE73u88tUy
fZmyhyr/ykCTPNedtilGM5D0FQ8qejci5qmzE6aXLnnyoeyPNbGuWwUYBAQ+FSJynyJa5CQQuS1s
iulLlHm8bypnpBkazbu2qV6lRSxq3NdEx/IYL8/f6gQPu0sDCO37+Jw7ODRQgjqQCcQlWloBg5r/
mt3q1NH8Jmh3+JVphI7rCSDnWvZbZ4okeOF0C5oDBkaq7ZnNE89kgKSPkXkIrQ2Bc0+4O2kpJJH6
Ap2LxpaR0MedE6Y4VCo73vph9KIjWGzngg5mBE4aMYqaj2iA1VO3CLswh7Vbo4aAOYZDxmF+NPH7
ZciplVczDp8nBtJbq/SM4+QxYJuGD2vEMQ+VFhqY3WRHY67e9XAGkZmK+7qmEDb7B9DywImte+Qt
8V0Ya3Qv2r7ZmLa0gqngQzRmfI8XjkPcxK5ZM88Pulkhg5iJsiAuu88dDzN1uBT3EDmNxDulWsvg
w/TAGqXZgie7cXtrvrZQCvywzNWDm8uPebbCYIDGuZnNrbLYTwqVlr5TTaewsfJbDDjVItec8dAs
kytGjCyKCYW1cmltGXWzyJ0rcvzMiTgHM/Fno3414BUd9DbWIJVjtZND/nOKWoZV9GLmObGW0R+q
eYsY84gNLK3ACiJkYHpW3tm2DJ/HTDmg21nyLWb6POYnksPoZpaRsUmh0ipa+3vKXO0pbw5qkb1p
zlA+ZIApFoZZbqCyn1u2GbIDAquwmis+6lQxjjLeQ+lWTlpXv7t2Uh2qlAQ7ryTZHTeg9J3Gsfee
M2ePmt4eE6EQE8zxm3h1QVuED2DUrnbv2fZW5kr8NiVHxrziwGgv2eqIQXZmDjOFgLr2NenNRzce
75tci956nSmpRXhyKTvrCXncM4clRP5R++po4Wdk9o1vJwnY7Ri8rscKxg/bQj0k9PyCpO3SR4aT
JN6npEYj++/2amVkvowa8UZ5/EOf2vZWY9gTePJiI0T72asge7GzCiYk2q1b4emNIsR1jd06P63I
fROl+BmpcKhUMzOf8g78RhGmziWqZ/Opd2rg5ir7ixb21ENV+GDBCt7UEePPGcALEzjF9EERwjC0
xgcz6/sbo6/zQJ+V8mAvBnoRfVVKhZ/WruUjAu6OJAZNO4rOsK5y4PuwTKAqHvRJgFPRsYQm8hsZ
A4fG9DLo0xfstYsTOeWxGimSLFXboTALCT1LJj+JNbGvJ2S6+HTY87v2YucPCTmbmwqLsEfv5mmd
S1nQ2H6NBAmWdkUqSYNiRKjNsZzEFjnBI18V3c8mLo8dPd6dLWZChdM6PLukW6BOt31ZuR0/ikX6
hAYDZ4yjJ1veLeusPkO4kzJ3wfZjEedcPXPu3WFDQ21SoRHtMJl0ZXOnD0dR1Nj8BZbgRpu9R9QZ
xhZsen4TL8C4KAQrkpL2DC3yS+fk75ttoQRlbswBnBTApDVZy0nBIEhxlkljbvyWDbLtCIv6IcvV
OzdildS8moNVfxqd9y70Mn5T0br4/VRygpNmkMwW/nu0M/ARXkZaYPDSCK9WFSveNpksSLGYo3dx
lxvxjUDE/xWWxTkyo/l9aoxHxbE+Gi8vHnKjB4XS3XA84gjiGuk+NSs4gW581dgsUbIP7d4e3qxB
gyJisSotsJ7TwNXqL7EUuw6Jyle3N88IDRWiBX7jkI/OFTkSgVRlgV9gZAhPf3arOYm5mxSTMB59
aP18FvGdbQZZGCsvbmeeWMdFAcRi9VoIBcDKkHyWbpLAVtCmQyHG1wrse1WSO+xNs/ee9PWNqHj7
0nHUg8VgfozNF9KeW4gF+m/yAEicz902YITcnYw4yXeUCZ9GjjHI1rsz2DYyAEpoBLoev6zTAEoP
dEcFAhhrec76xMGsu1NkZrD4Mx7LCv2xHJSGxKEEXOu+kGDE6QC/5Grh+GY/frpW3G2lXpQcA7Eq
Dq54sZdAcBYe8EjCcPhzwfGZHmt5z7BJDeBBQNeLj67DFof94LbQ+n7PAuwGwQqk1XKWG7MbB/xQ
XAxePJ5i/IlawZjZjDXEj5j3N4jqEILX294uBsIGQUWkvZ75hPGCHJlwqqtOS4pjvUSlCfLMg6Qs
DWaR8lUDq7Dr2upWaehlataY+1ESmn6sl3Q5mu4cOvifrcjEdG1VdObVbjrpNGJOA2tLNMOL80e1
P9pqVCA700IhZDje9KIFODChKHNjaro53IV6iqADT2vQTtF9ZTk2iRwd4oTsYa6ch6Lvtk70YSd9
cmk/I/JHqB/kNbM6y2/jgVm91pyLMQ0xlFnmZexPINnUfQIWg2RVM7rRFIEyJJGH2XLlFQw8QRJY
VcJMOhuwxt5NP6cvRVRUCErM+CEZUuLE4Qd1TLbBCMsHjTFraVVfnhqpj4oUxWag97dNc7ABCVLu
IJ77d2VQMh+xrQpj0X3LdYJyilXRBxB0YJdsZLPkBjGcHoz2cZbYgJXQfZdjcZjqPjqoefpGSta7
KYF+ltrFGaKPyPIwNmXmq1LfROhhq9ajEK00oOmSkxaspGuHK79NvB1yoo06pCHlh2IEoS1O7nJk
i9QJQnh/pDA5J7mkCQoyzyJOvYD0pAempZKSQVVcR31/yNFrERau79fodcE5C0YQY+aOGhC/C/26
rir9NLKVXTiqGFlHhxChS58N5snoqp+9nDsfRfGD0jCP9lSadDjrEhKJXpLB/WmPxh377l3eJa/C
KO2T12JaHNVb06azyMJ+fSEahNqhKpNDJZhcNSUnjtLQULGj6XDmVz3M9LMo2I+j2qUs7FvhD0VJ
fNiy+XVJNlAF0T5A0oFr29OPolbZS+lTTxkBJlVqn+rBS/cgQ689lobWwlOOgKXaYsVf5N18pqZ3
ZtD2eh/EntsE6tQ9cuC5jzuDNU7GIjITehz0QELGrTHMAonXNWbyTv+YXNtrCYnriDhEAWkVhmc6
9OKotJ8KhkO/9hxsmV2nUATWt+44ubs4wRUyZWMLUIAvMlO0jqrHfaKysk6mUVlMYGYLPjv+D4vX
K0sTERqhVL6qKYhTlmOa1w2P5py9p3Z7RXve+t0wTEGhsI5iLUPsFGOm3HMGIP0Qn5Ew/GI1hGQ7
DLETkKas6tYzHDikPL3ykAtfwupHQ5tgTQDV2jsZYqH0Vp1bWE0zFgpOry+qjXpasaMb8nk/Mxct
KHRuE5H5Hp25yZKdPOJhwc04ZsIsCMCw2aNwwMH57AxxFKDd/Bry9wbVyaOuf9mz95KNMWlKibsZ
+gonCvNBZBSuvk+jazYNzIBsZwjAtBy7tAngy2hn6bQfWqUd4GQG1aw7e0b/dzLUfnRa0OSddTQ7
9b2lB3gqAMlY04wcrevkoWACJQiGjySsR0P76dGR2FhVu28bQjDDhNqmnqrRD/WvUqm8m9tu8rwf
Op0yF9tuRwrTQGcsdMOz3UAp8poJq5reYuudVHJUwDuEDPW6xBiu7Rjh1EAtsrNIHxnjTF50lvrg
MpoQHCfJNX1DX9zcWjiszEm4MI+0z2FMI1poSw1AZ4Tt0j4LJXRI8XD7LdG11RUI0Ke0ime1bEFX
2YS4Z9aMjRVTyZD0o59qxFApZhhdnSYjKRzobtB3eheIBC5+UhQGwNypIU0C+xOb9aFOx205p3dJ
XkEBKb4qat3NGIWH2OldX0nHa/kMS20/jMRzQRPwSM8BipDeNV7abJv4hx4pBRTRlLHWnOytzHmO
Wg5oBa2QWb9lv95hOD4R9v5VtmwOulGdTVFNvlUPN5HSo/cXCdgMJL39hPm7zH+qaPiryn6scIH6
EQPZRBjqRjfVEWFa93PKx0OPABwcb8NYdTHCUMY5toXFmVw/x+K8ULBmMeZNQf0Rm5+ujD7pG3qR
fAQQ1G0Tw+AHqt8SO3lnXPjVtMD2+OW0CjiB0+0tYd1HIR+4htxbRNpNPzIAyRFKpWIIoCwcCT06
hGr+6dbVcSxGqA+tRTBngz4IwrrJSnmTqVg3+1Y9mktAEkXVWZXKXVkQqlU217CWT3FfPrpRGS9H
eJxlfAuN/cA+0oZEd8f9l63D4mo0G3nUeFv8B3tnstw4sm3ZXymrcSENgKMd1IQ9qY5qQ4oJTFKE
0Dv69utrOZQ3Fdm8e+vN34QGkiIpEoDD/Zy913b4cShR1El5R4HpFJvaWxwoh1Nm4c8kV83Dbmgx
zIdteAj0bWNU+Y5BTVvBZjrXrdOsQcBu6ONFzFq/zX5NzIj1EwXIYw4PaQ5H4suGpybAkiLH9zhI
K/rV05UWizdtrIAQ5+s+iX/0unHnzsNG91GmpfKlz4x8RagFqQup3HRd9jpq0GL9YfwBwJmcwpbT
h/3AQuXaMimbskw4+jG0SRK4HoVjH6cyPYZgk/wmX9Vl+1JU9sPAKmAokl3GYA6T/tD01hrh0GqO
tH2euxiQQQZQlKNlo+GlEqhG0tKASaKLH17kk+hmQLVzYxKh2+zJpuNOGFgDdSPZ633FU6B0N2g6
N5NXvlEGPkdHK/9RVAJbdX0l6oELq46ncx6A/ABKJtKuemtNhKhIbYvBpqwyyidUBESvG35DBiCt
J526Z5H9nKyj1AKOcMzY+C3BjVj70fB+1MHwYvUQDhKD+WMhva1TypsKMbcmzrjV6b09Sb57gSrO
55jC1UwnagNakNDJgR2b4um3ERaGJl9AUMc1e8gbTYx3x3UhFVm4wqsaByQtfDDItnYvgT+tg8R6
SsVjmnonnzBEEIIobqlBt7hoKYaOH6WFSLpM/UdYwdCSvPkl8pDA2YGYjxDREHpTbfGH6KOR4rq1
UcdUVLU7r0Mj0iHSjCR88OInzsOtIt/GJNzsZedpB6e7q+bcOuo5cE4rpi2bTltrUHuku2tUfEDm
wY5q/egqSJuIVXm2y+ZAbglru4EKycSUYo6s4nIXawy9BOw4KyGhq/ewI4yorwGVjm+olb5L5diL
I+yrJOuwCs/WBqJvbyLwluLpRUZrIjogZQIJrQeY68ivS/IGqWJNWcoqOeu0zlybetKhfeSK5zUU
SuB8Eew7dZSqgmK61DitzKzyNjGe+SRDrty4pXXEx2Kuxrxj4pkD+ZfJqxOFw3HUq3Sd0zDUOPRX
9pjqaNzR5pux7VyO6V6ATJxNTaNgnlPgd0957DEHwlnV9fZjaPArD9eObbzK7B36nHj0IjoEddOt
zEBPLmCVkSzo2qgdilDushD1mJYBQIYaiYzOZI4BKkYT1jaSzLRkn4hdY8Z3c9IVlMut9ggfK15X
RLr4dahtowD5XW2XSMbq7tq+mbt3vRTWepgLT2G8mDbCuTG1qdgMff8wmboSwtzNpaj4GShJ6K4f
Ee2EowMFMY2dAXlGQQJVmZIV2ZK+aY4dsTBtSsqpjYBVBPJpogpXh+FDSeTYKsL3kLY11afBuukZ
tHyDKPLY8c96ZT0YESpyE3/flVNHpoKrC1xi9l3ZJPVR0T12Xdq/1VH40DqoQa0mZNwBYT4UZr3V
m+bey3CUdq3vbtwNDEuswNOxnSQwKCpA0J+4QpQU6mk0c3Z6Ptr6xoJ+JETkny2w6bbBbG0KoSlx
HFwSMQKwpzUPKWmH/F/eh0z8fC0Zq5zZkNu+Ao8CQXAbJ98gwZVnK3RWRs1h2BJC2mUxkUw5/Hy8
teD/npjgwl8rXVI4qIkwA8neu0JDK2E+hqlbHVOfRZjt5+JGD2cMlbnDcS2K6z7COZdVj3kAj17Y
RCnZU8Yibyg3Wh68lh1oj8GAF9QDwaQqle3NjLdNe9bbVf9Etb/bDJBGmuk0ivzH0PabxiSNZNac
F8uRNzPOIqco91UvUMb187NsUgR6vrwfXf4p/dZzC0Yeqvq1PTAf/m66wz04CXsDeUvfljYFhRCF
Ob7haseqosoqDH6js7E6zNd16KCzmPRypce7xJLZwRibAwhvTnyAW1Y7IWAOkHndEyJ/H48M3G7C
Ak43WxRTwa0WuPeNCHC5cO6Os7+ljIkTJhEbl3Pcb8yBtWZCMyyloEAf4m5aUMgutfRGz14j/hjv
z0c+/bCJ0HL1wIQ/SdsPVcmdGW8NP2Hybe0B312Xef29HlqO2AzSHJKocYSuhLJtpO6u4RyxHRfG
iADzo9YGgniFKbtq82/OSOcQtxJzLr36ieWAZUrOKoVyl9inendrjsM3uotb9Jqb2nRPmt99zPwk
va0s+1m90UveZcD2zrEXi1dBmhfG/B/IqMfQv8U7ghdSuXz84dLUHbqvQbvFIHZbA5eZmxRPZ7p1
nZCcl+Z746bbumiemOVZu7jzyD5wrzQn2YQ1PrSVDuO971qos8FJvVdtp4DhrQtmrPtWAJiu13Qs
WGzBG+XaGlvDHh3pRZjfVK589s3pPOjOHUlnqPb3OH2eTdO9ZE8iMtqYk9x/8gNc5imMPoIYQ2Nv
MkSuRmYmdWFvMwapGqQgNYQZFPzMUqeEeVAyVMa5ce9N80PcyOeRQkeLDn90+8vcKS/EUDxm1gO/
2oaz9BjrgF7ohwBIubGH7kbtr06joJsnN3zkNZJDvXBug7b5PpRUteYEt6nTsdYeB8Ba1rzSgkMw
DAd8ZbB/M3C2NblRuEblGoE1AJipunWy7lvloUqqG64A5p3peCuttZGPzmcnqbe1KHa0s18SqELY
Marbxr+Vhkrhi461B0A1yvaSafFqqOynuDN3KBHhlMirqu7Eqky1h1GC5/VRvCRUquBe06yJ6mSf
ZcnTqI0/6Cqus7xp12UbnkWX3iH0RrSV9YexJeUQLuKq0UC1pDCoyt66qUxCGrroB9RLaFhV6VEm
e6L2rKAI2I4JYyOeWjdvnOvA+k5h6yKbejJNiF5EP3rQ/XAvB/NQsErOQR0yPFrdOXTGbcsxAnHm
KrYMUEHRsUuiBzNh4q2J3YzWPW3KQxBoOzut8dbRdSkRYZcjXSVjQyAYiDW7uw8oAiu/A8PufrSw
JDIoXppFvM1jea8OfJC+r0VG1YNrWtFfD3geelFt4CA94268qDX/mugEnCfeI432Z8IYN7A2L1hh
M1xV+jeDYLKVPn1IBX4Y8+Z24pRfGQ6WsaIftDVgiAumHpdVbx1Nvd7njYEmNXgwqT6UzF+K3Lwe
4/haJuUr7esXyEEHI2npjZs5ZLB3acmNpO0JFhjTs9yQz3TyWu1tNpofXQ5ByPQem4i6O8WIH7J1
HibMYZpmHp22eqKP+R0mtt0F33U7uLXm5iOt8AHIdJfa6S095+OQz+t0otGKvsKXyY3e7wn+Ir8Z
AtLIqexnb6ZOH9gR95LIXfwd75RhDjOmqy59rTX9rs6al5yzXpPlZRclz2Y5vAytBqoVI1efugeQ
I+eZFixkCMqbZr2rUi5AEFi83CfdGUepiz4Pe74pjDOI7A2I2x/8r3A0onXU1PjDHnU6aQ7Xz8rI
z8n4QH/pZzB511VoXjdZ+j0DIB66ySGLwst4Hq89B82JJq9mYV0QFfEzhg9Up/2FrXXPgpPKUQAZ
mHWbmJ5pqt9mTfwic/MEzZp6HgvcDvchJ9g3W7Mv7RhwEMXG0gUvHpfXEah40dNM0dvhRszlzWDW
pxY+vJYTPUzOOYcCCebpZWcMDxSX7muuKauZjkgBjQWX3rYtOLQZPW0DAir+qCA3z9gUjsEdtEJt
1a5D1HRrp2svnEKtvup6m2GHcW/syQQVaSN+8eUUwWn2DoGZn4PwDDxsF5U422LqV4wzSNbcpobv
IylaIWID9TWhniihZYFTCG+sPjv4rXwwLG/bCwyyhS1I4EC5rpc3GY6Xzr0XyXC0SepFJnMVhOaz
PUmxz0dKQO50D+aUjxgwkNj1zdxbV8lknn2tehNjdAhx7Eb5fBnQRW3m+Rq0x/e8i++K/MGPIvws
rkv21XfwIcfRHt8LraSTYpjXbZPeBWtPyfqM6nUgVa1uLoemeY6s6cXtjG2e+k+RxykHFy6zmvZ9
wldlUQWnLbIvMTlBj2Q6JeriOLbmJtbCA9iKnNYYnQ10MTFCicGnFpfTjE6LqySa90HKHIkRY+sI
dtOAbM8lyHmF5saESiCJXtJK4sfvDW0inNo1HuluXfnSRLHvnljjHGIre7J6TvthDnn3+UKn/ACu
8AAqkMOPwpNtnZnz/px4PiDyFnTvbjRunCp/ABOyD8XtOMffUCvfO7aN0Zqput5RLo/WRYnONSl3
mhZRoLb9rWNYH+pz08m51YV/EVXRVUQYxao2keqoD8wt497N7XhDwsLlGHZ3fgSbpuFIieJHMzeh
VRdP7hpX1xUY5nAVjBbrEOSFGZx5LaL/rP5ozKtvnRuy3It/mk1EQllOnJxZ3kKWdKO1GEj3lPce
khKrmzdpDqm6QRoqhH2nz+QBA9YBuUjWMsB18qUUPWd+EnNHwiI8Oa3ZN7G3diyKIlpNkZvJTjuv
TArMTapdYSXC+oWddRiHQ+32N5iVKBNax2BobibNvZpCcQxBeCQA6qznvqOIPT30c7wZ4+nged2N
Fb+EqpQ5FD/xNr5RbT06kh5opK+cENep/0iL5hAG2c/A8q6CKIDzAaHR05vXOXDuMN5vhy4CYEYF
pxNrPgD7YJPBgmCIxJW3p4S3JtvpOwpRfQNZ5iaDZ2ikAz8lFqPtzFVr7UpX27i0VddJC3G7RzZA
B0quLUEFYMzNFzVkhs347OSVXNP9UbkGN47XkgSd6NWJ4F/fZHhENXFlY+7E/t6fpPY/8s+f/7/y
TzSX/zVX4lP+uXlNi/Zv4k9e+Lv403d+sywPOR55mbZtOSqQ9Xf1p6Fbv+mO5QlLNcZMxyY9+F+p
L/ZvvmXpNIQ803BdVwB7+J0rYZm/WZ7iSjjCNygm86r/RuqLIVyl7vwlik73eQ9T10FKQLhAcqq4
E++vd7hKm//7v43/4+uNbIOg0i4SLUbDHAXllogVmisErCH8So8NkWYc3c0zK1blPg1OSBSe51w7
Z1Pg0tDWlUO4XlkQSXdmD+7KOEwpDnyLa3g4nMNuk7kxKHyk/EHtUenQSc0WkmY0gZc7WJpbgK6U
q32sF52PcbXI7+AhPYu52YcoCigsyWugjvuq8s6GOjt0IsKPoob8CPlZVZ9f9Nq99/3ikf7F9WCN
70z3mOJZDJP5dGFJZkXBiJhEXsJZJww2cq9SFRasm+ld0cZvIpnx3nMpw4xY6c1dSv9nZVaxC8AF
9EVrF5RAMyzpo32J4R5jTLzxckLeek1+RFm2ByFzERc7WfbbuenO3YjA1QTW3I9eDQPrY4j44ziL
S0RY1mM3WKx/0yfNpbgoBd/ZDgBCDA3CRmp7OL0BXIXm+2xYRKwPKFYr867KiKdy7HuYheNKYGXH
BOlvvFr73tr9Q1nJV6jOfYtzZcKelNT12hQYBtJi3mpj/Wjo5FbpANRmLiA2gsi1Ew/rLnSuNNdt
ka0/6Ul/1RdEm2jk3tk5XzflV8CdBWBJ9mf0LsW6NFnilhiRUkB7FIVbyuLejFDY6NLLmbnv2huC
DJdx/MqSA6zQBEpj9lLm/+c0tG/ott5bXbhzeI9d2hGghga/3gw0oU0BwDrsQ3wCmgabE0FYbI9v
dZ5eahDAmMJm8Y5o9iy+K513fXSuhjIbTi0/wkSKzN00ooCdoNr6b14aX2AqgwjWBQ9Q1c4R+9rE
5bkflDtXT4l2GSv3aFhYZFEobWsDVkWURY+dGIBb1MoyZ5YXJWHBWL1hkBLpYsx2uutdZvZ2AyOE
nbnqm5RDOTG+5dkIlkAsfZr00iEsdGfU69JCrRNRX7Cb6Fr0RsnMhktV1EtI/OUzJLFpJfUny02/
lSC/1ih8+hWqn6dUyvepv9J9eQWJeeel9H2IbTFZObiIusZd2Rb3xeDczbl3LABLEZWCRTbUN40D
B0mEwdmxaVPIa1cL441BnxTDwriuioM9Y8SwRd1tdS6pokgv2pEIX9GK9OrrpoELsykkXzH3Qojx
aSo5oYfpmSZls0I9HXjtT1pOaBk8qWIOEcpOVf5YluwipKtb2n1rY7ZeKlUAaiN0ZxJZy4ZUhZXs
xW3W9hatDI0VF6Xzqq+TjZx6UGTMcu2WRhRhr2gmELCSzzx/bn09plUsSmmLKJfMctMpJuOy1agt
NRhvR8t7/v1J5Z6pFutWZ31tazMc3LyrWTYsz/3ydkCE6QnpLbx4qzuNQ4vlv8eFr+6lNT/T1ojp
xQuzUADYgCZJlQOwwynpry0mSyevi99dnWVq2elVfWhCpD0TpeBcgnaJA/8QJWq2TyuwPZGm1Z7C
GbfHsjWI8jxNKTXyPx5aHk9q8zoeY3f39fesZX5/5cS1ZAMALV99QdFLMe/z2TX39eJk+wsoffk7
GQb2MaSLWvwdp45lDCs3xmjJ4GbQ6FFWu+WdgCXwzPJAHyd3od8D3a85uu2+uG86egWpjK2HIdcu
JuxUEB1eWfa79D0YbjzxQtkkmOnN+FXs7avCrc6GmhwO7WhdoPvad1WbXAx98TBM1Mc6MzIPjiGv
HWXeQSQS0q6R8TFp1pJpF/qm+RVN6h0qbeqolAmpi+0w01D7rkBJ5AE6jal/yGOt2Mq+cFaBO2vI
yjLvVLtmdTDD4rFRcltX6JdaWSJ5xlG3zbClgYG76GbqPpQdMPIHp2B+ZsLO8k97mYWnU6+s5/04
gl8AZHdMTR0H7ty8Vo3hAnFgip9PxZs1YuJt7So6RE3vPcZA63LHTYHsk+pdal5+hGDwUk3dTxl1
zZ2jB8XZBCsi6L4qfMzDLLv4NBfy3AUjwSNjW1DeSwnGiO7yJAp2WuOQDBs5ybZx9ee+ZdGShpV3
Sn0uuI3RbaIfXTnW12Z0W3N07QYinFD1Vs3JkIhjYDVUmyBsoXLEK05jEhb7EFU48Jlo76DHttR5
thitydOo5GG57/XrRPT+cSRkPD8s8qXlBnH9Td/T/mc2kZ/GxZLYtg24Ks9SFaaetE2raTgjXbc3
jlmCZdtXVQZPyNMMyw5NnI9ISJn3lpug5NhMfHUwft2flEevxKwXEd00r01l91puCBz2cGtzhNYn
pyGMaCT0yNE0eVxs5ovDvKYh87vXXG193XXn8kmTSIgW2/fi+J5Iw4MgIIdtzFyBOGiXsCHNMIE2
ITK3VCBBbGKfzFsFp3UIqivlFB+/yAQ2cXuo8QA4fxqrPQyXjtN72ynuqpPNrMC0ekwZVdieKAJg
+TIEO+aPu+RL58o50aM7d3qa5DA5T5+bLOxwlKr72mD12yQt361wbkC6srxP+D05IvkZsgAmGOgr
dzpAU1q3Sn5VTHgT/KS318t+nSE2Y4NWyAS7zB2sy/5u2ctRMm/4hctDr4yEX3t5cbU3yt24bC1P
ZFP6E0kCghjqiwQ5/Av4sBwIX3eXrRlrxroFfvO53xdD+3ITq8NgORbKhUQQ1E64y50K2DUHhGXM
6ASWTYN5A+USrXmmAW5v0eCVRz1+W2gNgR4gUAwljdTld1Q/0axuWowb207BEpe7y83ye4dJY+zt
sSUBG3f7141GyNEvd5cnlsdm56UqkvbotQOto+U3XQ63ZQvdqINaC2PScrx93Xwdg18HopvRqeTE
2veaQjWHmXeTygJErBrulhtE/OwXrce9v9wf4rJkfKp+LtCBz333eY4uSIRlE8o6Q1uKceiPHeeG
GkjRf9qHSDyZwbsdUhV2Wr+cs59n7ue2nZTvZGRgglZ752sXLXvsL4+50u+BckoqamqPLWfvJ4tg
2XfL/eUZ4PPBluTwJyPDv/158tYNv8Byv1m8lDFyoCPTPhg4yKlWyymznEqRMgEvW1+PGaGxdxuT
rndY1FTYCFOFNmO7zbhvSHo4Wcrtuzz3+QfqsSIktKi3O3dDmwRbpRbhz/xj6y+PaXUVbkgUtojC
87Bfxqwcdm4WU9mN5vrCj+e9uaAiemVaVlvSj4wtmofvyy40Fl+K2q3L3dwKGNOWPUoGjHNoEvID
1Sm4nJJFE5HyFoYGI6WdelvajOGhNjyM3J/j7LWvIryXbeG4hAPNCT0rdUoSiMEarMmi7XJyOlQL
f38R6rZbJPekUqkdLT+d+upsXU7ZYLGJ14rfnXb05hdSiP/FD/nlfuM5NFUziIHoYqhBfdEmFgLF
J5ECmC4ZNtCPPpkTaoy2lTl3ubtsLTfLrl8eC8hXCGTlH76GyywgiWu1ICk+N3n/F+mHWDPSxtot
9vZcfRlnShGeectXGMX4LwRBbob1vF3+YjSYHx2WzeVliz/+624IknFam4721pcwYd6CNs33C7+7
x3F3Wra+bv7pMalhtflEfn/+Ya5+mn96i5G1yjafo4/lbbLldUGok5ct4n349bJ/eu1fHksjKBNz
IzgclUl9eVbP3Fe4dgOmYx4qRljcjYp3qdsfxqAuR9JQHvqQC9By0zdcnb4eGzB+ZVTbtJ1OZ3A/
Dhlo7i7fCwiAyIHUy8IpZnN5yfLif3qb5YlfXuNP7tZOxCUBVsS/1OKbEZlUl9Vnf77d59/25Viw
x/k1DNGn++X55QYmXHX6fLafLSIbOFA00Bnw0xXNoTR0febqRoZpAx1g23eFrA/granlK8t0HHlM
C6Tcz+rMNNTNuFzcS6Go+sRLp6f5vlAzAi2BQ1MtswSoGezCIH+udcsGQQ8VAI9FsPPKgaYNxJUA
Bx19ujiQl5MWwPv+w/K/mNqXu94y8i736dYDk0NzsIkXQNFyswzby/0SkBVffmpvMeu2O9TNP3Kr
JOxeDR2Lr22xsC93reWKkMhHzyXLE7lhsbHUyINTQ/KzkbSrvsHy0PKFlpswMZx9n2f71rfH8tCo
yUCkZgmxujR6Pp0SX10CF1aDxoVByWG5BiKKI8Z2lATjeDFjX6RmKbi9mtOy1bR5dAKZMqsB1M70
F3vA+9NVNgOxulm2DLvf4FntDq0aekf1p8tW7VjUmwlxhfjGP6KG9nQwOQQNNWIv9wcro6iEqshq
bb0gOYaDxlWwmty0LUbJgICOeSAdQE0Wv4gAs26HJ+W2ysWMb1V9T69q6tOyhXEDAdzcXSWVTS3f
VE0MTiA1qVpunI4ulwxs+C0oWU9UcvneuppQkOlnYPxQ8CKvI88jwQRzGiJtF1EB3M/ZEKJGVqfe
pIXnyi7G3XLg+AoEhWyb0XjZJJCJC7JF988P5+OsMCw69SyYyWqzU4AWSc17T/gNHHTm4AsMYtli
H3Fd+HpQ7yMNvBko+FR9ia+b3EvcPShGiuj/ehw+tgowQILSNgElEsuud6Om3S7v1i+sLPVhy93l
JlQHaWs034ia8bbLG2XLtWvZdMacH95K0rWoe/vQWizGLoI+7A4RnVJbzcGXm2o51OxoA+5vPOip
xg5entAKZAteW70GatcsR5vn59jBlvtoptmMcNOwc8Wr2ZsXMg/RbC4H33ITUyPU14TMfFDsq7Ym
ZU7eGv/XjIbrWJUQxQBMQ4zTLYA+X/dp8A6HtPQ2QZ1irUxa6JOecuCCd6SZuDwaxzH/nC3focn0
JzpS/SkMuFnu/u2xpF5rGLvhq1wC9iluKmTW111QE8dkbpnXUCjqiXBPrWA350O8bh3tvvfwXsR6
4O4i03HWnl9IQnnRZpVzXu1IRyOsTvfms5HfTbp04VuUG9K+7stm9i6Q9D/MVhAcmhhxYCucF9OY
okvldK6BHJ27ziguYU2XgXfFdDu56iZdXIwGorbE5YRQSiVjarexgXPUQ/tENffJQ2B+TPtSEijh
3iXoX6jCtGLV6+5pSClUjkkfHGqgLWkwxYcK0OdFOfSXvXCCw1DRX0SquMNlCwTf0a46l+XH1CTV
AcJWCNwCWS3J4rRmmuxaBoa2xdBLTOPEEe1UTndENX3wQwR1YWXb16FL4m3caZSCp2+D8MV6cIdp
Ld1BrAwN8rCJlevYEnxIZau6qBOkvssW2M2fDYlDO7tqyksRLZPcXGBNHyNCASrwi6WSu3U1kUA2
HHQZQqfU4LujobTia1B/FD5Zje/AvGN1R6cirOKQ0EU+SBT1c+/SSML8LbrY200mZEAAghhlpD7s
wwyhPj2qdWTWqgwSNhsgUmh73XE3ibC7ND2pr/uy6zfCMsH4FzH6OM+7ErKWO5dG9iqiNmMliC28
8tYutYfMF+3eA3uC79S+yQWt9ri4EL5JhNwU7buMnjjdNmC0bZRvxOhvraD/URgABCaDriniLELA
H2zkH1dBGScHy54eRx10Y5VIyPTKA1BGsweqsfteWCPAc2lk65rK+pTobxCufhSy/4FizSCTQKfC
7x9mSMlr4XRXsrFQjYgBYgpUz8s5S+4qx6j3OPHaXaDM0NIe9duGrKV6kNmG9GVzQ+BatfO4UqxT
OsF9G5Ig4tvbniL4eqywithECFgaOnIXcNaqgHwJnbCYyZgOu5XD1H8npnw4lrMJ02gktXVAKUx8
YU+Plyns5awlP3UjJHGTeR4eBqlamWCE3by4EkIjrbHig0ubGK1sMqJrNMQTc1kY9aYAtNt2NDNi
r/rZ2mq+KehzpiwwMRUXmw56GSvRkKt5q6u0iXxP8mgLPNfYBzjRN6LA9BLExlZUjb+h3TxAvPVu
Aj2/8DUnvay89qBnZX5M0+qtRH2yLgzRbpaW1P9Q4f8DFV7ATwOm8l93755+1nkh2z9RWz5f83vj
zjV+s1wBuV3oBox3Wxh/NO5c8ZslLGKHHeuzA/eFbbHs33SDhz3LdnWkIrBevvp2rukb8OVt2zN0
23L/O307WoO/Nu1M3wZJ79MYREWPq1//CwzeM/pujgsyXXDZvXsohUV8OxsDYOMQMfkvP8z5sxX4
v2SXn0lNa+n5qWbjrx9mkSAq+Kaw8YUKadVpYf7aIQy6vuJ0CAPMYwZEP68zV24/CjhkAhAfrEb9
R9Poxy7d0gpE+uA9V9p4JBSNNUmff89dqkEZSzvk7cNmaPEyjEglrJTGgifjx5hY4JK80rXjiIs4
s33q7NXAbKaBApl66xEY0yqx48si9A5DA+hX66di22v1+d9/UfdviH2+qO3onu6zp2BC/OVXjZyM
Ng6RPAdMNcjZvGYlEi+F2mwzslKiNDKErrH5bunZRxaLQznWZz2W+boNlAC9bHesFA6Rnn/kVn6Z
Zf2w8RCXr53a3qYSK+TkQBKGSbMyi4a2Zm58S7uoOJn7tKMKZHri2DsQx+fQMrdFK67cML3KEkyS
Oh2HDiybRol557vJU4w44gS7nsZQJJGcl5FgcpxFmwzlhpLt8Z9a/NtE+2VcMHUuuYCRoZO1z1OF
KjQKq0PkGY8yxkQUSmSLnp8cEq9BO4RKg5fEH0Yy0REdzvR1PZT0It3QgJrmn6hpz6kefjipSeJd
Gt9TiN2YA1RavhaIDivFTIEGO/D7176yE8rdwAr/w75SB90vbevloHQt9pPt07RG5vjng1Knaivy
dqaTEmkeM7bgIRHpdx/vRy9HHQq6DGDqdR06s8Te9JVOI7QemJDYh0bDtgD/ZW/QkQlTiI4ugn+U
JM42GMCdm/HAhVA6W7vynnHHZGvTMnGT9WA/o4RqrBPu6xLDb5214c6bbo1vvZ5xzQjjD4IlITTE
RMWCWIlwqHDcV722rYfB386W/5Zhrjyh5nzOIkkUASp3LYZm7sWdKv5c5Gb51A3ynBcceLjh0bn0
l7GRIr6W56AhodQ+oRw8TqazMY3sOgm0m85sL213nVHHETrsmLZnFccf4D9mLzIdQeTu+bc60uhV
MFGiRi5/g8ho45J9TIf/w6vTEzvqLldBmf9hP/3DbvJcxzc8z7Ncx/wLW6qxBKxKd/APsSgH2Eos
obzQnnaGhYXFvCdX7/nff+CiV/jrgQGTRtjIJDwbrtafDwy7N5q8NPhEMYqL0lGZ5UwlLXUyoPH5
RqntWgBk5LrePacTR3CMyQmBG8AF7NrHOg4/GlL6KoT83cu//9/+6Zj1dReiDYOp6QuuG78OpKbR
SJlrmX9wTVg8RYTTn3+NKxl4EXBf6450B3zp+X/YB//wsZZuWAo1JuCJWX/ZBxARsEoPmnfI7exj
tL0H3LL6yiuSj6bqgm2IKyRtvId//12prvx915MVrHOZVJepv12jktAw/YET96C3CLDi8IY1GFjS
IbsMSh2CdWlQTOpBzViPQeM+pImlsOBmvy5c/YM4FnqBhDYAG2H0j/IrJ8FHTBw5Sq902se8DbqP
/eS74UomrAf5R7J1mTnpJnPys4VCg55H/E3W2q20nJPs+aknl/jj1Cnw8qbtNhsJ8s4sZ5cgx+bY
PDuiGDau03QkPOZHcl8IeBUXOOudVfE9ZIYP0Qctmogw6VGHASJP2c3x6vdWf0zhTWyCbkCMVgXI
OcaM5gMZD7iTEZMwBqckb6dVQ5aYn9Il9qyPsbMvDCA3myRu+3WZj1tPGVnLVefQ2pjUwJON8yXG
q22hE04+Tuy2stppDmLieHTIycqmB9EXj52h/pZL68qfpjtsgtm60nodbQUA2ZATL/D5ce1KPDvT
jJhEXR0mt0EEXkHY8He6RxIFkehYFxGUjhYalKzO1//hiDAt5kx/HrQ9JTTiQDSh3vn4bf58AgQm
1A5K5eMhRCSAXWFHSO4NhMl5rwUN0mofWM2IuNkomZ4HLIFa94qyDrPzCrztCMe532a9J1aRLrEb
efrB8IZuleVJxyKNCxFzlbU9DOuhy1mG6l14CTftsaO7g2wxJQBm1zGgM7GHPgAjxV/JqoOCYb/H
RGGvJ/qQEwbWte0N4QZYEXZul6qf4a4bMQPzKsJoF+XTRyudk2vGOu4k/63Qj3U03PnFUO1iJfIo
mnZvplZ9VczWD0BoNgkR08NYBnhLPHtbcDg16SYu53uhR5eZLe88eBU0dmv6owUom9Iwn/0uIyjS
cnd2zqol6/yUvrS2sekXrOeOKVZo5Ee0PAHqwwl1tex2Ua/RWiRxrI6mvQeyrZmLl6CAXVA3NnYg
8vPyLL5PEg3aMWZXJ9A2SeBeellaUiHWrqu5O44wxDd9697yuc06QMwcdvWxzT0yE6IB0W95MPt4
S9M33jjpcFVPSbfx+IXcjJ/KemoHQKhj1d/hKfyYKiQ3eV2ii6oJHi59gH8u/3eQRLcR0jYiD+EJ
Of+PvfNYrptZo+uruDzHLTQyBp6cHJizOEFREoVGRjcynt4L0H99HQYuzz05RZElUuIBGt3723tt
zA5ZmBL3n7EIjAAMxojklw+lmN/VLp8qkhMGOCEnmbt9ZIdA3tl8kd8cx4Irmb+Lbj99sTUj2xaS
uaTNddmdUi4oImzNaU8HswxoMQL2BJ7gHoZfcsAQCvEg1TuV2viByZFxNXBJINxJLn+HPkOoWRvb
LihCy9KaJKR11aVrnuvl4WwjEQU0GzHXJseXieJjck3ymUq+0QL8nLrqmqQQ2z1pbSlLILqJa6ro
FGAAm5wKY3jfPUqHi2ECs2P6Vccmd6QmOD8pYg9c3VW3tabwMYy9mppdiO+NCre10K8Ft+umF/aj
HHzjjAnpCs5q/iq7i5fxbXiUeEcKy99c5d555AFJ5SKCZi75SJOnixqh/mcWaDBTElZ0YflWyWuZ
jddUgA0aKtPeUBzyOloKU8kSuA7HyqbzifkagbETTdLsITLKFUIDOUMOG9zqgNxKEt7DRAK9x4te
JTVIFvt+AqlRG8YXKMFHNq0ATGiqRtNl94SJeANt8gdS2VNs8v4X2mQGoscLPoaz1bNDddmtVIyk
D2VnPBNBQrMpWWKduETxkjQzJY/pkj8hNvnU0Em+7TqDFJ5h3cx6GfwL7uoWnPeUoVMA3fhhc9vA
3iDgE014dof0NkuX8GCBubD6oe0KKzLmAVphST1UMI02Y25/he0lAqmmWG3OeuA+Rr86whG7y5V6
LgP3/HgYSJPWE5HMgGAB06yDl2If8uVbVvTfCoAP8ll0YmW7a8Zr56kfrepeyIp9Zs4lQ2FTWNWJ
n1SAeSafVK8uEZ384T133V3XRmy626ObKaLtwH3m0tfk4ihoBNa8qWXxqvN+MRyGXxlsJQaG43Me
Lhl13wYTVng0gvb9IWepL43AuifuSHFdj+pNuhf6wSioUSHLaHrNDobtTV9GLwtjhGKv+a5vYmoE
rfxHWvLbkVSFmkNxU2iy04ZXm1u2tu+hxdPESE1SIwaNHn6FE44c5SPxQ+NQcTrIUnkyRsyJzP2h
5iSb1J+8DYonmBqn5fubw2uAlZ/TR/+kSFqmDjdzXaHiKqd99UPgiG19n9ktTrGg3wFrDolTB3vV
LEnQ2aczEJMHSF5iR2PCGjk3S5lTlB2boGNML3OCdfRgE8f/ipIX3YTtdphYNKX9WAIE5NCFpARU
dHTkUcj0xVespKn2sNEQIEjqqD3VsLP3BEL2ba8gj/qOz5QJP1AS4AEYhtc6nEg/WUydw5mmMnEG
scXjdjKOych7heP0p5F8cpfT+5BSgItM9NYR0BoFz+o4zF6bWh+dkXqy1iSz82hqbDjw3Y7Z4kQF
tlTtZK3wFfbdwSzMGxML6pZ9JL3rXUPvpf1Rh86PpfmxLjo2eDw3k767ul55qe34l00XWB7/Khxs
e4Uiq8xu6rWtC3TovE53tTtcqCt9N43wV1QkJ68mpDVFxlvm4cH1BYjTeUvJWTVmYOjx1evppWB5
2UxYFlKfAqnWJzXS05k7cIzM8gtdYH/S1DKJo2v+oX31PoRIbb4n9kMp7ypbfkTxR2Ndc5gaGzND
A0vt8ChqsKgtrq/17w5TEhPE6Q4NSctpJLFrh2wNBuEyi6KOQGUjPcXDu/QGarqMIN30AGsQWp3g
pLv51ejyQzJAvSnDPN9BqsJyyZrbZn/cHg6ln2fDSUzivQIMBwrN3VuK/nbTwTLCGocWAQ0mCYLr
qMM/4/LD5qDiVovzN1m3mnFCTGlP/Cotjmt2uhXp8KM1KvLv/gfqoPth6Mc0MZ8Ykui94bfGxjLm
cDs4LPGlLoofWWXA3E12w5SmR4xBI6Q/uI9GKL5lyiSum74Ibj0Mg5HufFSEs1GPH60f37QyuvQl
OerSIAniGq/TJBzy3y2k07rfjGx49sKZnR2PgXzX+c5DVl8tqklWIwQ9KQED9Ij833G1PXAA1Msp
UDOictuNU1GL3XruI9vV+VAtiPiAipptNxvoOiOMCNMKFT5jqOnjgOVx/eg/L/EiUBQpUFaz64fN
uNg4SUYfpzIPjtjlawZM+D48xf67nau7ael8l4oi7bRI0oXfJJbfZUecjRl0l49H5cYnJwivcVAs
/crt3ep/ylT5punXORBbxDwVWTw5BpLH0geDkKXi2NnWbe2atyZcfqKENZtK6zbFNsii/8olzmPX
yQg3xRCWupjdiIt6rAzaScj7XuegP2Dno4fAyL47nTwMMw3ZPHO+XZHf+vKxTjh7zFP8EEUjwVsK
YkNfPgxV80pm+ZmG6GvRVd96wB5uOTsRWF9B5306Fyz2H1kfQjgvqm/qQB+s1twKC7MXHXbYcTBp
s8u4pYeC53r3Onb5N3uoa6+WbYojgZvNPPoQwwJCu3oK5NagIGaTQ4sAoVu4+zosPldE1korGhZO
Vg8sbVN5Apuo63K7WvCIegOmeV0f14qSv34RHK17t6veVlPHWiaS8UZnjUvillvUSCCDrtim9aUc
cuNiJpSQD0N0WB1SM/2LTk6x3mqt02YWzttk8UQpXb2kWfuradmrrO/u+tF6rSSzK3bJFLHPZj4i
/3bnrGU5azPO6h6ElVXspQzJZocvnqWDnVvMP62qgGnnyXOizR9xivoz9CUktuhYLoKGmWZ/GFi9
cGDCulg527B0b6w2fg0Z3BzpKsZ2aLqnZOTpVpKO34guvoBwGGGaDBxc+5b2q3DJ8bKJSyrZQkjg
sO7YLdyP0t271vzbmZhCLBpmm4JhJF0fxo2xDSoSfDV1cLPuPji1sT2CxLb35lsPsFfKF2zWzf3g
cTzB6LbRbfqH5mLWS9f4HnsQwVrzH2gtY+PWlNDF1K8RBx6ZfXO81NRKbsZpsvaKNt7lsb5If+sh
MYKbVHvgsJ2iPQWVI6C/cOSee763SOj7w5pzxrgQ7Mblx0F0eRVi2oe0vHB6CXarzGUUMHjN/FPN
M/vajG4DM09/kVz844wwEtsczCj/v1TfSZO29iEGZGSZpqSMxXxKrQCNDebG2Z/ujZ4aPbzO9tGT
otx2rIf7jkxJTdVfPeKN7koKD1sx74QXyp0HGbOlF3OY2MKlSf0VtNGzqxd3P4A5bWcnP+++Cm9K
0ZcBtSCR31jJDaYhMOFAFXoIyFvpWcPJR09tv5pqmftwxYyz9HZq0TG92doX8tAL1APdFvXepZTF
0VOyjSmHRUbgrQwi3v20NHNCiNzj3SIrDpUMl7LHx9bXvyMPRaAcpmstAN5GPUKFlzbvUVAf/Ylf
N06FN8FAbusoSEtpNlw1feA7GoA4oGrY2zabJjT3clfgRGYuyT/KM9qHsT9XzbWDNouJnbdHstIk
EtKWF6WfuJJqJmTlm0Xb+4aOr8/Bre7TkFbXjDn4zgDOPTskyjFOcXtk5E7t4JHOGa5kxW46CIMn
IxFy6aXOAUOFL5QM5RtqcX4kXbKwDYK/V102yn0hzJ4EILuTYWTCLsw/88z+gVzHKoRQQoEH2o7J
8aE4Mn/g3xoFL/SlNlwWfI1Tm+KCOhNoWt8AJmgcqRclhgjio9bOL/oJ0XioAUNI+k4M844kJXSK
dDNJuOvLrzSBEr2n5XkRKqeYe9SlIXL9blX2xd4Wos/cyxu/WHTcpaPaawhOc4HvhzZ7LsbxLq1Q
5/uKs1yROMA4TAZz+TxjFS7EbQ7+rURsIBJjW/uZC56BHu/rKm6XiHEo28O5ZVhPaoRfr1eU+yrr
rFMxF+wXhnRvjQjDVe0kJ9HmLaJThmxUuBBAh8Vom37GDiqMMG56gSihU+x/hfNEb2x2QL7ncSz9
qxqE3JdGpbdpHxzCgiKtxinbUxg9ywZejIxoGyKUDrruVHYVgMi0yg75wEkBKsJZJNNZG+5HzOiB
U0G9V2WExSP7OcRZfyZOlNLjNv8pzNd2uYBdibBmhNlnMkTQ9iKOxyU/JEM3E9p8HGr/WNioc2aK
rDS70Ag4VTbLhYd+4W7L7LrOZHIj/YO8wts8BC9Jbt3ls/uIpYSZ7VJrD2fEh+BpGR1e7+Uam50S
pBqsBQGJi1tXW3uzU49N43ASqLI/MN84wMFBYqkEzVEwPp1c1DBhXS3LMXYI9pi+juAyw+3Y57vC
bNDVjPo8wWvcEN5cAhXNrwjw9KLiErFu1fQkYfiaBTf16FnGLg/rbdg3i47GLjjug7MX4Umhsl3z
P2y+oQFqwNvy6gpiTzUzvlPqIJCGKXxy1pStlLNAf2DUVsSkWjTlpvsBkqM3fmkcIjxiCbpNZw78
N8RLS2qE44LyU3aJI8ecBuja0WqN+zg8FVVyrtSJ5kqFx/qQQbWI67o6Myl4T5z20WyGU4UiJWgJ
JEJFebzPseMoSpLVPJwBKBOnIPIz0MAkcgYd+fTqzf4JhORXHxi/dFsl+KrA6lrs4BQRV8G2MEkT
pCi64jTnm9pK3+kOAZw9jZ9AfYxN02fnHmBuVgjONSVZtzDv4bh4zV0UWie3tV5WZPmc3JkqvwNV
8dhVZrLPi+RmDlPSFbk+hdqMr6ryfoou/2hjDouUpsBzMGnKybkewWLuIpqceBa5Hxi/4oVwdwcd
SB2RbFOq31NYWibPurYjQhZm1XWk4fvitY+Jg565SbrTNMPHtlz7O5otFWzNSBGcF/xTIxsi/foS
m6pbyhT+/WcdImsq2KRGUwVXrRZ7ghE/LdaziyhyUu4Oa0g/GtO1mSlamGGR2axL9Bqb5qWSeA02
k6fNy/rnUEb3IJiWtF4ANbywy5uIgew8BCWzOn9vIhYQj7bifTkAbqGWFcuSLS5tlmHX44kpLvVS
qLR+tL7AiWRiyrMbrtsEbWB5iTpsvKrJ2K3JzP77ufULs0xu0PzHfZyiE+oqOKSx/QwUPrmpdxib
FFxZI6usLTbB7lSS6kyQTDkaN+eOx5F7pXUhpZYRu2FUpkAG/seLGwKHsyG9ghRW5RXy3mUVgv+/
KeH/ZkqwYVv+T5r57qv9+i9/w8h3X8X3f/uvL1TVfzfN9/f/Ykv4+7f+sSUE4l+eS5jBt5aBDnZC
ylz+yROH5r9s4doM2ZBbGfQEqO//5Ilt718epgNK4y2yWmto+N++BNv5F3N9xHiyxi6bjeD/rU2G
Q97/rvFbYUiUmImT7Znh/zF/8ydtG3Jwy7MUvrFdvZhrJdLAhpnm2bduOWJWtoVyNIOF3xqqAkW/
fHL9yvpiFBNRl9Ucuv559Yr+58vrF9bPlR3oDs5GEWkimJuL53Kt6TLjGOv1+ue/Hwa2PiOPtcfS
AzWIfZGNG65xxGhMlstH60u3Rh+AdqKoK/t+ydBcxBpWWj8coiqc4RXy2dX7mznpsj7bNcCSBVRA
XQis5sE4c6iNsQTB8HCC7M3N6elS8Kc2LmfMdr4OWG3HAq6zYGbFwxfoD8f1UsBLKq/JjDuvaBSo
35CIL4PEQybjLzBgNHSP9SvV2QNUEhqQ7xn1/aBYQt5NVkqP1GjwEJkRGXFFA351ICnU+X1r9g+D
I2EIT0O1nUREgNTQO7DwTBVie8vzkd04hB+T+fXJ5W5P4jG5tq1/CAfqdsxSftTavk5jnFLyQ22W
UwG8jHMitnZH5W9z5GnFeeiIUZCY4/CayV4eiuXJPYz4tIf6YBXOO+3oL80A486L0NjZLuDYHH14
ecUjwPQMmpsHqNyo3UMQPgex6PHmWui9IvgoSb7WDNxB/ALZmkxqPnqWZVEA+zMnJNMEQX9bYVY+
DEhmG0OR3QP/UJnIP/JpaNMfOZ7zMplnwJWQY+D+7DJMvMSJOyZ+oQP5HhLOEBi0NPsArWL3ufCF
czITDWUtoYakcw6U/hjY+WmXETBhrYBUYCqDW6epx5PjiD9GaXi7MrHCi8rrBzvT6tHKLm6vfbKz
Rov7gxmC6TsHZDsN6YWTeilEB8hrfvLDBkJLA4NwoqE4yZE5WqJmo2bK0NnjDyuhzzKrEgEZJFDY
kr2fw/JdvAkBe/wowTWe6gSgFPb+T1SQhMpp3PCL0Xp+bnJ2jJM1PpglmxqcovCZksHeOtL5Fbcc
B3ub4WTuc9lEjCzoV7BAGOtj0zFIbC2POqDsyHgQjLTJoMvkaDyqqDkMKsDXF097IGKHUbYhE6Eg
Iypr4+f1MI33ycHVw3mGRlxrD3QZacdd9Bha2dlFxEXI7RdzzLOV9D/zDoFrmqvHtjWpQ5mBT3Xs
JFnWaH2zprOEXi/QXkVUw/ImYE6Qtnkq9QD+cky2qJL0NCOWI/5xI7an0qMDnZpgQQU7fUS1ElfG
FC/ahKxMgu9qziflOL8TqwMxmxXuyavMG6yVK4CP41HCrj6wq59cHRBxOjpHzcTjGR5XS40gZ0+D
Lh97YoQ4+rsk0R/EiGKyksfVgy44LkdZ6VyFOYD/m4aDaIm8VhVl0O7cbcuFx4L9e98Y8THBxpKj
iRsVOCPPpLKKC+ixovWonqaPZmCkpR1OJ5PDnkhBRtt2dtzuECybM10LhfA+M5+JkjgkLvtBVXx6
TUg/BNlBWsp7BJXDwEDV/4Zb1J68wKPZdaFFOZZT7XTWvOdcZiffZvgTD0A+ZxzXRmmCi5MDMH8i
teGtcEzenmIT9gs4xS2PqQmgT4Zhs4Opkx5DPTAeH8RvNZ3jAsptzNxRkK2ANi6B+nNr0PXADLG8
95YfUqniOIPAOkofLkGEPgdhemuP2n1AXP6dc2KsYvANych5OGnvwElM217rmEKp52gM47fGd2En
Tsl4gnx41lxjZjd5hzmf0PgsZpwIx9OxT/3NDNPIZeoOQtL8ZWX8qTDjr9jYaow6gH6gnS41PEVO
aYd8muLIoLqLlZP69W3tUmvV5vu4qbka2QOyeiS4Erw3e4TDMCa4qsY4zrcjqgM8u8Xf0hVbo/Rj
Ssfgxc6DgrYFIYEaMyY8igYNxht9CQvGHSZv3w/BtzOyvPS0Yp2mkPu8PndwDD5zj9RqxJMq0MWH
6/wxCtVuheHi8MkTaLoJZQj1n6AqrUsW9SdDi+4UD1h6iiglJ6r1scw4JmFY9h7oP0fL4FSZGdF5
Fqyb3e9a0YQSzfYbyZx+N2aCGWEzUDRVhhb9yX7PvnIT1xzmOFqcfazgqIzaiLptIARzQsi7XMLG
cC4nbFeFKHoIED/nGomfOY17hZpTeNZn36tPG1v2xhEQ+lQHTsqEZkz8tPwJBf5rnA7MIDjMGOM9
9Ugwss3wQgKnwdt8bzJ3YECaoSNZ0Q9dmcM5kB1PGUnzRyGPrmvRc9GW2J/sOT8ZIEmOGlvX4Dom
ItxcPBhErCFFOxsOpgvwFDlCTh6h6FZfwvHaCG5J8mLRTsv0ccLavm3eNMUvB4M9yK6e28WoMEEn
GUcI9GyrGxdvUYruUKltRjXNfbn0oFSZfFEFz6LZGuhvMotmm5UsGgNzhrgn7TXYOeaCCWCK2Vnn
hjqUmmHJdFt3eI4DgvLenL/T1YP6pCCmOP6yfyn/lKFn0OKu9b6UMGBLHipxM93TRfaivaY9ZF46
3fQGaCpBQx9hVucpFsk+NWb3Sjbsyjp9l3h1fHBt9cZp1TtOpndnpAcyVePRaMz7JNUSzxjnJ0ye
xrZZpADP8Z4Mwz2FLnb+srIOy/YFMSPaeXHBmNi880v3mTvnw1xaGFRdj0dKtC9oSv3fF/wPl6xJ
g71vPdVuAOuF05QrB7YPvUu9gKyaXUp/TaGG6lzMIQes5cWW1ieh+XRn4oUf6cPduxmL+pzlj5Js
/hbK8icRjWJfgz8aY0ba5OZG1jpHIRUV7ovZ00Ivo+mHGdD5xpgFV72EflybBdPOoPzC+c5sbmnV
6DMDVYJz9JOZpT218ek2TulRTmr3hDt7Q6JKHaLwd4RNHRhbhFUM+NaWxDvzB2Ajg2H8ZM1vDnDN
7uO2dw8x7ToXz3AYujIPRpN2eGaF9IVqFcD7nSim4JjZWcm0gK7AbWe7CEPYud1o0+3nrbms3+lA
d4dewrNW2SumD/rJXmKTA2nuHGGL8USU+PZusEm9ZfYTfU7EUpcI6Cq3U9MSn0t+ZrMwNIq2ohvD
4M5j6AIq1WTAa5OlWlO7BMpebAJhwN+T27XVw7et/jg26YVpiHsYRnk/4om6TA4MNHIiaitpqD5V
VDOsQWeiOYrOmuCpbFqgzcnzJN9gjAPE69DA13+Ox5yV60SefVStQ94DehBq3Mkxyi4gLbbl0v4E
rS7B4kCsvgit/MCk9yVdE//TMh7qRuOWRId7Lrq1+8bZrPHVmJQmbMVlypWKb+Ua7R5PAqRpD9Cy
r7CaKBHBTod+1ia92plJA+Ml6uq/OeI1QlxEn04TQQ1is0w2Id5xk5h28FS0tNgP0nyzLa850PPF
rLyiISanCnlCVMh8pz3RXLCfwS0cWu19BHFjXhpSKTsZQnHReTxfKtP09n6ABToh3z3nAA6WxBzj
HWNpgaee/FP1z0UafA8J64U0K0CPwjhWVn4Jlf06InVkKntJlGGRFVn6W3DhYkr2vsKE8NnsMgIM
A955qExQWoeavTm3k2A4OYcdbEvwvXERfrAPlHBZ0puq9JJDVplYAfrvnjqqPbH+KM4omzPln3bM
r6vNuMaRjZPwHLc2ZcbLIQKy/kF6WJnyoNYYFaee3ajpb8uwUhsuI1i4CB0mezCzpt62HLNHQ7kK
Mn+/dwNTnf4m6fOq2bLpq7d12UznInzSkwclb3kZ4l+5H0znmc6kg8VUz7bFIpTMuPxkRjOAYTN7
iqXeBsptjjYHNweYLQHs+gc7ClTNgsXGd3ZtS1eAqs0Zg/Uc7OKxfFUstgfPZno+9dckUc/9AAe1
6vz+ajCxm+ZAnKfu5M+Mspqk/WL38IZSRMGj11zdkJlelzoHSDwm9SrUQoe4icNa7ToCfwxo3WOi
yLQ1LpoJ1GvcDEVuXVBf/LNfvSdUEO1z1vK/N7UzFI+WsvAILJyLdEk7Wpqco+dU2RFs1ESLciUO
fv/po3yfo5rIUmEaeht3WB5H0KapZ4QsK0hPRIW5uwOqwzgRwt8nZIIDEKC3DvGvdQUleUl2m0RD
cpkecH9226Hl2/l2/FJN1Cm3aSuvXTF7OMmWLd+iA3lpcQil/xb7lL5Jf2bBWxAC2Jm8kqQaKDqw
QPzsrqaQuAM1FUdk0qsmfKMBlf3CEgxdL/MJk96GhQcgk/fDT6xPmdV4/Kb6JrXE1bPtbm/r+ZrH
LhshF3JrPevd2j+iTbbUvotbdEnZZkiG0vksSoD3jPr6nQr+rLUm6wsDJ3ZgkWs/wirlGl3OrvgX
/3nJ6+6tr5rxMNBL9ffzymM8YMu+xlDBS+Sh/JY5iSzTtNZN+n4mJf8fCgdBIkHHg/py7Zn2hwQM
HxzcngvTbXc0cNMIvYy6/3rx8ZaeBiQJr3Dag8xp9cgN1R/a94TFCHyM6VwSujP+fpQNHoAInI0l
zyHGN26jQUmTqS8NXD2AMpG846E7NQpK/6A5VjrqISxjeTQ95Z9mipB8FYaXfvnaf17Wz+UpuejY
GOs9VbD8zaqILl6aPsEC9g8jjjqYSo/W0jEYl9H0y0Fc2U5LAoy5Ag/QygvvlBHHR+kt0udSAd8q
gs7rkN3R+G7gLH0MS7gatGa6zMWyrUjM75qoIbWmHVpBkQUQHnMNv51aqUeOYv9GoCzT/2h5SgrJ
bjddh/7LCwAyGGydtbMb5rwuDuW/voHVPLAUjzIZOK+PtfUz64sFidjlHpoKQMbm8jJ39UvZOiG0
CsA2U+J8RU0WM3Swhuvsc1GlBCv3M9foKS6qpTxwuJZeX1SMIdNyX4+LE9TL8VXQZQQoP8I1xRpg
8nTBL2zLwnlYXwrD/Gl21bPb+s22DcWrYqDMgzPaJzqkeTFNrpV2wUtYbX3UjYVNwnWOTZoffUPN
t5Irb+uIuNzZmXBuzJRhIIzljHTgj7F8AuFSdi0Yg7KKdxJ2+JfTd9Tt5W5zjeboUZbaf65rtgZm
QPqj5lYnq/wQhYyCCpn/brVxJIBB5r3uAH85c7WjAHXaUwpYUb4IS7+T9tX14c9ncObpQqnoD7I+
Z7OguT7sfpQNtkmQyFWd2u9NnVobhpdo4Tahw8xU/LLibDukDQw5TLtn0ibfbZe/kH4JT9SXgTC1
/aMcOJ5FEjrbnCS4s8qvqCjEr1KR0vaG98kq7Cede9TZppggsSTKyxD0sMLi8a5O1G8zDGYqrzha
Vi2zX4Sd/jpU4Zk5hH/bmy1hmGJiFBMM4U1S/xSo7Nf6flwGbJxALOjeBY3BSUgFNStiNc0YMiHY
7eJaLMVkHTD9uHJQ9UuCixBQjpxud1qV6pRFWt8M0RjdECB5coevaZTZp+XgTDJb2hpH+8ULva/g
PY8FEOiASl7duuKF/otN0dIfMgKpwppXTjctyczDbIQuY+EmvGHU5WzSphVbXdCCFNP41csRDwb+
h77G2+7bf7Qs57PnpsNxZjvCASQw9nkTvVQz4/4YMzj+OWe8VU0z7e3Wo5U7GH7mRtLcu2XzLmHW
bVd3zGrH6MLY36Fasg9covwGO8rLlGQFALbmENkd5gOw+dgiWP5B9M+XQHfUCxnpy/op9kLT5UHl
YYeuxcs0df0lHWxFj95s7sAY/+MbahcR1yA3GQLkIUYF6pheN2KNXIC5ILiUOvFrhkPzonvav2Jb
HlaCzMoVmSz9wKkebtTCWLBW0bW2vNd2VPHBWmgN68tKZgo8daAZhRrW5Ymj5EMDpuy8ft1eCAjN
SnQoJXuFwhzxNlsNm+uVH7aSV9YXa6SGJeLyNU3meJ0nAcGtVpl100NklbbS5X+eizQHaCbe1pNO
xbHGL6SA+iXK08iF4gnxW6hAHuukOAPAD0+4IsOrFVMFW/UIhowb6Y2zkFsmGsnrmDevH3OPXW4I
CmHkRKm6IzcMDvBIsn4YD6PI7C3ldQInD4WXzuh99xMNVJMTXIMgFch/C4lj6OicfJIx1X1iWKro
aBFJo+zFm23Gwj7qcbJ0+diRyHZ1pe5Txc/qcbfx4j7EVhzt+8ijV28aoluuVnLlU8USWVk7SW8r
ufNglvdBu6+Hsj9W5KrjIIfpiciOfLS0nC5LTfzQ2f5D2jvkZ7KYjgvLOvup/5TF6R9ELVi4xiUb
QRZK+Pi08kkIY/1rltIS5qh4PwWMhxlrGBvNW4CBD3RoMlFhHTT42nX6StDuu5vKksMR5M8hll+c
4++7eDxmYYbS00TtQS8OcMRFlsf+MCoe0VB/og3vUibsE7AEiuUMKn2pqhjJSNNhGAqLtTyYQBIm
/LL9WRU7v6FSsbWXVLG7cYbgJqNTcNfN/s8yC6mLyW8KNQ2MNPjvh/O7O/iXlMyjNWb3JCrQ6Dzh
7uoG3xlVwzUi746fzOYm8/jb3bKGzfO1m0R29Lv5eRTAOdm8MhNNUK8bG16psusbK8OQ6RupuCe2
vSssgws0SMivI/YKh6UcY8uBcQZ29FDdemilzOG/RxNNdwgVrDtkdFsXzPapV7YKBvwmvkfq1O5E
QxLdJj2hWuMZof95ryLmL7X46Btk32UbWw5fJqfrDabN5qmYExwFpvXU1Py3G5WinrcFgjPbwSSP
nzkIpPZtSwIbVVw+N3NtbJ2IJx78im1ZFy+eFd/67In7ppW34/JGq8lRN366HSt6SRzP+uWrYD74
7RvmTLI41Hgx+nlzHRJYsnOcIy6j28FHCgk9+rqQm2G6BxGDBWOxQIiU85x/bqSwmHDi5Uh5mpVG
RibChEg4vuM08s+0BLwEQX4Q3kS0lDWLp5oG3uLu6D0GAGGPLWK+qA+dAChP5+Ipd70ny2IgkPRh
tDfjYT8LD89WtCHnytikqPWlIMBZFtQtZxFQBQOqraWxjTI1MfEN7SYPMv9kKISAgYowN+uJnxN1
ihn1FKEdEjD/NsL2t21JMJ1VvY2NKmdj/COWD7KjxW+K4WZaBH1Mtgc4NqBORS4lkq5H1L0ZbkRh
W1tBEboPSAKi+az4ZZksKrQxGvrT1eSLfpVMCTd5XN4ak+neFLF8L9NfnFQl4l1LoIRs60xbtulZ
HNnATiaYmecQ1coxDmPR1C+NwwXiz8/KNQPOS/bOiZ3y2iWfVddypw0eRmvvIxVEbgTh/LaZMEdm
sd51lB/WGWXcdTUd+gFJwMH6xaPLpn4BmWWp5naLlOqRjypN8XNTFeW01s/ExqujBqwccq7eygKp
HNJbtsGxdNWdrg7tiNE4Q00sJ/FCPF/pidQt91zdOS9REupT5FPPUWUvmdPh9Uvncuf1bH6KMDjI
FCy+lZRfsYA3ULvABqkn3tpMTsiLPPkIIwO7nqa1h4NXUhVK+XbmMB5K6tNcVv0u8I0nWgXbZ+lY
79UU/iizekR1k+GxZUlvpHcHZvZPnAJumIbY3sAhXg5oKTOjkqeRZAeVxg3IoqXqyseNuGkmeYHV
tSupVzHO3YBuHIKU3RNGo8CmcuHGC7zCPNgw8STGzwY6uhtBahYNzRoLCs4fwQQHBFY2fn9k//GL
m30nNa4MpxyXXk6Lw7U0tr51bxfXXnCnqfQVZgS0c11XtHMzrGhi8ebnbQIyNDjPAeTxEvxEMi4C
Hq0WTqVvsHHSyJcf2NPcN6CbdK69rWlLgpX6FrN0zS8Cy2tt/7E0jHdGJlw7tD34lK5HMuzOhcpv
5QvwXVbDq+eWTICUx68h5Fv0ONtvI2PYNEb+idWKzUrSvjNEcLfKtu5TxEEqp4yrcgHwOjMtgbbD
DiRv7+k8rPCtzAX1pZV/mKn/IZpQO7h9uOu1lt629UuAsNTUG6Q8qGQPf7URHc5yrr3bOJ2J0HBD
NWhEkaHrTajpKq85Drg1twjPiQagLxMbFhcXS/emGTmDTl3DGcj094FHL3YZ0bnrMXOosTfm/ifq
5i8Ff+rgQHweh7MvQvMlqXzGQYCh7WWTGNu//jt757HcurJl2y9CBUwCCXTpjUjKuw5CFt4DCfP1
b4Dn3btPnaqIiupXR0FSjhLBzJVrzTlmNLbHZMQ/xlqzmoZs7+gzFlUGa/dbIvTJwDbmcGW1eG4Z
oaHM+hjrm35JzRhRJFVQ1JIFQvfeXgktfqiLxMH9k9yrkUtMHxjY5bylQT4T9JOWOW7iHEG20xCR
IYtDltXxxq2GYQW/7l6Gpb4i2KXm3RWyqEq32NjItIhGmJgbHYJabqBfwvkeZ0oP5Xo1ZDuq39cq
JWIpNQlVqpRxihhw9mn+Ib5iO7XOZkleLcJpQr4KsbcB00w9RmskCYi+8qZYk9juLDq3+WWNkctK
l+4yH9QR9RqDFdaMraHovIY4vwgE+SxoUUkchGuI43R7yPjwCQwy5tZhoUSBtrwlanDrzzXunw9y
RlpdoU//eOzPXW1CvbfgOIYxLkePe8Vx5Vcc11+kriukiy5ChfzXL/EKzshMdrbiL1LS376+9k3m
31n6VF6//fo1f7v514+bmUrF3ExwTN4exkxccq3uYkzGxBSPT14/XL/3z93o+iSuUKY/n/7rR/+5
f73114MYAWAIGhNLNYYT7KL8litE6op06u0Y5M71VxsIc1E06qDRA/NJn8DQSZImCf1rv2iKjbuu
LRNYvW6xy6mu12XsfEHc2yn1ElVAuzIEmuEYFmcpAY5W5A9N/fgeonnKQ4nD0OzsnWZOdKxmvJbX
k8z0X27mVdYcKpcDDgCg9ysHivqJr76+eFf46fXmX1Sy680QCwJjnvkLGl3Gh8ym30uUTjEzVnjw
b5+//jx5hUldP5XOv+166/rBMeN//aS/HhQTtaVTUDmzB//5uj9P66+f9ef+f/c1/91jQmvdvWy2
1czDsmc8Vk+rkeTa0Vpd715xbFcw2/XuH0Tbn7vXx64/4Hrrzxf/43v/cff6ddgReuo2Xot6Ho78
A3X3hxT3N/7d9UGrrDlz/Pl8MdPloisf7/rg9f71llNx+uncfT+PDuqOS5p5NTf9QgIiut68fur6
gSQSWmTa/s+3/+NXXO9aev//sSb/p0L7H1VohvgfVGjDR/OfFWjX7/hXooX1HxR7EBY4zQATsCQ/
7N+JFujMLNOUuou336W4/LsCTXgzQgZJk/efFWim/R9Aj8E1CA4y0vX0/1WiBX2lf7jMDbA7AvWN
xH+uO9CzZoXa3xIt9FbTEMqyrYq4VjunUQ8VHkYcPpQ5haSQ95B7m355nwVsZ940kpPr0WWCPDXy
JWYKLcyfCoIP3Q3OtXvLzj7qBmGIpks8gNMm1NWjJzAFWR4GINt9ABB/Uxc2I+QJs7fCU5RP4inR
nGKZ6GZzA2//IyenVaNkqUbkvhGBZ8ZM7TEORswEpSsBqlGtEHP/MuVYwAV0ENB00AIqm75nc8YW
6y6LvOds4w1IRSrCWzunWefNtO3dZAO8+Gh2bbAKJog82heh76QsJKZc9LUk8AJSujTMVV9EFE0G
IdsS1AUVoIyMEu7AtO2M7jmj+TwRU8Mflm81LXpsPE6TvRT0GmIU/lXfLujoYRwORrIVso3rN++V
a2y6Wtx01zRYM9yTnE1zy+olpjCkfkqOHBer7Fj0Gk/AJBmgVIF5IihdP8qY7uV8TwwVPq35llE7
1j7V9ZMrhXGeOC/TA428bZEE2GtN0dzoxO0dG81yUP5MBm4OT7vkdoEHi1zm26LStnnRTzfTyE4F
o2Ug+bPSb4PJBuXH8vfX3a7wq9tR4JqIvI1ljvhWbKj1UtGpLaQSzJNUSB6G/xL4uXbBks0JMeCg
IDXXv1w/1O6oXUqzeFDWZ+YNEjGFbHEApw6ZVkHRQSqEUi4yHtPriug5XuU40mKxxFPugM5pipVl
FxZ1vMn5psxx60ou72WrJe5NT+l3U+MoDWnjH201yFlRXrNc+uUqQpV9O9QyOkPCWGYj3hcUwuBu
kJMP2xSCjOfo2slJCJRv0LNvxwBPQSft9iGvbXHHBF95jFVwk+vYDp50/T2wJv/heseECCn6Qt1K
G5BwHztPKsPAkmuM+1OZHi2ddlriNPHrVBJ+yNmShmhjveKgGh99q31W8C4/4x5/9zAJcadI7zqg
JUZR7Os9ek29oxHRzOEU2k/laFzAQ3lWlSEWKnWLNebX/OARqf5oOtbZw0mNjb2PED+YD0Syj99u
le2DnikDeca0eUiGfytmz2nqoUJgjEu6h3MfEjzwbsAX5ABVuDDsKOeR34Wbpndm8pSaoM+TWl3x
Ot8R/4tBJnHtd3cK9iWj0U/69ksfTYo3tP1TI4sJ1BASS7exmtdkKtYp/p8LDaUOiWNtbQfN9lce
h75nIo8JxybRce3OOqUMwtBa2YHOuY7PwkTZGp1IlrGQ7i4pu/FFNsbLmGjFbSPoAg01oTuub5Py
2TTqO/vQjNK/T2D8ojGqjmmmPDzkqLIC3FLbdIjcGxog0ZIufvkYOmRmxfzqtAGsSMtGPbp+3Rwc
ZT55pjgxzA0+Mi2qFnUgplsMauMpTPC0mRlaTZc325EDnDwM7kSjI/WGh0Lrh4fcNHedDTakb3Cc
xvPjfahQ3Eejsb5+hcRgRYgvvm/kGUu43eNdAuzwzhZtf8qjCGfEvx7itUygOUbHyHGYaAx5+aID
c9pirNXW17uY2sDyhT7PKmMq0av0xTaSi0/Kwh3queRpLOD0Jf27Q/voBO0yf2zy9BzlTXC53hsC
AB5ouMh34z0BbhlXUkVfDXhHcEPvW39BAUZ2jm0/jkPf3da292wjCiWzIyWHz0zvWjCced8gLnJG
ew3+NjuJekhPGp2cwuo4OAUm05mSecjRNx+FaUEPjVy5KaRvP5TCqfFF+9UPnQHsN8AxK2muHK30
QEkm+SnngHLh9eMcqBQgoNHPd7pXPAdCax603MiOHdsldjZCqCWpKrvSsS4Bgspv1zUubqprXwMN
K2efymB80URu47aeMf/z3VWhQrGqu8rc140gqnLuLYZG8iI8z+P4hIKM44v7Shgd2fFcXgukAxbq
46B47dZs+fUrVjL/CGO+QsPX/iqN95PpGJeyz9Szo1mgoSM4HrXyCaTzgNqIQPMJGrXnPHXm9H4r
5cpVlbgFO5IvcX605yrHEth5Wb5SXe3vHBGWz5JYs2VGps5xgMvkF6V36Sfkc2EggwNPOX6Sdkoh
no6vpu8RMy2C6CHTi+7OVdkiQg/5UPWCtdp3yp1d0EIz4/YmqVx1KxJQBLReupfa1miUFIDRtS56
Ghq86ELmzb6sIiLvavgYhNBom+tnmdkAEqAiyKY95hpcisyHp1vb6e6MYOqOfz023yXauliXmf7s
oxE7ufOH660+5/n0yg7X7UCm5CBNDrPzrSQdkPDCHF3RBhrWVsDuO+QsT3oNkgbrJUwq0yxphdGA
zbysuk0NLIxJ84sHxdh6qoOQIghEBjvNNuikhyj3mWuiWwR8KRAre+7OQu6x5MInOb16sxyj3ydR
sAtTne5LEZE/GbOx92izTeyjNyUOUiNv47NJs66+zZCl3GmsshihYbJozo8xURAJNoVtpuNAA/hW
HdUcVeRE+kPvY9Q2Yt/YTZbPLNqtvU2RlHvLqt4CL9sagcLBqPDX2339ySI84ZTXvEsw4g8kuvKl
kkl8UmL4EIBNRIe8S9rsD7Dn5bIcHyJFsLipCJK12pZfi+xYCtEeLPklx/hxiitWVGaQWjj7AYc7
w4Z40dTVL9RNQCC1vmLW39LNM25pizJRN9W3NYz7tB6wAjJS3bTa7E8UoGnBJIN9FeSaIbYljh1m
DjbBjXSGatMDf1iEIYQEr/wKGmIYeLc+a609EeO4Bh2JMD/I1l7kPVuV+WVk2qmV+lnT/WHZwWMo
w21vuPikIB7Haf8jO0nfsiKoifP/U9A1zwkomAZjwrbqyGsvx5+kbOjkpNqya4cX2y+/CK7BJ0lA
JKWGtHpjpY/6qmWY3YfhXTDN1JeN3utq7Sv/vfA0rMzfhKlwMeOp8+qSJLXOpwddG1sc4psRTguU
W7tZqiiYJbHY+XFklsw/qvQLReDrJFDdpWqbj5B7kCfd+EZ6qOb4S3zaL0WrPyD7uEdz720AwQiQ
Xb0DA2N89kdrXQK1KgOb9FHtEKj24k/M/EjY4mpak+2NEfl2aNwlulaI+6F2ryztA2jEnR7o+4YO
Vaw5u1EWu4SVeOGawyNiJMSuWtngtsJUR04OcJdpWQQEUKn0HtnVoxnh1UTIMwOmqxXvfmTKLl2K
nqAx1+QtWcf7yrRnpqOOhi/jnW05qEusVSCqpwL7SOux11sMzKtLNU/p6rC5oX5KtqxqEknhYjAG
mvW9hzqzb1Zgg0H0mgRs+xVCaHlpPAK+ags0ce4fzYpbc9kdzQCeLHi1Oz8/p556k1l1LCaI0q1e
bhttfNR5P67auo/5N1q7zJxu+nJmiFW8ET3dWHIQm4VW460xIjS14iRftpiT59DlbR12D2OSHTMd
ik3u6pgXLTT+fm1suNQhGrhOuJoC/VkvrDPtSnpq3kzttOO3qbKwRaf83Y0bLD3yjibPpLHWqOcm
s95g9iLfMew3NM1nq2NSNLpQfsbwpxK8Ryyt+lJlRL+2QzfpPMnMe5eu8Rm73+wAt0zPeap43xcM
MOHe/rrZ+MnAB+M92dF6ntXLMOpugQr07JPOKtLGD2W5zyAsfpTT/4xRdSNKzFLIeLMiuxF5uLcb
XnI7Db9CO7pre/rIoIE+DLKrbmQ4sn0h/NbZi1RUvjsx1zL7wNa1h10RhicK5lempHNH+b5xnLNb
enepOd4WBXPxMRvedJfQeDJABFGIlEbIz+vwG7g9gwouQIK40RIWzUZ1cb2gb3ypE4dwKPQzNnk7
dNlkuirc5tbP0cD1dc5FMoGOtxjU9Vp/qxnxbVyKd1uPbgP2X0fLw0UxTHSjm46UT7GrlBWuZ2od
Ovu4zm6V8sstw0dkCgT0Qgq5BE7HkhXS0gZfqHUzroSA+dJ9FwlKMsw3Px0InUUNBbtB4ktIKfgE
f0nRABZrcpKd1UeXJjXbrWOoW3fsoDzVpOx2+0KTeHuUASCNaLt8iE5dpcjYbg1j64BfMUSl78aK
oGut+EBD2O0FQwdoCZp95rxPm7CsqTdmt6HD+dhw+R940xCeREw+nteEt7L26X/Xv8nYkJ+lLKLn
0o1PdOZXcB8/uJ314Hh59JgU1ovvs7Ujt9dmL/tB2U22ocpq9ja20kXudej9zfwiqvbFCEV609eg
5PxoJLS6Xw/QvDjKMfLtTwws9XstfYywxCxMuxSr1CLLsVMXTn5iFYysJoEaxlXlRQcx+80Nx/WX
lYrtrTYgde8Q+YdtRIvazS8yGdFMeyjYQbUfE161o8ZfymRzP1oqWJd6etG03lxVtnvpe7dBXZEB
gfJIAhQ1g0fi9hgfdeR6acO7U0ugRKmzt8k7Xk+um+0IvX+L4sI81Bmn+LzRv422RgGXaswXPOLu
SouhkpmNm9Roq9eGFJe2JkaKg/8DI+PZRuZ8mJbVL4OCte8ddrZALi2mXetybnZ48ReVhSqyiORd
OPpMzXJ3WdXuPQExHCZq61k3HbbLOgWMVTvQL9wL1NG70WeBh+F+ajpNrfPYd2muHnu2VxryLWIR
wQG9HLWnhugCTXnRqvaiVzsl27O2+1Of67/EL6ZsZVG+K5MsWBuV4GAdeJumQ61RO4g7MCnMQR7/
vn99EDrzS2JOcn19vM/IwHCa8b9+3fXTsR4dOI1V2+u31oAUi4hmxD9+5PWTuk9FKAb95vojrw/1
FQ6IirjLiUbz0odpcCQOBgMRkv4lzuzGsvd9XZxjGCBt3v+EGcVsO+qvg8nasm80HXGi1u5h/11E
WxMVPJNFW6RMnfNqY29KyulHxuNPZWER6RDSN561t/r+Z0qIoyqK8JFN7JiFy8prBwRaczqCKcAr
CPNnHAHQueGqLo1TMUaIKL+niVFXmrILKNu4qUqHZA00Eoxo9aVs0Z43bmmwcsLEIcC2PagRqd71
1pQCo1B9JZdmJ7td1+ur6yevH8K2zTZTbz8BOtLWihRPtGTOQW/TneoFqqhSIn1HzzOYrQfd1usX
usCDzqyK3r1J7ClR8Uicr/fBoTWHstslbXpX2IaO9g3hHTMf4BR0k0YvDA+Jk+azLIOoLjN7ScUU
biY5+yvx9DA7iN8nFzSUsgLzqCsL19b8wfz3LZDRglIq4E08ZMnRVTjLGHoscjN+SDPa6o111qT9
bTr04PSH1gye0z44wjJYtZFxwlfxhYDkSaJSC8n1NIdz5qz6JLshpGBtakiMDTRh8XSyjL5YOMK8
CbRqLRjfmZ2+igoF2aviPLNKQw49XBscUubk1qNfMEiaLUOZ4Kgvo7urfHskXNCR69bT3isjYGeQ
OZmO3nc5uvsIPONcItg25Wzt40pM7zrDPsq8PrTVHVHdaHRwyUfMhyOaHjq5r4hw6P1R4iMmR6pX
deG7Meknq2KU1UwBUFH4rrpetzQb9Fs396pVeJ8npr+zuv7s4TkFHUYhlW6mRhzVxnWAiSVaeYPZ
a5sNKKK6ymDfNy+mH1+SAO7pEHeAavJ+qzhQM6NN+DMlV3BepY+gJhGgpwcIHTTBHseRkTWiwRdD
U1si5zlfkMRhXoSs+42etp++y/ypjn17RZrQrRnvLVCxC2GVv0k5goDSwPC4Dcyq7mA7dARcEt3U
4BXnkoV/MVC1oBHdmznI0LRU5b6xs/Xglqh1u5sq85+K0tFXukhQPknw+uVlFLm7rcXb6PsPGgDm
JVvToYhvOxulatuUchnaoU3daKAibbdZjgsRE8umL7IXv3PXA2zTZRqFdFjD6LEU2w64OWoqTgEU
HFz6DfjW+mGi3F+4XmsuawcNANCHJ4TirCOqxqlRvYW0HdxpDWqlXmR18yUKeWjxx6AEir/iAiwP
jVs6k2MPfOQkkvR98Lv6YDVcnHlQr0Vf7loH0GJWYmQu/PB7HK3uHAmqR4t5c8I2lrreS5ygHvC7
7jGOFEeZjpiWvGdcGy3jNv0BO/RiCOTkyfTVohJGIpUw8jUlK4Pf48l5SM3aJBitQ9YzjOBsNKKG
cNEJkOXh2EFb68AIRFsC2u4zqV+QGy/ydrxTQantjfZViGantS9AqLH1lOu+q/Z6Ku7jfCyWujTO
PcqOJcmxsyXA/q0166QZ/prs3EsBH4QK/ZT6DeGy1mjRQzmj7fqppgjC061lVC9oJ0pEK1Aw9NzB
4Oiwotl2i9gkvPGUH7x1ZfFlOMnearSbQXQXP3gmPePOUlQhLtDA0vXvDET4q4BSxDGah6rRX4Qd
H+0hfwhMcpRTzGZpcpxQGja1xKhR70VbfCTVCG4k8rFzWmjS26R7C4WHAHASn37sZAtsDNMys4vH
MIRAM5W/IQuFOVW/JYIg1CN3qc6aI42bofElLczPKRo+fRYFw8h+Xc84tV15GKV8H+PyvQN7xzq1
akRO/HJB718ZRbZBew22HNwNyCbzrRZDvPOm6bFxjQf0y8IXRPRqT/jl7lLXfS/9JFo2sz8YbqLB
E5xO7jDsvPGpy1p3E4zFAQgOF0uZ/7ZaixccIYIFFqpmC+gC4yI8BoaonRfGmG+KSW4IAEMmNgUn
tr4N3ba7FEkNIF2TLQwM75Ir+M0yzh3VmzPm52Lq9+0Q3KHwvncERdlEp5jAKNeuVk6f3OJb6flT
tMvQZofGRsDoiVNk4LCMLPlQxU68rMe9bfW4E32X7rTx1uvefUiaR+BG5lpSG+oB2q6+wrQI1A9H
cDrx305i+iFA5xbp2gkoeCY4pPO/uMvKR2+mwTisCMDDNmYbfmmcy+Ywacoc/oSQKbZBT7nJV+1o
YKiKvSdzME69w53cmNb1RLKPk5FFbqfZrRt9qcYeTyKaETu29ppG6ZsVufPRipzuKXmuAwxc/VOf
FwbfFl2ub6Q25dIvfyk+nrIIv2gwYNlsEe8Qdl45lQVSFXxaopnmUuoG549aW4z68AIrgBwBn5pd
A0VNR4ptMplOpsG5iHgRxmP8LLVILa4YdvRqiX6l3oad/umHZMEl4W3UG59Ybljkveo2MFre9+jJ
xqLkXWnyD6xjOtjzcRu3D5LGwLhxSp2GYOKdefX3GO2ipRvQDtEGfMmBoG00p7QGUFBG9o6lIx2y
z+0nu3LeB7uiu2M8+SENDtX/UuM+d+mDjU9sE41EMPVOseLagkZi9SNyP5KCmsgl1GoIA+rIkeh4
waKQYKfsHR2JmLshRuI+KPn9aQcQE/0XG6ppfhKOWhEJd4hH2z/ZXffUp+SzNjrsVGSauxZLDN64
owkCCuwVB+1ZjJDh4qHlSl3a0HzSyTtQBkM3UKvoG3BywA1kRwc4Zhpvk/GBEOcZIk24yBIUpd68
QlbNG7YQiFRkerl9uHYyZYBWpg5N3czEg8zTGwq7ZR1tV4PP3qqGnL67KdDcTSht2gb5iySpBwGN
08H/qxHFMxDBfkKDmzjtGPN82aI9jhDdSmhECGVhCokgcQ9t6KK6kcYCyvBT3UFrbOp6U7fey6SP
W6tvv7oKMOggppH3XHCRqXfXmHRJW+uhrYaX0vLOKmCWkVbaKx1bW8875DdFvsOWR+hwGLHPsqFF
0fgZheMugrsJELL+nZwJY5PizMqcbzkOUGxbyUbQezGaNNvb+9EnbXvJW4icH9Euc8t8a+ZuCtvG
9+Dqa5FJXrgwSdYTFLjAkPcLp0FdiOPuORQdQRg8ARXqcgFJYQYSd2sjK4IbDVcp0nYoQsU83VRB
taoya1vhL920hvdFefMUTJxym0lbBd2kqEnG3yFsv7JabNpIUrt6kbnwDTRovr8BEFmccek/Gx7n
p665DNmal/coA/pJY9FfNBBAq07NhADgs2mdPMkJkVK4oljqxFk61XBUukmXFgPXDTJajg9IE5/1
0iQOog+8NRM2HPTNh5icahmo7iB9dcoHgTrSnfjHhQPttWbD8gyTueeczgzq4DbwMrThUU9KsBus
eV7BAS0JsWR75YcwGSeFAYTugSaW+nFLfctc5SUxYnMB2ORp6JNxE1XohFUYb2wHvgOguHVhjOex
aH5ybHokSFsbQZ/fKJ+Nlrm0E0maeVH0WR6HJiPOXJERjtvfji9OlphUJu5P1xCWoJjr5bSrtZnW
BB2SEXS/5qllm6zK6oVSoIeTHM1jGWBrMj2Cq/mP14ECajlGJFWtPWN2H1udjlpeXzeNvONA+xj6
/YeZuBJOq7u2crfdtrr1Vmdy3PptFwBpqt+blP6WEXWIgAfE5zjN2JyMi82g0Pb1kqBCVj6iHk5w
BjdqCAVNdejKTFPWps+WTslOAKIkjQ82BSVo6u7KiVDDDhRgpmaKhPPdC50TjIQ10lmAvXTDWcUI
/lcIpr8rRmbLPocUnHJsNukELOtcY2WnCchvNpkIrGCrRKtBa95tP4zwzlAY67659qQbLY16esZf
BJS9I9iwd5FLOrk7rjp9+OokD9mZeet2JE+5wyFg8rKiMcajw31rdwAYQ2QGYXFUXrOb9egL33HB
Axg1lAbU9KWpoWktpnssJzDQjYn4+ipv16brZKs+0mdRAcWk/eJL604MAAz8iC6ha2DfkPlbEQA5
6J67uAOUD/Z4h3PXOFo1qkRZbYTZUds+yhLdsGKBOWQTUW6tuYkY6ztnP+WdzOTJ2sVSA6QVCB2f
ibJw8rLJlE49sv8YPxGHv2U4sNF69qYuUAgB1eizFHjaeBMSFrTL0ildk9Cw7z22uDiv99TSd0XH
sCfuw5NmMW2I0mEfJcSG6am+D1ID5alLGeIIgeB1Wg5e429B0CEXt4DEwklfiHrYuMSDssG0SNgd
DuRTo70WtcSc5ydQc1ZNVRz1AGmvHtBQsWrXWOPeNg8qVbivk4m1qMDfMrbjJxCP6ZTqCmd8gZQ6
uwefA2tckye/S0DMgVpkaAT1P05ucj96ICOCwgM4C+1ZunbCxrUAjyEKk008E0bburvnHLvpdN3D
2cykVuUyhfRbbKfo0Jj5rZ0zWCg5Zy80N73vVeC9+ORPgu4sbe2b7tx6ap1tqtCHj2wzwmsuvglu
BQdEtOX3feB7ZNVUHSs1KMqBFPONpfJPPQ5XRRMHgEUka6xmQRKmIyKC+GzDmGALvS+ls1ekE67s
toORQn7NAkZgRSSOQE4rO5pt8gv9T44FDNhhHwIAMNijnIIAxML0GTrQ8emZRwbS+My1oDl2pXap
kvqITvDJHYlS8/00uWjx0q7TTcmftAuIXcDdI0GRpYL5Ae0QpBH7pDKXSI4mgArZ7dhNN5aMUvKP
hoXeNrdZnTDqgPFn4Atid6gwVag2YLjEiamW03pKwgfLza1lFeTdNo1K/c714f/amvVUecW9Clts
OXAKWMWsp8ivNpOYE/YYOu5JecDe7uELoOe/0ZsMgkk+3abaGXUf8Y0mDYNEOyMqQPkx1GdzUvQl
OMMh3olQ/U3aRxXGT+4rDf1jqj33EAMtMtlXfUAogumx9eg/Vq8wmzXpM6Lday+IiUOHPQPCQIlC
CHnDHVxV5MoJr+RkDVSubuashaMxHrT6F2W6jN9ya4PrrULcMu3isbxTY2CS/gR0NMkguViF49JH
cs+za33T6FR7Zh6esjqVZy2RxyC2EUFZYIz87g2cOcDc0h24zH0aFSfA0W90BzmJtHWAknWZmJ27
4ESRL0Udrpl8iHOqcB3DdSQyeiezDIs/w2UNG4tqVq1JJ5vt9ojOFRRsoz6dQgC7FcSSWOqVtR0w
aI6/qnGrZSzjaJFZurvOvO6UbV1frfo6JLId0M+QUP8mndp6aVFRHa7HLuJIRVO+suCyMLPE9Gcy
G53DN9dGwoptQ7mpFY1v20FfX5HRcbZy1NkxhIuhhD+VdEhCkZrshGx+AyOmzQX7toA6PEupXeVY
a6eKDui90UUQ2hiKzzEincDWDqYRr/0RX7QbKZib8QPhNlga+hjnb/808teYqn0fo4/WbslyR4ey
Rqa/Ch2J5jbP03Ux6lzqChpLksX3rZU52wz9D7goLJ7eKudV47ifPSRiaEljxM2uCkmia5F8myFT
Ht0pHiFS75BNvHWM34FbshB5VfMxQeKnktYlqMg0II5UFsUvg6pnVMIs5fx+urZ40LtnaQynGfG8
8Ufadb1Cjp4XcFqi9MMZcZ/EjnkkaxUObk5FS+1Pfes+KmcbkgS6KeL+dhyrszfj81Eg7RDWkN5B
E5eECbPZuknznRh9wuGTCjjVZXXXVeJI+KK3ztpkU0nNx3xnPrTtTjFVYVCok4YZ+i8MpuoNzQpe
mxZGZGHGq6TBjERGyUrQ0VhGAwQkV7brYt6W3HBg3Qcpwz6OOD/elplq1ho7pj1wniQiCp5m1vww
igNZbCG8CnKGSPTp8tFLD4FhHZyByXbPsIuOplg6iguOH83KEDdiWx8dWdHpEN6DFhIDVqjmG2kX
hyjsFAuCSdrtaFnY7Brob7YJ3iGi2DSM50nXvutgEIcG6mete8m9e+M+GkOYH5sA02cRO/Q7gwfH
+nHSuLkt4uku6GAAASbwh3A4D9OCtwgnrgZoqQWPByPrBF0HI8WUqVPRgpNyLUB7kRvoi8ppAWM0
xQs8Bv0VlsN9bdmfhZ28wsH1tyIe9Q2rmpL3Ng3WrQWAgwgmnDUc/ZmG5a19cjIWyES4S9pM9UqX
QD4C28Xq+pI00wCrAPyJblefBV6KQ1Zay87vbtsSUjbKAWtDulC0LGutXtctkMqA/JMWieTYlMG6
qsQi19KzTwzs3lDjeDFkTHQtlB4/qvW9M+kXGgf0sONpWxeruGIx1kPyVFoBjCiKemIZ6NAvG7wj
YKwaCuy+uSmi2P8OM0ZsQ1Vi0fC2muOnQGOacqWb2rqrBtKRkmg7kOZBDjt7lsVl4Kr4PI7Og1H4
1j3Q8L3X12I7BMZDxCxqN0B1pTQlYtt2jG0OikIx2D8YrnfS4BStINI8GXQIbaGmTeLr2swCMg6m
5X7EWIKXYy3SDY51hoc4NgpDcWqBjGeIruX9jocEfVdy9PTo2ZiacOW7QKwJoIWVlQJMwfs21nTI
/LDd4l5rlkYq0KzBSYCN7DV7dCA6S8l7iqSCKOJc2zB7JzUiYgzErZE9TL9tKgj3PqmoU5d+KLsy
LgZu6D779HU7eU799C5KrU87ddZtmUEgSrGf1P6a7KhNF/b3ZGzNitq2XmnX06+28qWD6bx90arO
W0dOvvElvK+0MO1txb6sl/U37CAKUw+7vCDLo29Ndkp16ItyWiswCKxTnKby8KWPNVZfC2lf5vmQ
6Tlxfkdum59FFL2VBftyRrsa8hZ4gSY5ZFzUO8sVpGdrzFQqauu+GLoVBhGL8mkMpneLwzBAq6VT
4tjUC6YYUfvqm3W09pL2rTFrf+nTwsP60f70dZkSiJaHS69tmxWkFSwfOQVy1+NNlXKTaVyvU9+R
xYeQJNVrnqyZe8sAChzPP2YMIY8li40sxP9j7zyWXFeyLPsraW9cyIJwqLLKGlAzSIbWE1hIaMAB
OOTX1wJvdcbLa6+7fqAnYUEGJQLi+Dl7rz3RHdafdKr7lYvnXg9rwgXmNrEgIGfVluo+j32Fcc4Z
6TnZWACidsQRxfOSNLgY7QIgUBM9FKYNZLYEVyZNq1vWk1ZsdOT9SDqjah1a4xsY82+VDhKhlHtd
Ele/dfzJ3mSShyNceUxjSsAecDjxggVN9naC+FdednpFj9eciHeQ/b3eQWCoVrmxGjOLe6BH2emS
EdUe//zAFxXRwc8JGtRtIsrPv9FPQaz5v99nsnon+PyfDxznV/h5GUkptHRICy4ORlJUy/MDz4+R
lYPQ7nybPr43Ln/eMUglfzrfjseIP52f8Kdff17/11+AXOBc2/9fP8WvD/nrHbneNdP6z/eEpJ6v
3Arq0cGpLfaP+cuc3/3XBzm/m4klIt/9vLHUUkqI80MrklTqX9vv14uf7/15lfNvujvUHA/spHu/
ew1ntoiXN+We2GZzrwywUIYHDer8Gya2OZn9X+7zpilG1fXPxySIrOiq/fOR59/C+Uz9c18D5xGH
kNid7//1Cue//nryz3v9PO+3l7GBhcDqDAntcOijr+PWMKgbwqufD1KZGhOI82v96deyYV9d/7wa
8df4/Qf7Ic17luZdCknCa6GUaRWu4/lHMuNoovnHb/f93Dz/Vij3SGCKv/nt/vPzz/edX+Tn5kQV
ytqHLOzzX3/+8PNmP/edH5LRyKIDP3+q317rfN9vL3O+6asKAlZjR0s6INuf1/v1dc+3zy9VtDIh
NeNfv/WvB/3Vy56fk07+hd+0cuuUjgJGRVlmCK1j9cVNNwBOa88/frupDwoM2m9/7nXwqzCl/bnj
ogNLOz/p58dv9+llF0CsAV738w6/vc3Pc397q796nOEHfKaf10JfWF2AMj3ffX6CkD0zwN9e9E9/
/+1Nzjd//7Pm53I3Ju36LzfBX32uv3yZ8wN/Puv5Mef7IhRk696FXxBjRUbni4zQYIS2KHrF6AML
d62uCRmJN79OF731qNkwxoDDmPLhfDYoaeFdRMTI7oWVujDL5u5DjlU41WgpsmRzLG2+iAFfMIw3
hetgy/S3PozIkA72/BvdulqwxHbIQDBSe8t3vjRTWme6l9/rQa3viMTapkN3X7UxLUeNlqZbFIwR
G9R/rRNuZNBdNUZ5suG3ME6kZm7y8XqU3afAh5wS+YAoTbH2YA5LD7Ca5bojAD9SBwpTD7bkRnz6
2XBvSJ/IgwpRRD6UiItqewGOOF6bBH1uSDrOyypa1Hgccc/I6OiggjqF8xxmjm7ox/wyN9ACMMS2
Vz7AloNOKcwUnVSCVAU3siK8UB9dIKSTfkN+sDmz2BeWw3J1cJ8oTVjaqNRAwk6hY5J0jHt2rsSY
gXc5S3226apkrcJK70qYUPGY+WjrALse5SBSULwvej89WCLbF1KeUOlieG7EC6z1i7IcAQy0BCPa
XNupUI5RyEQKqnC4YsVerppiP0YtqWkwLIKENqCmA0AMEwN/P1OAQM1xgxXbzlbWLvCi6D5khjhJ
E/994DUrycK88cartBu+G5cN43X+CzN1xqOdfwyhDS1jwifOFHdDQmNkdnY0O51AaCth3VJHT1X3
TdpjBk6CimCYbG8bTAtXk2qnTMbfWu0BcnbY0oJ2umx6saY2fqSWHDZNpZfLTDWfbnydk4Q06wJ5
rkMreWtpRI6aGmZYqAxU5tm0dAPyijs/WjO+z3eStHuECFG98Saj3wqVbTw0GmtT8MVDdI3ACG+G
2bkP8kM/DhOazxArwAXhOjBGNlaE+5kZJGb60NMZG3AsKZOVfaR9qyCfVvVwmvcgM3HUKYumL0bY
lMkN44FKvCrNDS5Ls/2ocnNYmhx+S2SAxGONSOWiyJVLoSeC9ZR7ZEzRr2q8IaJphhUIz40lUm07
pTp6ZzUyFMmZLaJ8eQriFDG/A5aiQHg15kTzeLyXg5JsVSjCNVoyQbA+2ujotE0eNsHNaACUrLx3
mRWEIIKfHTttozz4Ur1BXWZYJ/oJ0SEqsHL50SeGZnghIIfWxjA9+xVhKo7YGdoXSXiIT2Ir3hNN
kMM30G8mFeCGHzPgtd39aIA5gJDdelTfpUbnNe1g5GjpR1oZ7WaqKIxpPMqN5j1CTgOMm+QBLqmi
XYmuoBeilceJQ3pJmixNccO4Cge6EznT11Z/sytB2YPhHGL4XZNWD4jps6VPp9Lx5YuhuktmaGSJ
W2qTqe6x1AMo001CZzyAuoYKnvWGMRBGHpYB8inGHYkb7Wyh6dTJBihL8Qj4qhLY1rKMNVKTV/qq
SAgL84xwrQO4NSwEl1k2PsHVeQvCinC2uPxMpufJhGLoog7V44jZvfngVdEDRvjiUMQKMPgBOrju
dP6bGlpvRbsK+gcw1pKC3AnM7yJDT607L0lvX6LLfAIScIR6GZJ6AztZR3+nJpGsZwqDks0xQB9C
a2rcplFEOuBURLvx3em2XZDdp0X7arQFcyE1XotEW/UtnkGHTiImCc7dZLKhMoQsX7Q0WAklD9kn
lnXZoo5L3jo20qKWCGGwWezlgAULmxYxlqwRI52a3cXv05QHS27q3A5uUKMQdRNAwJlHyM6Qr6yC
wKqCDDw0eM892MCV4WezMp52RNPkT9I2rKWtxlUGmHMF/HFaObVOQ2ZgIobKfg2C4dFJzJuOsOhF
89Q5TH2rOMVKiSAiNj9LLf3MY/OjqbB903Bdkp8VAk7Pccy0lGukLoKCQEjjwftZRGP4bKBSGHJ0
nf1Y3ulJdVk1YExgY8mWRmdDw8rs+cCRufEbrHe6Muv1oDn0NXV5xdxqDukWK8sNWbeGw76ETMh/
pEgduUEvQntUAdxPjH3NVN1tXMxDWXmZpzS2LHdfVc5bQyhOOYhrEnfyldCzXWS41SIMlFq1fYD+
w+svQKYtQmcGG3DVXbdWgq4dmN/K0ZjdIO4b0TcUwyqwtA+vYsAXdMPWii0mAz0aJRey7lDfC2MC
xJKLbSnMrT31pzQqHoiO2gjS5jdehDxkrLKX2GY308pnXy+Ti24ZRt7CltUtGuB7OI2P44xlEXVz
D57koxycJ7NEV0NrOAf64ITDCbClm9JwNRqkrIbjnEqJjKZsmKSWDGUc0ezTAIVK7Gz7GBBGjFLt
han9qx9m945sjwNBwYneI3DNdo3IXtKBfSJRzcZsqQ2s7hgRNJzBY1/rNU2tVJrXMbEBVs3xmSKn
JaV2FvJ1GbO+uHeQ2JfjkmPzdVTDa9gwE3QzJKFeSZsgZuKbpx+9Gz9Y1fACavgrYUjbhRYI8Hjf
ivye+SoTOb28lbhK21hjOk6k7oLtcScmBCnlFHdrYE4tiIppK/zwrfGafdhiy5ljZQovR/qh3K9G
NBPpugzOW4WEoRCMn3TkFproIafPuTOzR0gVN2kIY8ZAGLHGFLUdQDS95E0yN8i8fTkwpsekFi61
kZz6KObarJmHKmtZLwczkcs1d7OOupIBIUFuelD2h55jPNL755YPtdflUyxTQFBj9ujX2oEz311c
E3PVti6bPrw0SEYqbXOrkn43lMGm2UHe3oDcszlJIJWIsVwtesaEr9HIYLB15WXszeoF1az1ZnRW
g39My/IuawHCMhTCpMLR23vBV5YBak57CExD/YQq5Gj66rr1iLhv+xupwleCnRmD+LShkj57cX0f
/QFmT0JUaWoR5D4uJvaNmX1F5hllQ230VDQDyA79yCG5FQR272E+BmV+iTcAtQ1mIDwzHC7tk6No
y02ZNwCUKa+yhAYJLh+2pkDPaeVwRx2CDGfjSq6yHul1+xDTiN/VEVMVBD0urgU8BujOi7A7IN2K
APsEr9hgVpxyzY2TVxu36U5W7Z9UKWFCBWjpsxjPF6N1S0NXgIU6T1GneqGrLazJpslvsZFdNqPr
4iDIUVmtWtP1Fw0edvosTFbzO/TUkn0OMRMa6oXd1PGt6tYqcNQ9FzgqyRv/Ux/a9ggGeQn1w955
gbrXxMhqzm9f0fwuxlGLscu2r3Xjb4iWYqoRj/wVyVxGk6ZmKpKVJeENusbBQxFWoQmsQsZnzPoQ
pOYpCI7O23uAwF2KenJ9kcpLdODUxhC48HVCzEnio8CP1YX91eAn7C5VfGtw+lk1LcdaQOAtkpVj
GJffLhHJCwSsuM6sh6DxLhGcvBsDqhTCkSm9MQkFMWljbnFqQ/CuFIshTbbODy8pQUhws09mnD5S
az96jiWXNiQRZLrDB10phi1eN1x6PpcaZ1yB2nwLiQ1KXOdGCxPa406FdLvi6OhJeKB3a3c50yYn
S8lApwZzMkFgUfxNfKlQB7s06gVzd21hDP2DXfZrwwQSPuYa11aXdbDTXmNDZdirpdcWvXFmru+0
xIotY7arqpqYYk5Rt0WXa4EOXRle8YCC6J2VcrUkNRnZq8HE32Wn0b7NwHyLy3QfOEwH40gdpLjM
pQ4rKkJMnOUUopMNwqpJvaWPKSeZ7FPd+ve51n4x2rF8cYxJyETyTqYGAkusRmvVhTMCTyAiqV6G
Orloi+l2smjOdPK1EuQ6DT6iMfAtD1IgGSUM/sEjqGFR6UTUk+uxQCuLAdxDy6GDEECcwnhl2pEJ
QAqX/Za0JD92/QhAzDE3whrvTR3zUsIRGLGFUxET+kxopI2ghIBBIg/IyTQclCDDK7w65j4PmctR
mud9Raof20n04jIc8hMgeZxxjmdSjjWnJrWfNBgDAhsZctXu2WwOmrFx9IExgK3diZKcAsFyjJMU
6ZK6hw90fPRm724fwGRPObFp1gEm1EsXWe+mo42bwOzu4FOvR2UAxQozsI01FaHts/eX2uivKUzg
BkYpBRU5rDGSvjK1vi3GFQtnaL8Yap/Pm2Qn2OZyNPWbGHX9IqrcVeozu9d89hLXNt9sz/uKmS9h
FSz3ltnvutH0mTwYt5XtI50yfETF8Mf0tLTnJ6zjGIQvAqzd4KUMxs1xaSCKdI3Oow4gj9zwkfAg
7gBwVu3rQB00BIrgboB2EY+eZMUp0p2LrgbeVFI/98pnBm+Y1cLJZstfslqUzXRJK+BZis8RSZIk
2QyUFmIyq2lv3KJ/cZv+Iyakc2Ko7ZjGK/pOGIJWny4L+HPBUGPrm3oGAuw8Utx1qXvTMgxdjEl+
6nAsacwoF2XivyQ2+hP0T/eBum2FziCUpTu8Xg8QFPRehkqnzBZHYTD5TENFCOmAUUN3rySrjg6w
BJEw+rUv+gez0x50vy02YTTe4nDrVqANbnJSe7ouCUBcTs+ef+vRa0dkkrtQ8GbDgkoosCkwHRdf
UmKWq7G3L5CNLbq63So3Qj+E6zl7qHCAAvoNduyTy1pG1npIiKVEbsdDQbOtNdOh83zRhJgujQaf
XxhPa7/Fe0oYQF/pz1qWXUAoNbfBMG7LIdiUXYbppXKJwOvUR1TB9bStPfUFnnAKjDlog6qS1Vd/
pad7Kml7r83Kk44cQaPsHN6GGI7MB/Vr+c9FZaHB85LP0Y2eIxWt4Z2S59G11jLxTURX41Mp4mwd
mKSamN6i6CC8NbhanITRnmif04IJe8C0cxUk/Nd8p0YL4/e4HeeoS3fHw5JZfOWkD8PA1dsuEbRK
gHzLzlFL32skuD/Sen3XvxDlpwzIKE0jeanCaGOldozpdTjI1IT3GsDWTVoWbeiRK/UR9+NDiooN
hqpPbjpH/NrX4GlZPodS3zeXxbjxIU2PJKOg9VTwztKQUWgZAL0K1iLrJGBah8FAQC8kjj/LIDvq
LpomlmA2y3pbLqa42UVDqRYedfaiLs3P3sLUkT0Ali62CN9eXdQs7gR4bvTzfWrJz5IZ0MYts88k
w+rbd/2mgno4hQhVK37MiROLQZ+u6sjfuUBg21cORSIqirfYDDam3X2DZJnjB0kv5BxluPU679xH
3xgOY62h5KhYxZcEcXS1QFfG9M9lepX65labW+GRHI8Zost1NqeIxwgYHYbNBEr1jxyjqEEMicil
F866Ji+G5y2gDoYrKGh7I9Mf8KBqq5jp36Mw0Y70VXCjok9/eKo86wn9zL2bt1SbUFdsdBbLJgji
BaIOFEloKV1WCxS8HJtodstqW9XOxnrRSUWpDOtxyFuNDVrflmw8moLWjZal40oJ67mD+2GEgCQn
tFr8Z/zwiIXgPpycnTHr3kQYNZTChKggGPFYw2JSxN/VWjl9OFyPnXntR+GN/OLEG8Da7CvrOETd
DcG2Ibg++O1JDz5O6M8RaOrFaJaXdtbfD+gUNoQxXCdAFC0fHZnHTFYwhl2xCISHTOE5WnfGG1Lq
NxfncqOzY6b2oxs5d6YD4zaMT5E/bVOFBYVkkKbmaAmxTnvw8S39uVX2u+YiCeF77TFVbXDj0oxJ
uP6DmifIwOz2VXuZVs6p4QTgC4JhamW8BPPi1dPC41Sj1TDKY2o6E4275kNWw6wVeMzaCi1DhFyr
B6ij6zZikYC9hSqmLUp/N+m4qWwmyGWg3gvR3cioneAD2Kxp2js3EwdEFs2SIQU1FVJ7crVp9iSa
thJ58kUBYDCUMQlGT8qPKI92iZ1e1HiL9dT+jLyaPlVdy5XIjHAzxFtzlJepQ1p8XWV72Q1zxjRg
y9J+S43mojaZxPo2MS0p/ttEWe9RUNzUsb3mIxza6MqFhtBM/bHQoN+kDtKNGPxFb90GSsOdEXxP
hXZvzp41HDv3WvraoXGwJ5OABF1Sc5loO3O5spTx4bZqb/rxHUSccF8W6acK5o0dZa+j0T0BNuYU
ZuE0bkq+c9xfjml/KpP4DgvFGyXEmz7LnN2y29hyfG1l2C88nQs56dApAEWyqCbTRd7cnjuVw3bg
lLmyRlqzemxeoFqnmxC9EhhFvmxTHPMsPKCCvoXYLRaurr1MYX/UK/8i8ouTySkcKMpWlSUSg95E
VaPWcR8/x1ktlt+VLT9sK3sPpCSGwyxvcq1aIGHj5OLgjgkwf4Aem4p+TQTs0qGjl6WGPFhZfocY
clG4aEgK1C9jj4UpMoKnJEEVa7eQX2ASErwnLMbUiOm1Mtw6VQEaeqmmIVm4bpxuptA9ZGXx5ojq
Fen4VZcH3jpmP+UIecLt4K61duUX5Sluibk362Tp9mRiuFqxtJLpUgsIGsy6iRh7a223kH645Glr
O1t6JkcXKspuZ3cozGc99eBhsZu/lLT828GleQOmiVU5FR17cXGyskcIMqsoK6/rSD1HHdrXeRec
xspcFJRHm9BhR6GXf4ndb0tH/Dlw1SWd26uAgF5WCQRFZJWxthN5yER+pyLzJR8cklVURFnby61H
0mEkIJ2TJ3yHeoHrsE5Thuax3LEauwP7+yxV8sHq9773lNq7+EGsYpqDArJnWx5rGbxQHrT7KKJE
CWjUHzVPrGt0VEvE9ikoJnNXa4K2XgL6LjGr8JiP2rF0pXbJWvNpyOntTq27qSXBxygt5iA1hDgY
auiMi4zc5vpUlBoDAl4AhpX2wbp3MbbdvYgDbzdM2qVkVU4cWUoT0wsvurhn0UhQozWSzi4TRPcS
6vHY5MaFlqFlriZg42HqslDzIn2bB8Z2HP1qb2secvzR95Y4wPJbbWzQ1EDm2J5v/rovyHcJx+Uc
EeNm5BnWhTS5VimbZXxebrOIKJJiePZEfGLw024cF09V5Y/70s1THAfuq0Mf2cBAvXCtVtvxfTaT
QaHaioBOH7x6ljaPU1Y3244Kve65hnU1DchY3cmhfGsVCKjY4eozEckljM7fusG365LUMmaMhir6
xlNTEWmOYxPpawaWc1RYmCjtnd74wg3MQUOFnQfBu5UIsDkOLXSoSsLHIk+YB9/J4bTkgf3r55It
0hBtejs3cD8i38T8AtZ+5CQctMHemuIjmHrQq7755KeXLVIEPMKnan67eJ7AWA45l3302vveoycg
YnjFjmRJZOpjcpx05zaXVzIBw4Cy5q4IcbhjZNrXUtDSdK/wMC5q1/usB6DIIoTkZWc3BEbSktdy
2oZDfRCAm3FBWBwRfjGuW11dtB26xyqshkU5IllD6MZhbe2LTnz5RIRtdPgp6MSrNKIT6gTtwnBl
w55luQtzxHgHQuqqTrpn2MiUQ0OCrdHKv/t4ak4qVduQ9rZus1K2QqKG2SmZD1h4AyP9OR7dkx9+
o4JKDno9exFYcMqYrOAGcGvePwYWtpTOY40WhchjS6zfgypRCZcoM/yEtbOLLA+GzDaJdeMp9Tlb
pwpIXUqLBRqUvTUIOCFtfuF04pI19r2j509NTvCyBhp41RkgKEINVphnbuNZCpegyOSfGLJo13eC
ziFNKnSatD0x/k4ZsxIszZJkmklzLgc7Tbcog3iWebCYhW10z3mbMCTmPa3KoGO40oU8q5kZb2pg
DadZEJaKzFumjmOsg6m7N7KSQtWqcBZD+llYNKxs+Zkm1XXtF/0uG2d3UYZnxBR7lSuCSkMGU81E
88l107eWJh9Xm1LDbErHLCujfZh0cwFtvtgO/le6leGWR9fXeo5mqTeRt82jp+C1osOCcUmjdlVH
jAOYBjFUhhk0PYqRmwDMC5A5mp2trvnb7rIjT2sp85b4lMKuqfkZezhd783ZySRoTm3PvIwdxrdC
kjEjcmso7xZDnbY3Vc4QqLEb/jV9SYRicgptuAqgyI9Dhhy5p61JLUUQRYeFhtXUNqoE2AGyZ0+K
sTuOUk5irunisYlPhdCvfCmsrSAqfdON5JVUCQaNtFhHJhGSU8jFIQxFc+jpt6celoYkHR6dAh+o
rh6YmvH/LyZgc3Rkg5hkr6ykrc66Ncf46hxqq9sUulUv+6qIj8plflrVNO2lNWiHc2B25gMLVMg9
WUA8+z4xqvZcf5bKPkzd3k45k2YxqG5SB3Z4zhJOYeV4IZp5JlTr2qI1cnxbblpT12b2YgaHk6PI
bqH1wjwwb8wVBxrLLMd+zDNsY65RBEsCLAoTSoTdS3yzHKKNJMXPCa6ygbdIRw5hK6tJnRXCQkVX
HfHXPimHbRsYyoGyl6Kh4bBf5cNj7fCNK5u3NFMMZkMIsblhJON43ZPt2wZS8Pzo0ZQ8hOWNTguF
PYpBN/+VdZQ2UB5BIpATRNy3HDdWxSnUmKssl1nP2iENYZmE3U6wcCfVO9fWZiuKLcNiKM/FxkeG
GUUd71e96Y5QtzkhhF0yPoFjOMrO7aAmJCV6SqwVpKBhgwcgMMQTD9K+RU7Il22H79IisND1SJdh
hkrj0Df9GoAFbXNHfpoqYxONyXU3O3W9wHvMos7b4VMi3YRkvoVCg7oyq2rXFoe6YE+2A1xTHEiQ
WeRJjMSblUNBaoOJs5OywmafE9L4JF7vTTe/u2H6bIvqZs4Lt+3qemocks5ijOVN8IZ2j2cL08HQ
fR9AlloNklNmRsXjaH132TNjdvBPJVG3biLtxa+Fh1Sh1pec75AUCM0lFML7iFLBTIexF5h8Kh3W
OaSyULGyrt2aJefKfBjTFZftfWIF44WDFWcRs/QRRUsxG5bDhpzHbSbjO6Vl+qb2rk2hURjq42M3
AKhqdLrCQ/2gOiYiTo/vLiwaMEDEpDpDNvHpw1PUqBfY6E0DwLyLrz1W+yyCuSp23fAkTJYDLX61
ReRr1Oy7urSjqxCkt1ZajA2oVfoGPW/ZvQCPQNMdnNI27Uib+Ow9GvoyoQXfhdq9oilAwJu/CM3C
oflhPZD0Qbc1U/kaLcibxtK9jtwRclgs9nmS3BDnPNPyodu4kyR20qd/bXSs+aDG0fyXxZdu9e+q
06lYnH5ncO7ZpkUJ6zN7x1Ee8FzMJZrHyth061u+UcJeha+olna2jSwwnvDHUy3Z5TpsoTqwrqvG
Ty5KdMlLq4KPhBdwlGSa4OSFk4/XJlJ9fymxZokaIcsAOitq38axvOIKm1AFE/YpyxgmaoEORG7G
pGzI1mXdgQVLXuuT/EwatCAqSu5M3Q+WUUXrNSptCH0VjRMMdO1V4SzjXPug196/auGO6Ssydk1c
dg1jtmkoPlwXPqgrWBrVzWU1O3MIppy2IVS7q3j+YdN9yzUfdvl8C5/KR2fTeZhzCbgUePeAC4Zd
jkB8kSKBoEGUbjzNhyxYd+NKVpyHA2ncJ22csB/oT42M+pVhmu4ytHaeg2dMTP4T0RdAZWp62mWT
9+s6YCGT9xO10KIeympfDc1958ppa2JAWnfAlIZUhMyOmc7BAqm2HDy4iD0sSsrD+2swiaOE4xzr
oLJn5ZWWa6tu2stOerdZwQYtJvyq0qgvla8ICIxBUvJ8BPCaYrxR9clVHYw0+Wkz4ih871sDJqnL
WD5pjUfLqVzUHa+yKoJtNGCwLkGX1e5VzkSMuFOBnBjlfCC1TceI1ci0ZlUCLUswbQVOhzW8vEjr
dgBwXgEPCy6Bkp1Ch7UKyzJ0sBJerEYUQGmgh/YlSX/x8MUpFxib610bVn1TtSltGAcSx8j8U3Bd
CjPFSgBvZtBdJwGu8di2upUqckJYM/BvleF9u3aH91A9DgqlmSAec+mOKGybkfOzNX2KgdA7Czpr
8u067KBTnn1U4ONpfipqPw3VfzGGJK/LhzpFTKHYuczmfkibg1+j8MGnuUZn/mCkcA2IfP4QXY1P
3jJAy/mmRQiYSyq4XGTMX9Zd6Ox9JD8XMhkejAkLX0j0iZ2VbABXfMIN2LbkLeAUyQCve8mqT7J7
CBHMTV2c/MjIkdONV53F9MAWwUt0jQKFs8oy6Kd1a6qV1tUnwGPZFlnGfuyCK9kwIHbpRaQG8Rf0
9BJO/+NTXthf9TScBHgDqlTSUKIDhuRiwd6pIQhqNqnAp5XO1RlzlCsnibB0pw2Gzc7aVbbaGxCT
2ny408bJOLVogUxpcxmId3ApbIp368tMLXDGsCK0Uk30uVIuBmw3k9TsCtFT7UUHxSyNntubKZQ6
ov/kbO+NG00pf9XAUfbFjMOPbzLiy5ch5/qSaHFh7J0u41IOIHmdGZK04xhr3YBdydS+Qrt9S0X6
riAqs/eb277i/yLifgkTJ904UwOuliZkkuRrTUuYoFn4+cwSJIjAxUaHgYmtzWbu0CwjfOIMe5Go
5IH//637XuOXXIX0C2jT0vRvfB3fIcsqO/wamuG2Md0vmaknb2zumEJAIU00QuVdxdwZd1kVsBwQ
xqzeYY6q4bl2BHgjPfK9BVmKFUt+Un+QHVkHWRnvRtCDWSrQic3TrEKRIsFKDVhYIffd4Bw6wrjI
F3Y5ggrUezkn7sDRnq02/q5NnNiwrAciOpC1Bbjn66/CbZ4IiaYbXZRXlSDXjisn53SSbP1dLrrT
AFAC72zP8GTdejGSOp30y5BCtZJutrZnmwsnn0/X/GKg6a2jyT8NSNJWhSE+sjy8wSwcXcAQuhjs
6WwoP0kAYRTu+dEBFJgWRHer0dbXyObIVqXx0xbO1uiH8NgoWW3CprrFB7bWbXJtZCouahaloaqI
fG5BD+R+pTjDYyRLviKIa5gW1N4qNL43OEXh0MWhvGUR5oRrbeyxQET+gc7GcmiK+ToYk+juFveR
rK8tEmkGoA58jHjV46NdeXTLlzU9Pwdg7qJiXL6MRxh6rpUeE6e6CWHdLsxBMrEaGGIMRNCgnNqS
iASgRF6pSTegNncbXBPg1VKKMtnsygLUR0tPOC4g76ihWHvRdIrhVy9JninWulQXoZfsiSJGqI7i
yADAuIZf8xSzWMwG/C5dQwmgQjhwFP0AID5DBnpVAljBD7V4pY3mm6OqK6GrXU5g8FoZ1LuZwh1C
Xa0RuVnC2u6vVWi9S3EILc6aQ9y7jMO+fTQOpbAhVnb+lzuqN5pfovIemaBshyJkVpIeLBalUUgZ
MYTmlZsMV0RWX8U9QdqtsZdhlm8M2gNO7lwPJmY42lP1VlY6WW8WaLPafGoGeDcVDVM7B7OiumTp
F85lMVl3gZXcCs4pG4/4vLSetr4k6ZIrufCSZVsyICMXZZ0kdCOxwCVYJMxqsFbIKLnlhRQ7El3M
nDKvq3wfl6CqOxIjlaIqodnoFwMSAC07iqH+DJLuM22YVRBFZVS3WdW2HDQjVpjyGd39ZzzYX21X
rolbW1l6Jre6NjAvI1rNqFi1O9E7LVkG9hjIaJ5pV1Y5EdjnPibusNPJu8WUWa00ZR5jAqbAy6LR
abkg2g1e2+M3Wup1pUsuGE297HyxsSuusHr/jmT9OkvfhTUDDtI9Td0bLGEm/7/yaQr8VQ36AKuT
8eCXNWok/yVqkbYz6TxqYBIWCO1ahLPD0c69O7xWNLhz70Gvu2MblFd//O3f/+s//3/qwf+WeuA4
njhvqo/hP8KvcvWm3v72VahYjZdv+dc//niKm4+SaPPiX5IPfj3rf5IPPOfvHqMZm9wD2/sVVPB/
kg988+9wlx3T9wVGI9exnX8mHwj37zqAPeEZ/MV0XYuP0bDKjf7xhzD/Tu/M1X3bEabu+XzC//rP
X5/vuszGkM/z2+2/Mb66LuNCNf/4w7D++Jv89bD9Jy/m+b7t2pYOMISXMxyLz/Dn3APT0KMUkpVz
QF1Z05ZTwxULTpvgqZ1dDejywELj5Cae2JhYUYfY2wt9XJMlrm9b0Z/+tPn+5+P9y8fR/+LjuKaj
k4Rg0wwy+N5//jgpG0WaMrcPlm16UHUiCeb+oxtdeaUXb74kRMf2ckUpghcMBsvF//v955SH37eG
Kxy2Lgomsijmj/fxdhsX4bzt/s1HPkHl5opDPQQvJX7/u/9m7zy23Ea2Lv0uPcddAAIBM+gJCXqm
T7mcYKmUErwJBPzT/x94b/8qqbqrVve4J1xMyiQNGBHnnL2/LSeo0x3L82hSuY9uB1GhoR0kscX/
/e+21rf6t1/OpcK1IiXDRNP57bW3yZjEPbGuFxwb8msdzflhPczD6feBe6b2q5HFl4Uc8dpbzkaW
vbvlzdpYXnCUdgehWSbhQ0P4GvVy/IcnR0DHX56cRe8WdZNpBd7tyf/pnRlVPswESjsX8Fr0NLX6
IgvV7JWKrH2pU1o2mq5g7MAqk5UfGml5KPq4CDlGvhQoNmjG4D2Y/P3fPy+HdJDfnxffBoKrMU36
rr9+X//8iU11oUtvSp1LAvP5EKtoCjlPoP+Ngh8kgsUfUGofhF0YpEQ7mBCKQZI1RJoyGl6mS0ed
OfZRaDwRhZov80wWHwxm3OcQXB5M6xwEQ+hMCJdFzeI8e8wD3Ti1LqM7vZM96UJo/oJ5yTviEaf5
Rk5Hksb1m9sFH4zMdp4pax75kuV3gUUV1mXWk2tme8JEG9jr8xOpfT905bRPEcJOety+OCWZ98Vw
7U+mXQXXv3+3rF9TTtZvu0teiuuC5PBcD6XBr+9WZhFlX8QRPkjAKcA8tRO60sI/ytuIPmWdA0wK
V0CNDMSv2m9g4sBh/T8+Ecti5bH4pvOF+u2LFmfstAmsv4v0u/Hcm9ADkH0/L/10aOzuhQjYA6ND
fYFJdgIveUL0Pr3+/Zvx1yvHNS0CZKT0TNzL0v71vUg7TMUuW/VliJIfhn0E707nvJ9PaDsfnTTb
8xn90/L219WW3+na1vo5YHewf7tazYH8hs5ex8amPE50g0JD2y917D/WUQlwPjCXSylBq3dWsYEY
cmfiV2rXsT/H03/46th/XW9cU6wBLvAu+SD83y4Gn6J5WAxLXOq8Q082Cob3QOnxYpBcEDyb/vxN
epwzy8pDsZ2OWP2H6g7j4HJC9pmG8Pko/4BIEUco5Xn05wKkYfEs8GCcaixSdIUxgfpdjYVFz/uc
k720hnUmNfSbv/8wb/k8vy6erumwj2F64o79+5Ud2RYTbjd3LqMz1xe8QNFD28JRlFNSHqYMJ3sU
+NfGoPNMV9c5FVoCFpjdN1E36lmD9RobEzx2n1ecIZm0irHF2tMkw6kfxYUekHFf6HgXUbKFDN3K
ndnnM7VGvCbcMXwhdntGjq3TQxbo9vj3L8/7yyrHi3JQCXIul55n/vZ1yYsAjX7OIR4tjzpORsMs
wuTpjlVfXzil9jHmqL//ldZ6/f/+jrqQx6QFglvYv38/psZvYZ4ocUkJMif2KJ4fm7R9tBpFvSLB
9gclAcakBviX242/gpzfc1WV/7ApW7/uPWz0jmMGJg0UTijeX7+pTdLVhVKNce4i5puYlF7QtpCI
7hImnkzpdLDHzNw3PqMpjEbiztaanZAp3tG3dQ/dg4CjuI1fKhqg/7Bpy19X1PW5eT6nMeES3M0F
uJ7h/rz/NPlCK85CdaUC4HVG4e0s2WXbfChBfMfBHA59Vq7gnTvTQxcJKixsEAE8rPtKPBb2zlae
uYmB2V9GSaEI62od6Yu9FSjaMpJwmprLuKqkd5xGH6ojU4w01sFusvmH8OocxozRZbJ6eZ0UHekg
U9a9n7rqCAcrCCcnejJRvzaxH8DRlTgWmnivM99EdmGaKJ459+VJSYhnjiiG8PMdxyPa5ktqhxlx
FRZ45iOwbvNxPKZWXV/+/jrjI/z1SpMcfT32cL64gSmEy+nv1/ew8qfMmUrhnOPYYhgoXcIEk4WG
kmuQqFo+iAmmN3UbrnajQynOc9/WEDi2nNCQO0dtDgUqYx9RJmV2Sud6g24KwJSYKaxooBTdbJ/T
bszo7TtvpVOelgzjDwgwhPqwGc5z5opzgA55Glc2aQ6zHr30EFoTFApkGufK19lhdEeihDPsPTGc
JNfw9DlxCLVqgyjbLkxBMAdMLVxqTCpgUwMc17efp6wQoJtXwkqL2mHbeL6/jxbwG1gWT4gIYCg0
or6kiUCvlLbBeZyOIJ/m+2pc9lHRlxcbvggGNvocHA+4hEbsA1TE22X2j6wb6ZPbCeOgRAb2rfpU
NPlwwpT8XPvymXUN3g3HorYYoMdMu7lI9EtiU4cCyIMrpgzIUC6jqlxCcDNL57FjDX0Yja4OsV1A
JTSb8cT5/6Ay0g1KYmg3jYy9XS4KsANrPH0XI4QH7AwvFB7ymd4/w8mlgKZFoj3gH6DIQlvbTNmf
PZOBZorBaCsGMuXYhF+K4i2rss9CHovFSoGyMRz2hnS6agKlkNmYn+ohBvVgSQQLfbFrNJg6ut2M
NayoPmivqHBrMjbsykGc9zVqTEYJDELkcJ/2AlVYkNG6qYdL1WosiYH3MsZLgN482itkKIcADPp5
XuYPdLTGK+OVoy3N5GSW7vdq8kEcJYHaFZ5G9Ez8Jq4c+HFeQmdmAPgI4TQ9ClzdbzkZtw6KBAJ4
hmfP5jMfBQf5rn928yG/RkWFUVRG1U5lIINyRFjwe+GqW1ELE5ODB+Gqh3Fyu1Pqq4LGUfFDuzp+
NoboR2QyA4TWUu6GhMSqqes4zMpiuavIjmrIx4S3FqZ4L+6xN84bGzz857FB95ZVdypDqRQlTnPg
oNpv88hDK18MhFjMc/vaDz29fGIDjGgrfD0/+2VCegWoGINZmUAlAGORxC6Xy/qEMaElGdewdj6O
YLXQxyqARHGtibDGuxiSWWCTBAfPMrFRphf5atiImYnfrvC2ArhSRlypAfcsFf0I0laTbFG/B2TQ
bQKwMY+jX9+zktlhQ5fxEJNdQTMFXhziZCvU+g+Dr8aHSHzJqvE5yFP7ihMF+QSV9AHGc3YheB6J
c4E1dlYvRKQfYmeMHju3Y+Cu0bNkkCoC93sKIXAnSyAfiM0sGE9DfSrj5aILII9OliV0jLP4ac7U
VwdgyhE9Lui/uPgaERfBggH70nHUIy+QhKKs9U6RHX11gmi+dGX9w3CG8S7uLRPzkPC3Jp8qE4g+
fY0lV1gFlM1CBO9EL8ByuSqw+Lx3V7kMyTOcI3PT+By8SfZoH3SVh4tblucC1iSwix/BaBnIsjV0
l7X5B6is7Jc/CF4dz9AB9E7mglFe2n5OzVOBmvQTsIS31AIevw4f4UzglIVZBvgryO8i5C4jbvOz
1PzCCVnRtlMsgYuiAZD3BdZM5EKmwadl0oMlWiQB6ETS/JXEvI8t5fBBIiratoWGkhHU30qOFOCv
8w2OmeaxQSp8GvycbO00uqPbxjRjqV7MKYn2JCqeBmN5SyRCrEwhIrAMrzipAWOtGt5axpt9qQ9B
BeKU2qiN6dwj2Sa/6pr61nHW0V0WTPpJBHvovrh8OpQojmwzvna13rW6owytbQtG/jHuvPi1twSw
m6L80DrZdEUkGX1UjvM9NnEPAc/MKaN5JkPVi6eioZPKXDT4SNOtvhcRK1LmFThpcFpgMDOqY8oQ
cWoLeoqR+jRxQkPDELfHtu+nazkErwmqJr5vw0GQtP2wglcnB0g3kz1UCMghXuPrRMpGWDqkAHix
eZ/WAZLMWOHtzeK95VBTl5M8aa2M09BZjypSqzm5v0Za+3fGctcOPkj0tTirqIz3drdOhImuBn/m
p/Wh7SsPOctScF58WTTq3WlyFBiTKCV/ftPVROtZpS8vuDkeq67lLbPJaWPogmIv06+0uUC5EVmw
U3nwBrGtfi6XAAMY9rMdCfUIAexJfBocqGfMtLBesjgJIFbX0tbfl1kTSDGK4VRFkN4NqiGEO6rf
gSQcqRnCJHHmXU1rlYvEfooNvJ2upJYIAP7x1c0l2Syds2uq4hU0bHEV+joPrXEMatWHDLDjmSSV
hmqxmR61j7DLaeJtoiN5bWzjQ9CSCxgZKwxvRUZNfUMZn7fs+a1n7BDW5DiMUOYZRnmeTE882GOO
XcDDyqjG4LPS8+ehSNvjVDr9gcDgL5iChs9Qx5ZtZAHMM2PSACplRsd8YTLerMWF74z6HeAjRDVs
M5e8xozRT3SNlFP9KLVIQt+Q4koE71PnqvIB5zrTja5hLNr712Ho2ifO4cx8SeHcBYSkFU2bXArt
ME232vqMNKHxpuoMMMw5iXknzUXskfJiFKowz+zRP+5A4gK+nCeqS9GFTgBEP10scz8xXTUmfMh2
N03Xoc2yXZdlLZ9jLzkH1VT/Dv0bS/ntVfnGWU7ER6aDXUANGkYYGgezoiSG7OFRjw9j6NbMY6zA
fWhr7FID4t9N5iTdaXYtMMlDcR/07buyxfyWoiQvOhvFE1K+STuQF7L+XkcuQDKw0Iw5gvtM4UzO
ECowfBDo0jtaXjahr2z+drZneNKGhMCs5+TcP+IhnBgjYfjytb2ypIBIZ6KM9gRKZ3dzQcNhg2NE
7m6/MVNJf2hcvMS5/ELy+HjNogB0KhdXuNiZxLMKz46d176i8xZlByigmiUK1MrfRb2bMxsDHiVc
iLpTi5SjLYw9O6O1GxdGJ52/gtrHk/adt6Fy35smo9x1TMBMGSSVwPwjN6KUkqRMwtEYHoeyI/2u
nbj+7WDftKLdRe1yBa9wD4STQsXpvthGcEJYxHi1gYPRfHek9SYCm2+XjckymrKDNaXsHc63ugEa
7Qzl577Ok+OQI/uHub3Rlvs8ldO0j3zphqpK3lz3sjbDpkSQGwhzgyrlx1Th4hrs8g+GMJ8k+ZEe
qehuOpE7U5cxhzhJqgcesXbRLxNf2R2WayhZzRsxITlJD8DM53LASzh1J7wGCE6dirEFipEose4c
BR8L1t2dYSPjJxa86i3GM6/DiFSnncRHUrfwE/Kxjd38Jqfc3afJdILtTu6gxDcdD/VXs5y/9lZ2
7GfrG0m7Ft7AxCxeBjIxQ4JuGZ00DlPnj0afokHNg4AIdiIvW8I7CokBKkeEhQ+LETQewokPo3Y0
R+wAu1XdEGSBU/5+HojhGBVIxbnI5VY0miiQDIhHq5Yt1nOHIVj1NJiKaThZHBaEU9zcVug3WzhD
SHyXbJO0ab5LPHVVE+SQHPL8Ro/YAatCcfp1IaSSIFuYjoaiW9/XmdPtgFV7kCV4K7qXvoHJXyhs
DGFATgfxE0iMtLXKaMcC2MtQ7IdlOlruzLl3aKg9YuQ0sqHY6fRxtnM2WSSGxoBCulmN52U8RgRO
Ia61sq7dqikKrRTlOEVf3aUjZ9kiwZnE8NxdAKneA8X9QorcW0lEzd5x8eF0yMKErB4Mrz30EYTV
IWBBp1ILOSPi/9RpH/qOtcFA8Z2K90jWVrdrnYigxtb5yMbwyFn0HWZ1zZrEzh17DbS3cQwRbz35
RorbQTvYH6TaY1pDo2IR6VJVakdmzZ4TOkLWnPRBRMQ943069iBB1PdZUmKIOj+wbH5qI+wAJBxu
pCg5VsZYjurYfjETVouyhLa9ePXFyUqNUi5/oao4L6Oud14DQoQnillYzKxj7jHomxRg2hrJp5kt
Fj1Qgih/9xP5fZwke4Ywvb2eM7z63itQ1xmiHXEeURbtyhK8txvHV9MSai86GyaFP5ATUUZPZZPf
p/743HAIZv3oHGrK4NtgsFQOLW16xj7EskzIcMjlVC7wUvkiRuhvJlP7sRXvgjzYi0Cmr0rIJa1K
h1DZ+ynImVW6QDHqmpNjzfajOwgBVv+HqB6XIlk56gbue28XG+4Wehv9XSlq+NSIgesaC9jM3J+R
xzG33/NhZOpcYyEHm0xMsdoB1AeBSIA9gcxfBlu2W7crrjEHwS20wGPlIVN2ZOOx0k7Jp+XQKX1P
8iwBSGMQbwtHP9k2/yeBw/A/A+MkI16FNl2w9KhwDP47oKG507TE5hRU6x6pmPiSXCEJUSQvULpf
ZGuttpt6epiHY5TZiJ4yiRRpSMjlhXK94dL1ef/zewjuJfYAynEYq97OKZ2zv0pyB+uPFF8kSRvO
NH0lfYWtPuCk7GPGITiMrIUt8zLO+bLMCDh0+o2P74o50LPjIg5sVv1KNCcYUWL3moFk2mOAPeSF
90lYLdAMrNStdbRx8Xnu8LWVn3H2vxtBzvGkIxVjlQvMfRhr56JFihc8Jey3Xqxr2oIzS0wIEuCl
z86YgLeNP1Zm88OKWZ57NNDZGFAOS3/b+cV9zC4XrfEYeeA+QpPAMVTA1qM9fcSWjiHPDJ6JmgwL
InavtEDHF1Tk1o7aAgpdQJdILKpds8hQ9hl5trOgWKBPytVWzME2Cpw3Op4mYgskvYwLohBbSHG0
YpRpUINMiKmVERZIBrdKeTM8o9Q+IFD7Tsy5decSoofALDtbKQftMPD25tC6G9us3Z1PuMg9/092
f7tXTFV2n8Tlo5iT5fTzcd3BWDCW2WLVqVMqKtPfWOQ2/vvH22MUJQ1KllUP3ghiA3sHNN2kUZUN
hUKYJ0SONKuGnaNIoOnWx9rbYzOWu6TCdVVPbXw/2gbpato8eyqJ72838r/vuSIi3zGe0bPH/gcx
up+dQgzHHisx9BQ9knodG1dmPvzojYqUdcklhEw8sJgTKLJEmrRAjrSvm77ZgEIpj0B+kGRnM04p
b0BtYuRrMrH5RlU8hR4QiX0AszMHz2FCqUnL5l1XWYlJHSqWjoYnfzwGBGSxWzvQxQ1jlXByhknQ
msya/dt0vTMvCazsvpc5yeqGvlu9CcnQZXgxkbj1HF5DzzXepWyvi5OQgxnTH5NsM7nsX7IsfuiL
xDw4dQL9x3qgKRNv04VqLoD9stkwpc33aWajthjmV7gtX+eU0FnKkx/9appwHcUXaO0xroZcQyVh
KelSE1fLZ9q0XnvSRHM9+9Zw1bZIHntkQFaa3I1InQmg9u/wpgzXdaUckYywc8cca6tMXIwYEoUf
axOlONVgvWjCfYvAh7AMmsIHLIV1rHrQS7rco0OpD2xSwKsEX54oS41n2VtHxyZWjyLaPmlzkgRg
L++zqJMXphd3nt0lV99XxrEFtAjVKQoeUHtXUrdPZu4RSc3RAvG75b1Yks0kiqEtGQmJmVqWxNvB
zC3iYjyCXi+PeT4HrNjddPCqgBMNgkaRqPhM1nF2Qne+NXAwsUIvePF1kh5ae6gfTVplm4l8KRIw
4QJlkPnt8VOZoB9ivCGvYPheXKUeZAoAvm4R7CrPvRubWywpTxm3sH9g3xyxnD1WpvYISfetJ5k8
54WvIPuk8adBlwRWWskfKAwRidJ0I6EhbBS8UMNGT8+35UuNLxpgPhq9YlIG6siiPdbeh8zrWN7H
aSG5eoMfrt5jmWmpvdP2pchOhe3UF5nU31rV6gdIt+lxGXyUxjO7KwyGt2DwPi62jeytJZSal07O
UWkPu2mKz/UozhxUcUD4DgF0geNepgoQNsVtDqLlbpwf7UV4fBvHeMdIMtgEjQvbRFvRlokg2aGy
nZ8bjvcdXONLHddwbkqsVVMhjzg+jKuvqhcyfveBUSvSydj/8ZWW17qkfxIPFD4ErH/CafbV8O0U
UaX/PI9Oe0Vw8QEjiXWxJnj/Lj26c7Pgakdg/2wJQW6F74e1spztrfi0a+iz3eDe0SmKH3sdk+tS
warPRawOJf3Du8YczLvCyaw7bcJ9Zh5LeKFeI5FvD97+zljJ4c5/qfDvGY6rn5I1nXocUUalzIBp
WHEE2I4YWmYc80/oh1C9ZXKlfBVAQXokXNca/SMWUEEATulUAwkxTAKIaqM7UsUHz3+FrtCecaDe
iwXcTl3V805R/hzH0X2FjRgcVVvOoVe3WLri5dCMxHr5NjNwnjpzLXs0T01G+VxENlFnOTEGOnlO
FuuzOX3OxqhHo0UcF6jBqzYxJHoejoS5mQx8pRG2zoqjJwuWSR26w6AkUr6NPFsWOeKy4iziZOen
xzED+FbWMHsFCmIP74FT3THOR8ibYokonSDs24eAgmwzTnMBBCNPvgk3wYhhGPM5SwHJJG4ADs6w
z0RNuCcz/tgMPXrb9Ybv0TNi8G+O4bOS+hMsdZNWy7IST/uRnv3tHrAnevhNZusdmkt6p11MpANF
fxgIInsmz505l0velcKnpYmTlaxRApc5jZ0XS6eXYViHctT9WDlkXxvh4FvYUYBzwV+CuTBUGQUG
/RNfXN01sN1kaTbJQNsHiXUqodYhyCyKk24pQuzZfZlH95uOPQnY47a+Wq+jmuSBLIGnscWlN7Fc
7yY5PaRZTE9q2CSR5m0WA3jyHgckMnygJGKk+u+zcyI0ZzwBDijpv5fKmU4eJiADoBGL+eKGbilP
eU43WsX1D9nmxoXV/0gXDvZE76zMvQMJXnimXDGCeWxhKjTBh2bx0qcUBwwZQd97R7nneuYZT9IA
fdaxOlKSbcyije8sF1NAUxKglRkZp6wqqzcltOwjVWwMeWCjWDk3TYpZI1ET4v62uKPRBH25Q7t4
s8CZefBRDICVxsJ4mVpz7YAgco5d0Ac09/24i5mTBUAbaFAFRNXio59PKAhhaxAK7w1c3NkcDZve
2fUETG1weeT7viCy3MZkOo+5QtRCG2y25zNl5waTzPIorBMoGX2gy3+IXWeNtEDRuPRq9e9mCxFn
skuDXY9NkjaImxxKAJuWJD4240xizljoLG+hsWmIL6llE4xTtHed05anYrJChrfI6gFIM1Lwt0nZ
uDuAObTmYENQOrUux1D6i15MvYPr4t2kSVQWHi1csll341QSBNB89XJsCsn0tCSzc4Q/+GjFTXdA
OQOdsfLv0xJHVG0nuKANQkDqsSc8p2WMTepAA7NuRzMEv3NahslikhBDIogBD5BTHbkFVeN+V07Z
70m+eRLU2RQ+cPWNmmwe2RLlRtVjOcdIRl/KwBx3yoJdQXMgJusKmFLNugSXckoR4cICoK7mP2OY
giA8lE39NIAd21vNH5pm+NENRsKXyW4p3efYGYqws6P31oVTE+NLGyLgJBz83lL0PGBcOFw7BaM0
5VEHpYl3xiVHVDld3sQqX0zbj3exG30ZSwgV2eBX+6mlS4DrJqWjNALixzEGRYlYAxPTZSU+RnGM
4QgiQCPmBnC6H4egL6ywDlJWBarVJK3ZEyOGqQLfsqGwZVZTsVuo27UW9j0x8x+7RDDxyNvnrO2/
LVPHpYjjk9OCYuxkp2NziSp44kz3/IymSEr6ivl5aVNa+Cmo3yKHjNkgh18C6KBG7YYefuQLBbw7
jd+CZm1xMJEOR2JCsxZlNeZzjulkAWXmgYkwO14xIc6y5qtFi4IwPfGBgMICt1HxUbogB1JOVptS
cmgOGty3KYi4MC/cp8Vw3mYTvInr+PYZUSEWO6fe4WZot/Sdx3COUA67Kz/WMn5IHIxhC61g584O
yHanp+VhXTDBiQPDV9b4Wb0jEePr4et3M9J2OHUgx7oMSTcq4n2++rYw7IM44QC+DDQywAOpcflg
lPVTsPiHwEDdrLvRPKtmULvGmafHwbxk60GS5heUyjRlRkpXm0HcBHEjtrKXiRL+MtahQDsXzhy9
ATBlnEld8AMoazLM6q7cGq5yzjJtuYLU8sWLu+4DQWjywU2G1ZIUP9ka4owcc2BePoPVNmrd61iw
JkRGkx1sg3nyaHKIJ+d7wEpJSwNT2b4vTwgtm6tWhyqQHyrf/+ri8jj6s3dUeQc8p+43AX36PRSP
DBMZhUVpUz5ZunhIl+FS9mJ6ISCFHL6qe13gP14Sp/KvuDI4XznhKADcLz1o/8bjoNSAoKPlJKiD
baqjsrG5FtWu1i7j/BlqLHMDrr/e+kDyL5xGzHpV3pyNwYlf5JJ+7w0AeRTNOJDq6V4SB36YbfAs
ZlN+q5aBEiPT+igMH6oDkNe4EeZHOwb014HesKtcHxsCyPsci3cppseKA9c5qei8OMGneh12RHb8
Jqb6UznijmG4Fh85lX6za15NPfTD1i9LRkbLogHbeRXRbZ1gNGs9kqVkHiqvnAC6clxJcRdZww7m
E5FMAQReP8bhVzXEs9BqAn9VExbMp7gZ+EWvMq7ea6//5igzP0CvuJOE1lwx+xwxQBen1sdlVOPA
INBLHGyrGHdCskMzQ8LnmTQep4kmPlb8c4iRuPCqHvfEaPqanlVvHdDF/ME8GhZwpp581uKD8HFU
zq5qtqYm5hqOdkbM0XxfFgY8qRSGZ0v3MpUNE67JeYqt8uAKKtFS5YgX2lCmrG69w+GH7GxOW46y
dzGuBw691qFPg+e+leY5igVGx8l3dwhTt1qVd5UcsUXMcEU8FWMABRQGV4qxJPNwKyFEMIjZdKNk
9vYitb9EA59cgjiiwNCAziA/QXoiLSxlKEpDN5ddcVoGrnaw06jn6UJyhqYjGOpMHyNlJGexq8FD
rfFl2aSSj00PT8PkKFIzudma6FJ3wwKgR3n44XrDFSdZxdbehge+HRbkUcHiNhfw0Zfc63DRt59b
r6wOwzobdExsLzLKfswpiLxmFH9gITePvb+cHYze9F3iOOz0fMCOX1zb1RKHjxB6M+GGJ8PIjZdI
gSSVYUsoJhMhtCOuR4pF9X0lasRT41yBErohEpU1OAT9J+yCI0lWFZ/SA2DbEK8Zmzfqma2TtEej
91KmZ/AekzHYzUzWOk1GSOI2XKEJ2ey0QTMMvB36CjBkSHOw5rsEJdd+j6KfgsqgLIptRuIGOqUt
vXEKBC9J95gUj23sOTu7zYOzT8P4ERHVq4kqbY0gvy9Gx9j7HSe4zFbRwQK74X62pxKeDGeVK94J
/sfsC1W2z+4aEJXWyh/Kr6xd5iMZtPBipeClSBxetw3gVk0wntlA74cCRxJlKT7Hgfmopa9227bb
wo2R0PbNdXDbu0FF3Z5oqYsz1MW9WsDJ6MXy6BzgWuvQkoO1mMguG7BFeLFO2LxmCzu/+uDNfFVg
m3xozL7ZE8hHv9zUF/JI7LBGlxHKQS73/Zpqr7PuTKgzESMa1vAS+EsI+p+hWtoDgmiOsd0dRaBs
KlyDgACOcoweqF2zFuabB+KHCxvZ1aqa3yQZE5QZ7m5GyONuzrz5cZQmh04Ahju/V1dUC92ucpZH
w630TlCFkaHZIGzwiLcJtFPeE5M+Hwas0ZvW9qawywidm4QfnfPhY7Z1tYkFpjYyQjhNshYnFCTJ
4EHmVGJvO7Td54lJTjMwM/HL4TlGKvhSBvYlb3nfFMSoc2QG22bqQTcMn1LePlLiwGE3CxiAOLiM
U/BBLtkfVp+QTQM6nwyaP9/cHht+/YPbYxiXFTuCmIBD5MbOaRhG4349p7FdnzNPEhd3u3t78HaD
pTLbau3iwGqr9lAj0YyUbs+ZnbVnY7FgMN1+/vkg3rT2rNi7IP6vd29/U0dcZ0nHkL30POrvkdUC
zvzq+Fz/N2KwyTNnm8zhF679Op5Tcns6t7tmWZUnvAdsIFVz/nmjhhmLz8+fvZlzaOpm34wsUWfF
yzsv0nxux5lAQVnLg2Hrw+3Pfv4FU0UuZWvjbzUjmX8/WysGsrK5PfHbDSko7dnrh+ug0oxjPVkH
oL65Wd/2ka9/UeYzRLKoPjNWfVE5hme5/hTkaPcw2e5vf3Z7aPShp+nYeYH5VLKCkgcEoaw+pXRY
O5rwS3moxZwSSMWYVZXxV3eR77d/nq8fUuP4a0LiqwZK4NkTh2MjQPJwU9n9fwvP69xgxPkKOroK
U9216bfuVzMOdo3bW/V/svDMNf80/t/8m/8YeCzT+Rf8FQuhuMn/dbPijN919z//B5oFiz/yAl8g
aHJQMP7078h/MfBx0ISuqlAnsJE8/i//jvkvzCWeZZpcOCbSWvv/xr/zq4hdmqhhEbELgBO2w+8R
q3T2T7YMa7GZcQZqvBfqc9JtPbYPZeyrienJI/D0P70zj//W/v7ZnXMzA/2UBP/1t/0mdlWxMJtp
5LdFdxivyQj5WE8YvTfRkyTPFyz8pzq/xHeMOl7TZuN8bnbp9/iQnhwUDmD/thS31/GjdaUBfjIJ
fqOzhY5v13EQ/AdVqUUz+hf9Mk8WRTufmy2EE0g+vN9UpbOl6eYhBrjztElTQRHTWq03wSimglEc
6s0hTjg/dwAZRfXqrWlkRjkPhBIo2Z47a2zPt3ss0B2HrtYJE1taaHCqZWP37Ky3m8Fasn3kmG+q
qaYzvevpLGjvb8sMEsLtsYqg6g3D2yZUGTl8eUrOW7Q2GRaftgMlZHW+3fi3ZBjO3NnOQUwErMSv
zkRbrGu4zOvz7efhtrqvP9JffKx8Ne5vy4gr0wUDPTncooW/8/Omj2vcwl7m7uOlvkfTpc63m7KF
VIWOc5V5/eeh1kobck09NnzepAD5K50xIlLpkXkN63LfNzntU9iStz1FeqN9rDjx3hYzxxhonrm3
29sD5rq0L84An6Gw5u3ot9FBDMO+XldxZyDT87Zm3+4F6/J++1G3nNEs+ySpHSkoEpbt2zJ+u0E7
o9DUGk2ITpcM7XU3YmNlKa8IWPrTzzUK8V0xRZ9UoY4o2mxaZjnLe9sxBaY3a6ZdtL891C0GUG/f
Fu4u8tMvvqn0Oe7yH/6QKZSv/HR76Hbz80dLZZ8lDv2NoTr6T+vOcNsL6BgS5Hp75bdPxW/jq4dP
9fDzVd7uRQOxkZvbXdPPG/hk2cvPV2jnhvrPy/a6EVytKfr3JsEffNtb/anhIv354m/3LLyxjPbs
3Wz0+myYQp9v94giJ2HAWU40PRk3e/Lj7c+KNIpPmnPswByeTw1fxJT2isqt4FcHdgc1pidL+/aj
8EV1ng/2eiVI6bNhr/duVweNbvs4rn7X9fHbQ3ziDC8DrvmYOEDiam2yphQy5mVLFgt0SD2s7X3D
wy+uJCPYLme6ojjRiX4az8gRuRtXM/mjK118CtLpnFrtdB4dppJ1tRy99XfdLtthfc7/vrf0T0Qb
wJj6eb02aPb+o8mGVOjvddTe3Z5NfXtK/30j04adfY23uv1ppMkRSutFAgPmoomglp5LytLz7cfb
zX+xd17LcSNZmH6XvccEvLnc8t6QFI1uEJKohvceT78fstQqNrtn+gU2QspIB5QhCsg85zcIy3xs
fpoS63k0g/KCDCTq+jt54AolgMP6iXSStTadjLgcl64YHafap2bqgvRw2F0sdNTdYa2BTdDYSCtL
cYipjNYyj5vX++lFbbIV2zQxWknTy5K15lfXD2i26HxfxH6K3TAVoib6CNNz+07LQCfdi9OQ6BxR
/2Yv48TL2/CHmbX8U2qlBFA996xostMSNYBlefkqqoOXso0UVVEUtvHN55FBIl1i03IfEEcX9877
2cQcyUbYLk7RrBDffPT76zd1ArkzSX1o/KLbFjxn8QebIvieMd2ilKRwNpOSSic+mkWO6PZ5xYdW
tRbsiCfvb6O6OXK/87E4iGe3cV9Fn7HUXrKBrZwZagcMWZfGdJLbXDFLtCfN5tuZRVMMiL7b6T4c
k0pNsh66eK+wtVhrsrSCEMCP7J9Oc+9TOw2/Z7Ws38Gdw4N36rk/XaZ2Z0zobeubaIVTlzxdr5jY
mHAPaXaTt5uo3YvPfUnPQ8U0tGCN+Oc+wcSSb2A6Lh39P4bpw//jseKw+0gmjru3Re3zS/31LYEj
wWmGr2FQcSREKYpkDCZT0wNXI5lj9Xm8AW38qrvgzpFLZRMzFd301EOyfTKIIHCxbgGBgBRDlnqE
XDonktYiBTCAr5r2SKKw2SdoYYJw4/Qcuhc4kH5sigGirj9x+wACNr2OnJO2TauwR6SLBXra1RO+
qFObmeYR4Wymi18U6vSAvjc/9E1PvTIqeu5X8XTZE95k/8mXnHaVsmiQ3CSPhLlyVyQr1dG3NjYR
KzapX/k62q2EpVFo4s8bmNiSpDxb5KTlnt4+6mc9iqLba+IUkO4s8Qsq9Cxa9BHC2nbvZPg28/WU
JbtSo7BAIgT1Uq3JrLjT87JNqo4l21T1FW5MoihrlOB802NjPmSrvhvcTd7+EN+NAdo5Q84ih/ZH
YGL6RsS3ZE4PPRCz59AZw7VXVQjRdsYfTagVe+x+Z0Nvfysq31tBpYUdWw3gGRaNkoEs9L6gmQBm
clph9dPyxLEatpBt7j4EWVusRN90OUCRx+ahx3MCUMXobDv10Ck8QkiHVwjXRFdTcZ5r1rrD4EUo
TO6zUol2bYXzsYH/d2F46k6RNOVWjCjekOWNNmSlNnqU2ahRAShUx6cicdtVOCS7tssfAoUFTqZY
xOSkjqhval1Dvcznak2uBv7hLwdK4eF4c1/83YewfQtKCtVLP3QnDzaK2xUgqoEZTQqMXTvHQoCH
rCWdLN9SiRgSBih9Ha3kzplbKqFfLDEAznfeue6NKYUIxqVXWbeajXU2RxQdc9loeaAmyh9VL2MQ
NC3VRIH+NE/piXwkmqnWKuvRBC6Q6e95r1xSkC27yJZapGWp4QeAwKCPHCFSWuzb+QQT9ZS/zIe2
I3OzA74xdUeOT4B3motBMMTIEuPT311ixu0cCcQS/mwmrhrYehjzanoIFVOBdbg2pYCoAuYhOBm0
9cLSG1ZEcufATxBT84jPISaJWj89uUTtPiDm3Q5Bmf49nhK3os8qCmdtl/rKzFOsMKdCHlMCFqLN
xY5o6jg50o9ujTM6w5akM5yXh3ZQjK3oEoO+1+GAOE3DwMibtwVvL27g1Vi2vCw7196mjXHpXVNf
caXwSFf9bQwycd3BTpTRRZv66vKnZyMFKpQxRZeRKNJCJisxq6cZ94F7szvnrHBBcJL06vFxWNrS
ggsARwhrrdjtKV57QKM1dGOWhr3sXtKfmAMeMSbOeDquAdQ9xSe2HQ8gWR2EyhZt8jAgydoTZQe3
O1PdPZlacpJD+VB1hzI4TbukkGjUbmifG/Vbi3mvH61jexmpaBo+6+FZCTHRnSfSnvihFa5rld/M
2lL2dlvN0JV30gMor6I/QIEAFIuISeLua2lrO0D7r54MHHDhBdsIhfcB02jgyXyulblLD/Yc2CNJ
6voHQm6YTfxR4P5VI4hFBPVrSfqIz/9YW1sjBK03nMFpJdELvmpaOPMW/hfY6sV3wPSYQ7TqU+Mv
YQUicNTM0GFGhLKGRkhwWVtb8spMtmTuvWBFFLHQz1DZwi9leKnk7/ERDunsYOzyb/YsPGEHxU90
HszHHeyYefh1OFQLItMr7Rs8sHaZLaQLlhgVwstf4WPN7a36rlzTZbeNXtFEey4W9qLf4Mnrn7VN
u8GDcBZcrKWJYs6FTWc5k7eEzo7KJv8esLGsActhEraMcBMJVq60BeliHlA0y5uVwgq7XmTSzF18
r2baOcWnYHxCtk1fRlfp5P0c3onD/5EdigMwHzR9lslrSpaObfaXOl0YJ/WpetUXP3GM2G+br+6W
dwXFZx3MecOsQ3bZZaf1G2udY6Ojw21YZijRWgsytxpG1UuzeK3DTeA/gMghYwtjCnKpu3JAL8cJ
QPBy5mDO8jjiPoUU47ueXX1/PryRC5PkpaktxmHRE64lgNtsera1uI5Zs5DgQL9DRjKs5iBDcgWn
xPJruT9YV4ePlW7NORiofme3S6yht0q3kNwXbdxMaq0AcNGi5OL4gjmde/A3zlVdABdZ9V9rZ169
qwc0sZMKq4+NFyzyfjE8xlhyOTAJNrUDPGor3GYeoH+m37R8L4+rN4Q9cC9LI9IBp24l/8ilJRbT
S58n6fQ/AILz3XqHw9l288wgeTGz5L3LUriba2fFmUXPxTDfG0+tNJP2yipf4Jn+7vMcBLJYcSUd
3Ae08qy3FidvTLK+OkBAtWlQJ1O2gZn55OQHVd/IB9Ze1/ir8hPQNZEJ+Tucm3jXfgMZGRYHJZuz
+llDCsvnjgd8AGQIBI45OMMA2TkCqi/puoZbDNbh2fzeXpOL/VpscTuEVEYKND3w85faLVDP7pE8
b+LOmnfUr346/HyUJfqJbrbolRXaUbq+5h1yepJjuHUoR22nXdNh3vdLJwGwMwt+yke0J3/EF32Z
zdmkPamv3nv0REIZo5emmROGnbun6KV4AUZzJTrgrfxlszfymXnKNjFqE6/xVj89Dw/Go7TRLuFP
xLrQ4tKwtFzIfxDyM3f9CgISuaZhXX4B8nlFqGEvbyHols+qvwB7y9NqWy36mb6UXnGctFZk5WfN
onkKkGLMZsqcXQHymQAJCmWB30nELZsNxLX9mmzBIwFvDE1U4mbyAQ3JtfeiKzsCuI+Zu+CjZ0v8
xNqZyu63m6kzdWVv0qvzFi2c535pLsZN9BUG3FLC1dM+Y3EjA6aec9NceDukQqHJ6HPMIg783MgV
n7QNsWHjhevwgDMBBmNLQhIdng1gT9bjCYMbu1/BVrr+cDfegZ3nJt2M/FCB/NqXeiNvoRq25UoH
2s4dUJvLgAkWxSPf6bbe98jiLdRsjj3j4G0QhvZw9YEyzc/6AqMJbAuyjXh2aCvC4xpXPiyZkwVm
Y25zHa7RgmvW3pLE3Tp8Q82//MLeK5TmHmd0VsYLPiSI/SM8oB0QJd8WB/g2O/MZZVh7TaZx00fz
M+xBa48qTL7ReKaga7VA9pJwJIrJ4fInRqQH55t+ib4g/rj2v6fK3Dj1cYI+H9h+MMg8CO20IOAj
qhq3jYR01Ybg0U4mVYTqqHuC2vbRx1qf9kZN12lop0yZAtV+NUMC/8ZGNzuIqHkOPI0I2K6dNjei
5k0bElHrDK1ON7eqI8OdCeN2H2E9uQ6mObHY3fz3o7VoArJUqOJbtREussack1uu9rYFJSi12FD5
TrNrfhdhKTc7SYvbnaiJgarKv0ronRFHsmFXdiUk+BHjR0jn24rIld2R/BpHnTulqPYIeYKAzAuA
vTpcqspnwYm9SIZGIoYRJK6BxiWpH3LfJQYRirZrMWRp8WIArLoxS3STZjLY4p1jEyoStdqfNgX3
dknQcR348h5h8HiRxyWUYiVJd/JUWGSzb7V7n+K03Topm4srtziAcvGj+4qEHp5PRIBSJV8MoSKt
Xe+MrKe8sy30tGdA4LahX1brZtrKiKKOjFMxYB/VTdGFe+GJXeDvPrVDIMBv5bOIsomUkqiVYAm5
IUybFNEJphKDj6D0lyKnZKoNrnKjvhHh4HoKCYqa4PIHkSpvEh9/H1N5BA7krmyH0FTet9F8yHlM
uE1e7EuEXVa6xv24ee6Lodt2QQcfrHfQsPszgCTbuGkOkTn9GIMGUbiiHnfJSCRGq0vu6hBpgVKw
8sT8d9EbjXZryl0AGoKlktO6TyRW5Z2f9B1rtlF5yku7INPIhUAeAHMupdfWWmBvvHH6i5e68ZIM
aOu2SF2P83CK1+kRdFfLtXPAHRiHIgD8sbj3gVkctqp7SBEZ36GQgdW03mQYOugF+ejqZLHr0SzX
3LRTIE6E6FLEk+ZG23LXm2LHejVFkW7B43swWVXbr4YBqE+WMpBaGTIL6VDv2fv63FmL70MdgTLv
EJBZZRU80spW2LlRyAke0DKp46oE8y/CquJvKYp7E12ZgA/JxlBmTS7+vMq0tZcG0PVCcRjoRGdj
XGQT3hGpw1sxxZCNvKQTvQmUJeE9Yn/tzj/kPkWO8Na25T65Sav8/2TcvyTjSKWRhEF58L/k4v5v
/K2Kvn1Mxd2O+DMTpzr/cSzVNh0bdTkdsa//80tKD7zGf9CIUUjQGSo65ia5oOkaRC7PUv6j6WTa
dEu3Dc1QJoGWX5k4gyFyeoxqGgpUKiJ7f761X8mw/6Wkh+jLXxJO0/tRVMXADE2x+aD2Zyk9G8AL
tDNZ/zlW9R9lP+C+NBpwWpo4XsBHHr8FLDQipQ7fixRhWrDL2rUMq3CrWFa7zsiP9X7XXz2/RdAX
fV20XozssSzb6gq9EdnZOH8UhdfUxhwYiLH2vSF/9IpcPzaGfbEsBQO6uiVbVUVyS+CaI4gPAWTV
MXwY0f2f81uAoBC03nGELYEfwvFeWHmbHW2/hkE2BKCWKqJTi/uwqIk5ota2lgQX/XYS0Z2q7jNg
nmalexLqFH6hvMaWcjKKsvmJQvV+UJrmbSh7OIK9YRJKitCvQyF27YGefdTldpwVFjQBa0QoI5Wz
8ojwfXHUazeH9Ot+uXeJflHc+wpcKypM+0jkc5AUmNWha66ShsrHHKm6fk+mqt9XcGD2osmVFm+c
Mvlbv61GALizPC74Gpktils76yPGxIlg9m3LmB2NJeYbt6PStN+mBuQxwMgtKc+qusJjQGB4kNDl
wzVnL7WNMW2s22QfDR7g5c9VN0iSvY566daZa1a0LFO7O5pp0h9FDbELhKbsqgqx1IiWYqAu2BWl
Ro2zYoj5aRmVxRt2ACqYnJZwm+PZr3k09wBevzlu7sHg4snsND1w4clnAXXFN0UJnHlaAge3w0Z/
VlhIWl2OLyUGXRt0KAjjTdMwFrtmma49kE/sPhxeeK0+x7wDoofVGNYCD6pgB8Xmcmvifa6fTBfr
pQQ98LWJmynKzPYZNUSXHwjkfLBEEplVxz5bSuacjalwTAVMEoKI9/7GT92dpXpX0SUKXNQcSCgR
y46k+3UOHzURFrt9soJU1R2aqWgJmB1GVpRLqef6+jQgptz7qgBvYJKP2TK3QgsSn+6vlap4Ea1m
JKKDhS8Dn9uQ8RlqcNPcx/Hkc9jgD3WfmZYJmxajVX8dKUaQGyWvx86gRXn0QRQyKC2ECqxTkjb1
Q8PmGBOGYLIJCd+RnDkNsp+wcWXHF+eO92WoEm0RZJZ6Rkp9XJs9zAI3BGVsBV6PlovT7DGfkLov
ft24EM7VRDr5lQznpBhYubdDcLkVRC4PaazsPnRNg5JdGHMj8hCd+j03YDlweVf73v917DSShJW7
DFOEf0JIObOiLmz4185Tywd6EIWu8nduTCTF732BOx6cEOGupOnrh1KPm4NsS7eDXIgNWxKCbGoy
VT84zZgeItIpUwMIOIyHD1V/qPTD4LAO8koWP2IEa2v9EKqSj62C76J+pClYEFayf7KBm6ELpx9D
5H+PLGTQzpn6sayl37XJwKdDpK9v85rR/TWeVPK7hvsTxPF6LdW6/IC00vBgIQJM/VZ0ak5IfLCg
TUaE4KaB0eLuCLkC5RS6ei9hK25Fr/eDah9vkk8nRUZpmp157bnwkOrzYDdf7LgGcqc2Rxfdncut
K2qqVdhZuIJPM2KlSi/OoLL5/3Puvd+A4Lsi5dPONX7TrEvBCJOmd48dbA9iCUbywya6JcXjdxmh
CpiqSXRE3I8Jxq+nwr9PmDZEgAv+BYFC9u7TQ9aRHU1VsJZVTEPXyMr/FfACqlnJ6mo0fprkDDY1
X+wB5J1yUA2nNVdWbJjrIqm/SGhuNrOEPOyyDsYMXWq+xYYI6tCrxpkklPygtEYGNSMFzTgNij7f
IwyFxoYPVTww8NwKt4leThGDMPwej4Y/J22yxr7kW6RyhcZt0V/zIcXCgJYounYbm03yq5FjaOWP
waX2O+nJqCFuoTzbHMTMHJI++4Oy3IqmDDq4MjNoHqGdnuN4cg0eB4JQsRy+jHFx8fwkfFfk4DWK
wHJnZqCt0iCyVoNiHxIf16wcFbxLgMLkuoy1YOdWLSoMGJ8tMT5Jvyhpns/8qo/WQwx3P2zUaKcC
vZ/5bYtMaUMBWAnMeWK526EPpyYyHsnoHURLTLMJwi8wTEFwv7L0h9s0hLmINviqhgqxXen4ouNW
6tSB9cWw5LNZeu1314sQhVed8QIdedw3qEUs7KTPvrunzlIAiSYV4cY4Z/mDfPnpwyLyH2BL6mdx
SC4Fy1EMSzeQu9BsR/l00VghyFky4t57Z8nKIm7L6KHFl/qKTnkUqmzvihYe/lgXF9PGmn5wq3qp
hX3yBAa+Plhgv2edF/Z7rUA2QRp1d8/9RNqzFgUnnaAFAcbChUf154CoiT4xTzQ/9d2P/TTwT5Pv
fawwVRh+1jYO1BTSsW4ccz2Stophu2vIsu0Ff0NgVrqkvw5W8+ggKPBH2RHZRwjrR+MnCjAtTzMO
CMUQ1rYqbdeVMlFw0Yag7UC+m3pvVdFr1ka1Vv3gcJs+HSj6HbUj5sQO8NCBX94UqlxtcxcHNick
1pBE+OLaWX0elMz9GUjpWmkxsEocMwHN28mnWG3GZRe21bxqE5p1MmIoOVX7uDiHuRmBimCe6Bpc
hCTg6vOYi6yER4PxvUeW6FBr/NbGLPGXVdZqSzeUI+T6KeS8luljVVCSG71CGYuuto4WaBRMclVT
n5inS9CAExsfGNEUBd470q4Jh9d7l963ydFCAVvjK1+oJcAnXmXilGCTHpEcxAjR3ItC10A7uDG+
Nem0QrgPiJroQzyDyOM/DTdlpJLo8yU8qP48oajVKoKWM7PSvo1xVx5Mx/upwx079XZjPFuxg72M
FzwpqN8/+tBwk9CQHnJ23ofc0by5QsbrOwTUjevZ6os1Yn/pt1687dCLRn62/SEmqFH8MzeM6tEx
gmKrDzoJEUmTXsrGXut5p3x3XI8Qhup0ZzOy8wNPn3EhBoibptHaG9VknqI0Ps9cDF6iIfWPg6lm
1cLw1W1Xqd6JpbH/CLz8gma/fCygyj0qmeRssI7FYmoaFEUrlZcBEYijaN1nFFrA4dNRv88hZrD7
d2/nqEMP7IeaqPCbkaeDT+/agI+mapgpNvE3+6/V/jJ2g7S2Gs1fFkYjPbutPy7YxhkbzbelZyQr
U5aqPA3EqIl0j2TZ0qMfpdJDlzRrRKuk5xYy9r9Ii04Y0fyOttQtmQedgdgwGE+ElNjX/vVR5/pR
j3V9nP6MVKe9ZGqbz7rQrb7nEebbAK3xaDkpQYJQWuu1BwDr6hcgW/quDqUDXmljMocSj/5cTixf
PN3sKNZ21eDHu6DF3XaFZCYUM2tC7WHWeQty3Lbu/3DX1f6qjMrbN3CANxQDdW4EtIzPEs+SAsIr
Qxr3h4e2qVmCg4DZGbWbKIETcWs7ge9fqkLHjDCsMyKT0yS7sPNjP5ZLqx4iG7NBpANGGXDLQFhw
IQ6pI8jgJb5j4GNwLoJMiDJbifOWJpnhWfSJwkQ3d10FMvTVacCYCqtUvXVrj+7Q/cviRAgm//UP
pvE5dcc0FJvHjP0ZcRqDPRrN3n2XuvCIwmH23ON91ZDtfq20vNmmnWejc6Lpr6HMHr1tQdJOIYKn
IkOR1M31V4B2wSZAMHApmm6Tvcc4yV00W5KuluE93o7OU2ul17DqxbkLJ7tW8lEP8LXovgY9GFcv
yau9zDcC+2Sq3tq19auGiHAOnn0S2K6zRlpmQ9rCz8jC9ky0mui5byK+Bz3C1ZttZBsQNAiC2vsg
trC8nYqwr7pyJqpdaONln6sKxCugOOJ5r7tIWsANeNUVpFN6NevxPsrLR+4a72JCyf2MBJpkP4xj
jHQiGgerCrmWtxjhEz1wom9Vhf9Y1HNTN8Za/QJKTl6lABaXsBM/NvWB7G+oSY+JpXtHwQsUNVH4
hGRntm03q08Dwej9m0yxOYl3f/rzs8vXZJ61mgXw+5O4t6J5g+z0oflOFLM0T0aAQcdEp+kT+Vxh
If4AhosCnWNwWqq/MqamGIilehlilHab5lUkKH0vbuDjE5NXkHGc4S9iX0M0RK5RibON3CTPbWa7
V33s3OugoMdleGhGtXFmkSFHdw9lkZCk03SEmDh63gtPFGMvjhD9JuJznFV0pJ5ui7OKljhCnDVR
fBWy9p9n8YcSDyEDZUMxDze+XeFBidMKY0cwPdLnt+rUFjVRdCgp7cBDsIkT1SYcFyjhGpsmQm37
fy/2wL3/7c9AqE9XHE0ngqMRMPzrbVNFNjXKQUC9xzmWK8g1ReekjB8cEgM7K/eisyiAeUTnMCAX
neWYzYk+MVfUytrSlh05jfmngb7o6m3rD6+f+gdsPE959/ipO5peXfXCQ50N/v5+fjENE1cIlLEm
3V5d9N0KUIrLqsGM+UPf9M4rXDk3ap3w0/n9QUQtrbzo6LGju/ffX0xScGZOFWkvBkV/oNegk2yg
O0latGx2fAoRj7+1P1fFBBewFejwae6H6ofDfDwSyFZ9PtnUxipJWpi5NKk49NbRlGP7KGqkDFW9
6Y9G2DwGvfeoeaV9KLIK06YOSJzh1wPp18yHuzmNmAReD6I5EJFb1V1QzKIQhJ0j+d2XSlVeRnTK
Hoi59Scrs9ANkkb5LUZlZa60kXIYPTt9ymN1L/oJH5CWre2ctE+gvKnmA6jE8tUkLofecSktxKx/
OKsCk2Dxvy9c1fwrl2N63jvoO2LPYKg8Q7if/fXCDbNMARqmJu+EefgLm26Pbl2j2seoK1c1Ktd7
0cpC1ZdhIiTxkhhzPRedH0a6cIPoZHEUXfVAXnOhq0BwcGLoFvfJ/eg5tzlVjpXpgOVjjTvEmiRU
M1OjZh0gfn2CyGBfHdNmxWdZsLRT5yq60jqtdvDewhnMZPuKqJF9zUezXCWhlCxEn5gX1TYZN9Ns
1qKvw8k9YQWytcvU2KdKZ+xF7V6IPhPxxRW3aOid0zxLLeLyVv2n4z4MG1E3bCRcyGDj65/P/19f
7v7qRcUjcTAhsf/9nTl1be1ivqP9KPeT5XgqYTlNLQiq5zZCrOFTfz8N3vs0eJYzJ9OnxRiR8/vx
n+Z1aK3j1I1T5KeBLCvQrRAnrOD0LmzeLTn5353ijCZBwY1D5NBvDH3vRp2+JygX7kdn70EVqnDY
o18M2j0qwcAIEGQR8+5HEG+8uq48rO9d98Nuc/V14D4Sz5YPNu9lCQe2e65V402bgv0RHNuayMo3
sw0RfjD8Yo0zrnPpvXhZmnbx1R6ge8ZDyZ6qKayDX1koR+uu+eYQmhKBDjOGbStNYo890qwbqwjr
TYpLXxcX7ll1x01uW/mzVFXeOY/rt8TNiufQi/JDA4WQKDPNJvCtbRKV6vw2N2kQIW3GcBlNo125
laxDEmTwedOmu2h9WG4H2UQAx5CCxy4jiE8S33qXnbfQ7tENL9AVdaVgfLCL0d62If5eZaRNT/Rm
fMh1C4flEIFa0WeE1XgZAvt2gOgivdGgHoF6reeF44M4E3Tuq5Nn/lHMaPuMD0hQb+m5RTc3HVR3
WmitJbAOboCousK5wjm92QxKQfCC+6EoxOj9zngfiHi2GCqR+HsXgoac5H5Dvb/SvU/MVn6f3t0o
W/HcBpnAc7x2MNoTz/Vbe3q4g5kki6O4x3vX/fGv/MNqQMy7Lw4+ne5+LF9B/OvVdKXz/2WxoP1t
izUZv5jTP9U2yCxOt+QP9DkN2erSCaPqh156W9UM8kOcu+qqKcKffemMMm5tVX64VT3npc4hrXCn
lH8gyvAE79p8VnwkWNzecPaVY1VHFrj6IilRwwP97e8t1KpnKjJnx7HXnCczURE5le1X1C7TTYsT
FYIovvNa68233K3MS5x58dVzvDfC+tf//XyZcqB/XZ4atmI42FWwOJL/7vSFcrut9qqc/jBDvHfL
sDcfXHSgx8g3L6IFY1Fdp0QuEHYZCmQtzAyZAjZjYjTpMJuM1QSSr2PpqwgvAJTkR5wnhsLFqYJa
rnXnVh4JRE0tMp5mORNVURig881xkHcdGvgkJUx3V+BZuq+jWl638DvOftDzyCUK8YRwGzaZeJjP
4Cj7c7+yJV7XCLyDZ1IQSZX2oib6Rl0Nt43lIs3D4KdpYm4TtV41E8NSOZ0rCNqTNwTFFxZhOD7b
QboaQxTN6wEceqy71U40dU15kSTHOIuWDNiqH+tnp5eRNy3GK+uxcPO//0zK5zQy+2aHC5Llgcza
VlU+BytdwP99XhrS90AyUOVPpa9AhtKrKFwDJew0Di+8TcQ22f3Lx0CG8zOY6TUwwvRaNl6CkUMy
d6TCRYna9cwLdKw2aAMsbZtvRie5Z3EuHABSQmKT9Ixenu6vgQvJvre534jziX4pKHGFTxd1pI7X
Jvca/vyus29c1NKysB5XsWuqD3GIugE2Qd23rlZQlcv0P2xcbdPYtL+pnYndq+F4j0M41jDvUneP
1F69bMvSXqDzeLqng/QRhdVGU6KPKaLSfMDKTjuIFNHgpM0xVop/PChoajmeBxxgTQeI80p23xyn
V6mhIsbgQrDuub+CIRWXwOi6eV5k9QMexc2xDMpTEMn1g+jiR4Fmmq+hrjvNUFonWxFGQbdpUQyW
edBdLFajHOsCLXCuyAY8dvyqXkuzGldNz9MvRbfsFSHqY9s6yNMkfnwuO7gH+dTfJggj6SgnIJWO
LSVOkMGCyB0KKljlmnUnHe+FL5u/mmXdf3Gjlhg7Xh6thlLXn4Xq6to+bgxQRi4KpFtYsAvRJ6YM
daLt/cpX1pHMzrkMs+ZF/VFarfYi18VwTAqZxPXUlCSkyUttQBS6DLQXaBjlrGtT7/TrmMwr9AfF
8801znXFydYKfR7zMX5U5nGUc/lrgMZTByEUvfEmezQHNvtymH4tBmNA7kTSd1ZXD18AP2ywcEu/
ooaiLFEiTrZIlwWvITAEMT/xFYtfZ66zwOJwx5hNB7+lsFM2BHKbG1X+vwauFAWFzU/3Sn51liGi
Vo6t2rcs1IfnguFhnZE0ZfbdrtjRaLltnvFWNc+4ofRz2EDhSvR1TV6STIQBWdo8J+7zfDvv9m7s
HopOq/c2oRDsUXtl7Q2N89J63TJs1fFb6IBRRlPGO+i4/e20Id16klpeUsPkgZSaW5RCqovoqvXQ
wWu4wl76d58YMEaTH3DcHl2XI4vSARibZMoKWiZbI4SP+z3pgm6v+LZO4hkciWh6Xh4WROGGbn+r
il7TrNBw+TBBVHPQhnEY9jgPc6J6Km6zp6MRMhpnoRvhSaxLBEqR/X3Uez/YVJFNrG9I5QcPm4hZ
itTG3ECZYxVWmX8QhcvEw5CnyCUHSIff+0TNnkb/a58WYYHjmk/3WWIqObJhbsstmqR5JZOCbCy8
ngsZmHVsIcdvujCLp82KO21lzLyGE6oAUZm6BivOzlIyIllIS3RVbRrvSExAB1Xd8KLip/yUsS3T
smp4K8rY2+geus9Nbg5vfuDvVZZTT24c6aT9NDR2p2n8YYxZakfBqUtd7QF57AfRDxoG5/fB8rai
qbLDCcfkzQjxU5sUokK49KFRVbN28P2neipaZdmD7nm89fiJhgt6n+98szTOUZrke9+o9+rkVigs
CyWdv03sdyHihGYJv9hD6TfEsUaMonsPukEe8q3EwmExhF5wAqZS7iq0Jdd1GjUP6gjCmA2r+x19
9HlQ6+5P0yxeSEmXL13VgdGeDiogJqNIbk62hjjQzJC0YaMkqlbKnulWoBCMHdDU1mTXXedh2SMj
4xfaQjV0mywUWH2McOV17mEVaUvJRuR2UrTeSB94w1okftAN6bYAYHY2qJwXFhExEohOfHR9e3wk
oHlCnk1589zUWEa11C/0EXliA5XEi6/XzkEx0KOeWkWeWRdRs8GMOygWn+w4ICsBABtVdxcB0OnG
a8OG2tRq8Cbuuwamkr8GRDsZe7gNubr/dH8ODO2hQ1xwlkDP5BmVuEvfybqrlYXZwkPj7kvskOit
o8R/0zPz3YLp9KPHGr61E9cDBXyVorFFUosGribuSRR2YSZ4F+A9YbWGdhuQJMM94TT9GowayWwx
IDWOesqLFucUR4a/OlJApj2Ipl3HI4SrqV1WZrUpLMDhYt7UdRsVbX4e8u0QMY9L7CJO1U8iZWWc
LRQf+f0xhJMoCoXQPLCvBzMjA+WG2Bd1Jk7YYsxD6uuYK+0X0WrctH0syvC7gfjwXNEIAea2gV39
VDhFWC1sYCjLe19jRtK5c52Vl1Tm4d5vRUgMS1b7k1eSzqpcsAPjXp4AdDfAD0+dYrKctuG2DNNT
ZGX1FiBI/DqgelobCbkvQqyXpgm/i+4w0KN1lNTNSjRbLnRErvzgbOIw8+TUEjx1jq5tCw5kHAC3
V+z4NeqxDxoiYMC24rHtMzPlayahS5bhY35I+8G55GkCpAy25Tc3Ig0PfMe7gn0CtqB1Lu+37VZo
yIEFdiWA/FMR4dqYz+7tXhpRsOoKb9FOw4kY9sK82UemWu8VgN7bJlYxmw6l9GI5UjKvSil4r0c8
uOr/x9d5LTmuK1n0ixhBb14llUrelK9+YbSld6Dn188i1Kd1bs+deUEwkQDUraJIIHPn3sN3crwD
rPdRey7i2iaz2vIOg8/8bciGqxwZ6eob3OPuq6WN41pJ/XTnhepfawUulIOJXV6cfkIENdWcClJw
Ls0hoWpDXg5m9AjuPtiq6BsDIP/eOvxlas/utk5gV69VhuKonfYw4pDmeVV9ylN73iBrtq3itRhR
tXFDWEyl18t63vu+pa6k10GYfFvbOfXq8+A645FmQgiBuAcmgPD80HbsU6SZ8wdzUhMayakKCVR1
4U/PA53l9ygrqD6hC9d1vsR+Du215uaI5NTKg+VrPr+NDr0VNww2vbYEM66liQMsvQwfeq/QX8y8
0RaNU45f60bdt8JQviS6iX6GEbzYdeheJmN8IOBHaRNVg5++XWdHHXaLl0KNugerNQNoeM18Swp2
3BdI8kEkfZCNRr7vdiXNVnMyKl5p7kMU30a4x4Lpd2qCEQ32+EEF3rmXDXHgZm+G8AYvGtcmvZO5
yqMCvz3UED2VaHNTeFm07fLm671LXk2KANkeFdpGybJmFZmIt2Q61NiWmbwgaVPtZX8w98cqfGnJ
+Dx0wtj3QHZWIoDgPIQs+UR4tTjJK9URxSntxt/ecTZln/R6KVCYHvWTDxPGvaU+qtbJsIf6KEgA
LZWyrr4h+LOcSjv7HCm8Xtd61m2tstKfSyP4qk/sgIGLbkKvESf0RsVJXulEv1Ycsu0lkSP+ToqL
W3pcOya5FViCxzF9d4ecPNawwRrOmD9Kh+y7rWDp0bPDFu3R1OuDx2sMhG50Bl9HzrpyjZuJdER/
M2E9g+1ZKQ89KtK7YhIogkGqTHzESS5TiXiOqav80zkuU847tJe6cWBw1CKLBGlsvOauVRGhQ0BS
/KepCLtfw+xeHrKvvltwE1eZ8aLqRfTZGeYAGSKIYrNJ7fVQNea+SNV677UjgoauWl6Ba6AXWNmE
g6MQAgqnSs8QSr/lUa5ujdmSXZAlpefUaSE9Q9VsnVukwvlacGdhUj3AusMXK6qjW9rhk9Z3CEDY
1FUCaW4/QwSps8luX7Socw4lrNdLPau6z4aq/cXQRsMx0u3pudHNI+Kh7aeeF9l6iHTAI/N08DsL
BYrka6XE0PiRuCdA4e5k3l42Tph7N1M6CpnWv4+BoTpc5RYSFkprPutmvO7SrnlP+X3uM+BWSx+F
ovcYNuR1Hyruzcufkrq5qncO0qtSuZIbmftiNpV/yStwfZCcHgvVhyY3LfwLScr4WNhkc2dLdskm
zz/HwTbOJkDBy6R45RZNsIuaIJRb6Vmx9au6ftMzy0SlUCDHN5twMH5txt46SSv39Y2qVvGTtFzl
IXCG9hn5mGgZV9XKQKPxUMNcepgzVt2C2pPftuyM+sGHb71OH+4DpeMvs3UKA2wYjBJ/1pPD/tvY
/7ZmU5ERpDojZB+SWudWD6KNIaJmERFYSR6Q3XGXEaorD2ryPtqt/aPp+FmZBkJCBNPOVZQqn7UH
m/xkGMFTP9+tXa8ivZ2WxKGLXltro5pAqEjUd9DyjGpBktNoV45fAis+i0ApX2R/FKKHIvtzLT1b
7JOe9O5rk0XhpRoIu5XlIL41FjVu8RC8WX7NZj3nDFaP7vgmiD/IAYqdzk9/EwZtCpQO9tSW/D6C
+ltuzQz9WvslU2zzQcRusdPCtH+yhxi9r3ltFwn2QM/K5yGoja3ZOum65h7/nIpuKQcYAknFoZlK
UnOmg1LFXJ03z+xTcxMW1CeS6IsXSgwWXKLAZSPx3xIqLq/ujr/G/WXKwVUUUipoDxRFzwDz+wJ/
rXf/DJ0NPci8CUpgGyJsC+KTTV2Nzacr1rCzJl9q1KMf3ZQ/U6y5yReCPMvOd0ZiocYEoqGCaXYe
BkvLwSOI8uLbaYQCikLJbDOK/dA7Yh+pSb2/m93cBwNBywZnvpT2beCfKfe+soAxuEiEv/pvg0Mo
4TbCigCVUbQcJQZ3ge5pL20dfw9LKz+asyVG11omPYwbjeIbCyXilRUuCniflzKgxNdjobwQ+f8K
OblDtK8iO7wFmVyPyFtcR++3CNJ9ws2OlWBfz4PVCfF5ftIhBLuQIqZBG3J2REhKXs19ihlXv0yD
2ikIAg+G7XAsmRtp3psiAPjeaD/vPX+NoijQWk4NxbnzcbEURf2UzNi4ESwRcL6m3UkTugyTzWXi
rbw+z19s4SIIaiqfcGq4i8qYKHEvUu2oaImKXKKXf6YV1A+Jb/9A7ejNsIP+LQ9s68EUtb6PM0c9
tlGlQkk0AoosM2Wno2CzdXzESXLDVs622f1uBtN0Fz2nlkdbS4OLdDRK35zVdi2NMTZ9B65/0a8J
2u1QaUWUJ6CqP1CTnxqleaGX/uqi8GekuuR6lIRTQThNx5DU1E5MffY4ufB1AE0MlxMv6G8pPNxy
EnukS1N69odam/HKQ27x3NoAyY3BRBtHwEzqwR+iTM03WNgk4jmqkLwZsio62TOqT6MsZ0RI6Goq
KYW/Zq5/gyjsHDaJ/6o1kfloqSb710QTr6brP9W5XX4ZHOt1UrPiyUm6/El1XDYKlYFO9WxKhyJq
xGG77iS7oOoll01arDHeOS2DAtDKH1pSv4vMp9jFqSFh9YIB5opkOnM0pNQ7GvLvaG+4U1L9yKBp
RS1AS66pr1Rb/umIZZI+fgkbFKbkkHq0H41G6z8p5bBXARzph8nT3QN8TM6q7abm0+qyjfxcAuLc
qOxRn0pL2A81nHWnwZ5+NwVgpz2qx5RT/NPvuUNMMCkG4V9xbFreB9/HjD3pgmLUqDFPrGvkq/Gj
5AxmqwdFAsrsm5vp1i5EzPwnpDlpMSqTfjrtpImeKaJatertCaaFb1ZDtr/SEnGUXnjcPghIOyce
pdEbx+BTOTjt5bYQaecgC5InOVEz7IUPlc+1HdE7li/vDNBZn6AbJl/asq/tY3KIwj7eu2Q/ILm+
Iprc2MGWA1/cPJmiDR+Ba37Vmg74aDWm1bZIp+8Ah6dNq9bZGWVEFWiwQSpy1GBPSWrvx0jKVYeT
kr2bUZ9aIslfohypOnWq2iffnw+CCLgdbL/P9/Cfx4+lljdXouoqiu8Jyj4Tlfu2P4JsqcBal54V
P8nGa9OtCi7odLOimjitrWzhikluAxCfnB6NGJFUB8q6oNURlEyGo2x8vUHKWV6O3kcHoeFUB/5b
4Tvhvq8pKjOTyXuL9NFb67kTrvXZ9HrfoaBV87bSK4z0R5mb7klOtVIkFhAyeyHwUT4ZqXUbZLul
fiiNZFrIOUVgp5s8y4MHtQkefJOtyTRrsfTF6GnrsZzFLXg6QRlBYSinwqg+qHFBVZp0FUhdLeR4
Q/4JqIBFTCHN4FaahWm01qXU2siu0iqsoDn/Z7+q96PF3o+xepqiIc5YI9Tr2zAwq/9aQ/bLriEa
+wOhqtcC2h15GCKLpT90LRllR8+i92FKb/2ZOugPNioLW8Qbo/f/HC/7O1EULyLgyIEC1b7tWlDk
8xWKX8peT6nVURKC5cOoQHwx01/d7tv55oXy0kD5uNrLLtdxvYu8ZYW/a8jwbauyUgTplf79/9ze
SYfeWD/LWgvZF/3HfvK+PWyTXiP2LMl8Pgia9HBloPPiW7H34MxmGPVn4qNshGDgOQY1qR7Zj1AE
N7aYeLch//bSsc9HGxDtIuNVQXCeIjekTZVMVT4THZoXv7MQ8zUQzfMEB4G533bZyHE0Lwloed2D
XnT2rlc9f8etR6D7T91GrTlQuSdjs5FAV/YbysVH5FFasvajjFWxnnp9WMm+zLGgyY/b+kGrugeg
GfpFDMJ6jlN0Ci1PVI98vdYzQXMVmhwDMoVSMZ/lkD8TBsCNHJWhG4CAO3sZIB+adKRQEC6l/kPw
TCyy+CVWeir2a2fXQftrLPJm8E+Zk/mUGWWXwZoL1YsQKqa02XcopbJ/aI7jDE6TjT4fvNBl//D7
rt7Krng+oIVzYxPUWoJ/TEjQkMJTJh91ayUYvVVetNoOyZrjzZTxQzMpj1Fp6ztpiUnngepCOkCe
8JFNkP8sGwCO78ZgV5QVeP7zlEDmx+bdQdoRs/XZsZil8sVExwA9KLSu2F2NFzm2iDxviRaKclvN
iOa4sxNb1JJWyrOhd/rz9H3oVVsskW5XUZiIuh3SGLMcqmdvzfgtB63yS/WpVfGs5iOAgH/lIKlq
R7W50uOM43WUNCQxTPukanF9FbkprlrY3rryvOM8Po9ohsY5SaccNne5vrajtqPccAIEUEY5sHtw
0M4VcBVEz6pQoSMZgwlkxAx7kO7byEqbptVgGAgc3WfKQVYA10mPTOZAWO1J1MY1M83xY1I56hM+
QkJmNqkX+JLy8LrU0XQbpTXE1NwG2HnEQXFu2NNwM04dMNo/fXmQI0CfkLMogsZUINyfFh0MTfEQ
sy3t0RryBzsEh4spm6kIctJKCE1VRTnz98weLVXCcC0vExAp9lJeypnNmvxmuWlquHzSsKufAjQt
qYZzuh8AhbjQu29QaQIGEEZ9btBc3wUarye4bAHadcoXUhPdD6jtOaRr1yyF1CELsjZ4bDuLFHpE
tt/NRXgkVseGqmsR0elRhtFFbrx2VDBkqaVerFw1XgesZLakr6fiRvrUeeTsK0Wi3Xz/e570aTMi
+M8800vBVodJiPxrWS+NISejNvrtFsx1/8hroHwuDIQhixncYytorBITjO3moc0i81sPSmgxtpl+
USZR7JEDKh40EOyw+/7QygnVh2D+k8M+Sy43Sk6ALvWldGhGuLQ1jkKi50cj6tDYRdas6YwSwkKu
ncb9Gd7T6C3UCJvovVZstAbBMiA9CZte09rFVWbt6rT7fTXYxcZXEIlEE2uGwcxD7l55dZ8WmiXS
7MgOn9iuL4bKsD8CRx8fyyQZHgcv9T8GKDXD3My+8pqCEVDLkp3N4/mFr+li8+BbBCEsMFU8dS++
CIFqJa269kale1HiBG7ksM6X0tupNfWIhCOM3PEbYmBQ3bRG8mRRXvtCnTyBYFg29veVagf0djEv
zHgUlA2xF37SHjLPk5psyrKUZu3wx5+bzrUR0ZSXt4FzZ6LEbxp3EiRk/4yTV9UUXMGeUWpfijce
+/UvMcccqGz4wZYXRbTIS19K2wmAkyJxUA+oc6OgGaOZOJwS4QzXzsnG65DCf28BFJBdsrFmobCw
bs/SIoI9XG9eOSEU7BA6aJruawiPx3daDbv7GpHpjuhdiDfZlfEoOWllD0hoLgUGru3sIblx9s3c
3M1MCd4jtYkeA1lRLB2g3NVmbc7Vw9KWTZ348EHGFZI/LPD3qv+y4yh4qnTTpSDdyjYaiDJ0MBT1
zdSBYdiN1kHO0mhviCxXQG8GC7pNLd2Oc3A90EEqhXlUrNM8RFnJ8eAkam1tFdp5+hrnqCza0Lgs
x15NXxEhDhE3M8TiZoZUKele8SqtSgHL6lXQh0xeAplKDFmkvLo3SuSSIpF2TC7LvY2s4WDdxw2i
KlHZIoahtC++h2JsFjT9a4Q4yU4MLgpysxnbVrrPdSjQKjUbXosQKgbfRONVep1BQW19gBUqta3+
tY9c6wilxPd8tnLCHac4Ht+kr6lS4+xF5UVOTALfuIwBkuzzyNSMrGvlKGvpK8rSefIDmAZmn5fz
xmvyn9I1mGHyqvE0CuJoXMYJCrqZ+SLH5WO7QN5repaf7fTIhcWDuwrbGo6G1s5f/X5Eq5NUJdj5
4nUKm3e18OqT9LkxoFg9HpKDdPIzz5aZJ2IoWpipOFGxQiK8gN8Is+iIE+QDiq6I+pH3L9197pfR
sfzPZhxXndprB9k9tQLGMIThfg+LNeqnoHBYtUGk1ys5Br4BxkzNNG1SXVx/m3Ki9MvZMbpoaz80
YbIp4Wco7V7dsR0g5sQrG0iPlRoIFroDgoFGtWqQJORPNXf2aIiDwpSDUKhZmepEcLHXp+O9mYZA
Peox2u0g/LbabEmn7Eebs4XTrvCQf0MBdSE7c40q9sV9EPHzCK6Zdt7QKL+6EnQbKV9wq72WrIrB
Tg+yCQNg0t2tWkm2btugKjn7syp/itC8g4/jzxh5qShxdnD4sgtnHM6JA1mTHgUzrWVcv0UVb/fB
swLiMZhCr56QbYsv0oLOfDUZ3fjM7oWjRnFIggqqBlEVK18nQR5NijE/scxrWCXjekTtZRXDoo6U
jw9Sy+gK+GRN7rll5pBpD1TyZjdbE94Zme8JlXrdvMp13JIXeG4gHs16RRw1J2v0AWDzEbKL8qNp
NybNL9l1659SOEtCiL/lP0L2dS6kaW4XtA9hh2ao5vUItM+nqGQK6nMwUS2KMtixmQ9cYm5kP5T7
i1BTjaMciqYsaoR8U7e++zA5689Y2Z+5I4R4Ovd9W0bjF3+WQNcK9WOInGYztF6zjqntk/2Bb08f
rpiajaVW7doz4ahjoxIezAoCv6aqzMc267qn0cn6p1DbhG5jXmUPOxRI7vtKgeXd89NlnKsqOSWr
3iqB0z2ZgPguGuf/mxdAEKU4ESRScnKYJT87gLUrux2Tt3aAiC/P9KuBHD2FhTZlHDwotCxyX8Ov
srOO3PZZwI8uJ+QD4YrCbvbSZ7PfP3vK+C59AeHao67DP9k2kf7kdtZbMIkful90L3EV2M+lva6V
BtpolntVPF85mrPPThEXceHT3sihHVSsj5CV1Dws8GaT7x3+rKOPtVwnTtiv9hGlw7Wmn435ZFTN
p6UyN561uDeO0grUhlgQ+m4o1nFYQshenObx0okGs/WMvNHf44nf9g/S6RuTQDzPhEUuBLSUouc3
uYMLPSt6u2Vfmk+8pMwn6Aos+Py8YtuI0HrKNT04jyWygbNTDgu1wVwhmpmu77Os/rmgdOsq5+il
0T5OyWgt75MGTTy5vh4jKscn+UrhQhvLB5vzsn99sDSDOD4kInq17U47C0vUKzUJ/TfoUn55wph+
hsZLoRgplddUHmuuPn02CCyDVjEAH/GaWVfCmvZJ4c/02xyCChCSqGiOzbJ3XOvNL7NNgGpiVQ3Z
cz03IuipwFBAyORFmj2jSlKf9Mg6SEuOcKragTUejVg5y+uy+CBG75tjOhZaG07BkTmpWpBaTr+l
GhjJyyRMTp076NvM6c4gIpBAE7KNfLR4NfVTjrh1UYiI4Po8A46+B5Bx6l6bu2S/PXE4yeNqWKlF
250LA5LUOE2qz6k2xKpS4fBDHdF/78WLm+nl59Sr/qbvmvbBipKKGGRKiUiCBlwYKOqy8sryqZgb
028g4JzCciv7DE0j4MsxqHWDJ8rSiiefICzojqJbSJ8cVUL0QJlCdbT6zjgbc2MhtLvsrSZey75a
S4wzZBLGGQLmKwcXfXfvqhA7PUXaVa/ZFyzk9BKoOD94dKizhAKTH5OdWAfZKK5HqEteQl3NZWEG
EBdyOlreB9UDmrzSJN+LvPMfMwza7UBmdmv68XeeGz/RJibjOUzTQfPRCauVonum4BddWFf1v+Y2
3L+6gfJi561hbodFzbaNRdZk1vMYJh5iuA569Uat7SL4lGZYdXCFcgES9QCclrUyhtr5DNPMXWux
NTxqs6mQvIMlyXp3Dd/Zxh1y5EVCkr0IoaRIJ+RZrVQx3tGRe6XgzrroQx6/IKa7lt11gpSbEubD
UpqBMdP+dpn5/06CmzBHPxXpxYHg9CxSbYeWviqbxuDXMEISiPADRvnBufLThB/70pmW9YSW5EF2
Q/PdbUYh6geoxquPPLHh6x16mwTzEL2RibnNHnSdMKKTtZfUzXYDyZhPQjEweIATWqflGHwaY3jx
ezB5Co/RM2F8qPnmfthutBU/jDm4GYSf1bTuY6v8CHPNZqMxxbBlI8AH6xFqu1lxUH0CKB0nxmOn
6dFSmbPboicENHZGfAQ5m7zwetnLNLeIwln6pbEeZXKcaq9lT5bnrQH1vh9LAQPynA03qIWhCkzk
ZxMmj+s4Wh9y2apIsgcokIAyzZ/SInDmV591Ch+VY0PuKjPrqPx9ktnuiX3WNU9UJInlolOJ8KkF
OmBbj9+sToUYVTPG5zgJjU1JbrJ4DHU33ORUAB0mizxC0jbeo9qEJmUNTdecmo4SBgjZ9wRXNY07
T/YV0bEJUKWeLcucNV7KMtkq9qjsRVnAo9Vn3ksEr+PZ8tKDtBLDnF5mzpPZ5XZ9uy+KbNYUjKmt
oWAN2XPy9BHC2k++ZqrcXUX4kbne97KzlB++Xy9JVkThomGj4/Zi/A7PCMyPUW+9wR0TzQCjCmju
0D300SCeJ2UYodKqoJyYzY463YunhqtR0xrC2wZoTYQrOOUYvn8qdbd7DoBW8SB/ioYeo88QSDUg
OZA+JSyHY2hWlCziDOuEEYn2I0F2/JBQUrDmc0lqJQbyjR3ni6nKzHPZqtoNBIbK169cHTP4A0iq
OWxwVxIcpnUD2k128a6JutwYpgXmbTDsT1EQcq3rr/yKBwQwKa7m0fpL90Mk61z4NeFyEMaqRgI8
j2HGVbTB2cmG8g0AmfKSgVwWo+3sqrn52/+voff5RtN2v+fLTjn95hYN8YIq169uS9xoKJPuq6MC
C3HQK1okJ7eCWwKgdniOPCX8qgcz3Wxnei+iov4ZJIx6JjyuoQbZJDCwiXqvxLAXG6qd7gQ6Llco
p7rH0AvZMQ+Nf5V9fZsrS+5lY93lcKZSwcB9mMK/gzhB9dgCef4Yhf3VhWHpIihheM4z4zHkAcFp
FfWZZLJBIvPcs5F+JkgEiqE9+Hrdu8exBMbghf3KGklA5mA/nhpAEhs11IsNuBvlKez5DZXsm16N
BOJrzagzcmu+eJ9KSLd120qO1mwqEClXbhG9QvkDxLRznmR3kw/eNimzcOWzV3jnHe8Dyje6jfS6
nvWLIlXvJJ2yS5pN0e9N6t9fh6GfNl6fuA9m32qfRMSObedbz3quBUcnrF+SwXUWhdrFM8iBD9e1
eN0WgwfvKSYYO7GBVTehNBOTwgRlp/hkwiG4il6NqAxOWkhcX7E+8yJ8V63ReqnrXF+DFSsear6A
F8OfkbSOCJddrVgvLsmJk1nGr2lfw0Lc9MNaEcahtZz2uZsRnjkENQB842Q/ziBR2KSC7ZSqCegB
vHJc3CCSwQbwKq1+1GFHQA4VBgjvCki43IGzsy8hUADu23r4rrWQqnd59sU34/CBvT3bG91VT21p
6Us5ooRVTini7w1Rq2Xtko/3J1AdjnD01eRB21S3qC4r08muooMv6vzDibUQtFgCyb/hZx+96SIz
yYmrdezu1JchOQS+iI8utfwHdqL6oyFGsQgD4iOQfgULxHLsH0UXPqRoo36NdIgpHNNQTjHIzt1Q
8prh92+96AEkz0ZVllczDeNNZijK0eu1342aVk8WnBwowP/T34C8TM2h2Y55r1OBMAyfylScWzDO
v/wsWQlbTb+j1j0f5gE7UYOYrLuWc6I6qP3envhgVc/sp6bUfTiu/eCbU0LXr1vjLyPwdyPRmC+1
XoilOgbewbLiYKEkol2gmy7eIiOPd1DzjEtpitC2H8GskKWbvXoCP0WY+dYafJp4I3FbrBzNcTfj
7LV1Aka2WRHcmb1shqjibfhLKAQn3iYwr0VVJle5Uol2rF3U/QswnfFlhJRaztENPd/4ZWGf22H4
CqCr/YXOgqk29U+SwdliSLTy1aac5qEeTWSLNYL7VoiI7Eic96oCl1yOoVV8TVyxoUav+ZVV1rYn
0PIlDgPUYCMxXRM9osRZyZpdXobj0VSTArqLVn815lStS+nmT7tdsv9rfvEI+IEcs/rWpKkDmMAr
uOOoEE8pRX0c4DG4WB4IYD121lbN9wiMv9sp+QugUS3aVk4j9rDV1MS0UGEjRWImYi8b6bqbth4B
qnLhLfvXnDylqkKrPGXD66M4ibmpwZysNNF3K5gqixPxJSBs0q3VbvIvT8SZjh07Y6SXqpZXj5NE
M2wLl3fxrbGKgN1R36yrPgWvOjsglAaYkdf6J4RZ/raVpohjFxZCAKvzENVCY4nYY0fyRYv2ZMRn
mYb5cgy0+XLK68fC7043T9X50b7r/Cpcy8t/jQ/d80gU5eqZ9ToiOvI+qUZ+JKcIpGw2oyZAftrg
4aD5XfCutgi2EzSZNtLLm7paTEXbH6WXpDrMXYr6bI1V9TwvOTSa8iaXjNqpWUhTLtmT/VpJM2B7
c1tSmnAlPFomwjn8BtVd3RCtCijHgqRMjRb3PnnVO/60s3qBvoG0742cdzfl1b2PDcum9pojGR6T
0vrXpswojzY699IGjntxqeVK7WI63PvNYdAXWQpmQo7gfOte0hmV2BCJJUP1z1Rd8NXodtcv5Dj4
og2Ssjyfk8c+bN2jmK80N/59Jfs4Kv32/jXuv3kBJbi39Yo0OPqwuUJW7uyagXpCmIiokHU9OKqX
8tI0J3Yd8vI2QI4lmacvQrdDoWGeKhsh58vLf02SMnGlZjWrMXQyCgUUsYk6gLpZKoLLlAUBNRsa
20oBTKfKPZKPfxxj4gQnismXcti930vgmOV5MVNvJ6G7kO7G1I+givv9fZwS69GujsaPwbKcbeOj
suzU6rDTE2/YdRbq0gtpT246zjKNvvlw95tljl8OlZ238TdbNwMdXCAgUFifFrF6zt18+hoUtnhQ
kXxHuyvqn3Wt+ZD9vigXFpJctU6hOtu8VA+Ca1ZrCuKPMKhxszcrUdsK247QqDekHhFaCQZIZ6eq
sfegLG+j5RQ2l945KV+kQe6PWb2lIOURwL45rykbA/niBRBenioqqnCdW8/B07lKFpm03CTIk3j8
snIFvaSE0tRgfPWNrLmWyARd0xKtmLIcP2AQgJ1wXYWl+tq8CljoX2u/M7hG4Kh7lVjn39e2AfFk
FkxnyrRdFC0Kfd0bpc75CtokIEs/hdE6Bz1Kh5dIgNAMVU5PUewPL2x1g03LDnwlvUpdpMd68r5J
Z1oZGlukPbiEtF1Gk1hrRnA2xg5Eo1l5R9lkLUnuheWPqEsoCPLc7LtfXjlVu1HNVN+1baK2j40S
+asyJ7rqxWW3tzpiFQvfV9q9tJ25U1791eemOuRXRCbZiBkQaugmeB/XiA5N5wTndtZ7ko3lQBc8
xFO1/stBwQCsT5U7K9X/M4P4XnDOzDw+cr8s/+qXy/lh8TzCXLGV1mDr6P0g8yELemS1z6T1xdYy
C2q1/in7kf0WhzRK0e6FRIzZGoy7d92uXKqH7svJPrnmn7Gy66/V9TDYa3ZVb8xhQixdi6CusPwW
sTC0U6lEaEfSdH1RIISVzJfY8iqHKXVhpNFBD0uePo5vnCC0Mk+mPgUw6owrrVPKkz36EBFrUa6t
YiXOAd3PXpP9Q98hSTVxo4BV5n8nxuh91LmNcrPLHqSZ+1axgsqk2oIbjt8NLf6pz9Am6UysJ34l
zitj/AsJxkulKdE7WEZvZ3fQGcpBwVAJHleVDrqB9flZp0vwkPVeDh5C/yhIR19d2yafxj0hu+vM
EtDS2tHtH6WjSqIoX27QhzL/rBI7uUhIA3uU+koPFTzp5Y50AIP+V0+hfcZJl1wAC9c3vMT/vc7t
c2rr475GP1AsRrnyrs1HMAUEmsO9UP3RRrlXARo2N1Q2Nqt8SnlO5GVLuaLSxoeMgtWDvGpk5zTZ
HM51uP5vg6Q/qvXm9/jbKDkhycioQ/wFNPevRaT7Nil2wuSAQDonon3itfVj13ovBHiVfWgOljjK
y6jPAyqs6Bz5QfLQoKgBtJ/TgbGj0JH7IPKJhsS+so+IjiyK/DR4PxrXj1dzGLFEt4yko8xE/vek
pHQBCKj2cqRihGukKJFe8AboQihQrfQZTSo4nx8lH9nN/uOu1V7pT3/MIYKneiGZyjTYgOpVmgzL
vrKS/aDFTfAol5BNY4y3D4gtsiynP+ZtBfh8Bshjsp6izqm/ap+2ZRlX2Qhbb4+xGQK3D3l6dWGt
bCNHIHKTt8Y1r1PzmlQBFSOKjx7fnz6PZ/CqThwSr/NS0lE4wl+MOhnGe5+q2h9eMjV7uZLs57m6
qsGPU0bETEMr4oviiNvnyS7hmjnp2fZJzkGxdUcUSd9GnLEo3i+Hg9HwvOp8r2OHWiENAWFHywf3
Ma0qLJJd84DRD1ZKGQ+7YJ5YykHy0g9IPGqxWz/cd2Ni3tndzb82Z3fHfcP2/w+pEySeAHS166Hj
4DOBbwjaQJx94MywDc+N3V+C0Rp2La95C2AafVXhvBGBNbfSchIhzrmhVWfHq34MqFtu711yxKij
89nC6LsZLaiIk65UjrCsRgs/7Mb3dKKccmj95gnNEPshLRX/6DWdtjG1Ot3pEDgfancKHo2iERfF
tPpVnEXZ6zRVHJo7y31L26HbK60KPooEiQtMkybIhuyA7ImWR95B9wOcUAX/dsoRuj7GB2TvFioH
YzW14ksxJxbjKHZOro1Q2mzJRuEpsEuN5keHWmO8dJqofyy9qqZiwbdXtZ2a/8PaeS3JqXRt+oqI
wJvT8t60VeuEaEktvPdc/f+Qpa3S37P3Z2bmhCANCWWAzLVes6s8yOZe4EtrfRhtzLRKFq2puq8N
MIWktC9OcLIMI0IMkU3E2/haI92b2FZ9FqVbvefsWAtKBxIQ48S1q766ZmBgFEx/OY7jq4348ozU
tbHRLU/2cCnCumysSn99H11OEALtUhLn97qsiqXlqMXJQgwjBmyKZliTVucTTRdlTJs+jept7vvZ
7HYJjqwxNzCVJ70aB29uokxx9Ot2fb/mxtTSS0b49H9/Ovx7EZBJAM1Ply26o8N++3T3qt+f8H4F
oW6TEgk9c3M7ZcpyA6AK04f7OUPLQjMzJQN3P2sbSO4SKtyvTygGLIP01ye8fVuBbyP1O32629iq
4THf4dOJ3mJ88QkrZMTuF9lNnzCpb7/f7WvpsDgso/7XpxNHy5axkzwbVNT0RYijsyT9GqqlsbsP
b5F2nPWlFC6A4RWP4I4mvqucH3OzsR9IlT1WquW8Qb5BcS51AVgqLi5kSjrPTSk5ZXiuLp0RK4Ha
ys48mIzHVCUi54/4gBZBRNYz1tWDpGjvolFsCsAYmuEMt/5lC2m+JgC6EvnQLvSbg51HP+79HYX4
Ie98Jpy2vGg0ibleMcm0J32/qEJbefC9TH1AUepg97V0DKfSUFgdvqF8taJRdDNdJOuZbfuoQtLF
rX3kKGwkj6cxxEat836ZtFb+R50bVSvHtKrz7SxDWBHzd9WZOI04qtYDXEHMPNmJYq8M1Qlw860k
jupr5IwKs0Cc8/f1+hheBaNiX0RViODDBjGJbH6/XjTDf2ZyXO1Fj7gO/aOlVrcrFVVouxMH7SOf
bB8fSNRpb5HXNrevBLB/vpbDBBi/9rV3jpqbpqdKUiCwDl5wFntGjE0QaKJ8I4qWEaPkXqggEAK9
DhefejuR3G9L2I73AUQPseEMbjr8OsO92ozyEDL+X2e4N8RF8+ssGSQU9OOZD8ktGsmyn2CWKRHa
ZtKxUg0Jr7Tai7ZM5xGzHp1+T9bZJt1eFifcvd1lL/v1VQNdsCCfYz5Jvo3FqJb2X4yq82d4PA3f
wqw+lnbr/nRGcjWp3zMnbMkqMzXzZrGtMj+R/e+WrnzUmG198RPHRp2rSZ9VeD2LBLXRK9Qllqaa
Jp+4XGVt+q21t6TW3jqpXW57iX+ullnChoWZl+J+5+YaDkC18gZ3pWmrMOWvtTbZipZecybGUUou
eaa2yXC41VqaM+t5ESxBVKT8BDW/cjoPqpp4v6TEq0ZhejIv0imdjfFkVOkPBfpD66DKtwHuUcRM
He8sO+BBwBdLyDG28TxSk/o4Vqb8EMrVs6i3vUhbhGNZ73i6K3AqtUWaW9IbeFZl5aiuSSKZw3tM
7NQGCdpO97fcGninT9WsEPdd0ctP4dUYfRsamBnXSKE68CxXTBMJQpLxjfddr8f7qsprOMrT7qii
WmEbyq5TsMRDjWMR2G2+HIc0eXZM0mdNjzmCbZnxc44F1c7MwHeIYttAuQoz+acojVJtn53QOYoj
0XwxHlBJn6MUzLt42tjpBmRJ/SQKXZSvUW6vr+LYJByfdS+QT6LEJ0GX1/XDg+gad4AAG0L1W8IH
0lPC+nPLrZDLMz2vAmL1bLReCeaylWrLMQh+1Y0JfC4UriuAwgZhP9Ex7NW/mqeOZjPmO3fIgBr/
rs+NKdDQyhEP0vElwm0FWHURv7bSoCL/z5tfFLWcmKcW6t7OA6T1yhzgRTaK8AJdfXxpjIXopKRO
fNZwnBYlWw3hM5kKM4HpkNg2SOdLLiiBafxB4eHYWaN9FK0j+W9wSN7zALrqamj1qazjBBdHO9iP
dVASjuegrB2zlQnGYiUOMnJZAuUbsHjAYWWPer+78ibGpNiEwpfHmXx44smyR1RqYAmJjiIFM3pl
+RgS1hqiRr02kVaiPRxEy4xveCUau8F2z+QZbyVRVTadN08xvdsirFc+OqS090ptkPHqcxKQyII+
S40XskxgJALBDsZ4GwkE80/FqL6h7ADsJ5ho4rqVXyK9MNamO06cuR4RQIlXttOY1cSsdvALd/L3
yoI+pUxpdKXBLAro0nfTLfJZlGTyc+6bpFp0VSWQrTubDoWorSONE54kD5Yoq2bPVczSjD9l9534
2uI2UpFG27xr9fdIh6lgNrL+2NREveo4SI6anJG5i3qsJ2XLPfuWli1sJUpeA1P6kViW8RH319s4
mF5dJaxW3hqjqwFftdLVQfVh4Y4jLk19/Dxia/UU4Afx1FY4QUUW/LmpKqywCYa1AbJ6aiyapFhl
hNOXopVnY3Ro9cmYdGrNURd+qvf3scjHTVGtqD6IdstJkmVj8SeT3lKnaZ+GNlkUyBm/4qWlAL8I
tJkoarlhrUy/wZec9eorKzGsnKIe+sTUWUvcFYmP9lFxk/IBatWtujcTf59mEzp66hVn3HPQR/r1
IDfGvpPqeKZjL36c9CkWcuXjlmmO/VHUiQ1QhP4YT5sxrM0Flk50mY7oELIdwK7SIsqqjGDpvVnU
iVbk4EBPpeZeruJw3nSje6pMzzrWmYVfrDba74Tgdl7vji/5iIFD5lbFGk5m8MXTR7wlYvtdgtC8
SNURr51WCS8p6Rtovar1nobDq4L5hEdmY+a7KR6eQRdc7hurdo8VE509ZMbCnkW2E21HycSfduoX
B9avzl6ABrEup8fIhNU0MwnVzQqjrrj/RZnVxapI+HoCIx0uFYJmu7EDyiPYAe0Qfy9HlJUEc6Cm
BKTHR80JVsHgBN9lswlOgh0wtdVTz/+L48QoutFvbaUMzvIIVUCqSMS7RuQ8+EbnPNgV8BHbvIqa
QSbog0xOvRBtos6061Xv1ONZlGIjijZVh3KZjwlcOjfd6oJobX8Mp8EyV7VXIy5SgWqYDz4eK4je
JyxMtNp8ULPRvsYWMBfaRE1lGjh8w2dfxFmFamMYhUsNAshRAZVtl2U4D8OofFGy9NeeqINm1TwO
fT4HQxF8dbqfmpmVX6zcTLcWBLelqHa9YO9YjU6yl6cV1jFIGSRd8DUc5e9Q9turHzXZadAGayb6
V6mGVERmdSdHk5Orq+ofot5wcpd5QGEiW8N95tjFQdTzbK3RzkyabWgk3pdQJzk/XY7USfE6RoJt
LYpcnfH76rrO7pfZdBUozOyLxvp1dS1TqXmnuqsKKZWw6LKPwlLORGSzL2OYGQsz6uWjWzvFvsgQ
e+y6IHoeWyAKxGmyD9jg86ju9XOjqcmi0TUXqUsPE5Bp775JGmlYmy02tmbzZ73oq8v6i6fb/nPb
6hBvTPWL2xfokKWRfyyUBnq87GZLNXGt116Nz25gKz9CLXsAFZe8ah4fqyszaR9qY3dEnQLmqO5X
b2Dltx5z7x+Km3/Fmkt/lkspXdk5wXctqOVT543BJJrpfo0kbym6onyEo5OTV08Z7O9VqzfeTobK
fkY9qp+rysBNPOgtUtyDC6pt1K2tFjobFhiREAt6HdOynnXjEH818uBbnlTuNyIJpwyBjo9CHZcy
j31/5rRHRE+ycNaYyN/AGJlB/VjpWYKZtC9fMFNrvmlt8DG2vrGRTAdXbZxHHl3Ae1n+iFxE9tiW
BQvQwVVWoq4d9fIMcWyTZl1264FcoTd3Yp0wBg5zQxY8+GnonPPAAMU87cHErxZNnAXL2kZOZOmj
MMYv4OxLlaQ0r1fWjUYRPdxaaxdeUmjXwTKyEC8i3d0wzl+H3Or4Vm+HiPF9JVOWYR/Uq9jG2zuU
Yuns2p26jweAcpGXle9t+AL+2PoWl407R3pbOfKDmUcd2eF5OTU0w/cEHvJ7aHbh0itZB5gDEJVc
7pBXi0Lr26jnMDIa/0veRe0qsEN5K+WG/GCHPpZRU4++NZ80OJjPQap7G/RBbcB7ZvncJMqj6IAk
UTJD1A/IWVWVa1UKVL4C8kVAMYHXVV8sMNkbKU7yVYkRjNVE/gv69+o21p1uafey8dUcmkVgpcOr
W/b6xlbxDRH1pfyt7oP4rcHObd0AP1orTmB+jZPE+KrZRBT6WLbWRdPFb0P8TbRFcJxXLKu1DZYt
4+ugVQtRrxgsVMMqUYl59f4LAeWNOAXxHWsRSMFaM2NpXho+VmesJfZiL5+K9zrRoPvl/9Gl0x0d
PkWjLz4d24O036HqjqMlEn9iU4bglIsg1/6oS5MuO3MReHF7Gl5EvzvjUY0yYKjZqE4bPz7VqzWU
W9+rj5/qXS9Ljw2I/zYyh3kFa3nedd1ralTltZiYizYaPvvfVbDeqyvmNLcqsmwlQSRYsRLLWl8f
lEWOo97VywxtWes9giet46xyTc+PDiu9DazYfi/X/J6kxd2tZzr5Psn8dlOh8nk0XBR16igngyHh
4hehhXzxwwpNALf0HhOlRSE2ZDIaqvIJGEB2Lk1NXplK687S1HBZWN++C3nYoJHAytQ007OoE3tu
7Bg7mEEnUdKc0EPKKPGLY0VCKoi79HyrC8sEC8FEjhf+MMiPkMG9XT2WAFhdfShY6/lzANDdVbQa
cY3LdYA9qChqkd0d8iH7lpWJ/FjpZXNCbPEQey6qvWoYkNE1oo0o6rrSzdI8dG+tQTeudSdyH8ie
ek+12ixEL3tk/lLqzONl2IoAv9CaGYyRPGHnhge/1OuXQC/n0aAhx2wRKRz1tlmKYlNHP+DGDxc7
aaNrytrTqGNAoo6uLXOzqNG95KAEt6qMjMlGzvB3tUyjeihtosB6HBwbGUPEqDaCY8vLX7SJjdfV
5bJR/XJpmsoYA4RuLrphymsPBMk2xXj7LDaKXkQLuTAxtNOy9FYX1GMCW8nzcQE1gTNOnUWd2IPB
WW7khgTnvc6VfHeB2osyA3mYj5N7NLmRSYMncZpkF0JqWseULxyHnF3bNDygnGdH1dyfQbzjhWF/
hIX7U216+SUppRFYUuWfMUG3N+ijB2gtmvqpU+Dv5lpevChhHpDfKNoPsLyGpjk/tTJ8Cp/SUtZ5
Qw3mbVMnFgp1bXItogxL0/9d306Nn+qIbeA/0sxiw/9ZGF6lnhzwzFAy5HGpAyw4ZqOmgI0MP7Ak
GlB1GYa92LtvLENJ1krUwKLGxc2ZNj7zEFiP026olU+tSob4bvQm6lUJnr6ou3X+3U+03jv3pVIs
Y1l3NxJstDVmqwNoIzN4VRVJQjtQNrZh5QWvfpS8B6ZTnXlxB6/6lAWPqxfPtXpCw8mjOGQsKnVH
yrCbi04xK1iQX7A9iMLyThl4bYwdzCKjt7RnM9SxuI6G6hwrarxR5CIBv6CZhyKM45Vf9sqDBUls
3kEneetG64Eg+wTkZ/pF0mrmwmQPXKYhvq6Vc+iO9YNe8QZJCkU+KGjV7lJb8jZjIY/n3E8xDcfI
9KXrWCXnX3jmJAfdyEkBhFU3I8AlRwvgrfHBm2hSTgMVcibKYgMkLwTh0Ix4NEZ/tYgxRHfR53aM
KKsSiq1d+zZUenL1J+lrpe+yQ58WZ1EVTlUgEIxj2NVrUSU2na42Z2IFM3HMvV7sqZMm9q2OHreu
v8dHGmx9G1BOiNMlUXW2/TQ7iP7yGEgr1xgrgFiaszYIbO3HIix2ddY5hOAb/2hXmrYCExddcLKy
FyxchsdsMGoSxloxvXNzrIo0b2E38M70SFf2KLYgYpBMaiFKWUcrURkqKVbwYtf2UGh2iaYNe3lQ
gaAprKczr6ke2y4GCa67BKsTOVnLTYcwYp/r2yEpi206RSZDFBlXo1PGl1wSoWzVe9LlLJmbclV8
wUfYRyeU0GKLMClszpSp8rB2p0XUDGDhsu0KpMbczFpb9jAzJsBHW0jBjgU4fm9T0fIbdwZfQjqE
cdK+/O7WWKAL7R7GTOZrv7q5leliWkY3h9FEvRjNnLqBa/mzG7MQE5zAGB+iui7XUmyT3I8G9TEw
zfLq8wQ3a98o5q4KKaBFkWBXOrH6aJmpusk8Ayb/1NnG6uUxhdozddXzJJsrYN02oqsi1/GukYBr
i6Ju1RheOoW66SxSQsgGyY+Jj7Km4RjRS+6x6mlG1fxSh0yG+fmV92hESsKvlR9S2jLnihHaJlYx
swlzhTOvXLPMwHQVPM2yipLiKkmVPq8aqOZl2KLR1CSEDkkCvEMiP2Z+Q9witDdemdk/yc89u31Y
vOWJkc8tqdAfNFByqxod1aMZRtq2GRJtg2laexIjIvWTIsrloprd9v57mTE75d01xY5vIxYJ6J1p
RL118vkwiRTqwKK2Yo3zd6ugT3VkxIqdnxDaHo2ND0kxzPQ+xW9mSJYJ+kOodEtanlyDOs+ei6Z4
zjpNPQ1umz5zlRngRoOIzNQ4ShlSd7ZW7kSr1VQh+p1GuxGtZD0K1J1cE39OjiUMa6wqYt191ZzA
0BTg37X4zQ7kgzF5kJgWyxPPdb6kujnJjQbNyQkrgJmt4rI8ryGERUU7qzSr/hhXriflH2Uc9wBE
kMSS8+4NaodzcKXy16ZuqmEZZ7E2+9TwqWiWFastyJGifgwytEMcLASTUXcOfk0YGvF1Fq2hwQq/
CPofzMgQZO67nygfvmAo7n9xEnSC4RV15zDujU0FLweui52fExLCC2S2zbWpD86c1xtf+7RpIBjs
TcVGR67XsBcXlRmuqBhLDxGZacPl/TUGs0D39ENXVe6T63XTjaLWGDNSTFqnXJaNgeXF1BmXAHM9
ajpyG1PRbxx0nDFDvg1l5U5z8qXmWRw6sip+QPBobk1dzbrp5kx9glXMegJepDdGizxm4ZlpUq+9
NgmPn2rBuqH3Z0CSe5wfAkQHjEUeDd2HnCuPKVnGd7c1q5lqmc4Lfl7DHM/d5FFu5GCJ8PTeSSx0
Av0BzdZwzLY9SByUTxQpm9dlu2OqYYNnp1Wx9HgtGXa8yCI3fUymzUBmgUzDVdTIrndwrHEr03T0
fdM5qkpmjPh2Q5+WTTdZABHq5IVoLwciwlmLXnHVuMeQuPy80Ht7lvryU2TBvjKRZFgPpJ9WppuW
c6EsJISDwokAW2f5ZB0PrFUeKxwRY/XF0vl4dqSeRUkmhA7y+glP1eqioDm8K7O0XHipZbwNbfbD
SozkmjuVdEIemqS30XEf4fMwRSOvZJOrb4nf/DD4zt54uTR4XwILCLUmmKPYfMFtvjtlkJiWgW2D
JHYsLDOVrtqWHnRrF73JAe8c7Hbk8cDd8lUZeUDiA4L/W916K9MBYYneW/DD4YfRSknZREoobQgA
fhtKhM0THQHyAj30X1wWFCJTNbde9UF311idpGuzyJurb+bH2B1UTLk0lv5l8l2uUXYh6OxfrLC4
dpIfbvs+MPeIeKMIOW2M+Ozl71nh197M6+CLZkH7s1NXsiav+6BwvviZ2y1rTS73NguIs8clzsOG
SZaGgsMK1239XI6NN++IRcIWKkKUoh0/mtVNZEH7lM+a0ozvymSxinhKOnOtPOcfNawy2X710dr9
ZtsByiodhDNeKOHaLFFGcWWje3VM4Fql7rffPWNYl15B4q7RntpUd2DpSVfPTDe1jtjCYCE6MkTq
vK4xme4S315HaJLvs77qN6Yt7dwxS5fK4OzHuGpnMkEPAjFNv2oDzVxlbvPFt9Iah3c7mFXpEHxD
l+liG4X1kXPzIOWMBywy6CtHqusd0q87B37ziQ6TmTkMhVM6gEuPgIH0nh9exQaBMmUvRajST1WR
JCErltjGktyOcuysQTnKXf6lt/NLYaZE47PyCfp4fEbYWX7OJOUFlULrpIZ5dRyM8tKFQHnyJAz3
gfMRyk16kBGdcMJ+2HoW6irA+zP9IJ3cBqaibyZvHaiMNdh0pJmmojSY5ymy9WCqbXdqzBriugSo
TZfCYFHKjb9Xneao1I2NZv2EOJyAib7DHlOEH1Hug5EakC8Q9WIDGQs8vegiyo5ffWXSn6KiPTz3
eAudizh8rpWsOhFo5U4aOzJ8XdW+yHYaziBZJOsyaH/YZEKu2ARrx763oDbqfjBntpEd2LuKRkTj
uyu+CNYuH6NvhPXp0SnGsHWCKJ/dyoFq9bOhUmNAdWm7zHu7eCm0sFliCpmvRdHUTF4/joK+rDfC
f3PyYd7V0ECJsmnp/rZrsWrduzpMv/kEqthHnv5AKlia+x0mhL6zS6vhUgyhcbYTUK1dvdQd7Qfr
umImh/W3Tjfay1gnpJ0yZD7L4G0suQ9DSZ0PTVj97PTHzrZQ+Yl851CQZpqhQtUu+gjyTBNiRR5I
jbvBKI6AE7fzJUHJ85JOe6ShL4kaF5A4qRKNbQZRqut4VoqirOrJSVLKbxGongzfr6cyklveQchC
iaIVeONxsAmW8Z57AvPZPSRNNocGYT7lmZzMAmACJM77P73VxqkYRxpvXd98/ztrNdFDNDi8Hrba
wNl/O7hZKGUPQfyzcHN71xdoP9oN/jawbpJNoMOwgp8JM7lEm4wl97DScq04j3ZpQbaUG2I43sWp
i2yTMVXfpzZ5OZ/bf8M7hORchpQCgofjGVHmbOkGgfzQjJGFy1AnP+XxtSyZgE52vde2DcNNq+MI
H3pOfR6CKfnixOWb6qZHueBOj+Iet3XgTES5tLlpaclFawx907ijvAErjZN5psZLxbCKrWIyGuDu
6ZXRFWSmmZfCWl6qcml+2HnyqAzYBFWZLGNbIy07I8x/sso7+TwL37yWK+z8KEOiKWg25VCfbG6l
daTa3bo37OEiW7a3QANafZVJUKpmEv5MzSOZLKDj3MwXs6+tN8tH57RoleqBBFOzKuI6A+tSgo0m
jMWcq7pkld7M08qKvhVZP/ezMv6Q/RIThDSIn02ggasW6ZP9OGqotBhgeX2nU8jpD0e11u0n23EU
HtkrolzFe+Ab0Dttudi5emeBJ+w+FC/iQWlbQPGNygQI34R7pIjDJZGb4ZQ4Zj5rDeNbqOTeE1TE
YaMgnLpG9NR5Zo2OVGTqfUfGAgBhmgwPQ6J30H5KeVWmbfOKLupO9AjMeoS1RnxO7aps3fTVRra8
eIsmhLlVyD8c+C0jUn+1eUZ6wlkECPkvm56g+6AGwyEl7DvrA8d9MnSdcFDZ7ybsSaehEFz0oAX7
Oj4GAPVg1JT1sjSwqfb4Lhcm/pdbXi7SSxOO/sxubdLfU2vV2DjOGPqTLCM+SuKBSVHNi7QEUqHp
bbdtGqLXo62kb05sfXQgTS+FE+qXTPN/YNaeQoB2Zjk46jk8PhQWHNncYiI1rPs2Sh88dYpcZ031
3UQ8Kwka5YNVzkchB9ZzgfTTUlGiN3so8wV5T+eSTBswyyipkjvauKakSuh7VMpiLMEs+W7pXERH
xzGB5ockse91udSbRH95sEyjiG4xcaWLfRv7NlhsYq7TnPu2I9gsef7SzvL0KHkVBgRjjPBTq8UH
UBdfLQCTx0AzlplfPSJBHczVUT2MlbPXE+K4lmMrxxxT9/k4+MrCqOt+48SVusWHZDjn0ybYpAMh
F1AGwSb3nGChm436ag7o6Zd9/xMy3Oh3rNi9NnwuibfPqtrJlh0CSTwuY2/ckUGY+7pkYBSVaxt5
AMQWF6ZCrMazNm4kpXP+8tyvSvzFd1RkYGxMYDQ5Hw4jZNV5opGODk2tX3RGRIReHiwodU3TzqK6
eUQsKNmIuvsGVthfXSpb7Zad1WkzZiNHnVTBq111hGEsPXiZ1CgXbWJol8jxnZUPOdtNjDUZqfEA
wSjdeAaON51aoPgT1Meu1JJHFBWYV+OyB/ZK77eiTkmAvqAuCxxUsi8sBawPRSUMNU52ZPaDpzFL
xm3iXZakYefr2bgDj82345LBCCD1HxqwR0wEoy9SRdqhg4S7bBFg3iRFb19l7D1lS21Z9OA0D++V
WGnAGscPmnnsJcEBzHC6DUYCFjYwj0VhjepC8x0XcZfuwSMa7hgmKfwxlMxjDULRha92lTIvuzKX
ntjO2EaMJrMmD/Tus4kRAHbkPpO8uC6fcfkiiB7pT/x/TDA6cxTe04vdTL7CzbMFGflC5DO5bQry
0osChbDlMPUSDWFRuac6/y4KGJ3KSxKm0cKyyvGCwpQz05S6J8uijZdbnWyYazW2dfCvdBENrBb0
swFEcqrJuzCaywYG7rXUlIfesYpD08S/9mKkFpYZwf1J9BqQsuhz2+VJxP8qlttVzJvwWBq4+0qy
ka8TxXFhVbLhb+Bsm9oifp+OR6M0eQEk4bUupIjbn8ciM1gLR1gUujE2gUJSGtZV1NV2RqCxQrY0
tFWWSZVLko6oLqi/9Sin6SIrhlODHNBFRtlgrrm+d/W56jWhuZhsYYdqvjdebMBEB266qlMW6Arq
vKZdfe/karKuQ/2t9dvo6Lc/CIKXp7gZ8pVju6jFBDgQVS6im2IPTWVkcsTufVNbp77oB0Kn2I/0
pmxiNGGhVy3Fby4aJ18N7C1mhi7VLzzvlXkdut5jYZc4tYWlezZl/hRBhGhPEO3NBm9etTF4tUxF
sekQ9YAF6WR9NhNNak/cOu0WUherF616CIQ4k2zG2PPwBd+0m2TCcVtYYaQvRkglrHrVKdSHgZsQ
WBKbwleYFvhms1I8WbsJOJV1gxlpr6IvNEk4iX4dvlboRZuHKENHIA+9eNFYir6rA/j6DmCuJ8U3
qweW0zO5T7InlB+XwCSl6zRRd5tKedVipziUSeDeikaeJPNw6MIVAi54rKRtLy0xL5XWMTDdh0rP
vkOdACOWdt2Oey2YdWSqrkYWgZdz4nFtOC6Aq1J68fG2euiGZK43ZfXkDUP5lCX2JUdM+JR7Uvnk
aJ0xb4eh4QlL0bYVd02KIly4tXsysrw7tvngnlLM1tHnDF+9JCy3geznEDe86NWMiE0Shww2ojWC
Rw1GnlSZaHUljKvSSHqUbV1+4P2xEdW91aaH2M9ANrHQBCA5+og3kME0tCpewIcwn404QsBbRTsc
RpX5nFTEvgGayQt7KhqDrKzzjNe7FFnGcwJLCUioEi/FsarTemsUvpvl7dgG5DBvew2FXzozw6tW
2eh66KQxVNT2AaLt8L9EUcWkcokyv7wSndMOTLqO7OitVfailNCNn69vx/a9u0DwR16LzhpkikXp
2+6tNTarZmFBs9+IznLQAXpqpzSsOO/oS3O9rqM1uNGNYTntufUGa5UEY36wo31GhO4Jt69Wkbun
iUnzlJT9C/k555ihLLBB4QF1fa3vzk0db6G0O3tLk1BjEXW18l6MMLNuVa3WRScdpIIr52qAdGmq
78mO7OwOt2nRPy2DeMH6OcC+HHcTK+2Y4gXkieUwxraO3EWi9N/T3Gjf89xXcbXVjDO89HAToBtV
kw67NEb03MhYhZlOqu6Iqbfz0Om915LQ8UpD52AlWpUK2w/U/nAXmVozHUhflbUXL7C1l+a9KhJv
o/oZouUdYbswMctFJRXlGuQy7y3bG4edg02FsQwN66/deNrVlaRQ5390+GNXT5R8FU1sL894cIfO
ezH5eJCWh4WEDNCLxr/t6sYYEU0lyej0c+gND6IUjml2KkDniRIYK+Og4dAzC/rCfxlLRJ7svkfv
fBoVg05tNalrLUJT0s6DK//a6NLWkjrvfK9mwp/vYhcw5dTpXh/raC76Q2DOPzVkXijPCjcZ1vfO
ogvxCNY6Jlrzv0/ntiwYjVJRnjEmWMHvHt7s0XQXY+10h0FJ5aOsEu5qVICDIWtkf0BsIpgchcSm
mGyFxF6sGZMOBsawo4WjkKhTfu/F2ZRkbrGn/dQgOotWVHsx/ZhGFofh+euho4CQxXIERH0btSK2
DOyJpFQzA8m8iIYx3WVV8GsDNzDdEflOd2Lv3nDvd2/41O8/6HIfHrgZgvdi/Ptxonjvcz/Tf9Dl
01D3Y//xKv/xbPcruHf5NHzlSX9d/j+e6T7MvcunYe5d/rvv4x+H+ddnEoeJ70NpB/wd/eBBVN0v
4178x1P8Y5d7w6ev/L8f6v4xPg31d1f6qcvfne1T3f/HK/3Hof71ldqeXzI71DJMewemdsF0G4rN
vyj/0RRVPkel5AhvR93KjR5lf5ZvB/xx2N+eQVSKoW6j/Lv+97Per1rucKFZ3lv+HOnfjffvzs9i
hqV3p4fMzu9nvI36+Xv4s/b/9by3M/75ScTZ62G8GEXXru6f9n5Vn+ruxc8X+o+HiIY/Lv0+hGiJ
p5/8U51o+A/q/oMu//1QtlMinVtq74NkBPtGaieFRMBm+/j3RrREw1DsVO0iqkWN2KvEAfe+pluG
e9FckkDaOjG2bFrnPWRao8+9yoBbVRvSNQtiBNTq/olVMEK2UynOYRK24FumdnHMGOjm/5B2Xkty
w8qW/SJG0JvX8ra97AtD0pHovefX3wVUq9nS6MyNidEDAshMoErVVSSR2Ln3idP3X9Iv7T48Ubu5
hhFL2mTTjLBl2CYgsBay/Qt00feQeqT3laukx8H1EHweqPN17eTWwFCZXsscBlIRZSQJSnLSGzkK
cLZAvdxs0q0n5s8eABWZsw5qGblUGY7UOZe6ur0F+rBKbhorcuFJtqgvKWYkdtjZg8NETHUXJmi5
uvDdWNTPD9W9SdKAc/uY6h4xnCKnuq+0tLrXtM7YB2YFdF3O7o1mOvgVyIZ3s53RA5icd18gF2RF
ObGxS2SJrPZxWUsuHQ5GQ1IzON/Wi7Kqu8R5Ci3v75eUYfk4jFedB4tbmDmzRXP0g6fWI0XM6AUF
QsD+JlYPPTIl6u+E6zuV+qt5GvYWf7czoNzgEjZCy14K3kujnL64K3AinuKZp2zoQFW4ZUXRaQ7T
R+Ecy8oJbwNPizzQMMJeAseF4Irk1W2GNC7TFGdO1hx6tNt3c26RzVRvhzTLz39PnLUpPHax8vjX
WnJoFfaVTLd11BoLrfoUobVZHYK7qMuCO9kD7BWg21oHex/ILOfaeBeHjBu8ObnOVJaK0GXmbSGj
f3LdJCVvGpkn2cykzk4oI5sn2UMwbTpmSraSzuwtTA590wxyCk6YUVAcjdissuo9FXgZamMhxGNd
pd/1iqLdSWuPmNwWTK2xlo6bV4TL3jCrpLz14CJjlwhOnOydUkLpAV7jNXbxJlr4jMiQTsL2D6cx
F+bB1N1vi90GT6jDp5UXnPL46l56lhfz0DAEVTdAYSLe9dv7ug1zSvUoNXS38k1YTqDzidQZDFuu
f5KNVRQo1t/axTokNtaCmhCyhSI2A9mC8PWE8t2cDsq7BcyqJGGQDqlyW/A26d2C9QjXqwJDw0aH
Gf1siiaOy+4sh7K3NH/ZqNODNpaN2Hpx/D8tsEy7vYY+ersCarucjU89XjK2iCgg69lDqIb5Q2zl
7K5iBCWkg3xbggY1IrUFHOnw0ronSgHmfCXHYE9fjY4VviC0oO6kHfSYd1pmLLG1FLaUy8i5S8xf
wzIYqcbw2uOsJl+ULucko7RgcjPj5DkCoHZ0HZIGKt+wT1VvHGQEBVwee24vfHAEjD0vqK4r7bQG
UuVA4S/gJL2Ak3QToJ5yLm2OHkVXGlvhkb0lRk5pxp0zIt+0hErzv4aRhKgsK6XqfOf37fQ4e9aD
2WbDS8WG+1Saer2d6jT/FpgWR0oArEidTZC8iSMoNfE/VxbA1aSCfi1uW3+ltNNRgo0lClk2beP6
a8vysu1ik7DlnKq6bQZ+ay0dN3iy7/nx3nD56r8DPQdtnxxhXvx+C+yo4m4iGHMRuPJPXuV5J3au
Zr6SXdnAxW4BIWjQtL9Za8q0x0q3dsYSCdmpjwyniOHcCJlY0cjpbtVGACxJC5R2M8IYmkOors5B
i2xO1NzVJbzPsiebcsqots1NUB1+8+pI3nppAMgBJmdzL4NVw0AOOgnhRG2d5n7M04+x7zmQD6dA
TpUUNaw3W8xR1r10hKL33+zZmH9M39ZI+hfSluWl9crkCvd/cu1qZ9N4pD4h9Xo1SedcDTN4kkYr
j5DQXtTZnYaVjGkGENSce6IMn3sJ9YFiraxvm2gvu2ln/XQjvdi/s8mXin+V8IJfZF8hZTqORgbR
nemdMtGMtgYj5TKWPXSC0SWxm8PfdqX3Tv+yjVbonxREn9B0FzG3VaVVjuUc2fQTpSdr6amqST1w
qtxbtvZgmmH5sSXfHKoA2e00ND+Q9WjtrvwYBLmKgvoArl8tPmpIyN9bg/0sZ8Slm17rkofG0iRb
a3dcaExKrs9hHvpn2cuG8usUuPZOjoap8s9BAySZm/vvkPitt9gGYKao4fioTwjv4rhNluvIFf96
uZZqnU3eZoIT/495S/Dr3EhFhcKJdmoYFftqNoNHRa1hoa+89DPZuy/WaGq/ENf2LJOjXzeIn1Mn
ab94fcKRTtyHT2Hscs20YuVst3Z6/mudDtKvczjU8N3wJb5oauMcB6Uk/wTtwKpFPOcSIS8xXTtY
AXd9DPQSLIJdf4oTxdumsHWtHBLlHJhmyRbese7SiYbDuvfNYpMhmqptk9pVjotdTliGMkza8tKw
D3PiodX2x5JWOb9/hWW+EXMc0WbZg29ZFEKliDs4sJLv5TBVy+zOy9I7ALZJue5y1CyCELWt0Gjh
+RpR4NKMaFxBqjVwcP5HU6DXi96rBbf3SrriQYPHWnbLIEMFtiKt9s7oV4W9NYYYlJvXdLtISzRR
chA+y6YzIZBA6/5RjoIKApwlYhBhAxGRM/+O4KkJ/KOGvLdW5c2GY8fgWkuSpKpNeWz3i3ErjVBn
htdJEiKlIkga/3vMMmeJaQTtknTEsREcVLB6MAiVxge4QhJfKz/0DUp0vwe/PZVSKbuc6iiKYcR1
zwiKbQyVw1peBperYjHBjBsKx2K7XUeFw5x8EunisiqbZanFsUxbllqCCwSbyNdmOdf1dn6m1n9c
uZy4n+YEvRg9cwLOWikpSh2/q9YNXCVhpz+NwgkxhrvuNJDZMnZUbOscNULvtjD6imOV6OzWenQv
vVHJXyTPoDGXQ4eT+TszGIWQkPpcT9ue+pgGJB2QBSF37hbGxu/s8JgjdHHJHFi42BOVyUZ2IRaf
mpVbgOykDLXetVM+NqvKUF9Db/5lquwNkeBgmNiryCFZdqqZRkB4iVI8uVQb3/mtob1MHHqujcQx
j6CmtJewdlzY7gMfxekSqjDVHNa2OH21kHw9Wkb1o5pVl+2qsIFpDACBdfVxFuewsjEDzTxGbftD
jjpxZitjI0p3/hkr1lymy55cVyuU+ghLV3oek6Gifp3nKY3P4d6sAcxIW69Rrdl6vrefq0K5K6nT
3U5tj9rcGJTrscm00yybtAHgVAg5wZU0vHMJfwHXxynI+teeDHkXbSTR57xQ6wPonfqkqxBLvqkN
SslBOSyi4syxSHiWplaqEjYZR2e2mgsK/t/6hDK4tqmcU0Yd6DGShe9mjFp5tmwnON8WkJ5llTmH
7nrz9jamvuGgfA7StRWVPzlKLZ85gaqeFSX9yll/fzHFSFOt8QBkEikrEVFWevVcRN0G6vP5QcZr
1YwQ8UiJlHQqlt086i2pezFdTvL9VANwhNb37QXcNLtmuUVtv1GW64FUycpOvOIsg0ERzEd9olJI
vj4KEepxcjmWhLja6Y1PXVMbV0cBHiuHTgCp8txSlSOHlec0K9VMnGseKOqn1zl9rxlXJYNn3K88
49Myh4fY+EHXUfsL4bSMnPR7BgbnvhANR5jafahn1nYU6qWLTToys0AnIUHlRw5lI0NCM3oeQSee
FpPsUTM62iRnlnU4O3RPfg7l79vL3SJ1as390QPrKt6CbEbHhEE9D/eDr7Rni71nCduA3p71sT7Y
QzAdXK1toafFlOq2QdWKHMuutN7myOl2wyEiUNyq2YYz+OeuLf4xoVCp+Uwi5aB1bCFkk/aBD+pK
jBtV0W9Gyl1e3UvgX7ZZzOjsznudLN2mkep7DVz+30tbqedmaHv+sWxJ6cvBmOBvhBck3SQoznzW
Om/gTmsi0mkHxWfN/QApsvMRarP62sRIBjpjmn/O/ancugHl5WyxIXqu1ZVTqNrGE8h8pKDzsyWQ
m7InbTNAdGDFwiOb4q0nh9Ck4fasFFqeQdx4i+Go8sx8gZe6e9DCrH/QNcvfDAOKN4vNVqvg2pT+
XpoGii5hmRWUrsbkjkdplE0MMcTeBtAheK67h6Wxn+PWLx5AZzpsFS2KOIum9gDc84JVbKvXzALN
RonpJoZe81ByWv2xa/iEmthCclgoMVP/S3W137VnUwyHFgQrFcL+RXptN/w2TN50J6eCgL3Par16
kD7XLPedaadP0hcp7QoETvqieZr3YUB+GIYXz1ZeIpjyHgBsNufCB5EqRhnUBrde56WIEGh9c5SO
0QrqB692uwNMWjyPiODF0YXKUdXMDsELwmQsOLZg1wUAU5ZYuToiclUShrfZN19YA8dQDG2rBIG/
84YQHoI0KO5lo1pIQ80tArpyiKDxq6MpG6hpVDXYLcG58CI5MWzCpIR67m2VZNSK+yDUve3QlQgE
vTnkDGsgaxcrDmRMprKzYdo+8jr2MddQjRHklKqQ2kOWC61gSWu5jBc3woUQXsrx1LbVoTEpXg6T
eV9w/g/LU9A/+IbO9030jOQaowF4z5nyqyX2i0FkffgDyQDh6Mu2poIBMCnZ4q2vpNTpxx48gRDQ
HgevdR4m0VCViwpwTXYs1SLnIcws58HSfGffjomzWmympmgXKpzO0iSnylhobFZtrodgFFlNOrUg
iG4vs9iWl/F6Ko57uGnOXuj0RwqzKU5Py/mTzSP3JjM78pFi6MJGRdm++Tj2SvOcmM4+UPUZrEkf
nFMQputIDk0n2aZd0BykN6rGb7EvjupB53yo+PbKKLhVIL5nQ4hoBUtXjZbvoOWI9nI4xxUoSi30
rnKo1SA+lfxTboTdHXeq9DYJfRaYh2Fq2Mqo0rCUVV2D55fD3IGwU0dw26z42tplgdICdEDHpnTy
PRdd45nDBq7kEAn8J7Kh34YQ/zscgePaQer7/q9YE54AtFiIzVNU3nl83FC8621adTbOvWhkTzYR
UlRnpwr9Cg50PApwq1VvJC2EmwyTunkyvDb+NCStF7+Uedd+KtXup9ZFO9epqsdyUPUXytKBR9YN
T4pRaLyMoD02gTX4e+mNTPb7qJYYADAInlD+Pic+MKlEBNfkEB8oAT9Jp5wfVz9Sl92QtIRl/CWo
FRiuRbRSQuw/QyyvWpa6SfmpPcmG4ivVCp8Gqy+fKOacySWpkF3OfpKu3ZTtam6aEKO+xbd9sTdC
y7rTHf2nnyFINg5aej8UXCl5nIQdHzTifSca6Rjz3D4GY/ahtavfJjEhz93yWtvx+hbf2cEpDudr
JylKBfm87C1N+w/blFn/W9wyLY75/hdKO27MNEjASvsw7kwmFcOi5lRvQh3GIBrZ60vOSVZy/Jcb
LGh0CCP/Iu23FeSUv+IW27uYEq6OHb+Hn5pa6Txk8MLvXmmZInt/v5vcJDc08li3+q+BcsVlbRln
hIq1rbiqwNSNRsB6cGGV5lublDtLcEvLMdQmEeBhAI2LbRgNNIzejcXEThrlnKWpXSc+leWgPAIc
tJ77Jv+hFNZwkSNSrvqOvZm16fnePCMccoiSYrzknauhkkOlxmTHOvqmuX4vbbLpcwuSS1cvtnJY
KjPY3aqfj+Rs+f53dfgRNHREhZrWoRVY5DvTm7prkjQedSpRcFIE8yuLkrgGIBTOdQAGPQjvZc/S
udsUWgc78p8OVMbIHvvWJ2m35yyGhkKEaOmvZuAgSa6RFW4IOcSoc5lTbBRkqQ29LSxj64kDA/9H
ijDJOWvT4uyM8WNkWtk+fjNJe2XXYbn6uztS0Y6VD/o2W/rfBb2tJm3/fcnS936v3pbBHpCTu9UG
L782adRDtEClQUmNySqy+/BnDsyTIqJf/GU+G3BjfZq1ot34mpveFwVMgpD76YfJrrR7m2e0jd13
5ZrSfY/Dh3a+hCbw7F0dUkrkNM64eWeUXdkYAQD1vjV84FpgtsF26/NlcU9Q3HerzudjQjf52+KI
oIdFiQ3NSzUrnrjbcjmGjlSOqJQwz00xf5Ej2QylKb40Q73Vm6l4kjY1ggimnl1+3Jh8RLM5qo22
0mcKE/Qn+n5WjG692LKsdVdTD1h9WWhMvvsa2uW3VSkHO1EmF6/kGtKWe3DL+ukY76SNh6NoXelR
e4Bn5L4oJyQ+kFl66j17vMKbeY3FiDL56mmChX8Hadq8kUPZkMP/CVA+JjtJWNpY3r3PibecJE0t
1dZ7mA36dQ0xNHXC4wSSzEeacSz1+xR0vFnO0V0rRtKuh7Z55tnhJEeuOpugFPWp2jtIbq2k8dY0
qn7v60iFGR1Mc9IWDqpxZ07xqsnqeGt7SnUXlRans1DzHlJHM+74f7sAnh3tQ29zgKL2ZvifqdTW
GWQoFHP35ik3o+JbWFG46sJKBdmRomyTuXIuJgwlJ69Rzb1DUuShpx5yAwWL+skqou+ccNW/nHiP
okaw4zpT7x2q5x46T7fXRRVgs7vOWxU8m1+61jtJr60kMN6nE19xtEbtgwoW8pgicbMx9Nq+UDb/
E0qFkAIKDUlvYVqaxWbD0X4o1I56cyKkXRmnsofL+vc0ajf/f5b716tKm3iH7Lv0bQBSvhbHl61o
OnHyKhuKjTYxgN/LYpIRgT5pu05X+YOKWGmT8+WQQtAn8O7WUY6WdamSyeEC2ReUS506YOVCZjl7
qfqUYlHnK1T23n3DCdvU5NWh0NXoLh9aqn8tw34kG4TylOdDroQO6QpZDOvraHXPQ8I3WBmbtTVw
xsku/3zjV31HtSq7k5fp27oyKZURzKq6YdHInmhkyCzYWTuRtY7m7Nesl9M9VzRorsew/06xyqmi
rPJTALnRnvry/lBFfoyMjfrd4jt2yF0H+p3CKT6OFCDtPXeetnLYjG2/Ragp38uhPw/xRrWM+CiH
ni7IrxC6OE9cKj8GMFlRbgT1VqWqyhX9Z3DNOfRrlerqH0Ytfx3WIt8qh17i+VCR9a9eOcweSnM7
BerPfp49mF9tFdWh1ATr2+YJ6OiBHYytoVjCf2aTKb16lSPZZGEmiCz0n/Fg5Nl2dI66TaKftIFB
OYxq3HriYZ3CmGrgEIhCM+kwkXK4efmpmZQoiei0tvRtqQ9wz765vcoyyo1c8bYslbWrKfeVbYtU
zLpP++JkJRk6gcjFbmbw599VCxIG3fuqzIO1nbUwOnW1mz8bifEdEc9sXwYBOJ0uKK6ycf2xvQzu
vRxMTVV1m8VpKIG2tmoklsauGg4QGn7084piQq/WV57uKHetEAzhNCC4z1PYlizNeGcvqzwwV4ML
+WTUduQNCJOzYKDtj3OP0iXHF/GXToej0rbcb+0QcKNLSnjie+oyuqHt4YwovG/QBH3Tyr5+No0p
OfGopG2heB6+JTwep4b3zSRTx0ltqYKF1bUnc3Z/ynnsA7h9U3byOFLxyHlEZ3LfjawbJZk6Ppua
rX2lohTtTiAiR7l1lE3GVih0Sm5TYjcpm6ii7FNtKwTCc8eFabicnWvp2Ru5CXVjIdeWB2vNb9X7
JonV+6Lxv9RRoB3lSDbSGSf+aqA27rrYDV03L11pzBVSlWrjfbRnY77afjStehVRwRmSua2nj+5e
DjPF+oCq8xo1VjQxBG2NqcUhn5oeXmQvmcOsWcluELhJs1pcqtuyaak1kOFMeRf42kX2b2W2tgeb
4zxeYtEEZGHyTW0Mn53C7vbSgfqWj/RJVHyyzZyKw7IOG/7WA+gh2Q0F7U4sRC3EDedyawSTz218
C+o4ctPQ+oIQS2CmJSq6gc9NY/sZOmiMwkutkCpGz3XWD63Q7mmAy3NXj41Dm+n6B7X3X71Q38Wn
aUAZjucEd0UtXfB9dpJ9HZvmLxj2j03ckeSDpIHto3+0G6d4kIn8VK/mlRrk4VkOAy0Mt5UKNZmb
OB+acUYfKZm/2r5b7tJ2JPnoOfVnYS8qffpKySy0rHyFOd5ZVyCkToU6Rp9NN4HM2GteugkWyCzq
f0qzmw3hvjTGlZUdbPZoJ5i7YWoWPfPP4aSMg5AvxH3r3sJD4FZmxY1zmfPXOrdoDXmBfLWsGXjO
o0MdxL7OneGiBMWA4D1SVtag3XdomZuI+WKT3kQdh4tsijp/UcbA2SdNbPtXaYMaBAyNXtYrOQOQ
SUR6Wqxa5XNy0Dj/KRF/ReubmqQyHXbJWzEXf0BnXkmvFcVfikbtDnOr6VQ1iBlR2HISVNoRVXpv
gbIKDEof+2K139jGJgnUlj0PNCUPIXXLIcZeqRN7V8JnBtu1rqmbIGh/lSWpfCWt0Amk7oXKit9i
7/xfkX3vhleHFIC/2QRDxl8ON3cofl2WkdFSJf4mHP/n+v9aZrHd5OPfZuQWzCr8dnk3kXg3kZCH
ltHLe7VC/Skwc2OlKU21IcdQPKAwlj84oge+gAIm+15aZDOHqMjVg+28C/XSdmI/dLhNeVthrKaM
y5jfbeVMubTpqv3dRC5LmsysD1G8sEzSyFEY7+bYCryVxn31WrrDVpNDOS8r04LjTNXcqQFl45T5
9d0lAhG6vDP56tT7Olzw536/OLy2688NScfb2zBVIQKmbBBydh4z0k6dR6JUtyr3MW088wru5SR9
qjAVgwNRhzHxdCSG0tGW3bCtNc/b6DHP4Wt2cP6qwS/UoJ1bDH/UexvynotchatC94iazeIH+9ce
YXW5Om5ycKPOumutIuX+mnEEqjUqEB2YDe7i2bTuZM8NauMYtO3zLU5OCYb0P7mfz4eMfwaJb2Y4
/CQObWNEK1usKuOWpQQudHLK4nR7SQ2ujIiqrM0gThuHvgsowSvLgxyidY4QsEUpkhy6GVQfdfeM
YIB7Rl/CuTV/DaVD2novjnblFMYwD4L9M+IhXaFvUz+iMVc/RjFnXmapU/E1TDUfMw11Ju9tMpi7
YLtJB9g65FDGybltzLOHSYL5Nvev9ZombPdlQy22hur52Sz618brnPPAQwMl8DAtUUz12yEkyyuE
EKDjtOKmqHdwl8M5Ac1gpVXBRq7wriuXldHS48Mgwg8NaaRZRTwK8U0kMcsMTfg29i6UTJNkGyzU
0sshUze3MVWo7uUWNXkBDBZ2+P2dx5KTCjEf1nO239QJ8hie8rxi1r5ynqkq5PmKxkpKBRlmTv0g
9NG1UzKW0SWizhX2eeMUZ+kuIMd5iB3Kquaysk6c2dqHwByeFGOgyhpW5JUx9+2ODdT0NSGLQP3p
9FkP4ETgG9Lu6rS/2XO7nm/2IdPf2WX8DJzkFm+mnXJFVRFKlhH6pKGq7mqhrpsmbI/bcopOs9De
HRykBTQE9HaNENs12Lgc+EWFG+kNoGa9+HbCDUrMrfLJflCV6NCJWDQO3JMb+B+hMJ0fG7s3Vk0N
aw9ccMg4WMY3Q+uQxwj6CDpzkxJXvdFXaewld31Ups8oLt1XsIl/AWaV7+ygUSBY88ovHpXM5I9K
iv3QaOfAH9XE7EqJZn2FuhoBoQoRoMGtb6bADiEo4iS/vmq1Qi4tA54tg2WMdMihbEqHOnY/QJEn
CAXnyxIoe4qgdC6GH8vy0iwXWWxDGH3tnC/pWMy72mgCbVfNNkWLCtu1DUKk1ZrraMNjlHBZcVJd
xs7gKp55cbojgZSt/o9ZYKnik+EZm9sicr1bkJn0nzTFqA+xEUd3S2MXoKiHab1YoEeK7uCxRCth
jqwXUpLBUdqWENlrSnde+5qmbBaHNrlMI2sa7K0+o+5QvNjNKLtFDbID9qaNkZrv34XhkIrryu6b
WyfDKfCn/uSpzmsjbXIoHcvwXUhcKenq3fhtGWX2zbWPrNZaepfJ/3UtR7yw0pbhAc3mI9Qe8z4a
nXBVCwqtFmZ/qADcclMqnnHOQw/qLUm1lUAadU0431lPVkSy168nFZVL5qgFf5Rp1s8yBPqBCGYl
BJiCoLQOY+o4PD3Wypdh0I5UzsHGrYYjh1+Cu1zYq7n6aSQwdURxqN+VrXlqwm43KP0pbqzie5i5
DXdJQ/kQxWa1GRtleLBVK9o7cGucXaQn1l06lUjb6ZDft+23rHHiD0apOA8FhcQ5dG8ffM5jXorg
JF2ygfoBSLPaoBtINM8Vj01jrtDc/VGhFfySIG6LcoWyliMLMaMXZ+RH5ibdZuJZe+MYK1uJkucg
7PrnZMzijZv57T7N7P5ZLYr4yhXwo3TKZgz8ry5Pixc5go7D2TcmtZuxSlpozWKuWMxzwtfF5ibt
9iSCr1PXcuA3FzzDCBKfHoZsMCdiCPPJ1mn1fZXCBhRFysBN+LcSjxTG0dIGYmcLfOniqJryGzIv
DhTLZAGULOSUaUweJNIKlOF91WbJgwRhCV8jRtIXxPF9o6bqamp56nCstuS4MFFXYPXLJ6cwiyee
pSmWyOd8L4fSYRTUCcexcydNjdXXF711Xm7xYlKgCLnUgE1POvVxuh7M9nvsBd1ZhnCS4d63s71e
Jmhqu1a5SF4azVwlDg/BSRn1FlTBqX/0MuU+rgOFzRLAzzsky/q7bGg4/1dTilZ8qDz3hkPNAhpF
9d73NYMP0W/WlRVyRCZupqmewG0cI/sjRrKRzkJELGH/d9vUo8I3NhT3Jsq2sF3YCdlTu9CNbKc4
c8/jGFb3aJRUa1Rasx//e0TGGuOfa3RahSaJUQSHKknb52ZSPvu8x0shRnXehYd5GLW1opjNs1GM
7XOSftbNNHmSFguNEZQMrWEnfdHkOXfmCE9S0LSPaawDa67MO/amKHNnff994JYdWkr8uXU8Y9d4
RnQsEtW+67gY2IPrn2tuczXlunTH2VO2bgkAEtV3FzrMGbGludU/TFAv3YZ6b+sfut533g0Xrwz+
19yc3N8Bztts1tuLbDwV5gNuugVUjr9tsqd2MF6QCvY5BckFwHPKkNVVYZbc3IydQJPGnXPIbGM+
zSXs2JKUvUMBiXuS89Jrs3KY+g6ofq5HX9TKWEP6GX4HOAkcLHI/6E6MRGIJBifpIXY1ojtrUPS7
BAYZipv4mVyyoNzenHbcOkc7UD+FlDRw1ON/LBouEZ49d/seAZtN4c3GSxWazZnjj34lhzrk4A9R
kyDSUyvd2jA+aXrZPUtfDcFColThnRxp5VSu3bs54lL+AAeOe54SJVkDAEBeZLKna1/Nxhq5pfC7
Yzg7npSsT31bwiqiw5BlT0r4sRSCYCJAzkyEMEk9wugkZ/JoHX2fK2uXT471aRiGct8n2zCA+nsG
MVz/J6rQOZxaTflo98P32qqTezlS9Y9N16ofgNR1jxyuXdO0QPm78znJ1NNgLYd6PmR7oMD2Fpze
54z6+GNV2/kMyl6ZDyWoaz0lNaSKxgpHOKfeemMGUwabgWEnHbLRytS+xTkQfpwhDVsv89OGQxTk
j7oGBgg/3Dk5Klqj27EzrqfkzutUnStmqj3B1Dysk7Jx+dDnYNU4tQkdlzGuSzcoznZXVe6tm/ll
cdZcixS0U8LIqPzoDNi5SbgVSA2NwMAn7lKFMSCL07XDs+4LzfDMjH+kvr8m9dj9yuL+wYSM6ss8
8YMxjap8aL2kPPSDTY5Qy/Q7I67UTahxYA9n9zc5aXKPJSxEPx1ryFahmtcf8h6h9drx+1UdoADO
+WAPoyi/uWYy60Ob2N0LOQmhNQa2XXrrIgw45DF/SKdTBN4zH4x0yQa584/od3tXOTLsxl0b7gDi
TCwNdfE/15LOSpndP9eKEDwxDc27mmKyXCvWX4I0Mzcy7dZbXYq6UdS+5uvejftRcddZB+NQI56t
Wx3ujxk+mANcEdZLqsXOrurzZNuKZ+0+rqG+VbgC92KojsZ8R9aac19Gilbqz2PyKCfKxRyrPKLg
MXDPw49AUEW1Vuad5VqqMf77lYIPZRBx6zEC/9YEemsBHQ2TaNf1TbeSHq+vXt1yeItRs0Y7gvM4
LpPjkp1FAH/QSpsMLqM1GLezbqNtBoyVs8CU66sw+YL2XA21KUKWie4tOosA1ypafJqhyFNd7Yul
hsCM287fDUExfTVmuKd+m7sKpl1pVp1/mv+IlovkIqf3R7Q0h3H8H6+A23hU3f7AzsnaJ7DRv5hT
8KO36+kHJCFPCgREH009tiiuslQqN2u2P908r2QENIu7ofeo5vTDEkB798mItXFtcAJ/5WkS5lVV
aYurHHfgxgfBC+UNP3i0RrarMH/lQXmHroz7ZdBr1I4qstoO+dR9Dc/OyWk65dL3nr6di6F5gdh8
gFeuGX8UtSEuPOYvEkN7WIdXXe7NLz3AFvhJVDBe4lOzauAe/7CjoXZtzVJ9CVy4YAfLeo2PEIpa
4he7iO9FvO8QL9eXH+if8cvrBqzzV7x8P3/G/2N9+f5r8f6dqdiOHKC8GJ71MzS64UcHC/ScpOjD
uCsq6SII/638QMpA/4F++n/G2HROkNz2PHBa1gH2oHjnu/70Fb42qNhq5ZOjw3lcCTvixdNXGHnW
5ps9p9DuZhfxs2v2B7In7SpDcOXcmEldr9JMsc/VYDgIePT6RnpkIx3LUPbqxmDKX+4i7k5dOI6H
xT5pg0WmLFSfkXWGlylL9C9l33xwOVX9Bd9upjjwjXXzcBjRqFmP0LDs0tKrofajQU+rvsih7MlG
GTguD8y2gQmFW5JCiVY5t1fZJKXXXiPRyKFvjdYaipd2s9hqsyOPLceBMsc7wwzmlZwnp0jHVMIq
S01nDb2/o37pZwOptzr4ULhWdOkHR7vZpxiKkzG1kdNUUSRhb2De9QP0L0manSqnQ0U9Bc2193LU
veFuVy4keqmbcyhFng3Bf5fPz2PE9sYr2G450zPqIPOzi3YBJaU94ovCRtnNhLArDxyRTZmfrT9Q
3DY9t6MHBS6wDJiPvbpaB6NLRUGq30mvHYk6K1BiW80I5+cOIi6xG+Zhsl0bquF9jsPpkwYv4a80
eXBgMgxWtg0+YhZ1gtDqb7uU5xa9AHbQq91XnQq3YY/yXHgHBZTYYhoDUr4wcY0H1QlBBmgQu6lV
eZKjkdTIvexV901fjbe+wj12Y+kpn9kIEIgafqqGsoDS84rKxGudl2Oxr/uJR2YI9dYcTo5Xi7Kt
HC4omH6M/rvfFOuxnEz4bktlG6hZdEq0YX5qrBjKWYjlDqNqeVu3DZudO6IYqyn/Q9h5LMmNZGv6
Vdp6fWEXcOix6VmEVhkRKZmZGxhVQWuNp58PHlVMkt1WvQHhx90RzBCA+zm/8IeXJp4FH5ss2Iuo
HV5GJ9IWbAAzfBjoncqYJwoGeEYaDriUlDwxfhwwgfyzyf4oOihuiR49WkBnaFDdc223S9YiVE0i
jdtG7OOJMzfh2SN612WraND5k3R7VtfMwRKTgl9bRS1eC2X2EK9j90LBrToaoEvwhlI6+JJBsOHi
zaJsYEdkjiPu5YHF/UVXNaQMfbTLbnFkBwyluNYgt+/zBGJKKCZkt/+aYoRlT94weP0ITYh07lSd
hPbHZaiTYmzDk/E2tUaYcplMbbbSPIyQK8A4d/Ek9E9I8Ze+2nzKTeGfHcQ8FzKsxgIHDcN61VC1
pN7vbLBgBzcVk1BcKWKGK6vZvoorV1m1UcUeKc+MzdRp6cWJ/ex2SLE6wRgaCWwLKMo5B1m5VXV8
2My6HS+p31mwbzT7HYnmTWH4+fe8b17zShteDFvt14qI6hMOb/0pb/Jy1Yu2eerK1FtRIg93tRZO
L+QXgNH4FeSLXhtfAqd9V8CaQBOkpfom65u0fzSyxnhSwU7x8U4vGc4812ByH+Sgcv7KwHnQFnaI
0rLI2q2iDvGmNNDvg/syPOude1J47n62HHQw9QFwThjiOgklE126oW8+lyMUutxOnPsBZbFjr4ED
GEFqfy5JvumuXXxCeT/Z+bYfbuvGbN7mkpEcgEsvGrhj1h2qTohHEZYvLXnXrU8uYFfNwq+Nq2lP
M+JoE1d2eMD0FxIkYlZLzL7El0H5oxTK+A1AKXc/+OIPgWuHO70I9Z1Te+p946PtjfDY9A38EAJa
ytfKdxJwN7W4+ja21XVnYzkL1CHL6+jozgrS8uCNk3oC+5Nuxhla8RG7nTmITDsNX6hbjzkPDDTe
Yls3CNo/rsN7Y2GEir1aWWTDwZ9sUou/n8q2PAjDGA4qNJJ/H6Q2ikrZ2e+HgxmVXAUAYwBGCKkE
FZCZHmrd2a9C876ohu4auZ8jQ8dWPUmD7OSP3oPss93GvA+KTt1VGZjUHkpBtIzNwFh3uaVRw5rb
PiqzS27NObJvDHcNNB4LZ5uWqPyNhdB2U0VJGjK7zTpYo+JTT+C/MbDs2mtdh8D+1f4sWwjettfC
csgwZ7FYy5g8zHoKeBVoZ4xMuJSMNZ54TTWlOdxGmK8i9Q9kKCa0RDu4WzlYC7xjZvxjKex7qvfR
JVFdTGYC5z7VS/s+S83mgKd2uJBN3x7EBTdFUnidM32utf4wCJAuihtPu0YxjA2LDvUNACLyp8q+
HpR7Mk/d/WCX8cExhbvwPf8Po4jnJd/sYW0+WiVrk4a62WJAQflZxFGyqr2y5vUTjABACd7ZNQsW
24ayrqaVc2wDtaZim3cXb7YrQCJ2fGxbUIKjoaSvvo9ts20jVGdZqAvA874vvDr+goufv+hSA2OP
Hkm12KkFZhAR0Ay7S5+Qi8ULq43s+5bE33ocgB9CG9c2TVnDxgB4sLMyoR87Fr17v+NtdNT5HqFa
zc6Y+vgO+je3ImuIL1gt8lhkF3A/zmYmpV9Mj9ibqaRHMGQbbMdEe2XQXvFPiGEc8qO2EbJtArv8
ZqjjvshmEX7PhDHcTlgcpMG4sDrNfp4s7HHDtmJT7VcwpEW8cmu/egWBhDOEniM+rNvVa5Es2Av5
r6Nq5SekRJKlHJXYcL71xMF2ZJ6E5MvKSTJkUUXdnc3aq/hNWxVWqKXy4gQupEiX7EQuukfTV5bq
eArMc5cUIZ41Q3YQWCh91Yvsm6ma0ZuqAV8MIwdfWc2i7pokE0BZC6mL1K/O0q5HINpvW05Z6Au1
r7uLM9PIJJNWMm7BYnbI4XcPzkzHlaE+9lFnSTpxcJ2keJzgLh4wme4WZRV3uwFM3AZ7JPUSN2GI
foV2li2QsgBT5gPKhc02Rp+YJ6RvROtS78VCKVLrATkWsRgHy3vv2vKCC4TjL3jUWrOgLa96F2Yx
zJEyCzeZnvOk7PVYARyV4OkqIhtiRmPfkabSp5UP4Yp1Ynu6NcvOE5vGRJDJoSzNxxBFGyfWVPWg
xjU+W8iMLhLhlXfykM7Fm4p3frgF42yHeo1xkp1qaqA+Qo5sXZqYeSQOqJDG8KNzoqcbS0H6fgQH
xs84N65R5+rXIO/KMwRDVF3/CtXzWYPCpDeM9vEjPsSKsbTqrthoYeyjE41h5+52Oe6IYHdG83Yp
eWEsR9tTXfV/aPWEtv4Q5N/Tc907zXclNtuF4ZTjo1NNLn+p0R/Y2bqrvsm/sAKwcNGghNypWUAl
DIqdbH503JoUr2K3zu5+iw9Gq64idLVXctjHIc9JYRjZVUYMJy2c1TBq7VIYbrYevIMq/O5BHgKH
t9YTnbqXTZTKNRR/UeIZ6u5B4Vv4gMxltvUdB3f5eZaMoaYJe12L3IMc1zcQX+LJ29wmzMNyEWSb
evLGlZzVV0b3UFXqC5ak+UmGBgev2a6OznIS2L0ct5FgV1ChOGs9ibhRw7lSr3qSscjyc/cUb4qf
+hvD0v0DaWXtQZuQd5UjBrv+QnZLfaxVp9pXZt1vvAavYDWP9nVemDomL8I7lw18/9Y1T6iSIOGK
l8DKNGaRKqwJV8jAVnvyls6rxcMlLGzjJQi16NSDQVsWnuW86kHNrVCtInbZuflietifpE6wbHIQ
85rmxPs61bUT+LRwG0VRf8mbplijNqo+kK23lkZdRy9lGWroy6To0lvju4IhxNe6i/ZFrOs825xx
G3qTB6+EQxtwc3azUbC7IRtveQjrJ+ObZybOspnc6VjGnf0cJtY6KCbi6K9stQndVDPTh7dMkJXu
kHX1yETgQq5TApmnjzmwsKAYiktbTNW9F/Sf5fTCEdYqNZFlF1Sv4zC9I9ms710XqHlbDN1Zt+1s
HeC2+2SWmgmFNQs/1xbu0XLLU/X7sOutPxA5eDatOH8L87xcqrUmHrJh9Dfyij1bj9sVbXRbz0ra
Yz41WPlTOQwm0H4t/GwG3Z2IBZsorpiBqvimUfEav87eM7oInDcr1Pk8eks/6WlgPAY9MIw+sd96
HSiLgvrA3kBF+lH1E3aRCBRMhZph6JXdUHR+ZrRH7hztUqLoQLW2yzH74jlliAGV5ywrrRI736XZ
dwliSX2PazL5GjDUjbENFSzCZe8Qs0MLgGQvZa9eQmq3oRbi7WceFVc4KzSL/S9JsObhr30pW63B
tCtVT2ZYJ5dRMbKZqjY8zQizIhf7qrbGZ/b6xcEXUbCWwLJf4+Ecl0C0X+MF64X/FJfjlaGoqEim
5k5NIn+TulqABb0ePQedrmzbGP0D24vi514oxcESmF/K3lxLFPYdI0+kudd1BW7qQ3I3aXMRp6m/
SLiHoXTJoe+RKfhAf8gY9U7K8T/QH8pgJAcZkwAR2VGb1AVqwKG2jtCxi0PbnTPplJGVSLyVDnf2
WlhYnhRvDY7XL9UsoE8SEIWzeWjy3Yw3bQ6qUWYKjLE1zvJMzGcI+l8GZUoOMvQRzzOr2fY/ZskO
CuJ/TvUa86dZIpi+VVNt7ISmRZc2je1VDt1nZRaorMuYPPhQG3aicHG1gsRzqauuZYEL9w+el7Hs
prjjL/wxBXewrVu2zvE2Tl7L8yBNNjNx5aegonrWyp7AO7RmHSqrzsirXYXQ7SJx6wDDzfkVYl5B
Xlte5zZ7fgWj6OxV6mnknfTWvbcmDaadNlTfXP17kUfDF7PI9CVvQ3qhtGweAgzCNgK73UugxSYe
abW9VlKXnaXWZS+W2sHOKUW7G+ZmZlZIL8dOdZC9iDl0QJmC/jSqYfZitum7G/XWGU539mJEbOX5
VR2agK+NmvCq9aQWb2D4kDcKjOgcKW76CHPoIuOmk+cgNCANTzgqvdl9sRpdK3vB9t04Fn3453Qv
RWIsREX9rFvJf5zuA2p5s6b8Nh0RduPo265Y2qkOGkMPvWXsku2J9ZG9gNNGn+r21UXU6LmpauXq
JxTSUyf61OqBcyDF0+BpU8SfBnatG9WuQUvxmSxcxaq3YvRwmNOr4Dw0uLMP6EPv6hGLJMUfu1UT
FObLFFp/FAnuFGVyDzWZJfZMwoCvsYis/OzoxnCSTrvSj3cO8X3HjsP8y6L3R6gq8Szs08gDwlq1
+yopHyLUqdUtnIDmpybeMe0eq6iHslXzcxBXMAw9N13phoEC4nxI0/Y9QS5lP3YlxoFjE6UXDcXx
ZWTb7UY25Th17khHQRGx0rPbBaqhWrl6Agqv08enwSOLEOn1Kw6EJRXy0VyBRpoTCghuo8md3A08
1F7MJlnEZty8GrqlHrzBUZZylu+Ldpma2ETLXvV1RN7vlURLeEoTnNTgeDes3qN0NdZecahD1VqR
1gw2XcITHI2BzoLHyA7MNm6nOULdNYDcE/ghsiQd1f84qNO9PsvkrFh7O4umr3i+o1G2JPsYPTtN
DDILr9TvaQ1Sz7O+RcAQSBvb06OeYUM7DIZ/NEz4bEhFhGvFhnNvVjl+RRPpZqrp6COaX3ruwpQG
faQtsU3YDl5h7+FuW+c6dMuVOybitRLmRb6QEQa7GC4k1nA8SAt1AmqQe9FFnll1+U1RAptC4C/x
smpcDOxxF09Jfe4GhQ1np5rdqbPq/iTP2iz688zuTeWohkDFGfAR/m0o7uj9rbftZl0VqyAxGVM2
i9sg3blYWd3KZj0f0F0polfZWcxwkTxcjImTPMnil60Yn1kqZXeyC/+AbCXwt9jKTpYgye1aZegq
h3SgnBzEwr9iYmeuMGoC2hTCZpcxbz4j775WVEG5GJfCW7z0RL3rqN4u5IiPCUmItJRrDyUozb8u
Eqb8V5wQkZ/5ZWRczoo7x1i5MXbksuOnq/OCxiWM1OKerUT7XGfOXTh2IEHmlqOlz4oaumfZsuv8
m5fOmhxj2j3bOLrjNVlMJ3NuFuCZF6Xh9EAnmKkiWrMUvtsd2nrqnuMuGJcpPnl7OZeMN9aSkTHt
5NxB5YY99oGxvf0fNBRGvA7XBDnXoci1aXU12cjePvZMoI+zv16JBWeVWlgodn3x4lnRblKF/W4Z
irVKAD9AHgqKJ/iD11scVY5VzH7+pA5Z8+AY4rOMy+uEY406p9tMVyuDe901k/M+tIbG3bapLkEY
u2dLmBZpCA0NwSYdVvWArWTpBP0VFmZ/VWZ6fsVjclJdIGc/4qYwgxWFS5MVGiNkh29qmFVkKLDM
Ib9QFRdh1/GSYVZylLHUiKMFd0xzVe6bCPC3xip+Xbpi3McUNp/6fLpvqh6foIZc4GjX3ZNlQ0bE
IeDUz61bKEDNpEJzVrYi+Gp4mSf9UTZHL8rWfhKMGy8Gg+i0rbXJJHNHDbx2UcynmMdvjKoL5iUM
sXZm92jgeotVEwWAcGYcrjbF29SdDllhK28Nt1QzZUXO1nqHyCjfLhCRb03q7jBRy595SNRHFGJn
h13iaAR9HXG9UbVHs8/yYDVeg7LUjiHL7KMOT8ZpyZALbtoLsx+qh0zJ3F0wRsN2iJLxKRXDV1L/
1tfI4j6CXsKnvDCSjQPy4kAyPbwigYucjBVbX53swVKH9ksjsPi1PSs5uxqggLoG9arYqXFEG6Fe
eKx7uM3RlAcv7o3jnJgB7j8Hfzp1ZVRvy3RDfRjNx7m/MbV46c5bTZb3SwwJvBP5a8NZ9bYarkJF
sVdt2thnHLxb9jwRv5agKHedrtvga+jwzRrAaGcOkBS5We9kkIqWc+s2gwCyiWt1iwGlrlWroXei
6tb0gHeuuZ2NpbDwGpuUu/HwHXOXCpuGaHrwXTaciKycZUtOoHqoroZ5q6oqRZuysG2XZVJXVznE
4xm2n3LNWuioAT+Y88EXiG/4WezuZVPv/OQcqDsYz1co96T1qxcT9QV/AXH+QeW//Bb4cYxdUpg/
qnBX1mqKxUCBKsve9qZgz27JPyduiB8SuZfHwC+VBT/85r0rkz+vKKiB/HXFGt2srTtl6hqrULEz
tBhNi6ryXhFi/l5ZenUNYBJg9+i+yPCoq6RX0sndOvOowta3pgi1J3bbE6bvwuSzJt6hj7sawHIf
cKaqX7N0Jf8Nk1M/WDpbXuh0dl7AxU6Gn5u4WyoLilDWMh0njJZ6ozpFCoTTzTifdrMVkDzUWmnj
HcKYAgGUZiGDH2N0lHu3ZpGqyzAj7SidgTUx7rKGQlXEb3JhgtF8Hu1EUAea4AH7ub/uq8Z5aaz5
G5R/wljMPft9+MetBWhzV7PaWwVGm38ay7Th1uple99TwpXjed1GKcFdCxenrrTjSeX13ZavbP6a
IXrSzolbAwrMKi5i7D8Ror03fTteYG02fW5BkvIES5N7EccJ5VMftuIPqUZ5JgUXb6qMtx422qxy
vc3HuC7q02Vopfoyw5uvb7P+Os6HpHTIo/vF9zZFA0S2ZFz3Q1ik5chaFP3l2zA3qcpLYb7KUR/h
ZmSBY4o83X10lAUJrMgGwCivJl+vVjsNvKuexZ+L3l8b3BrOST3gc9WO4UMGlmcpLFCoYwWAoQ/y
8l3TmhdML8PvmU41VLTcdV1tm7VawRbQ8A/CqTGVUszv+hjor245BmRw0uFJ9PGwyorSuHZIwGxE
HdV3rYBRInpjJnT23eoDL98FQ7t0CheKHgUzKix9UN/J7ho+KM4w/feaDeK2JB2MFE8eYxOX30+t
hY+OBowrUwpy77HA/A2jST7tsDm04PFeYebJ4RF5ln3c1cGyqvt8x10K2cU6MlbBfMOVh6aJiuDW
js0qqxZ6DZP8n//43//3f78O/8f/nl9Jpfh59o+sTa95mDX1v/5pOf/8R3EL77/965+GrbHapD7s
6qorbFMzVPq/fn4IAR3+65/a/zisjHsPR9svicbqZsi4P8mD6SCtKJR67+fVcKeYutGvtFwb7rQ8
Otdu1uw/xsq4Wohnvqjk7h2Pz8UsVYhng/2EJ0qyo4CcrGSz1UxxrDDf4S2nF2SCd9G96CRbfe3Z
T9DewRvdenVWlkheXmRHLgaoVWWOrpmDUJfRJeu20YtX3wmdvTMlzUo20RrMlpWTRqfBKIrXdgWi
On2NdYpByaQlSzlIjbtu5ZIK3RtZ+Jw52XlqhuqqGV6xc/28W2h6Dn1cBrPSga4WeCfZIqVaXStN
GddZ7cYrp0yra253n//+c5Hv+++fi4PMp+MYmnBsW/z6uYwFaiikZpsvDco5YOry+2KsuvteyZ+l
KbyegSnKJtPaSIv5qFNf5Ch2EwmbaXYEvpZ9L2bOjDyYndbi6RN/B5pX3fORE4/i9vBjlDlnSn6E
VN8yUOVV22XhR8NLgm7F5FEukC2wwZBRwpegSdqHbHIg8zLGV7z6HJkGWZHrf3kz9N+/pLouVM1w
NVU3NHh4xq9vxlB5aeP3tvl58Ly1Pqtha/OB/VPL4o0zE4kiD4TBX8HSGYJVRZHjp5gc3VLjP8a5
YsAZn2fLtjwLBsSB1SklhTjpCEQ17YYcRsJCwIrPVZAkt0M3ZBGq5zIAOVZVkVNglGz7lQs23O+O
co6M34ZQCH5GlcRHF6HW1EVuZrASdOxK//59suzf3yf2ao4Qru5oQnN0df6x//RjFoBDp44t9Zep
qpuNZrTpxmANvSfdmzxHfX5xjEj9nDkphajWDMn7B9ElcBNlITsKx3hGg9h7hJYdHbrUHdfxUGJH
WDWPmLRi7TklwUPXRMn+1gzmEouss6gkrretEmHQEyQtXNUfPbIWM6J7H/dYun1UZuSZUHT77mOu
nPVx0Z8GM1++rhzxEfcGYL9ILHJfAPJyLLLRP9ow8vNbO9Cx++Td2speax7yMQ4hweA2w5UzPrqT
KM2sZa8L/7/cbYWYb6e//qxd3dZ0U9hzksHRrV8/oVrVanTfIcF3Slhu+lR1cVlCJ8lxIZ6SjmH/
joXcOfKq7lQ0LmIGXd682rUIj3rSZfehGWX3WoJLatK7xl7GbocOhowfFBi3zuNkDBHglBxP125l
sx2t7L4vhEOyOWk2o3xxzysofudlt4Y64yEXAp07NvSsWQyVgn61HnNawjwglezUy9jWipObFPCF
fjptEGbeRZN39dQaVkCU8Y73ibnjHmadpqGMt0Ovh5c8SsQaeG1/H3HnWGFYGT/5Hak8shnei1L0
UPGGSXlLguCLogLSV4RzQpd7eoKz9lAZWrObAJCRDm7jqyAnfJVncIq+cQEULH+E8gYxyKhJXwx3
GpzbhKL0YbCm4Gc/5jcd9EuPdGWocNfKZ2G8ycrL+DPpJwjcNmJUvlraS8Ps8UMWJvTo+Sy2JyTt
5Wk9he4tKJsA8o1D84cZUyP3l2Da4zltmqzdJgDqLQ9+vDOcUdlTBI5R+lZqfak5AVYJiA2csArw
TonSdEfy8ggF0JJxy6/Ya/x0Cvh7jWr9dPgYk7ssbleybQnrS2T49dbLm32oFsFzoLbFyqRGccon
wzm71NGX+lwUaNPZeDMxX3kU5xuqrMYe43LqyF5LXbeyxhudQTIYBs/HytCB8joTHsbOJR9dA8uS
nYCUo0tfoYtgelOxNKp0XIxqhE3YPFhvXMrRWfhu63ZzmtxePYMq/fOQZRj1kBOwt+znJ7Gou1Q9
RxrwReTtN3KcpX1Xxya42E3s3I0ZFvaDZwXvbg87Jh5NtmVdbV7tAb07N9fD96rLIWh5TgKOyFAe
Kcedjc7znslddQs3OlBLG8+KV6n+usNjk/IvcDu3LC66Ar8C6V4sxtOpPMpYBuYVTVCtuJDRee4L
NDYqdur+mq0wCTAwsLsRMWd/XZgsbpUM/IicJ6fIMzeIIBwl/DUf15ochPMTfizrJEh4YyMweGtj
8oKVzbZirTWCFQ7q+mfYIPnR9CrrUtvCuowRqMO/f3LI5cQv9yXdsnXXMS3H1YThyGXiT08Os4xw
N1as4rNiRNnSJiu0zcsCb1GATG+diYIdunYvueO0R/LJ6BfMcSdCKVEtzOmSTIp39U3jW19YIz61
7F9YTtQHUwzqp6gsFjIeeHq4IxtabGRTy7AIBcHxRNZOPxnBUN0uW2oFC/JGTc+TGaSbRGg9xgtJ
uBGO73BPie1PPfJG8QyK/S2e+kujaPN3f4yddY8x0D5Bd/FTqOY3gHGEVuktjpt5+ykhnyyBvr+N
z4hLwLAbKhE6DsewcvLHuS65KrLQ2MimMjb5BVbqLibfVSC8LGB4B12+j9q8eMQgmwpLU38fR0Vb
//2n5fzbc55niE0hzOTzMgVljF+fIlVZ6w5VzOBzF7Q4QWv5p8mqvfsoLe1zn1f9ojHb/m1oA/AD
vmvBVna0ZzRyNlhi929mNyRbpxXh1jTSZl0HIF108CVHbT44VNaOsinPZCwwBbUa2z5EIs6uPMeR
dFFZcJV4IV8RC8QuduBH05dqcfK0sT8VmGU8N6N5CapouiBKlD+7wvxOvaO5k61gTlI2RVAfZTNt
w35ZuXa/r+aZpc9WzZ90eyt7Q3Djaz2t6o3vivQQzJAzMJDtqZv5RNasHd8um7qvT6D2gFrKiOz7
GFX2Ahlxh91CVqM01Ub9N25m1lzfS4VFfYzc5gP352IXRzXJlEQlhRGrDNXjbh5aN/7O9iBn1u5o
39lIuU0L08jtu7wyzlVujvty7pC9Mq41lv1fPnj5wf78MxXkKE1NtXXVYLOm/b7A65Gi7nrX199H
4Ver3CpA1JpKfzvEfOFRI3Ff8iqyNmwpojurdKz7dEJ410ZgUbaogycXszOAg7IFnk2lunXuGeEi
q8HVjD1SZvKAVlR2dmzuaX5jKCyy8Bx3UJ0i1TKcO5Z6+7//Uhu/L/KFqat8nXUVJqyu69pvS6PY
MEtH1yLt3da8TzWk5ruGu8xPh6FHnQ++o8YCZbIXKeLSd6BG+pWRee61TEW+idneY6SEBqmZ5d6h
dELroAKh2XXJNN153VBtCqyZr9DP+kWvj82xCDVy8UZR7wBdgxJKprXjpd7eAL93kGeFGnW3s+zH
2X/q/Yh9jKOwFv+XW/W//fiF6VrC0QxHN9158/7bZoiFycSefazeozT9nmUX0vPe3RBF1jmcsTwS
n2OKNF6heGSuPmLyLG4dcdIw2LpNKNGoWcjTaJpBxHo5buQF5GDZgZLNnP3wjiNF6/FPqHeHwkAZ
jAFaK05/d4N/y1N1qGeppjFZ9+RAwR1AGBUAeuCGifpiSx2TOWaHrXZ3GwLq69bU5yE+misLtGZH
ZGDr7FrV6ZNwTOMgzYZwIs6uvmo2OxMRXQhYNOVBjs3T+DY2Be/vLMwyaHe+Mmz6SNTQfZ1WW7RD
eQdS3nkP1AR7egcwHhkSm02s+Wo0vvtu9XazhLmAuojWO9cqQYxVzB2IDZEOzoPsArLGvxSTh+jm
3JGNrF0ab8QM3Azyu3ZQ5/QQHdFUfDIARP79z8SWv4Nf7gEWu2EXYKttO4AQ9d8zA0hWJhpatu/W
AHK8rEOSX7gLrCOlt19Kw+tXZl1bu2BuKj0YblVvsjvZy6Mb916ywmNhmk8ZSycZHi2wUzzcvqAG
ar+0GvgPJzfUpex0BTYsHj8VDnOvk98Hff+EO1F5NkvTvjP9UCxblJW/AHOHUaWPr1NdgPrDNWWf
hX7xVCnVJzmgU7J6YbVjc4/cY3wM/ClZJ96gfG7ChRyQi8xdFW4wHr0ic/GJ93j0z5fGT++J9a31
xCpG3w26ghuZJF46qUXaz+/5fJE52qpaVN+P8wH6z5+xKjOqe3lAKuXnmBz8MVeJuvo27iMmIpSS
WFP8cq3fr1/aoILYJgmq54+2rZ4DOCFviY69UFwO2T6vFfu1j9CNr+23roFDl3RqhVqTZ73ZJXbg
UBZZmHbgSjAYQeSMOPRKqAl1Zl27bEDzOoEa6rrlviso/CEUkvAz0X3soqH7R9DnqrE/svDogxc3
bx4dAfZF5PWLC0HgbjIa5xE4m77uXcTdQtyIH0e/6rC5w/coQrpiycIFhPnQXuTYYcLBK6kUD9Yq
Y32NYliVT8lC9t4OebM03Gi6T9gQncxB07fih1CK1Dv5Tf7kQ2QFI+1pixXz9SMkJ/w2/7fmb5dr
YfStSlNYCzlXyqx8XC/FcuygFlga5Xaz7vpcv5qF1lDg4GX1+WyYY7JXLVxxO/v7cTma4RtXpcbm
zRh3S8Ld5amfe896axm3DnLT2smVCHnZ68yj5Vkx+IBTGBdTI5p0SBATazFQ1Gp0Lw+51yBm4IXp
ckbT3GKNaUx7O5vhwvO4dj6oTQu/JRaXj6mR3SpnMbXLPhrFGnWjZ8Nxx3tbneql1nf1VjblYci0
dtF3TrrvmmK6lzEtBR6sQHqSLRkvRnefO8V49xFqzQj9/Da6ZrrZXM3su6dRKq4THI1ItY6v2Hp9
p97oX11FMx4GLTg3oz28mqWlg6ZBvQmHlJ9H9TF3GqiV5zEtwOXDGFxGo56Wy8Q/e0ibPbiqMjzW
fsQumpLh1u+m4VGUo36a+YeO22Ul+Uk8oMC5gBRkbJcrDmQUHk5a/Ch4RqDLP96zDSwe1SFt15bW
i7Vsjm4c3mdjuZSt24ix1JaGL5QtjGVSZz57ZIS97Gqje4Z+DEXH6q/PdthE2jvTsPp6LzvkIemB
fW5cU5+1rPpqIUfLnsZW74KkKB80F/HssjH7u9h2tLPXAkgCRFp+SRAgS5F1/JSnabbN0FPcmWpe
PGP9dS8HvIfCtw+BXSshanTwOtzGuBscZyCnMg4XKLDpGTLA4jZCYyVzVGLj9DFCDvOLDBc1qwGZ
bKgOi+XKYXccYE0+mMP8niXVUfMRkQ9SmonVePss6/U1ag0lypokKuzBS7/oCOiUsTV8w6gIYDGW
mg/d5COPkzbWzovUkXuvY9+GJPzmXMv+alFUluyKa5al457ncYpixacWphcmfQMCgHX+58Gdmx+x
IjX4GGei5QaEm7sIqOW+YtW3lMoBaWWju6cCxIzK3L4EKo9lqRgwjcmDnZbiVPS8y1PRo/iMauP7
5MyUJU0ZzqlKqsrATEQYbFJBfi+LRivf4Q2BPgrcHC5N275BzbWSrHyfAPlvvXoqtrKZiEMxeMDD
hrHcTaNRb+RkJCGXOTy3T72iIO/kxeNaxoM63DWRZj4Xk9odkt4wV/IyWmWf1YQ0mJf1SAe06E4m
pmXAFvSGNwMb40VpS4OiabzHyP1dxjUf7Db4bmlsMLzGwzGYh4tGUXcuhn1rOapQzYtRW5R8QUDf
6VahoNjZD2+j2SABUC5i/NaWfeyYz5ba2ouhqafXxq9j3J7C8bMZ+fDWK/FNj7IdZRIfEOb/Z+68
euPG2jz/VRZzTy3TYQBm56JyVClaVt8QDhJzzvz0+yNL3bLL/brfHQM7FgSC5CFZRdbhCc/zD9Jr
CjcyIFBxypmxezPS3Ks2jYuX0I1vpa7RbgfXT2BMi+4mATY/hzDhrMJQHbV9pdrZ9GqVMtbrvHLp
BNGsQD/xZAspcWaaAkOw4JGuwsRFJT94Vj3ZZoaVF9LRaRXp2JnogIVqvp92ve+f1uTWabkpBpwX
BbqnScuBD1sXnYFD1xCerMhHtkeXnMc+0SIQzbZ0Y6eZe8sMx5ppUDjIxLLPcNvkWqjeLSnKQyBr
7V7rFP0kV6444RcSjrJsy2nXtIgB2mDT0tU7UpFEZmuGDLaseI9tCOAW6EsIiqT2H1HqME9hk9Ne
UWg4YXfvai9p7vuPmawWC6uP8Tyyu+rYjYtMDZB3SIqN7CTVUbZMFuPaVDgdlutaNheQ+JbTvovj
8qjD9tJ4gLSjHApVHvatHecY6JTBw9CRBncBX7z4+GZUuvPSCM+fOUhPkW91h6ULYux8EgS+fBVE
ykwAld6bKsKxCoy0BsFKrdlIenVz3kRVXj/0JeowM3Opw7d7rBIMDIqM1yQQcfGYQxRcYgzmrS3X
yB8TDTlLWnUTtxg21VzHSNRKEb0cN33TNDceWtLzadOqm3zHADM4b6KoaO/hJYI/Gg+OB0M+qpn7
NVIfnHCQPwEF/xIA0XzuytyZuYUwH6JCLRepZXi3sP/SVdB28rGT8o7gdS/vop4fKTIyJFbw85kb
slrfwLANNzJ/W0Ppq2tIeWLhFr3CJLv5qihe+8qrIRVR9BowspuFWCN8yP3eWxYZEOFXK1HjRWhE
vAFyYNiHNlc32CzyAmS68SHJE22XOX1/M27lVcaTcr3kERRwNJMUbUDEVI4fTVcHEu1KxW4qtZUE
zUV07YHEU6o2XYvKnT2spk2yxsG6JaC3HPokfkSPSp/FtRQe7LT0TqqqvNIYNk++F6ebDJ7N0kCY
8slNbYWwXyajykKp3XgH1avSuyqhBREuwjbjbjPXiz1s5qlBbZ4q9G6XWVfK66mUyoLKfVRE4LO4
ZNsuCmBKH3Rk9E5mq3/zuZAC4+V0jlZ3KxV7RkNuyjscx1KgyTmWXaHhX7tILS6sIi6fkEt/gplE
/QzaORlv+7M1OAC1xpME3JN15wmswseTPAukloat8dPgReeTDKudW0VmfXbbGIEKMyjv3PGTYtX7
9pMAwZVPSeE+GZIrvcR5880nwerdDJIxoy0VoETHZPyUop8WRVyt/mGSN8Y60ilZf87Kkx5Sddkg
cAYA6cc4T504mSfJ8CnMwNMQ/qzDvVok6odYDZ4HNyhPCP+pHzwtBMFaFg9dztCn7Z3FdBBcbGyN
gVqfT/GqfhfooIqmzREwuUaFTuOH4xJWJ7ULtEm0zXRFJCJBWWQhyaextPeDU4gFzY3CrHxH9Me/
TlMn2XgRPguM1hD+EIN/cO0onXkBU8rU72CXxh3OWJHxMB3hdk9ovjX3U7mH7QifXV1PW75CVxT3
crTrbe+DVdoGgikas3HZWDuFJo1AQusAtxR60LhZSkmwCcMgAG/Eph3lHfKatrmZNvXKgBmaVere
s/p7GuIPqmUkd2bYJHchUw6QmETom4x3Ye4GvLx+Eu+nUhAj9fHnv6Ci/RDOIsNn27IgVmPAEhIX
4azApDXJS6tlhtf1awKEg0ZWcqBhdGLEsSrMtINjLWR9bxQJlYp7hWjnkEA1enHjJJ9V2QrusiIN
73JMrLdWKCrSYwHEchstURlh4nUp+9KyT7Pmo9zQMdexVp3c0kJtJRu2kaQ2H4emHTaDAMbpIQ73
MddQ3hgIgV0bOg454MPPp0MPqbZWyavTjlfLahiytmXkxxZ7kg898Ozp9DIb0l1GdhgDLg7LRzhF
osfFIQZ9+mS9faZtl+HeshN9Ph3lCgT9FFrH/XQNNJFI1vULyQq6eUck8EZFYe4mw3zBpXm7ft9l
CzAxWodo27RvWjhY8ax01HXPpyLnrBz03HiSMdE9uPgrblItRu9tXHvf93drPz/ODOy369l/rV1c
JfRtsQY6TQ5Rvi0byVkHnu/PmaAN4yxtuFViL1qJukkX7/tcpR4WTa1oy+m0qaDR1Xyux2azft9n
CgvBtF7NV6IdvoIDRx6zVARvnitvhUYYaxAtStWlb92h/57OjcSrn9VGPIAf8wDhSEt2QGCSrfxa
y5vyj5/X7x8S2ZrGHAFAhgELnbDtVP5NwigxmOT4auU9I1TjhzvD3JRa8gDBq3oxrHot+lL5Q3Yt
MfdUUzvlaOpvC28w1pD900OK+v0sBTg4A2FFJR8XErL+CyMECTptqmV1/fOvrF1mTTTTFqZGcNPQ
LN3SxUXgzFBk1/fISv0x9N0isIcS6AMLPcrwfDbNasM0OZy1svO2T+5MLL7xs5upsd48m0m5h9oH
3FyBYkUaAfJUHLfPLnj9WSxi+diiGXYv9fHJiOX2OSv4gVQsZTaxt4A2nbmJeuyrgtBmp+OvnUZ0
8oZtKdgmUjKtTYvpQDLwLb5VfvoPEATNumiYuHHLNBBRNkwdPA0Ile+TR7DoQRgko/2AQYMpojw9
kJ9xRyNvVs1xEatuenAyOOcEsLcX+6fN6Yj3Y6d9kUjRao10vP7Gi1wc9775fm5qQ9yB1RSgCau3
dxri5ntP2M8QB4iBlHqPQYPpipWll5SOh8AEnXcw52+mXaC1ui0t6YA2LYXTRVoZG6fS8vUNcnTd
nZzlLWIaNyJIuaTUUDfdoka1ZTxhuojk5N4MWIC7ny4Cw6y/DrGOmwpFWYdLJ2v1KVGyj4gRMuQk
PR+Oi2mtKvV0hsxyvbwoSGK02mfTgQavylxVEJIt6sxETi8c5p7mNw9mZPTXPJC7Om5Q9xoXefcM
Yyq8P5cbhEYZJJeHqQxwhpok1SGN8Lwx8gotV9dT8GzQ5EOk5G9r075pEY6lFwdP+6bSstLNrXBR
p2kHN9vLdk3woY9uhZJlxMX/XEyFg4Xg/SrV+2w/bb8XywGSxiQNOpK0Nn670iCttLHnVcaFDC4j
UOr42hr7YeAh4XGoklN77oYBya8wa63Jv4+lo5sPEpwJmUTQAtNFmjyWb0W9msqmo/x4KLaorvYM
VMa+/O8+VWn6re/ob58axJ08tzoBFCEeBhR0MWiMkNx7LkGywErL7BPETes0bbZqLz2rLVF8DQGG
Q9OpySlOqk/4C2vXqMrr19Oa4ejMAHHJMPJMZ5o4AC6ZCgLm+dhIlPly2nxfTGcU6Lq+75JJPsxq
JUQmpWqlIwAXxNjUxFp5siEdp33vC89wvbmb+dGO6HG4R8MLB8BxbVqUktOns2mVrFW0Qhv1FNRe
dAjcBAUsK0uWFj/DogiyYhkjs4GqBHrQBLk6iG/1q5un6Ge0TXJfVsSt216Vl+fNsq5vbWyDVE13
0rlICkIvedbgR8fBnt3W10kwHAj+REeXHB6yp8KaOZWuPXWdaixrUQ7raTPFHHCmD314yr3S/VAw
YlHsSH+Khr6BsPzdWUZzE0OSYbhZBcQF1PIzb/OuB7T25BhpsU5bpj9p6mUoWvp30wEovfUz03OM
m863m73IUiSEOzv7DBp0vICVSdYiARC0R1hIval7fZhNBUCgbomUVI+N42aoyyAoGyag131L3U0H
iBxNaomgS2Php5rNw9jRm4fWZtLqoNHGzLlYjSScT90C4UTAQyEENobM2sbxVf2DXgI5GosDKwTN
bTBfidvCWFqe6HYjuBjeF9Jzkift80lxrpMXiYl41kTMcLNw65VZDC/XrvZd6r4RNtSu+Uo+IbvF
A62/LvKc9BQQzOdSH5aKX0kn9Bb6u94mrpSBId2Eidrdqags3tb6YSqb9hSKmYG68Yz5tEns4lbX
dWOHp6K3LX1NW4Wykn7sk3I1PQujq5u5Vw3ldRzlpPB6Ic6PFyHmRZKkybOi8VLjyiNvO6/L7wWG
T9OZiRIigZYJOAklABxJd+2l3fXeH3A1zj+E6iCy11podGp4dZzkKE/mRoEwgtQgeZnoaJuWOTw5
yK25fV7ppxWchM4rfxX18n/nmB8/guskZV2Mw4L3j5BcVfxDt6z+2CvjTKXJgDd1UzPsy15ZCLey
Y6PuHnV9sE5hVJ+w78iflRp/zAaNlvW0mSDbYRQqAbOCzOC8rQlB9u3CSV2pCXk8ZjZPEMSDJCgF
QOL/XJN002aU0Qfrae1cmhv/kJpEpuT7aes4siItaZgY5AIh0i7nPMwdyjwDQ/2gFy3Cm6juyoWm
bEwdMc5p7X2f/Tf7puPs9IRr6KyXYrJSaMZEW5/g9K4ZciKPke3sGjXb9skQaGulc8xVX9PznLdx
p1mhZ4wmShc9N3UVLbSyMHe5jaCoKO8DU4oYlRnJ1vf8mOaZzaBvvuK+qNxAZdIg/flfp6OIAMRL
zcLJbNosnAcTSMtTBlxw1ZRWYVxHXZKjNednT2rN+KP0Kvwfx00/Sxeu5hQPbjzot7x/jPlGgE5v
4ryU2jhuesz0rNCJ1h5KTqeWLO/BdLrVtNWHtX2a1oraklEZw08vNJGfnk07JSN+RkHL2b4fPJ1P
lGolj6eej53OjWp642ln0+E67rsaLFlNcdauL+eMVdrsiRCwCRIgi3bTnQS2fUfmUid46zePTZUQ
4eWODPwK5nDKOxS3ElM8Z7H/yQuG+Is/BM96keoM+zuHCmqBbMQc8mE8wKefePRFTlPX2oCtx+HS
eXUaQ6l9yC+r9HU51zW+xPvAqlDqzJm/D6VQKMVzAXbceqj1eGX5Q75lPG49kCa+1TRf+5QJJ0Qx
0dWuNc3Lrt28pBMaC2pvuM54sR5tOXG3pl80q7ylwSmDL1M5qWdvOURY0uuVPHozOO1SY/h/HUWM
K1rFzj6pdvAEy6tB1k8VOxK50mLaz1OfB9gDfxy1VNdtbZZrM7Oljx7iNdMBEf5RS7XVih366sFD
4hOgGS8ou3oxt/rBOsIe1k5l1pCSGQtqh4QvSlbSreqUzn6I43xhxMK+CVoYLuiSfiiLtES+LHMf
BXODzFX6p8Y0s0Nf6Ogn9Un/BM3DX1W+loDIp9TPEFaVsH66nkoLOE+mnjyhstRdF9gmMCXhqNAf
hnXvSogh1f7wVAV1OJexv9lPJ5m2u6yRbnuQyla6MROcZKcPhveyNW2vWUwnYboYLSrHMrZImpXH
IkCbZegHgB3lOGvyA+3xfROfqLfNPHOKPaGlbzenUr8g5DCdW43uSn7uEtKNyT3aOol/4Tk7323E
2ypdXzP6U+fOToHGLS1/KJvOkByx1EJDBhOyDRPHER/zriyQ7EBwDgAmIfuQBE2jGtsoHaXpnEzG
V8oM9lnviPtwsO7O+yPbIOoGQtaqOueW0fTLtL9kSDKPSwQBIC1FN3GVVTNvhJpIPXYtsWfpJ2PI
22vwn/hBBMjqNjXAGsR5l2ZSmbvzKn415m7adkjGrLHdRCOHThYxHP2Y9MhYljlWPed9eW4cfXmQ
dt+Aa8Z9rnLbA9V2aCwYvoJyawL/c9G6d2bg+C9Nm69xKk69WRZ/jjEID2ZZfWJmLLxZGgYoWrjD
S9k7J6Ow2s+473wdilR5Vge9QxUMgbuOsPcMlXhkdh3TRFIwYgYBgc2mH5Id9DQbiyDXuDodNK2V
WoVXlGXF82mfVECZmUke14ina5BB8Nfod75Oxe/nWS3WY543pMvGibuZjcw5XNPQXUpGrl8zx5Vh
syrKNrGD+ghuC5k44ZX3ksdY2RqK5g+U4k6OC1pxJi3cpGnO7CZ/JDVNzKaJxeS6sbL3BpA/I/+p
6rGmMLQ4nTVFZwJAY0GwD/pDhmed7QYMRCCzqlz+BgW1Zud65Udl9GebFvbIJK7d+IhBvLSfdk2H
Gh6ikA46p4v3Y00P50FFeJsoKMRCVXv3pMbVgHuV0eNMF+nHKpCbpWqnyQO+WCrcW839rHVAYErG
0LMmzBYhsj5f0i4cFfgU/dH2ET+crlS4ytuV0tGgVTMkdW1IhTgS2kqF7x2tcSNiGHqM2yFC2K3N
/VVpSqMvAiVmpAfwEPHnnIOEJGoSVBtW4kM3rgVKHh/crKg2KQ6E5zXvr30XpalbtksZKj/oAHln
ExuFVTKueoYs7yTBYtqcFkKzEmN5PghlQ6FitMGhVmgo81TJ/JsG6c3I0qInID/qztLrcqEaUJ3R
y0AZzCM6AF0tvrEiDR/WsQA9tGzR2rW1y13P/lBE9Twy9A6PFKD/Sdv0q2kT3NcWJznxgLdPQLoY
AliE+naNnyuPmtF36pfOH5i2+/M4HQXKJK1YJZGfHJDlBcuM7O46H9zmVrGHfu55sNfliOSDNkaY
3DHWVLW+vrWS4ul917Rm5a2+8Ec3QxnDHyWMrQOO5BaTfnhzKM2JuTpuTvumxZAxcpnBOcQi0kKc
D8Wg24IA2FwhH4aQboaUwrQ9jNtd6YJimrbpxf/cduPiSZcTNL8S+aMMfjgu5OSVCSKinYlgvgTQ
wAt14w6ssLHyrMzfG2bsHmtrTDhJVfFYpwnqFyj7vtSfoyhMXxMVDGlRqNajRLMHcCCqjm5bqLvU
jMN1lNf5HbNOJD7iPPrcYLg5naU02cntaa0A7jlzmtb1zyN/qviedkOWULdNVSYsbAuhyVSn72Ne
xCi9xpIz54tIR/mDQXP3MbE+uB2vaumWn+NwWH4UNTLXAQbr89A/9irWeEoJrVgSin+q1W6LExKW
f7mjMSJLr/2gKLe1vdDMzF/HWerdecldFFanVHP1nSwJbUe0AEOXNIvmflODgNEhGzBr0hep3KP6
1UUyTQeXg0GLxueqflJ0SV9UPfptxO2qNbQKwslaAVWk8rC1UHbGCL4xZVhBCEp/VBXEtRLtY/AC
cla7GdJHzOhskD4oGKvkN3GOspKDrDjKOi7qR8keMCpySWDCtRcbsqnxHGKltDeDe4IeqHqrbXkS
PU5cTgPNxkdFei/JJil3FFJnCT6tqxhk6qJ18KeyvGjuCCVdQeGSV60TaatBfKl1Ndk2hFqWJvHx
uUDIdEUEvJubRcbYW9RbZ/CjDVxcsDIDuKFQpDMkeiF04qEm+XzlMiXHEwo0nON81sn+cN8iGh1I
uDf2Hn0+9F40RdTQXIJjkpYA77JVr1nqLPRaUvdhlS9kBNlwfkBLRmrVT2GKZF9jJPkycZ1kJkl5
vIhdNbsLQAMCKVCPiFirxwqOU6j4NY4M3hyFm24H4Nje42CI8HkJQYqcoXcfQpqcR51KyBFfN0CI
ebFFh2+BHibJ/KDaDujYI9aQzYyOiEEw1F9iOdcOwGc+u562Nj3GTEaeBsnMafp8RzTcrdz4EGv6
hy4wtJ1byeYiFMj3Mmpx54FiV3hHGiU5lgdmdfEBMn98yGmkew/R1xpGRhE42b2nZw9CVPFO+KSq
HX1P+PqELJbxkbZ361mYu+M7bnnJMdWM4KmQorViti2mVn45T0lH3uqA6ZpCn0WeCfoh8zCAw0EP
pmwwa5qmOtbGbgAGsRzVPFeY+h7ryBqOXgpARTLJikPNOmQOLrMyjKyV2elil+XBhzR22qPTE5QN
0cywlMLZ1L16azEfndEkW1tkSxGFVrt7JSjq62mhmigndnmCBZ9XALrKZW2v9SVQOc08ZGRjTy1I
lEVveMj3m9jQAradt84wq+Sjm1viA/TDmeV5+5wo9k6KpW7b281zDH/8qKsd2GiNn1ED4DpXNYyF
mdEDbgQ/uWgKBBKcwVLXHSPZRayac1/SvshtvlR9le6l77qjnMQ3FZw83OnB10KSRx6j16pFmNQY
ocfekoCFvY5cM10gorwwOveToWrNPzRryvfTbVo1oQhTQPckaoAFzCUSGCWyxLQLO/kK7Eh9Snvw
VHjHmI0EIacyJSZdkJbRkFpmTgC1vhHZK74Z5tqjR8MnJcQ+PQx3IVn22m96WMO82//Q8n6fyOYr
mjrRAODKikomwtQvmCqKrEZFnGfBS4czFJLeeA62cnqbR0qKZ23fblQTF5WMONA8Y+64ipRyprUg
rSYZ4WxAlSPoERXXopWmGOWKhAvTFr+Kb1M5sZfy4KmrYWxrk7D157YRaUs9FngApd5T1cv/9MS/
j9JMTxzgtSKA30MK+YG+SSzTTkOYbV9jBM12aC4aexA7C3zkA0yZIvSwMGtxZgl81xnhWgfn8whL
c9WCeSis+c8frq18F26Zvg2+7Ejk2rZCsvmSu98B8lcbGpSvNrMQdE/qAgPv9KWxvJG01FeLQbfD
mRGg1GJ11qsmhV/qquoOdWsP21S31rlsMmchbLhhbNjtHMkDcFb55krxcnTlB9Qk68b7CAZMvi4H
7zosTQVwR+Mf41qN1jVOHGI5hT+wqnySUt+ZqVnw4Nf5Pb2YvXSzNsbRLBLrQtae/Aijx0BHtU03
QlTjxgRDUNs1jwsRojo35KXiNts4LtW5J+Rm3rtKgVeXCY1o3CwMI1qWrbl3oX7h+xDP4g43SIQ6
X+3K99bCr57VZEBaMUvvUku3d6qr7FpfukcbLPgQ8tbOFMv+HKeIBWp9Le/B5eibxKUDSaUoWAtH
Lfa8KcWIa67rV9HrJ9oDWHBFtOxb9GMLJ6wPqlxVYGptTBvkbF/ldXWMYuyYDTet5+gVh7NQtnzi
RMoN5gkS+Rsfp9KyH15//vsrP4xqqImk8ARvvq6apnUxqklRSjVz4SZfE1PubprCzrDXcvR2Tl7n
vvRUpkUZUXV1rJ1Znnq3grbg599B/aEOjrlfMCpURI2U6mUeWJHMsoPOOnxV0ugLrm7VAfRGhLpc
7IJSRSlmSk6rYXEE6LFmBuZuvV7ploS0gT+3qbXyhfoZY4L62GGWizRML+0jNAWCPpEXbduoh6HF
FvTnX1u5CFVODRM2A7ptqYo95kIv4BlKyHQSXJP51S+ofHIoPtl1qy4wHkQkxHHzbWIaQGSG6oPw
lgTvt4ina3+kVrel64asig8hg5CsvZaabEb01d6VZh/NAgtvAswM5gq/GUNhS3nwc0Ve9l66QR9K
XlSlu1cstCccLAyNMl7gn2JsO3coF0ROrXVrEetrqwidlRi/UMyZRpnv6MmRumRltqgxe+Sq9znw
0WXuOCixuH5zMI2efA5pZKi4WJLWaVDO8qD/nOjkNj0YkfNQ6utl73bmKhWWxzw0bRZl0OSwIXt7
5dbayktFcau1VQx3PjKXHb5dK0fXA0YkNqNV4bZE94YKvpuWLwrdreZOxsDVDj5BDPTK/LOk6+JI
yy4WkoR9r2JhHJpDU5+Zgd8TC3MeoMrZ21b3X2vGfbCWprFz12+R4M02WVmBJibqsmbEoOzQ0PUR
Df4ia9j6IhCiFQ2+WmnlbY0x16Yz3cb90sdh0tO3Zet2yxYJM7oAkdzbqLJv7KZ+EUgpxgxqVGWj
QIi7yUpGqicASMzvZHCzO6c/2GoWbry8VWZ9o/sD0ZJkLvJo3mN9fqOZErayOVqWrWx7yYzMhXTr
Jx8THQADThRKvMdvk7Fhoizc9hWx8fi+THVjozflMK8IQctCuUHgfrQ5gk2YDlX5D93ABSHoXJV1
ZB9Mwu82snsXhLBadmzeS9P5ahS+x2iqSWahKdmrEATSSpH9mqRz01wbhmiudVfB3zNw92kEtZ3B
w6rTm/tmNByEufgQ86P8/E37sYFgBGALG8CBYqjmDwIzmtoOQ9i14Uvr1ydgw8q9YgN3L0AYzx3a
7UVfF9FNhRoaOIlmrqg9jDTFUuaVYAgjabh6l6WS/tFZNQja0NQAQQbNvdk+2Kn1uXf77MEl5/9P
YBH7sm9lrKKpZGI0zbJ13rzvZ4yG4pdxiWXBi+QifDMgqdim5mMVBXRcyJeujE7tZp7kpFs4O6SH
gMXeozZ8Y0b2LlEMsZ0mU42sHaWyA6+XbNUWt6y0Zr6j4E8xc0FXmlVbHjUl2wYEDteK5Y5CHBBr
UEyzd0U7yDPNKddYA33pQYo9a6EFcKUqjkHsFGtiw+FD3BSEzWh9qrp7+vkvd4Fgm+qVpTN5s2Sh
gnW1L/AyQ1yjCNCFwYsVq+XSDg2X/sSB9l1at5qfhXujU4wlXKmXXsIoqu52Ul+KfdwVS9hLCBC3
3lHr5OIgYi9D31r5aGJcf6NZ0hbHwkaq9A+QfXGDhKyxAL3oz/IyauYEVdD0CNz8ekicP2q5plFz
mFTBc3104PXsixot8p/fK/Xnh98b/A9dqGpRSQ3FuHiJijYWpeUmyUskhLwASdtewwa2MdpuXHPr
M+g5xX64ACeTHO3Bvdcr79XJB3UeyqpYRbrtHqdFahPaRbkHEQMBshK6VVDX4S1NlbPNrPIZC+bu
IBHutap46UvFNYbKHQIMhEdhN17rfLcbHcEhn7q1sXUXT/tI0m860n3XYfLsm1ssNSLcLPFxQA8n
sbWZyCzorrL2mBv10iFHr4W6sseUHCx/1cgo7eISVoObSaDHZyZ9CXGvjeMG3rzGNGRWusmY/GCK
NdyJOJn1uiFhahIjAQJB54ScQXKoRtUjN7ZzLOwRBAdLwxcTtfRB6qN8QYriBH4xvVa7h6oa/A1T
Tpc4vQGpO04yXIabaA4QXJ0P2iMDFCCeZftSG/Xezgu8fGitEQOfkVQMTxGDutkAoHUZ4Hgyi0cd
fkMUWBXnyTUjSHtvGam/J4mVzqpQFxvFc7pdb/WvnV+rZB0SZeeMjq6Omrx4dY6EA3HMGaYB3SHD
pcPJ8aWs0PbraApXgmEKFDkCHjKiNWMoVBdjBK5pzBnWM/uuKRAVC6IPhl7gaTk68KoWMTcwQ3Bj
lH3p9eVRb15J0FeniNHDDHmMLVpv7Vp3ivADQP+dUxAjTvvPViS5ByY9+apzUfUugNbNgh7VIWLj
8l6MCxjSMxxas4PrZJ/R3nkp4IFvlFRcI+ys3+l13W1M1FRbdGlPqg+kshPxl6QujrqBKn1luTct
Pls3iKXOSyW+wzkifTVd+kLjmti++ZQogzHrST3sE1m97oSi3veKt+6tLLxpmfGgedZXG5ol4tut
12Ih5MGkBa+3MXxC/8iT0hlnsb0M6Mr3IN77o1sTqhosu7xx8T/7h/Gl+cMY1zQUoQnmj6atgDe8
aIcbnCmpdXr9YmAfMw+9nmFPDC/LsmvaUIYMJ8vKqZDlSsXLPZsFLkIehuIuPIwZ14Y/fIk7X6yj
EMH5QCA8/gdRD3OGTJa9DYMxQsU4nv7vgEMkZBCk8Gji3CPcjFloJC3uL44xUzVo0m7bWwvF7ZHv
j9v+IJd/hFGy0QB93iERkGIgmNRH1KvEKkiV10kNBtbIGu8SbSs6ckDIl4XPcdlEC6hj9CK1x8Sc
z2pjX6zgxKhryANwQ10/3beIaoWj32dSFvV9HajKfGgeYjJf6K51wVJOkAbyhuSls0AaGV1TrV2H
hFI4VmGn8K+boOmPviFuqiErzrP6//2dalw5qch9SZEVAwxWXWz+10Ma8/+f4zl/HfP9Gf919L+Q
kUxfq58etX5Jrz/FL+XlQd9dmU9/+3aLT9Wn7zaWSeVX/W39UvR3L2UdVT8vPd8H4njjhSZVvIf0
h0v8Wwf9qbL39xf6Xy/T93ros5f/8x+fvsZ+svDLqvC/VP/xVjQi/WnNxwHTX4p9f11rup+fXSP6
xG3XX7m4Zl2BZiXKArN4+uOCUZq4b8WSbV1pDL4sJor29EcYiQ/85nn+q8fw8zv882mfa81f3/y7
x/ndHXxJ66QafyUqcPLtU8Da6d97BhdX+OYZ2FeC+zOB21/cvH3FraMaJ/8P3/y/rAKqAsnj37v9
i2u8375uXoHkFYpt6ucqQNzq2ypA3uPK0GnMDe38pP////gX3/38dkyvgI6B3S/ev2Zf0TkQA5XP
NdzmgX57/5ZxRV6Cab5N6mf8++2egmna9Gy/1A7oyhXRYDpLesvp76IdMNUrkzQI0oBi+qTfqA5o
OoJkv3j71AHma4zgv3nTv60DiqJcGSbTZNU4f9RvdP+KLPPG/tKvr/HrGgZRaRns4Ph30QTwClg6
jQTBurd35HerBAp+NL/8FOQrCBOyzGzo+xbAVq5QNuPXt96aiN+uBbAQN/rVOkBnBwOYVNJbZ3fR
DJriSmcOpcOBOdeB364hUBAk/tU6oOuMd8D/qzpdwvhHw/p9Q6BfGQIZTlk/9zu/U0Ng6+ff5GJQ
9f8yHNSvpowgKarz7TPc+/72aQcZDBAIBVvD37nW/UYPAWzDWxf1C09B0NzR0skWHcL4x0/97VOg
OdR0TRVw2P4q/x8ZFP/LcRGxR+WXGwRxJdBDMsG8/G1dMO0rxRL6qBr8mz4FxRa//BB0mn5yPJry
1ipetAe2ekXyVBHEdc4P4bdrFQVf/Fe7BvOKym4QUnqr7zzVb98HRWGGgJYjAfq3VvN3Gx6YxiiW
/GtjJOuKikD8VlfPv/TlQ5B5X3STtP65D/qN2kREz98mLb/QJqpMApkAkCL629bA0q6g9gDSIOI/
/f12T8FWNOKDv1wHEM8EO/P3D8FkKk2iiof01lr8dq0BuYkx0/9rT8G8QoKcFPQo9PttO2AJZsoE
kqB4nevIbzdOhm4+Ap1+6fZV60qABAWTdDFCtugLLIzKmYn8pq8Awqi/PkRUmAeMHHie5fR30Q7a
TKWZKRJQfHtHzqGJ36k55BU4f6n/fnOoy1cKcwTyOW+Do8tXgcERUFlNgCI//0217rd6CqT7f/FV
0NUrGeAA3oR/Hzq0NSKrskxy9K389wue2AQ2fvUpCKYD46zoz5nzxaTJsK9UYvU6j+o3bRYJ+qm/
2iwycwZMN2pMX0RPCB0aROhgdSJpM/79dp2iKtNu/2IlIJGC/OkIp/y+T/y/zJ1dc9pGFIb/CtMf
wAgECC6amY5zYbd12+lHMr1cg2I0YOSRIA799X3O7opoF5J4crhYja9s/Epazp6P93xsMRsW5B8X
VFi6t0/OLxpnUxmnrbKJKAL8f7y/wpu+yCgU0AZ0TlAO49Y5IT3IIccLbWyA7M+lUonBm+5Ljq3B
FPY8I8UgiQa5ktODjM0eqTWA0CK2mNiHAJEQLCZDyiU5bdjrmoSEgDJYKdpR7YEct5iNnlHxdXL/
+t5xMR/O8Irmky6ATE8PjrAD2lUglcBwMWaLO0k/y6ZBFUxnaFyqCu2V4Fbga9SuAmnzGWO2MnLH
9gKwLwtCGxWMasA/dMuU3ioweU7LG0lSEVIoLwpHFsc8KqEC+RaJE1IlzyiNX2htYw4vRBEBbrIT
BeHMA1lAb3CYV5aRxnWXFb6EtOMYne2U1fcHTJJhZfgw9uGyh8BRkigGCGc5okQuVgl1nNYqLLRe
4iQfckrJbLTo0uyxryxpeHJw1CI4YXGKKKlVIJRRake8Rfzh8UQSyvaKV2E6xEJQjtNlodLTjsxV
VcsCFELOFz3NL9uIgkwjZpSzK71aSI5No8B9rF4FZAF/eEyhpnvNyHXGPgxRCXR/ZJ5pSU8v0I6j
3BH5ZMjc0ZwEireU0Y5gSuaQ8lXERWrP09KLOXtVS6cRPVN+wsRiHGh7IVZ9GznPSDDlBe/v94oz
yknpxZn0zqgiCCrxcBM4eRW94K5wFXh3uFfp2O1UQmqygL+kTrJArU5IqBJK+pLUaC9AsxcZBlSa
77pVSmtHjCeYLq0s5NhI5qCRuDy9ZX9HkNNDL0LC+8KflLYC8Z3bn9/vLiIE8wUZZx8YWHew//pk
2ub5fC5ly255nAZKaRWkok4rBNBm9BQtuigxrkaCVpuOKFKRihx7JacWSThJ57FKLeZshQz+FKbu
oruIcRDOhb2QKrsmq6A1kXCMnPpMxqkLEyMTKcYB5UuA5cUuob2Asp6oFSLGEW2Hj+DD5Pj9rUKU
9LbnXBJ0lGZztUYgKMA5gK70ei9KN8wXMM0oDEoUT3vltcbxFQJz6m1h0tp2ZVtfqrLt9c988wNd
W8g5QK+zRXo6gg9KJ4yD/twZ8yaofrNMQe+PHXNg7+P/3b/g+a2De3Vv1f3ytiob0yzXR/uHo39M
aTv68YeftubBPJl+Pwr7EC38+UnOGnhOuvAbwO0mwpVEpRq3qf6rdyGwLRvVA2/MrjVt94i2O8PW
32mRb8y2+lA3uyp4alfWpsZmfHljVnX/qV2tmB6Zdt/lvmIoSgBuWzW04G/LrXkxTdlHdiXgamTf
ZzaoPwxumKn99BAuuyui0t6FYVFNtQq+T1+Zo0WmIbB5DB/ZV79pkW9Z8arqr/goJ5PR/eJir96r
tvrdyqwDAfR17NoHvtsyPJChgt0T+n4pidXV0EyFMpEWcZ1YauT6JRQLhqxg6LWwv5zrJtc8qQYG
4LDcHLtHdH2ZtsZOC/1rfajas2V2fS5a7HtGKAfag8TsNczLveF0ZrNb9ZfDV1foH7ltzXJ9aMv9
PpBpX7+gxq+W6+rRhL2lrjZAD40tYLpMINk+467HbtuKn+fnQDdxHIhk266BXh+aGFryo2romnMv
Qh3iu1m1yL+VD42JvCd6tySdqYf+aEK75XNjeuCXwa15em7XVWjWwZes0zXwfy6btgw0lRwPdyXw
+/JTtQzMGODCi1/jyf+tm02HJBoWaCHY1NB1s18PbkxTYynDzen6Z65zg7cMCY32Ppw5kaAW/vd1
Fa64Y1/VsJstHkkY1fhEuBq6KTlhsXtz+1U6rlQL/Ee527XH7UcThQljx0Vq4f9c16tycNee2TZH
8mnh/6oPXxBEz59d5wbnguiJKS3836x+2bZl4FL4Tjw99qcwqvRF7Frcf/Zm3RdE30auhX1XNk9Y
tgDZVdeqkSsim0i8fd2aFvq9we4wqjLcmp61U4OX7X7w7tLDu8ShGr9ql/WurQK1ks8s16bGPtYM
X3kMvk2X9P468iWm6VTMcs4/ddNQLv1bSK7JJ5bb0jRv/gcAAP//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rgbClr val="FFFFFF">
                <a:lumMod val="95000"/>
              </a:srgbClr>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3.emf"/><Relationship Id="rId13" Type="http://schemas.microsoft.com/office/2014/relationships/chartEx" Target="../charts/chartEx3.xml"/><Relationship Id="rId3" Type="http://schemas.openxmlformats.org/officeDocument/2006/relationships/image" Target="../media/image2.emf"/><Relationship Id="rId7" Type="http://schemas.openxmlformats.org/officeDocument/2006/relationships/chart" Target="../charts/chart13.xml"/><Relationship Id="rId12" Type="http://schemas.openxmlformats.org/officeDocument/2006/relationships/chart" Target="../charts/chart14.xml"/><Relationship Id="rId2" Type="http://schemas.openxmlformats.org/officeDocument/2006/relationships/chart" Target="../charts/chart9.xml"/><Relationship Id="rId16" Type="http://schemas.openxmlformats.org/officeDocument/2006/relationships/chart" Target="../charts/chart16.xml"/><Relationship Id="rId1" Type="http://schemas.openxmlformats.org/officeDocument/2006/relationships/image" Target="../media/image1.jpg"/><Relationship Id="rId6" Type="http://schemas.openxmlformats.org/officeDocument/2006/relationships/chart" Target="../charts/chart12.xml"/><Relationship Id="rId11" Type="http://schemas.openxmlformats.org/officeDocument/2006/relationships/image" Target="../media/image6.emf"/><Relationship Id="rId5" Type="http://schemas.openxmlformats.org/officeDocument/2006/relationships/chart" Target="../charts/chart11.xml"/><Relationship Id="rId15" Type="http://schemas.microsoft.com/office/2014/relationships/chartEx" Target="../charts/chartEx4.xml"/><Relationship Id="rId10" Type="http://schemas.openxmlformats.org/officeDocument/2006/relationships/image" Target="../media/image5.emf"/><Relationship Id="rId4" Type="http://schemas.openxmlformats.org/officeDocument/2006/relationships/chart" Target="../charts/chart10.xml"/><Relationship Id="rId9" Type="http://schemas.openxmlformats.org/officeDocument/2006/relationships/image" Target="../media/image4.emf"/><Relationship Id="rId1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4</xdr:col>
      <xdr:colOff>472440</xdr:colOff>
      <xdr:row>5</xdr:row>
      <xdr:rowOff>19050</xdr:rowOff>
    </xdr:from>
    <xdr:to>
      <xdr:col>12</xdr:col>
      <xdr:colOff>167640</xdr:colOff>
      <xdr:row>20</xdr:row>
      <xdr:rowOff>19050</xdr:rowOff>
    </xdr:to>
    <xdr:graphicFrame macro="">
      <xdr:nvGraphicFramePr>
        <xdr:cNvPr id="2" name="Chart 1">
          <a:extLst>
            <a:ext uri="{FF2B5EF4-FFF2-40B4-BE49-F238E27FC236}">
              <a16:creationId xmlns:a16="http://schemas.microsoft.com/office/drawing/2014/main" id="{9A59FE35-3317-2764-3D21-68720D803E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312420</xdr:colOff>
      <xdr:row>8</xdr:row>
      <xdr:rowOff>133350</xdr:rowOff>
    </xdr:from>
    <xdr:to>
      <xdr:col>13</xdr:col>
      <xdr:colOff>365760</xdr:colOff>
      <xdr:row>23</xdr:row>
      <xdr:rowOff>133350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C9998BB-5054-7C7E-A716-169BC74A57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09160" y="15963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106680</xdr:colOff>
      <xdr:row>10</xdr:row>
      <xdr:rowOff>76200</xdr:rowOff>
    </xdr:from>
    <xdr:to>
      <xdr:col>2</xdr:col>
      <xdr:colOff>266700</xdr:colOff>
      <xdr:row>23</xdr:row>
      <xdr:rowOff>165735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FEC10BD4-0C8C-CE81-F78B-BF054CCE611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6680" y="19050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335280</xdr:colOff>
      <xdr:row>10</xdr:row>
      <xdr:rowOff>99060</xdr:rowOff>
    </xdr:from>
    <xdr:to>
      <xdr:col>5</xdr:col>
      <xdr:colOff>335280</xdr:colOff>
      <xdr:row>24</xdr:row>
      <xdr:rowOff>5715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7FF3A046-B290-E5DC-8E0E-2AE736D20E0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004060" y="1927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403860</xdr:colOff>
      <xdr:row>10</xdr:row>
      <xdr:rowOff>22860</xdr:rowOff>
    </xdr:from>
    <xdr:to>
      <xdr:col>7</xdr:col>
      <xdr:colOff>472440</xdr:colOff>
      <xdr:row>23</xdr:row>
      <xdr:rowOff>112395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DEE616B9-7C42-B362-C82E-9091D2FE673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901440" y="1851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312420</xdr:colOff>
      <xdr:row>7</xdr:row>
      <xdr:rowOff>41910</xdr:rowOff>
    </xdr:from>
    <xdr:to>
      <xdr:col>12</xdr:col>
      <xdr:colOff>7620</xdr:colOff>
      <xdr:row>22</xdr:row>
      <xdr:rowOff>41910</xdr:rowOff>
    </xdr:to>
    <xdr:graphicFrame macro="">
      <xdr:nvGraphicFramePr>
        <xdr:cNvPr id="2" name="Chart 1">
          <a:extLst>
            <a:ext uri="{FF2B5EF4-FFF2-40B4-BE49-F238E27FC236}">
              <a16:creationId xmlns:a16="http://schemas.microsoft.com/office/drawing/2014/main" id="{001C43EE-E343-BE68-85C0-B7B96F501C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480060</xdr:colOff>
      <xdr:row>5</xdr:row>
      <xdr:rowOff>110490</xdr:rowOff>
    </xdr:from>
    <xdr:to>
      <xdr:col>12</xdr:col>
      <xdr:colOff>175260</xdr:colOff>
      <xdr:row>20</xdr:row>
      <xdr:rowOff>110490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EE288FD8-DA4B-92DE-55BE-CDE3972F0A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10940" y="10248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99060</xdr:colOff>
      <xdr:row>8</xdr:row>
      <xdr:rowOff>133350</xdr:rowOff>
    </xdr:from>
    <xdr:to>
      <xdr:col>11</xdr:col>
      <xdr:colOff>403860</xdr:colOff>
      <xdr:row>23</xdr:row>
      <xdr:rowOff>133350</xdr:rowOff>
    </xdr:to>
    <xdr:graphicFrame macro="">
      <xdr:nvGraphicFramePr>
        <xdr:cNvPr id="2" name="Chart 1">
          <a:extLst>
            <a:ext uri="{FF2B5EF4-FFF2-40B4-BE49-F238E27FC236}">
              <a16:creationId xmlns:a16="http://schemas.microsoft.com/office/drawing/2014/main" id="{5FC66329-BE28-DD69-791E-0F54D66E08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179070</xdr:rowOff>
    </xdr:from>
    <xdr:to>
      <xdr:col>2</xdr:col>
      <xdr:colOff>68580</xdr:colOff>
      <xdr:row>25</xdr:row>
      <xdr:rowOff>83820</xdr:rowOff>
    </xdr:to>
    <xdr:graphicFrame macro="">
      <xdr:nvGraphicFramePr>
        <xdr:cNvPr id="2" name="Chart 1">
          <a:extLst>
            <a:ext uri="{FF2B5EF4-FFF2-40B4-BE49-F238E27FC236}">
              <a16:creationId xmlns:a16="http://schemas.microsoft.com/office/drawing/2014/main" id="{F9556E3C-711B-0F20-5D48-21F8550E91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38100</xdr:colOff>
      <xdr:row>19</xdr:row>
      <xdr:rowOff>49530</xdr:rowOff>
    </xdr:from>
    <xdr:to>
      <xdr:col>6</xdr:col>
      <xdr:colOff>190500</xdr:colOff>
      <xdr:row>25</xdr:row>
      <xdr:rowOff>121920</xdr:rowOff>
    </xdr:to>
    <xdr:graphicFrame macro="">
      <xdr:nvGraphicFramePr>
        <xdr:cNvPr id="3" name="Chart 2">
          <a:extLst>
            <a:ext uri="{FF2B5EF4-FFF2-40B4-BE49-F238E27FC236}">
              <a16:creationId xmlns:a16="http://schemas.microsoft.com/office/drawing/2014/main" id="{15BAE164-9167-309F-9D53-DA0F8F950C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45720</xdr:colOff>
      <xdr:row>19</xdr:row>
      <xdr:rowOff>125730</xdr:rowOff>
    </xdr:from>
    <xdr:to>
      <xdr:col>9</xdr:col>
      <xdr:colOff>30480</xdr:colOff>
      <xdr:row>25</xdr:row>
      <xdr:rowOff>167640</xdr:rowOff>
    </xdr:to>
    <xdr:graphicFrame macro="">
      <xdr:nvGraphicFramePr>
        <xdr:cNvPr id="4" name="Chart 3">
          <a:extLst>
            <a:ext uri="{FF2B5EF4-FFF2-40B4-BE49-F238E27FC236}">
              <a16:creationId xmlns:a16="http://schemas.microsoft.com/office/drawing/2014/main" id="{E047C6CF-3BCB-C75F-7224-D92E655F37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563880</xdr:colOff>
      <xdr:row>19</xdr:row>
      <xdr:rowOff>148590</xdr:rowOff>
    </xdr:from>
    <xdr:to>
      <xdr:col>11</xdr:col>
      <xdr:colOff>990600</xdr:colOff>
      <xdr:row>25</xdr:row>
      <xdr:rowOff>106680</xdr:rowOff>
    </xdr:to>
    <xdr:graphicFrame macro="">
      <xdr:nvGraphicFramePr>
        <xdr:cNvPr id="5" name="Chart 4">
          <a:extLst>
            <a:ext uri="{FF2B5EF4-FFF2-40B4-BE49-F238E27FC236}">
              <a16:creationId xmlns:a16="http://schemas.microsoft.com/office/drawing/2014/main" id="{AA8C4870-1C77-35B7-F325-406E866C7C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586740</xdr:colOff>
      <xdr:row>20</xdr:row>
      <xdr:rowOff>34290</xdr:rowOff>
    </xdr:from>
    <xdr:to>
      <xdr:col>15</xdr:col>
      <xdr:colOff>68580</xdr:colOff>
      <xdr:row>26</xdr:row>
      <xdr:rowOff>22860</xdr:rowOff>
    </xdr:to>
    <xdr:graphicFrame macro="">
      <xdr:nvGraphicFramePr>
        <xdr:cNvPr id="7" name="Chart 6">
          <a:extLst>
            <a:ext uri="{FF2B5EF4-FFF2-40B4-BE49-F238E27FC236}">
              <a16:creationId xmlns:a16="http://schemas.microsoft.com/office/drawing/2014/main" id="{155FD299-EED8-68BB-FE80-83D3AC029D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31</xdr:col>
      <xdr:colOff>297180</xdr:colOff>
      <xdr:row>79</xdr:row>
      <xdr:rowOff>45720</xdr:rowOff>
    </xdr:to>
    <xdr:pic>
      <xdr:nvPicPr>
        <xdr:cNvPr id="3" name="Picture 2">
          <a:extLst>
            <a:ext uri="{FF2B5EF4-FFF2-40B4-BE49-F238E27FC236}">
              <a16:creationId xmlns:a16="http://schemas.microsoft.com/office/drawing/2014/main" id="{AD917721-79C2-DC84-E9AB-61C864313A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9194780" cy="14493240"/>
        </a:xfrm>
        <a:prstGeom prst="rect">
          <a:avLst/>
        </a:prstGeom>
        <a:noFill/>
        <a:ln>
          <a:noFill/>
        </a:ln>
      </xdr:spPr>
    </xdr:pic>
    <xdr:clientData/>
  </xdr:twoCellAnchor>
  <xdr:twoCellAnchor>
    <xdr:from>
      <xdr:col>0</xdr:col>
      <xdr:colOff>7620</xdr:colOff>
      <xdr:row>0</xdr:row>
      <xdr:rowOff>99060</xdr:rowOff>
    </xdr:from>
    <xdr:to>
      <xdr:col>24</xdr:col>
      <xdr:colOff>335280</xdr:colOff>
      <xdr:row>3</xdr:row>
      <xdr:rowOff>30480</xdr:rowOff>
    </xdr:to>
    <xdr:sp macro="" textlink="">
      <xdr:nvSpPr>
        <xdr:cNvPr id="4" name="Rectangle 3">
          <a:extLst>
            <a:ext uri="{FF2B5EF4-FFF2-40B4-BE49-F238E27FC236}">
              <a16:creationId xmlns:a16="http://schemas.microsoft.com/office/drawing/2014/main" id="{AA2901C8-5191-8A83-0D27-2687BE78B090}"/>
            </a:ext>
          </a:extLst>
        </xdr:cNvPr>
        <xdr:cNvSpPr/>
      </xdr:nvSpPr>
      <xdr:spPr>
        <a:xfrm>
          <a:off x="7620" y="99060"/>
          <a:ext cx="14958060" cy="480060"/>
        </a:xfrm>
        <a:prstGeom prst="rect">
          <a:avLst/>
        </a:prstGeom>
        <a:gradFill>
          <a:gsLst>
            <a:gs pos="59000">
              <a:schemeClr val="tx1"/>
            </a:gs>
            <a:gs pos="100000">
              <a:schemeClr val="tx2">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t>ECOMMERCE</a:t>
          </a:r>
          <a:r>
            <a:rPr lang="en-IN" sz="2000" baseline="0"/>
            <a:t> DATA ANALYSIS DASHBOARD</a:t>
          </a:r>
          <a:endParaRPr lang="en-IN" sz="2000"/>
        </a:p>
      </xdr:txBody>
    </xdr:sp>
    <xdr:clientData/>
  </xdr:twoCellAnchor>
  <xdr:twoCellAnchor>
    <xdr:from>
      <xdr:col>0</xdr:col>
      <xdr:colOff>30480</xdr:colOff>
      <xdr:row>3</xdr:row>
      <xdr:rowOff>137160</xdr:rowOff>
    </xdr:from>
    <xdr:to>
      <xdr:col>3</xdr:col>
      <xdr:colOff>152400</xdr:colOff>
      <xdr:row>5</xdr:row>
      <xdr:rowOff>144780</xdr:rowOff>
    </xdr:to>
    <xdr:sp macro="" textlink="">
      <xdr:nvSpPr>
        <xdr:cNvPr id="5" name="Rectangle: Rounded Corners 4">
          <a:extLst>
            <a:ext uri="{FF2B5EF4-FFF2-40B4-BE49-F238E27FC236}">
              <a16:creationId xmlns:a16="http://schemas.microsoft.com/office/drawing/2014/main" id="{24FB7998-C2A0-EC5F-80A9-FC9F4D5B952B}"/>
            </a:ext>
          </a:extLst>
        </xdr:cNvPr>
        <xdr:cNvSpPr/>
      </xdr:nvSpPr>
      <xdr:spPr>
        <a:xfrm>
          <a:off x="30480" y="685800"/>
          <a:ext cx="1950720" cy="373380"/>
        </a:xfrm>
        <a:prstGeom prst="roundRect">
          <a:avLst/>
        </a:prstGeom>
        <a:gradFill>
          <a:gsLst>
            <a:gs pos="0">
              <a:schemeClr val="tx1"/>
            </a:gs>
            <a:gs pos="100000">
              <a:schemeClr val="tx2">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t>SALES</a:t>
          </a:r>
        </a:p>
      </xdr:txBody>
    </xdr:sp>
    <xdr:clientData/>
  </xdr:twoCellAnchor>
  <xdr:twoCellAnchor>
    <xdr:from>
      <xdr:col>0</xdr:col>
      <xdr:colOff>22860</xdr:colOff>
      <xdr:row>6</xdr:row>
      <xdr:rowOff>83820</xdr:rowOff>
    </xdr:from>
    <xdr:to>
      <xdr:col>3</xdr:col>
      <xdr:colOff>137160</xdr:colOff>
      <xdr:row>12</xdr:row>
      <xdr:rowOff>99060</xdr:rowOff>
    </xdr:to>
    <xdr:sp macro="" textlink="">
      <xdr:nvSpPr>
        <xdr:cNvPr id="6" name="Rectangle 5">
          <a:extLst>
            <a:ext uri="{FF2B5EF4-FFF2-40B4-BE49-F238E27FC236}">
              <a16:creationId xmlns:a16="http://schemas.microsoft.com/office/drawing/2014/main" id="{2833B97A-B58B-5F0D-9DCC-037D0DF057EE}"/>
            </a:ext>
          </a:extLst>
        </xdr:cNvPr>
        <xdr:cNvSpPr/>
      </xdr:nvSpPr>
      <xdr:spPr>
        <a:xfrm>
          <a:off x="22860" y="1181100"/>
          <a:ext cx="1943100" cy="1112520"/>
        </a:xfrm>
        <a:prstGeom prst="rect">
          <a:avLst/>
        </a:prstGeom>
        <a:gradFill>
          <a:gsLst>
            <a:gs pos="0">
              <a:schemeClr val="tx1"/>
            </a:gs>
            <a:gs pos="100000">
              <a:schemeClr val="tx2">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213360</xdr:colOff>
      <xdr:row>6</xdr:row>
      <xdr:rowOff>129540</xdr:rowOff>
    </xdr:from>
    <xdr:to>
      <xdr:col>2</xdr:col>
      <xdr:colOff>563880</xdr:colOff>
      <xdr:row>7</xdr:row>
      <xdr:rowOff>144780</xdr:rowOff>
    </xdr:to>
    <xdr:sp macro="" textlink="KPI!$B$17">
      <xdr:nvSpPr>
        <xdr:cNvPr id="7" name="Rectangle 6">
          <a:extLst>
            <a:ext uri="{FF2B5EF4-FFF2-40B4-BE49-F238E27FC236}">
              <a16:creationId xmlns:a16="http://schemas.microsoft.com/office/drawing/2014/main" id="{652B6417-439A-2D01-4693-2816D9AEF656}"/>
            </a:ext>
          </a:extLst>
        </xdr:cNvPr>
        <xdr:cNvSpPr/>
      </xdr:nvSpPr>
      <xdr:spPr>
        <a:xfrm>
          <a:off x="213360" y="1226820"/>
          <a:ext cx="1569720" cy="198120"/>
        </a:xfrm>
        <a:prstGeom prst="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A7BB7CA5-7C90-4CA5-B881-CD019ACC127F}" type="TxLink">
            <a:rPr lang="en-US" sz="1100" b="0" i="0" u="none" strike="noStrike">
              <a:solidFill>
                <a:schemeClr val="bg1"/>
              </a:solidFill>
              <a:latin typeface="Calibri"/>
              <a:ea typeface="Calibri"/>
              <a:cs typeface="Calibri"/>
            </a:rPr>
            <a:pPr algn="l"/>
            <a:t> $22,97,200.86 </a:t>
          </a:fld>
          <a:endParaRPr lang="en-IN" sz="1100">
            <a:solidFill>
              <a:schemeClr val="bg1"/>
            </a:solidFill>
          </a:endParaRPr>
        </a:p>
      </xdr:txBody>
    </xdr:sp>
    <xdr:clientData/>
  </xdr:twoCellAnchor>
  <xdr:twoCellAnchor>
    <xdr:from>
      <xdr:col>0</xdr:col>
      <xdr:colOff>190500</xdr:colOff>
      <xdr:row>8</xdr:row>
      <xdr:rowOff>83820</xdr:rowOff>
    </xdr:from>
    <xdr:to>
      <xdr:col>2</xdr:col>
      <xdr:colOff>350520</xdr:colOff>
      <xdr:row>10</xdr:row>
      <xdr:rowOff>30480</xdr:rowOff>
    </xdr:to>
    <xdr:graphicFrame macro="">
      <xdr:nvGraphicFramePr>
        <xdr:cNvPr id="8" name="Chart 7">
          <a:extLst>
            <a:ext uri="{FF2B5EF4-FFF2-40B4-BE49-F238E27FC236}">
              <a16:creationId xmlns:a16="http://schemas.microsoft.com/office/drawing/2014/main" id="{9C36D96C-F508-4B87-ABEE-0DA4AC2826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91440</xdr:colOff>
      <xdr:row>10</xdr:row>
      <xdr:rowOff>167640</xdr:rowOff>
    </xdr:from>
    <xdr:to>
      <xdr:col>2</xdr:col>
      <xdr:colOff>441960</xdr:colOff>
      <xdr:row>12</xdr:row>
      <xdr:rowOff>0</xdr:rowOff>
    </xdr:to>
    <xdr:sp macro="" textlink="KPI!F17">
      <xdr:nvSpPr>
        <xdr:cNvPr id="9" name="Rectangle 8">
          <a:extLst>
            <a:ext uri="{FF2B5EF4-FFF2-40B4-BE49-F238E27FC236}">
              <a16:creationId xmlns:a16="http://schemas.microsoft.com/office/drawing/2014/main" id="{AAA21091-3039-4513-AFD0-2502D8B8B625}"/>
            </a:ext>
          </a:extLst>
        </xdr:cNvPr>
        <xdr:cNvSpPr/>
      </xdr:nvSpPr>
      <xdr:spPr>
        <a:xfrm>
          <a:off x="91440" y="1996440"/>
          <a:ext cx="1569720" cy="198120"/>
        </a:xfrm>
        <a:prstGeom prst="rect">
          <a:avLst/>
        </a:prstGeom>
        <a:gradFill>
          <a:gsLst>
            <a:gs pos="0">
              <a:schemeClr val="tx1"/>
            </a:gs>
            <a:gs pos="94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bg1"/>
              </a:solidFill>
            </a:rPr>
            <a:t>YOY</a:t>
          </a:r>
          <a:r>
            <a:rPr lang="en-IN" sz="1100" baseline="0">
              <a:solidFill>
                <a:schemeClr val="bg1"/>
              </a:solidFill>
            </a:rPr>
            <a:t> Growth</a:t>
          </a:r>
          <a:endParaRPr lang="en-IN" sz="1100">
            <a:solidFill>
              <a:schemeClr val="bg1"/>
            </a:solidFill>
          </a:endParaRPr>
        </a:p>
      </xdr:txBody>
    </xdr:sp>
    <xdr:clientData/>
  </xdr:twoCellAnchor>
  <xdr:twoCellAnchor editAs="oneCell">
    <xdr:from>
      <xdr:col>1</xdr:col>
      <xdr:colOff>441960</xdr:colOff>
      <xdr:row>11</xdr:row>
      <xdr:rowOff>22860</xdr:rowOff>
    </xdr:from>
    <xdr:to>
      <xdr:col>3</xdr:col>
      <xdr:colOff>53340</xdr:colOff>
      <xdr:row>12</xdr:row>
      <xdr:rowOff>30480</xdr:rowOff>
    </xdr:to>
    <xdr:pic>
      <xdr:nvPicPr>
        <xdr:cNvPr id="11" name="Picture 10">
          <a:extLst>
            <a:ext uri="{FF2B5EF4-FFF2-40B4-BE49-F238E27FC236}">
              <a16:creationId xmlns:a16="http://schemas.microsoft.com/office/drawing/2014/main" id="{DC3E2FEC-7A70-9494-50E3-74E6A4EEBAA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51560" y="2034540"/>
          <a:ext cx="83058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30480</xdr:colOff>
      <xdr:row>3</xdr:row>
      <xdr:rowOff>114300</xdr:rowOff>
    </xdr:from>
    <xdr:to>
      <xdr:col>7</xdr:col>
      <xdr:colOff>152400</xdr:colOff>
      <xdr:row>5</xdr:row>
      <xdr:rowOff>121920</xdr:rowOff>
    </xdr:to>
    <xdr:sp macro="" textlink="">
      <xdr:nvSpPr>
        <xdr:cNvPr id="32" name="Rectangle: Rounded Corners 31">
          <a:extLst>
            <a:ext uri="{FF2B5EF4-FFF2-40B4-BE49-F238E27FC236}">
              <a16:creationId xmlns:a16="http://schemas.microsoft.com/office/drawing/2014/main" id="{FA532859-D232-4B98-8539-13CAEA9D4AB1}"/>
            </a:ext>
          </a:extLst>
        </xdr:cNvPr>
        <xdr:cNvSpPr/>
      </xdr:nvSpPr>
      <xdr:spPr>
        <a:xfrm>
          <a:off x="2468880" y="662940"/>
          <a:ext cx="1950720" cy="373380"/>
        </a:xfrm>
        <a:prstGeom prst="roundRect">
          <a:avLst/>
        </a:prstGeom>
        <a:gradFill>
          <a:gsLst>
            <a:gs pos="0">
              <a:schemeClr val="tx1"/>
            </a:gs>
            <a:gs pos="100000">
              <a:schemeClr val="tx2">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t>PROFIT</a:t>
          </a:r>
        </a:p>
      </xdr:txBody>
    </xdr:sp>
    <xdr:clientData/>
  </xdr:twoCellAnchor>
  <xdr:twoCellAnchor>
    <xdr:from>
      <xdr:col>4</xdr:col>
      <xdr:colOff>45720</xdr:colOff>
      <xdr:row>6</xdr:row>
      <xdr:rowOff>91440</xdr:rowOff>
    </xdr:from>
    <xdr:to>
      <xdr:col>7</xdr:col>
      <xdr:colOff>160020</xdr:colOff>
      <xdr:row>12</xdr:row>
      <xdr:rowOff>106680</xdr:rowOff>
    </xdr:to>
    <xdr:sp macro="" textlink="">
      <xdr:nvSpPr>
        <xdr:cNvPr id="33" name="Rectangle 32">
          <a:extLst>
            <a:ext uri="{FF2B5EF4-FFF2-40B4-BE49-F238E27FC236}">
              <a16:creationId xmlns:a16="http://schemas.microsoft.com/office/drawing/2014/main" id="{29FFA82A-0C66-4ECF-B94F-8E87F4C7FD19}"/>
            </a:ext>
          </a:extLst>
        </xdr:cNvPr>
        <xdr:cNvSpPr/>
      </xdr:nvSpPr>
      <xdr:spPr>
        <a:xfrm>
          <a:off x="2484120" y="1188720"/>
          <a:ext cx="1943100" cy="1112520"/>
        </a:xfrm>
        <a:prstGeom prst="rect">
          <a:avLst/>
        </a:prstGeom>
        <a:gradFill>
          <a:gsLst>
            <a:gs pos="0">
              <a:schemeClr val="tx1"/>
            </a:gs>
            <a:gs pos="100000">
              <a:schemeClr val="tx2">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45720</xdr:colOff>
      <xdr:row>6</xdr:row>
      <xdr:rowOff>91440</xdr:rowOff>
    </xdr:from>
    <xdr:to>
      <xdr:col>6</xdr:col>
      <xdr:colOff>396240</xdr:colOff>
      <xdr:row>7</xdr:row>
      <xdr:rowOff>106680</xdr:rowOff>
    </xdr:to>
    <xdr:sp macro="" textlink="KPI!F17">
      <xdr:nvSpPr>
        <xdr:cNvPr id="34" name="Rectangle 33">
          <a:extLst>
            <a:ext uri="{FF2B5EF4-FFF2-40B4-BE49-F238E27FC236}">
              <a16:creationId xmlns:a16="http://schemas.microsoft.com/office/drawing/2014/main" id="{1993CA0A-2E06-4ED9-8EB2-DFFBBD42D67A}"/>
            </a:ext>
          </a:extLst>
        </xdr:cNvPr>
        <xdr:cNvSpPr/>
      </xdr:nvSpPr>
      <xdr:spPr>
        <a:xfrm>
          <a:off x="2484120" y="1188720"/>
          <a:ext cx="1569720" cy="198120"/>
        </a:xfrm>
        <a:prstGeom prst="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A1CA02B0-29B7-44E6-8350-ABD2CCA27309}" type="TxLink">
            <a:rPr lang="en-US" sz="1100" b="0" i="0" u="none" strike="noStrike">
              <a:solidFill>
                <a:schemeClr val="bg1"/>
              </a:solidFill>
              <a:latin typeface="Calibri"/>
              <a:ea typeface="Calibri"/>
              <a:cs typeface="Calibri"/>
            </a:rPr>
            <a:pPr algn="l"/>
            <a:t> $2,86,397.02 </a:t>
          </a:fld>
          <a:endParaRPr lang="en-IN" sz="1100">
            <a:solidFill>
              <a:schemeClr val="bg1"/>
            </a:solidFill>
          </a:endParaRPr>
        </a:p>
      </xdr:txBody>
    </xdr:sp>
    <xdr:clientData/>
  </xdr:twoCellAnchor>
  <xdr:twoCellAnchor>
    <xdr:from>
      <xdr:col>4</xdr:col>
      <xdr:colOff>114300</xdr:colOff>
      <xdr:row>11</xdr:row>
      <xdr:rowOff>45720</xdr:rowOff>
    </xdr:from>
    <xdr:to>
      <xdr:col>6</xdr:col>
      <xdr:colOff>464820</xdr:colOff>
      <xdr:row>12</xdr:row>
      <xdr:rowOff>60960</xdr:rowOff>
    </xdr:to>
    <xdr:sp macro="" textlink="KPI!F17">
      <xdr:nvSpPr>
        <xdr:cNvPr id="36" name="Rectangle 35">
          <a:extLst>
            <a:ext uri="{FF2B5EF4-FFF2-40B4-BE49-F238E27FC236}">
              <a16:creationId xmlns:a16="http://schemas.microsoft.com/office/drawing/2014/main" id="{73802493-F9A6-47DD-BB99-D6740A6F5EBF}"/>
            </a:ext>
          </a:extLst>
        </xdr:cNvPr>
        <xdr:cNvSpPr/>
      </xdr:nvSpPr>
      <xdr:spPr>
        <a:xfrm>
          <a:off x="2552700" y="2057400"/>
          <a:ext cx="1569720" cy="198120"/>
        </a:xfrm>
        <a:prstGeom prst="rect">
          <a:avLst/>
        </a:prstGeom>
        <a:gradFill>
          <a:gsLst>
            <a:gs pos="0">
              <a:schemeClr val="tx1"/>
            </a:gs>
            <a:gs pos="94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bg1"/>
              </a:solidFill>
            </a:rPr>
            <a:t>YOY</a:t>
          </a:r>
          <a:r>
            <a:rPr lang="en-IN" sz="1100" baseline="0">
              <a:solidFill>
                <a:schemeClr val="bg1"/>
              </a:solidFill>
            </a:rPr>
            <a:t> Growth</a:t>
          </a:r>
          <a:endParaRPr lang="en-IN" sz="1100">
            <a:solidFill>
              <a:schemeClr val="bg1"/>
            </a:solidFill>
          </a:endParaRPr>
        </a:p>
      </xdr:txBody>
    </xdr:sp>
    <xdr:clientData/>
  </xdr:twoCellAnchor>
  <xdr:twoCellAnchor>
    <xdr:from>
      <xdr:col>7</xdr:col>
      <xdr:colOff>525780</xdr:colOff>
      <xdr:row>3</xdr:row>
      <xdr:rowOff>121920</xdr:rowOff>
    </xdr:from>
    <xdr:to>
      <xdr:col>11</xdr:col>
      <xdr:colOff>38100</xdr:colOff>
      <xdr:row>5</xdr:row>
      <xdr:rowOff>129540</xdr:rowOff>
    </xdr:to>
    <xdr:sp macro="" textlink="">
      <xdr:nvSpPr>
        <xdr:cNvPr id="38" name="Rectangle: Rounded Corners 37">
          <a:extLst>
            <a:ext uri="{FF2B5EF4-FFF2-40B4-BE49-F238E27FC236}">
              <a16:creationId xmlns:a16="http://schemas.microsoft.com/office/drawing/2014/main" id="{8793290E-76E5-477D-AD8B-0075C1033605}"/>
            </a:ext>
          </a:extLst>
        </xdr:cNvPr>
        <xdr:cNvSpPr/>
      </xdr:nvSpPr>
      <xdr:spPr>
        <a:xfrm>
          <a:off x="4792980" y="670560"/>
          <a:ext cx="1950720" cy="373380"/>
        </a:xfrm>
        <a:prstGeom prst="roundRect">
          <a:avLst/>
        </a:prstGeom>
        <a:gradFill>
          <a:gsLst>
            <a:gs pos="0">
              <a:schemeClr val="tx1"/>
            </a:gs>
            <a:gs pos="100000">
              <a:schemeClr val="tx2">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t>QUANTITY</a:t>
          </a:r>
        </a:p>
      </xdr:txBody>
    </xdr:sp>
    <xdr:clientData/>
  </xdr:twoCellAnchor>
  <xdr:twoCellAnchor>
    <xdr:from>
      <xdr:col>11</xdr:col>
      <xdr:colOff>502920</xdr:colOff>
      <xdr:row>3</xdr:row>
      <xdr:rowOff>144780</xdr:rowOff>
    </xdr:from>
    <xdr:to>
      <xdr:col>15</xdr:col>
      <xdr:colOff>15240</xdr:colOff>
      <xdr:row>5</xdr:row>
      <xdr:rowOff>152400</xdr:rowOff>
    </xdr:to>
    <xdr:sp macro="" textlink="">
      <xdr:nvSpPr>
        <xdr:cNvPr id="39" name="Rectangle: Rounded Corners 38">
          <a:extLst>
            <a:ext uri="{FF2B5EF4-FFF2-40B4-BE49-F238E27FC236}">
              <a16:creationId xmlns:a16="http://schemas.microsoft.com/office/drawing/2014/main" id="{C0504E01-48A0-4084-B560-FD0BA152EA7E}"/>
            </a:ext>
          </a:extLst>
        </xdr:cNvPr>
        <xdr:cNvSpPr/>
      </xdr:nvSpPr>
      <xdr:spPr>
        <a:xfrm>
          <a:off x="7208520" y="693420"/>
          <a:ext cx="1950720" cy="373380"/>
        </a:xfrm>
        <a:prstGeom prst="roundRect">
          <a:avLst/>
        </a:prstGeom>
        <a:gradFill>
          <a:gsLst>
            <a:gs pos="0">
              <a:schemeClr val="tx1"/>
            </a:gs>
            <a:gs pos="100000">
              <a:schemeClr val="tx2">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t>ORDERS</a:t>
          </a:r>
        </a:p>
      </xdr:txBody>
    </xdr:sp>
    <xdr:clientData/>
  </xdr:twoCellAnchor>
  <xdr:twoCellAnchor>
    <xdr:from>
      <xdr:col>15</xdr:col>
      <xdr:colOff>259080</xdr:colOff>
      <xdr:row>3</xdr:row>
      <xdr:rowOff>144780</xdr:rowOff>
    </xdr:from>
    <xdr:to>
      <xdr:col>18</xdr:col>
      <xdr:colOff>381000</xdr:colOff>
      <xdr:row>5</xdr:row>
      <xdr:rowOff>152400</xdr:rowOff>
    </xdr:to>
    <xdr:sp macro="" textlink="">
      <xdr:nvSpPr>
        <xdr:cNvPr id="40" name="Rectangle: Rounded Corners 39">
          <a:extLst>
            <a:ext uri="{FF2B5EF4-FFF2-40B4-BE49-F238E27FC236}">
              <a16:creationId xmlns:a16="http://schemas.microsoft.com/office/drawing/2014/main" id="{37E40ED1-27F3-4A27-981B-B776A00A1F4D}"/>
            </a:ext>
          </a:extLst>
        </xdr:cNvPr>
        <xdr:cNvSpPr/>
      </xdr:nvSpPr>
      <xdr:spPr>
        <a:xfrm>
          <a:off x="9403080" y="693420"/>
          <a:ext cx="1950720" cy="373380"/>
        </a:xfrm>
        <a:prstGeom prst="roundRect">
          <a:avLst/>
        </a:prstGeom>
        <a:gradFill>
          <a:gsLst>
            <a:gs pos="0">
              <a:schemeClr val="tx1"/>
            </a:gs>
            <a:gs pos="100000">
              <a:schemeClr val="tx2">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t>PROFIT</a:t>
          </a:r>
          <a:r>
            <a:rPr lang="en-IN" sz="1400" baseline="0"/>
            <a:t> MARGIN</a:t>
          </a:r>
          <a:endParaRPr lang="en-IN" sz="1400"/>
        </a:p>
      </xdr:txBody>
    </xdr:sp>
    <xdr:clientData/>
  </xdr:twoCellAnchor>
  <xdr:twoCellAnchor>
    <xdr:from>
      <xdr:col>7</xdr:col>
      <xdr:colOff>525780</xdr:colOff>
      <xdr:row>6</xdr:row>
      <xdr:rowOff>137160</xdr:rowOff>
    </xdr:from>
    <xdr:to>
      <xdr:col>11</xdr:col>
      <xdr:colOff>30480</xdr:colOff>
      <xdr:row>12</xdr:row>
      <xdr:rowOff>152400</xdr:rowOff>
    </xdr:to>
    <xdr:sp macro="" textlink="">
      <xdr:nvSpPr>
        <xdr:cNvPr id="10" name="Rectangle 9">
          <a:extLst>
            <a:ext uri="{FF2B5EF4-FFF2-40B4-BE49-F238E27FC236}">
              <a16:creationId xmlns:a16="http://schemas.microsoft.com/office/drawing/2014/main" id="{09E3D2F4-72A9-45F9-BAC2-213EA6A393B0}"/>
            </a:ext>
          </a:extLst>
        </xdr:cNvPr>
        <xdr:cNvSpPr/>
      </xdr:nvSpPr>
      <xdr:spPr>
        <a:xfrm>
          <a:off x="4792980" y="1234440"/>
          <a:ext cx="1943100" cy="111252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533400</xdr:colOff>
      <xdr:row>6</xdr:row>
      <xdr:rowOff>152400</xdr:rowOff>
    </xdr:from>
    <xdr:to>
      <xdr:col>15</xdr:col>
      <xdr:colOff>38100</xdr:colOff>
      <xdr:row>12</xdr:row>
      <xdr:rowOff>167640</xdr:rowOff>
    </xdr:to>
    <xdr:sp macro="" textlink="">
      <xdr:nvSpPr>
        <xdr:cNvPr id="13" name="Rectangle 12">
          <a:extLst>
            <a:ext uri="{FF2B5EF4-FFF2-40B4-BE49-F238E27FC236}">
              <a16:creationId xmlns:a16="http://schemas.microsoft.com/office/drawing/2014/main" id="{84CD4040-057E-4A05-B5F8-E1B9A9DB3486}"/>
            </a:ext>
          </a:extLst>
        </xdr:cNvPr>
        <xdr:cNvSpPr/>
      </xdr:nvSpPr>
      <xdr:spPr>
        <a:xfrm>
          <a:off x="7239000" y="1249680"/>
          <a:ext cx="1943100" cy="1112520"/>
        </a:xfrm>
        <a:prstGeom prst="rect">
          <a:avLst/>
        </a:prstGeom>
        <a:gradFill>
          <a:gsLst>
            <a:gs pos="0">
              <a:schemeClr val="tx1"/>
            </a:gs>
            <a:gs pos="100000">
              <a:schemeClr val="tx2">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281940</xdr:colOff>
      <xdr:row>6</xdr:row>
      <xdr:rowOff>160020</xdr:rowOff>
    </xdr:from>
    <xdr:to>
      <xdr:col>18</xdr:col>
      <xdr:colOff>396240</xdr:colOff>
      <xdr:row>12</xdr:row>
      <xdr:rowOff>175260</xdr:rowOff>
    </xdr:to>
    <xdr:sp macro="" textlink="">
      <xdr:nvSpPr>
        <xdr:cNvPr id="15" name="Rectangle 14">
          <a:extLst>
            <a:ext uri="{FF2B5EF4-FFF2-40B4-BE49-F238E27FC236}">
              <a16:creationId xmlns:a16="http://schemas.microsoft.com/office/drawing/2014/main" id="{11722ABE-15BE-4801-A678-BB9D39E4010D}"/>
            </a:ext>
          </a:extLst>
        </xdr:cNvPr>
        <xdr:cNvSpPr/>
      </xdr:nvSpPr>
      <xdr:spPr>
        <a:xfrm>
          <a:off x="9425940" y="1257300"/>
          <a:ext cx="1943100" cy="1112520"/>
        </a:xfrm>
        <a:prstGeom prst="rect">
          <a:avLst/>
        </a:prstGeom>
        <a:gradFill>
          <a:gsLst>
            <a:gs pos="0">
              <a:schemeClr val="tx1"/>
            </a:gs>
            <a:gs pos="100000">
              <a:schemeClr val="tx2">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601980</xdr:colOff>
      <xdr:row>11</xdr:row>
      <xdr:rowOff>83820</xdr:rowOff>
    </xdr:from>
    <xdr:to>
      <xdr:col>10</xdr:col>
      <xdr:colOff>342900</xdr:colOff>
      <xdr:row>12</xdr:row>
      <xdr:rowOff>99060</xdr:rowOff>
    </xdr:to>
    <xdr:sp macro="" textlink="KPI!F17">
      <xdr:nvSpPr>
        <xdr:cNvPr id="19" name="Rectangle 18">
          <a:extLst>
            <a:ext uri="{FF2B5EF4-FFF2-40B4-BE49-F238E27FC236}">
              <a16:creationId xmlns:a16="http://schemas.microsoft.com/office/drawing/2014/main" id="{4590C68E-D937-4F0C-942E-E29DB5EF0501}"/>
            </a:ext>
          </a:extLst>
        </xdr:cNvPr>
        <xdr:cNvSpPr/>
      </xdr:nvSpPr>
      <xdr:spPr>
        <a:xfrm>
          <a:off x="4869180" y="2095500"/>
          <a:ext cx="1569720" cy="198120"/>
        </a:xfrm>
        <a:prstGeom prst="rect">
          <a:avLst/>
        </a:prstGeom>
        <a:gradFill>
          <a:gsLst>
            <a:gs pos="0">
              <a:schemeClr val="tx1"/>
            </a:gs>
            <a:gs pos="94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bg1"/>
              </a:solidFill>
            </a:rPr>
            <a:t>YOY</a:t>
          </a:r>
          <a:r>
            <a:rPr lang="en-IN" sz="1100" baseline="0">
              <a:solidFill>
                <a:schemeClr val="bg1"/>
              </a:solidFill>
            </a:rPr>
            <a:t> Growth</a:t>
          </a:r>
          <a:endParaRPr lang="en-IN" sz="1100">
            <a:solidFill>
              <a:schemeClr val="bg1"/>
            </a:solidFill>
          </a:endParaRPr>
        </a:p>
      </xdr:txBody>
    </xdr:sp>
    <xdr:clientData/>
  </xdr:twoCellAnchor>
  <xdr:twoCellAnchor>
    <xdr:from>
      <xdr:col>12</xdr:col>
      <xdr:colOff>7620</xdr:colOff>
      <xdr:row>11</xdr:row>
      <xdr:rowOff>91440</xdr:rowOff>
    </xdr:from>
    <xdr:to>
      <xdr:col>14</xdr:col>
      <xdr:colOff>358140</xdr:colOff>
      <xdr:row>12</xdr:row>
      <xdr:rowOff>106680</xdr:rowOff>
    </xdr:to>
    <xdr:sp macro="" textlink="KPI!F17">
      <xdr:nvSpPr>
        <xdr:cNvPr id="21" name="Rectangle 20">
          <a:extLst>
            <a:ext uri="{FF2B5EF4-FFF2-40B4-BE49-F238E27FC236}">
              <a16:creationId xmlns:a16="http://schemas.microsoft.com/office/drawing/2014/main" id="{A41A8D80-0B60-469D-AA5F-AFE653F2A536}"/>
            </a:ext>
          </a:extLst>
        </xdr:cNvPr>
        <xdr:cNvSpPr/>
      </xdr:nvSpPr>
      <xdr:spPr>
        <a:xfrm>
          <a:off x="7322820" y="2103120"/>
          <a:ext cx="1569720" cy="198120"/>
        </a:xfrm>
        <a:prstGeom prst="rect">
          <a:avLst/>
        </a:prstGeom>
        <a:gradFill>
          <a:gsLst>
            <a:gs pos="0">
              <a:schemeClr val="tx1"/>
            </a:gs>
            <a:gs pos="94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bg1"/>
              </a:solidFill>
            </a:rPr>
            <a:t>YOY</a:t>
          </a:r>
          <a:r>
            <a:rPr lang="en-IN" sz="1100" baseline="0">
              <a:solidFill>
                <a:schemeClr val="bg1"/>
              </a:solidFill>
            </a:rPr>
            <a:t> Growth</a:t>
          </a:r>
          <a:endParaRPr lang="en-IN" sz="1100">
            <a:solidFill>
              <a:schemeClr val="bg1"/>
            </a:solidFill>
          </a:endParaRPr>
        </a:p>
      </xdr:txBody>
    </xdr:sp>
    <xdr:clientData/>
  </xdr:twoCellAnchor>
  <xdr:twoCellAnchor>
    <xdr:from>
      <xdr:col>15</xdr:col>
      <xdr:colOff>350520</xdr:colOff>
      <xdr:row>11</xdr:row>
      <xdr:rowOff>99060</xdr:rowOff>
    </xdr:from>
    <xdr:to>
      <xdr:col>18</xdr:col>
      <xdr:colOff>91440</xdr:colOff>
      <xdr:row>12</xdr:row>
      <xdr:rowOff>114300</xdr:rowOff>
    </xdr:to>
    <xdr:sp macro="" textlink="KPI!F17">
      <xdr:nvSpPr>
        <xdr:cNvPr id="23" name="Rectangle 22">
          <a:extLst>
            <a:ext uri="{FF2B5EF4-FFF2-40B4-BE49-F238E27FC236}">
              <a16:creationId xmlns:a16="http://schemas.microsoft.com/office/drawing/2014/main" id="{0CC1908D-C502-4D3B-95FB-94CD8F9200F6}"/>
            </a:ext>
          </a:extLst>
        </xdr:cNvPr>
        <xdr:cNvSpPr/>
      </xdr:nvSpPr>
      <xdr:spPr>
        <a:xfrm>
          <a:off x="9494520" y="2110740"/>
          <a:ext cx="1569720" cy="198120"/>
        </a:xfrm>
        <a:prstGeom prst="rect">
          <a:avLst/>
        </a:prstGeom>
        <a:gradFill>
          <a:gsLst>
            <a:gs pos="0">
              <a:schemeClr val="tx1"/>
            </a:gs>
            <a:gs pos="94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bg1"/>
              </a:solidFill>
            </a:rPr>
            <a:t>YOY</a:t>
          </a:r>
          <a:r>
            <a:rPr lang="en-IN" sz="1100" baseline="0">
              <a:solidFill>
                <a:schemeClr val="bg1"/>
              </a:solidFill>
            </a:rPr>
            <a:t> Growth</a:t>
          </a:r>
          <a:endParaRPr lang="en-IN" sz="1100">
            <a:solidFill>
              <a:schemeClr val="bg1"/>
            </a:solidFill>
          </a:endParaRPr>
        </a:p>
      </xdr:txBody>
    </xdr:sp>
    <xdr:clientData/>
  </xdr:twoCellAnchor>
  <xdr:twoCellAnchor>
    <xdr:from>
      <xdr:col>7</xdr:col>
      <xdr:colOff>556260</xdr:colOff>
      <xdr:row>6</xdr:row>
      <xdr:rowOff>137160</xdr:rowOff>
    </xdr:from>
    <xdr:to>
      <xdr:col>10</xdr:col>
      <xdr:colOff>297180</xdr:colOff>
      <xdr:row>7</xdr:row>
      <xdr:rowOff>152400</xdr:rowOff>
    </xdr:to>
    <xdr:sp macro="" textlink="KPI!I17">
      <xdr:nvSpPr>
        <xdr:cNvPr id="25" name="Rectangle 24">
          <a:extLst>
            <a:ext uri="{FF2B5EF4-FFF2-40B4-BE49-F238E27FC236}">
              <a16:creationId xmlns:a16="http://schemas.microsoft.com/office/drawing/2014/main" id="{F17F7518-5AE9-43BF-A849-4A92F33FF167}"/>
            </a:ext>
          </a:extLst>
        </xdr:cNvPr>
        <xdr:cNvSpPr/>
      </xdr:nvSpPr>
      <xdr:spPr>
        <a:xfrm>
          <a:off x="4823460" y="1234440"/>
          <a:ext cx="1569720" cy="198120"/>
        </a:xfrm>
        <a:prstGeom prst="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9DCBE45-E283-484D-A0E0-36D47D5DCC5E}" type="TxLink">
            <a:rPr lang="en-US" sz="1100" b="0" i="0" u="none" strike="noStrike">
              <a:solidFill>
                <a:schemeClr val="bg1"/>
              </a:solidFill>
              <a:latin typeface="Calibri"/>
              <a:ea typeface="Calibri"/>
              <a:cs typeface="Calibri"/>
            </a:rPr>
            <a:pPr algn="l"/>
            <a:t> $37,873.00 </a:t>
          </a:fld>
          <a:endParaRPr lang="en-IN" sz="1100">
            <a:solidFill>
              <a:schemeClr val="bg1"/>
            </a:solidFill>
          </a:endParaRPr>
        </a:p>
      </xdr:txBody>
    </xdr:sp>
    <xdr:clientData/>
  </xdr:twoCellAnchor>
  <xdr:twoCellAnchor>
    <xdr:from>
      <xdr:col>11</xdr:col>
      <xdr:colOff>533400</xdr:colOff>
      <xdr:row>6</xdr:row>
      <xdr:rowOff>160020</xdr:rowOff>
    </xdr:from>
    <xdr:to>
      <xdr:col>14</xdr:col>
      <xdr:colOff>274320</xdr:colOff>
      <xdr:row>7</xdr:row>
      <xdr:rowOff>175260</xdr:rowOff>
    </xdr:to>
    <xdr:sp macro="" textlink="KPI!L17">
      <xdr:nvSpPr>
        <xdr:cNvPr id="27" name="Rectangle 26">
          <a:extLst>
            <a:ext uri="{FF2B5EF4-FFF2-40B4-BE49-F238E27FC236}">
              <a16:creationId xmlns:a16="http://schemas.microsoft.com/office/drawing/2014/main" id="{FA1D436B-2889-4BF6-AB3D-47FB268FA9B1}"/>
            </a:ext>
          </a:extLst>
        </xdr:cNvPr>
        <xdr:cNvSpPr/>
      </xdr:nvSpPr>
      <xdr:spPr>
        <a:xfrm>
          <a:off x="7239000" y="1257300"/>
          <a:ext cx="1569720" cy="198120"/>
        </a:xfrm>
        <a:prstGeom prst="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0A0B068-94B3-4831-AF54-2713ABC24A54}" type="TxLink">
            <a:rPr lang="en-US" sz="1100" b="0" i="0" u="none" strike="noStrike">
              <a:solidFill>
                <a:schemeClr val="bg1"/>
              </a:solidFill>
              <a:latin typeface="Calibri"/>
              <a:ea typeface="Calibri"/>
              <a:cs typeface="Calibri"/>
            </a:rPr>
            <a:pPr algn="l"/>
            <a:t> $9,994.00 </a:t>
          </a:fld>
          <a:endParaRPr lang="en-IN" sz="1100">
            <a:solidFill>
              <a:schemeClr val="bg1"/>
            </a:solidFill>
          </a:endParaRPr>
        </a:p>
      </xdr:txBody>
    </xdr:sp>
    <xdr:clientData/>
  </xdr:twoCellAnchor>
  <xdr:twoCellAnchor>
    <xdr:from>
      <xdr:col>15</xdr:col>
      <xdr:colOff>304800</xdr:colOff>
      <xdr:row>6</xdr:row>
      <xdr:rowOff>167640</xdr:rowOff>
    </xdr:from>
    <xdr:to>
      <xdr:col>18</xdr:col>
      <xdr:colOff>45720</xdr:colOff>
      <xdr:row>8</xdr:row>
      <xdr:rowOff>0</xdr:rowOff>
    </xdr:to>
    <xdr:sp macro="" textlink="KPI!O17">
      <xdr:nvSpPr>
        <xdr:cNvPr id="29" name="Rectangle 28">
          <a:extLst>
            <a:ext uri="{FF2B5EF4-FFF2-40B4-BE49-F238E27FC236}">
              <a16:creationId xmlns:a16="http://schemas.microsoft.com/office/drawing/2014/main" id="{B905A436-B50E-4A07-86C8-782A6A01112A}"/>
            </a:ext>
          </a:extLst>
        </xdr:cNvPr>
        <xdr:cNvSpPr/>
      </xdr:nvSpPr>
      <xdr:spPr>
        <a:xfrm>
          <a:off x="9448800" y="1264920"/>
          <a:ext cx="1569720" cy="198120"/>
        </a:xfrm>
        <a:prstGeom prst="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E9DCD41-4E33-42AF-AFB8-7482BA009441}" type="TxLink">
            <a:rPr lang="en-US" sz="1100" b="0" i="0" u="none" strike="noStrike">
              <a:solidFill>
                <a:schemeClr val="bg1"/>
              </a:solidFill>
              <a:latin typeface="Calibri"/>
              <a:ea typeface="Calibri"/>
              <a:cs typeface="Calibri"/>
            </a:rPr>
            <a:pPr algn="l"/>
            <a:t> $0.12 </a:t>
          </a:fld>
          <a:endParaRPr lang="en-IN" sz="1100">
            <a:solidFill>
              <a:schemeClr val="bg1"/>
            </a:solidFill>
          </a:endParaRPr>
        </a:p>
      </xdr:txBody>
    </xdr:sp>
    <xdr:clientData/>
  </xdr:twoCellAnchor>
  <xdr:twoCellAnchor>
    <xdr:from>
      <xdr:col>4</xdr:col>
      <xdr:colOff>121920</xdr:colOff>
      <xdr:row>8</xdr:row>
      <xdr:rowOff>83820</xdr:rowOff>
    </xdr:from>
    <xdr:to>
      <xdr:col>6</xdr:col>
      <xdr:colOff>541020</xdr:colOff>
      <xdr:row>10</xdr:row>
      <xdr:rowOff>53340</xdr:rowOff>
    </xdr:to>
    <xdr:graphicFrame macro="">
      <xdr:nvGraphicFramePr>
        <xdr:cNvPr id="31" name="Chart 30">
          <a:extLst>
            <a:ext uri="{FF2B5EF4-FFF2-40B4-BE49-F238E27FC236}">
              <a16:creationId xmlns:a16="http://schemas.microsoft.com/office/drawing/2014/main" id="{3CD168EF-8543-4E0E-8374-7D5AA21DC3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586740</xdr:colOff>
      <xdr:row>8</xdr:row>
      <xdr:rowOff>129540</xdr:rowOff>
    </xdr:from>
    <xdr:to>
      <xdr:col>10</xdr:col>
      <xdr:colOff>381000</xdr:colOff>
      <xdr:row>10</xdr:row>
      <xdr:rowOff>114300</xdr:rowOff>
    </xdr:to>
    <xdr:graphicFrame macro="">
      <xdr:nvGraphicFramePr>
        <xdr:cNvPr id="41" name="Chart 40">
          <a:extLst>
            <a:ext uri="{FF2B5EF4-FFF2-40B4-BE49-F238E27FC236}">
              <a16:creationId xmlns:a16="http://schemas.microsoft.com/office/drawing/2014/main" id="{1B35D078-E7E2-4520-A024-E62806506D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563880</xdr:colOff>
      <xdr:row>8</xdr:row>
      <xdr:rowOff>160020</xdr:rowOff>
    </xdr:from>
    <xdr:to>
      <xdr:col>14</xdr:col>
      <xdr:colOff>312420</xdr:colOff>
      <xdr:row>10</xdr:row>
      <xdr:rowOff>121920</xdr:rowOff>
    </xdr:to>
    <xdr:graphicFrame macro="">
      <xdr:nvGraphicFramePr>
        <xdr:cNvPr id="43" name="Chart 42">
          <a:extLst>
            <a:ext uri="{FF2B5EF4-FFF2-40B4-BE49-F238E27FC236}">
              <a16:creationId xmlns:a16="http://schemas.microsoft.com/office/drawing/2014/main" id="{0A98C2ED-3B7F-4B1B-BDCE-DF8A7A477E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304800</xdr:colOff>
      <xdr:row>8</xdr:row>
      <xdr:rowOff>137160</xdr:rowOff>
    </xdr:from>
    <xdr:to>
      <xdr:col>17</xdr:col>
      <xdr:colOff>556260</xdr:colOff>
      <xdr:row>10</xdr:row>
      <xdr:rowOff>137160</xdr:rowOff>
    </xdr:to>
    <xdr:graphicFrame macro="">
      <xdr:nvGraphicFramePr>
        <xdr:cNvPr id="45" name="Chart 44">
          <a:extLst>
            <a:ext uri="{FF2B5EF4-FFF2-40B4-BE49-F238E27FC236}">
              <a16:creationId xmlns:a16="http://schemas.microsoft.com/office/drawing/2014/main" id="{E7558DCC-14E1-4321-894D-A6B5A0B903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5</xdr:col>
      <xdr:colOff>464820</xdr:colOff>
      <xdr:row>11</xdr:row>
      <xdr:rowOff>91440</xdr:rowOff>
    </xdr:from>
    <xdr:to>
      <xdr:col>7</xdr:col>
      <xdr:colOff>76200</xdr:colOff>
      <xdr:row>12</xdr:row>
      <xdr:rowOff>99060</xdr:rowOff>
    </xdr:to>
    <xdr:pic>
      <xdr:nvPicPr>
        <xdr:cNvPr id="46" name="Picture 45">
          <a:extLst>
            <a:ext uri="{FF2B5EF4-FFF2-40B4-BE49-F238E27FC236}">
              <a16:creationId xmlns:a16="http://schemas.microsoft.com/office/drawing/2014/main" id="{CE65F94A-DA49-D9A9-46AC-2889F60EBC1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512820" y="2103120"/>
          <a:ext cx="83058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152400</xdr:colOff>
      <xdr:row>11</xdr:row>
      <xdr:rowOff>91440</xdr:rowOff>
    </xdr:from>
    <xdr:to>
      <xdr:col>10</xdr:col>
      <xdr:colOff>525780</xdr:colOff>
      <xdr:row>12</xdr:row>
      <xdr:rowOff>99060</xdr:rowOff>
    </xdr:to>
    <xdr:pic>
      <xdr:nvPicPr>
        <xdr:cNvPr id="47" name="Picture 46">
          <a:extLst>
            <a:ext uri="{FF2B5EF4-FFF2-40B4-BE49-F238E27FC236}">
              <a16:creationId xmlns:a16="http://schemas.microsoft.com/office/drawing/2014/main" id="{83AFB100-C531-D62E-04FC-AB71D1669AD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638800" y="2103120"/>
          <a:ext cx="98298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121920</xdr:colOff>
      <xdr:row>11</xdr:row>
      <xdr:rowOff>129540</xdr:rowOff>
    </xdr:from>
    <xdr:to>
      <xdr:col>14</xdr:col>
      <xdr:colOff>586740</xdr:colOff>
      <xdr:row>12</xdr:row>
      <xdr:rowOff>137160</xdr:rowOff>
    </xdr:to>
    <xdr:pic>
      <xdr:nvPicPr>
        <xdr:cNvPr id="48" name="Picture 47">
          <a:extLst>
            <a:ext uri="{FF2B5EF4-FFF2-40B4-BE49-F238E27FC236}">
              <a16:creationId xmlns:a16="http://schemas.microsoft.com/office/drawing/2014/main" id="{400AC747-B2D6-FAB7-C357-691495049E0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046720" y="2141220"/>
          <a:ext cx="10744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266700</xdr:colOff>
      <xdr:row>11</xdr:row>
      <xdr:rowOff>167640</xdr:rowOff>
    </xdr:from>
    <xdr:to>
      <xdr:col>18</xdr:col>
      <xdr:colOff>251460</xdr:colOff>
      <xdr:row>12</xdr:row>
      <xdr:rowOff>175260</xdr:rowOff>
    </xdr:to>
    <xdr:pic>
      <xdr:nvPicPr>
        <xdr:cNvPr id="49" name="Picture 48">
          <a:extLst>
            <a:ext uri="{FF2B5EF4-FFF2-40B4-BE49-F238E27FC236}">
              <a16:creationId xmlns:a16="http://schemas.microsoft.com/office/drawing/2014/main" id="{A79F1C2A-97A0-F684-7BB7-DAECDC64D31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020300" y="2179320"/>
          <a:ext cx="120396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22860</xdr:colOff>
      <xdr:row>14</xdr:row>
      <xdr:rowOff>0</xdr:rowOff>
    </xdr:from>
    <xdr:to>
      <xdr:col>5</xdr:col>
      <xdr:colOff>396240</xdr:colOff>
      <xdr:row>27</xdr:row>
      <xdr:rowOff>121920</xdr:rowOff>
    </xdr:to>
    <xdr:sp macro="" textlink="">
      <xdr:nvSpPr>
        <xdr:cNvPr id="50" name="Rectangle: Rounded Corners 49">
          <a:extLst>
            <a:ext uri="{FF2B5EF4-FFF2-40B4-BE49-F238E27FC236}">
              <a16:creationId xmlns:a16="http://schemas.microsoft.com/office/drawing/2014/main" id="{64BE880A-CCD7-107D-EF6A-C15E166EF211}"/>
            </a:ext>
          </a:extLst>
        </xdr:cNvPr>
        <xdr:cNvSpPr/>
      </xdr:nvSpPr>
      <xdr:spPr>
        <a:xfrm>
          <a:off x="22860" y="2560320"/>
          <a:ext cx="3421380" cy="24993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45720</xdr:colOff>
      <xdr:row>13</xdr:row>
      <xdr:rowOff>175260</xdr:rowOff>
    </xdr:from>
    <xdr:to>
      <xdr:col>11</xdr:col>
      <xdr:colOff>441960</xdr:colOff>
      <xdr:row>28</xdr:row>
      <xdr:rowOff>167640</xdr:rowOff>
    </xdr:to>
    <xdr:sp macro="" textlink="">
      <xdr:nvSpPr>
        <xdr:cNvPr id="51" name="Rectangle: Rounded Corners 50">
          <a:extLst>
            <a:ext uri="{FF2B5EF4-FFF2-40B4-BE49-F238E27FC236}">
              <a16:creationId xmlns:a16="http://schemas.microsoft.com/office/drawing/2014/main" id="{F20EB025-A85F-3144-2275-4F47BA43E322}"/>
            </a:ext>
          </a:extLst>
        </xdr:cNvPr>
        <xdr:cNvSpPr/>
      </xdr:nvSpPr>
      <xdr:spPr>
        <a:xfrm>
          <a:off x="3703320" y="2552700"/>
          <a:ext cx="3444240" cy="27355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30480</xdr:colOff>
      <xdr:row>13</xdr:row>
      <xdr:rowOff>152400</xdr:rowOff>
    </xdr:from>
    <xdr:to>
      <xdr:col>17</xdr:col>
      <xdr:colOff>403860</xdr:colOff>
      <xdr:row>27</xdr:row>
      <xdr:rowOff>91440</xdr:rowOff>
    </xdr:to>
    <xdr:sp macro="" textlink="">
      <xdr:nvSpPr>
        <xdr:cNvPr id="52" name="Rectangle: Rounded Corners 51">
          <a:extLst>
            <a:ext uri="{FF2B5EF4-FFF2-40B4-BE49-F238E27FC236}">
              <a16:creationId xmlns:a16="http://schemas.microsoft.com/office/drawing/2014/main" id="{0EA3022D-DBFC-0B4F-CC39-6CB0CF9D6443}"/>
            </a:ext>
          </a:extLst>
        </xdr:cNvPr>
        <xdr:cNvSpPr/>
      </xdr:nvSpPr>
      <xdr:spPr>
        <a:xfrm>
          <a:off x="7345680" y="2529840"/>
          <a:ext cx="3421380" cy="24993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190500</xdr:colOff>
      <xdr:row>17</xdr:row>
      <xdr:rowOff>60960</xdr:rowOff>
    </xdr:from>
    <xdr:to>
      <xdr:col>5</xdr:col>
      <xdr:colOff>175260</xdr:colOff>
      <xdr:row>27</xdr:row>
      <xdr:rowOff>0</xdr:rowOff>
    </xdr:to>
    <xdr:graphicFrame macro="">
      <xdr:nvGraphicFramePr>
        <xdr:cNvPr id="54" name="Chart 53">
          <a:extLst>
            <a:ext uri="{FF2B5EF4-FFF2-40B4-BE49-F238E27FC236}">
              <a16:creationId xmlns:a16="http://schemas.microsoft.com/office/drawing/2014/main" id="{34BA07A9-C476-4259-88CE-8E4147432B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312420</xdr:colOff>
      <xdr:row>15</xdr:row>
      <xdr:rowOff>106680</xdr:rowOff>
    </xdr:from>
    <xdr:to>
      <xdr:col>4</xdr:col>
      <xdr:colOff>518160</xdr:colOff>
      <xdr:row>16</xdr:row>
      <xdr:rowOff>175260</xdr:rowOff>
    </xdr:to>
    <xdr:sp macro="" textlink="">
      <xdr:nvSpPr>
        <xdr:cNvPr id="55" name="Rectangle 54">
          <a:extLst>
            <a:ext uri="{FF2B5EF4-FFF2-40B4-BE49-F238E27FC236}">
              <a16:creationId xmlns:a16="http://schemas.microsoft.com/office/drawing/2014/main" id="{4387FA3A-EC0F-859C-A1C8-2EB7F3D3C9D8}"/>
            </a:ext>
          </a:extLst>
        </xdr:cNvPr>
        <xdr:cNvSpPr/>
      </xdr:nvSpPr>
      <xdr:spPr>
        <a:xfrm>
          <a:off x="312420" y="2849880"/>
          <a:ext cx="2644140" cy="2514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t>SALES OF MONTH</a:t>
          </a:r>
        </a:p>
      </xdr:txBody>
    </xdr:sp>
    <xdr:clientData/>
  </xdr:twoCellAnchor>
  <xdr:twoCellAnchor>
    <xdr:from>
      <xdr:col>6</xdr:col>
      <xdr:colOff>289560</xdr:colOff>
      <xdr:row>15</xdr:row>
      <xdr:rowOff>22860</xdr:rowOff>
    </xdr:from>
    <xdr:to>
      <xdr:col>11</xdr:col>
      <xdr:colOff>129540</xdr:colOff>
      <xdr:row>16</xdr:row>
      <xdr:rowOff>76200</xdr:rowOff>
    </xdr:to>
    <xdr:sp macro="" textlink="">
      <xdr:nvSpPr>
        <xdr:cNvPr id="56" name="Rectangle 55">
          <a:extLst>
            <a:ext uri="{FF2B5EF4-FFF2-40B4-BE49-F238E27FC236}">
              <a16:creationId xmlns:a16="http://schemas.microsoft.com/office/drawing/2014/main" id="{3A7E7F65-2955-3FB7-078C-FDD53A86AF8B}"/>
            </a:ext>
          </a:extLst>
        </xdr:cNvPr>
        <xdr:cNvSpPr/>
      </xdr:nvSpPr>
      <xdr:spPr>
        <a:xfrm>
          <a:off x="3947160" y="2766060"/>
          <a:ext cx="288798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ln>
                <a:noFill/>
              </a:ln>
              <a:solidFill>
                <a:schemeClr val="lt1"/>
              </a:solidFill>
            </a:rPr>
            <a:t>CATEGORY WISE PRODUCT</a:t>
          </a:r>
        </a:p>
      </xdr:txBody>
    </xdr:sp>
    <xdr:clientData/>
  </xdr:twoCellAnchor>
  <xdr:twoCellAnchor>
    <xdr:from>
      <xdr:col>6</xdr:col>
      <xdr:colOff>266700</xdr:colOff>
      <xdr:row>17</xdr:row>
      <xdr:rowOff>76200</xdr:rowOff>
    </xdr:from>
    <xdr:to>
      <xdr:col>11</xdr:col>
      <xdr:colOff>236220</xdr:colOff>
      <xdr:row>27</xdr:row>
      <xdr:rowOff>121920</xdr:rowOff>
    </xdr:to>
    <mc:AlternateContent xmlns:mc="http://schemas.openxmlformats.org/markup-compatibility/2006">
      <mc:Choice xmlns:cx1="http://schemas.microsoft.com/office/drawing/2015/9/8/chartex" Requires="cx1">
        <xdr:graphicFrame macro="">
          <xdr:nvGraphicFramePr>
            <xdr:cNvPr id="57" name="Chart 56">
              <a:extLst>
                <a:ext uri="{FF2B5EF4-FFF2-40B4-BE49-F238E27FC236}">
                  <a16:creationId xmlns:a16="http://schemas.microsoft.com/office/drawing/2014/main" id="{3CA6A98F-FAFB-4180-BAF4-4F51E0FFE9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3924300" y="3185160"/>
              <a:ext cx="3017520" cy="18745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220980</xdr:colOff>
      <xdr:row>15</xdr:row>
      <xdr:rowOff>0</xdr:rowOff>
    </xdr:from>
    <xdr:to>
      <xdr:col>17</xdr:col>
      <xdr:colOff>190500</xdr:colOff>
      <xdr:row>16</xdr:row>
      <xdr:rowOff>30480</xdr:rowOff>
    </xdr:to>
    <xdr:sp macro="" textlink="">
      <xdr:nvSpPr>
        <xdr:cNvPr id="58" name="Rectangle 57">
          <a:extLst>
            <a:ext uri="{FF2B5EF4-FFF2-40B4-BE49-F238E27FC236}">
              <a16:creationId xmlns:a16="http://schemas.microsoft.com/office/drawing/2014/main" id="{C79C2076-20D9-BC6C-FA53-C5464755ECE1}"/>
            </a:ext>
          </a:extLst>
        </xdr:cNvPr>
        <xdr:cNvSpPr/>
      </xdr:nvSpPr>
      <xdr:spPr>
        <a:xfrm>
          <a:off x="7536180" y="2743200"/>
          <a:ext cx="3017520" cy="213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chemeClr val="bg1"/>
              </a:solidFill>
            </a:rPr>
            <a:t>SALES PERCENTAGE BY CATEGORY</a:t>
          </a:r>
        </a:p>
      </xdr:txBody>
    </xdr:sp>
    <xdr:clientData/>
  </xdr:twoCellAnchor>
  <xdr:twoCellAnchor>
    <xdr:from>
      <xdr:col>12</xdr:col>
      <xdr:colOff>342900</xdr:colOff>
      <xdr:row>18</xdr:row>
      <xdr:rowOff>0</xdr:rowOff>
    </xdr:from>
    <xdr:to>
      <xdr:col>17</xdr:col>
      <xdr:colOff>91440</xdr:colOff>
      <xdr:row>26</xdr:row>
      <xdr:rowOff>137160</xdr:rowOff>
    </xdr:to>
    <xdr:graphicFrame macro="">
      <xdr:nvGraphicFramePr>
        <xdr:cNvPr id="59" name="Chart 58">
          <a:extLst>
            <a:ext uri="{FF2B5EF4-FFF2-40B4-BE49-F238E27FC236}">
              <a16:creationId xmlns:a16="http://schemas.microsoft.com/office/drawing/2014/main" id="{F9A4D8F3-20CA-4800-A415-B4A4342CA5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129540</xdr:colOff>
      <xdr:row>31</xdr:row>
      <xdr:rowOff>160020</xdr:rowOff>
    </xdr:from>
    <xdr:to>
      <xdr:col>8</xdr:col>
      <xdr:colOff>449580</xdr:colOff>
      <xdr:row>52</xdr:row>
      <xdr:rowOff>175260</xdr:rowOff>
    </xdr:to>
    <xdr:sp macro="" textlink="">
      <xdr:nvSpPr>
        <xdr:cNvPr id="60" name="Rectangle 59">
          <a:extLst>
            <a:ext uri="{FF2B5EF4-FFF2-40B4-BE49-F238E27FC236}">
              <a16:creationId xmlns:a16="http://schemas.microsoft.com/office/drawing/2014/main" id="{3CD182D1-761D-8AFF-0088-4386A9D20E4C}"/>
            </a:ext>
          </a:extLst>
        </xdr:cNvPr>
        <xdr:cNvSpPr/>
      </xdr:nvSpPr>
      <xdr:spPr>
        <a:xfrm>
          <a:off x="129540" y="5829300"/>
          <a:ext cx="5196840" cy="38557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350520</xdr:colOff>
      <xdr:row>37</xdr:row>
      <xdr:rowOff>38100</xdr:rowOff>
    </xdr:from>
    <xdr:to>
      <xdr:col>8</xdr:col>
      <xdr:colOff>45720</xdr:colOff>
      <xdr:row>52</xdr:row>
      <xdr:rowOff>38100</xdr:rowOff>
    </xdr:to>
    <mc:AlternateContent xmlns:mc="http://schemas.openxmlformats.org/markup-compatibility/2006">
      <mc:Choice xmlns:cx4="http://schemas.microsoft.com/office/drawing/2016/5/10/chartex" Requires="cx4">
        <xdr:graphicFrame macro="">
          <xdr:nvGraphicFramePr>
            <xdr:cNvPr id="61" name="Chart 60">
              <a:extLst>
                <a:ext uri="{FF2B5EF4-FFF2-40B4-BE49-F238E27FC236}">
                  <a16:creationId xmlns:a16="http://schemas.microsoft.com/office/drawing/2014/main" id="{910EAA9E-7638-4D66-9B3D-4A1648006B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350520" y="68046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312420</xdr:colOff>
      <xdr:row>35</xdr:row>
      <xdr:rowOff>22860</xdr:rowOff>
    </xdr:from>
    <xdr:to>
      <xdr:col>7</xdr:col>
      <xdr:colOff>198120</xdr:colOff>
      <xdr:row>36</xdr:row>
      <xdr:rowOff>152400</xdr:rowOff>
    </xdr:to>
    <xdr:sp macro="" textlink="">
      <xdr:nvSpPr>
        <xdr:cNvPr id="62" name="Rectangle 61">
          <a:extLst>
            <a:ext uri="{FF2B5EF4-FFF2-40B4-BE49-F238E27FC236}">
              <a16:creationId xmlns:a16="http://schemas.microsoft.com/office/drawing/2014/main" id="{49AEE756-0EED-860B-E622-65B428F98DBA}"/>
            </a:ext>
          </a:extLst>
        </xdr:cNvPr>
        <xdr:cNvSpPr/>
      </xdr:nvSpPr>
      <xdr:spPr>
        <a:xfrm>
          <a:off x="922020" y="6423660"/>
          <a:ext cx="3543300" cy="3124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i="0">
              <a:solidFill>
                <a:schemeClr val="bg1"/>
              </a:solidFill>
            </a:rPr>
            <a:t>STATE WISE SALES</a:t>
          </a:r>
        </a:p>
      </xdr:txBody>
    </xdr:sp>
    <xdr:clientData/>
  </xdr:twoCellAnchor>
  <xdr:twoCellAnchor>
    <xdr:from>
      <xdr:col>9</xdr:col>
      <xdr:colOff>121920</xdr:colOff>
      <xdr:row>35</xdr:row>
      <xdr:rowOff>160020</xdr:rowOff>
    </xdr:from>
    <xdr:to>
      <xdr:col>17</xdr:col>
      <xdr:colOff>403860</xdr:colOff>
      <xdr:row>52</xdr:row>
      <xdr:rowOff>30480</xdr:rowOff>
    </xdr:to>
    <xdr:sp macro="" textlink="">
      <xdr:nvSpPr>
        <xdr:cNvPr id="63" name="Rectangle 62">
          <a:extLst>
            <a:ext uri="{FF2B5EF4-FFF2-40B4-BE49-F238E27FC236}">
              <a16:creationId xmlns:a16="http://schemas.microsoft.com/office/drawing/2014/main" id="{0C03D8FF-D124-FFB2-5074-35AD77A6F577}"/>
            </a:ext>
          </a:extLst>
        </xdr:cNvPr>
        <xdr:cNvSpPr/>
      </xdr:nvSpPr>
      <xdr:spPr>
        <a:xfrm>
          <a:off x="5608320" y="6560820"/>
          <a:ext cx="5158740" cy="29794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22860</xdr:colOff>
      <xdr:row>38</xdr:row>
      <xdr:rowOff>60960</xdr:rowOff>
    </xdr:from>
    <xdr:to>
      <xdr:col>16</xdr:col>
      <xdr:colOff>441960</xdr:colOff>
      <xdr:row>51</xdr:row>
      <xdr:rowOff>137160</xdr:rowOff>
    </xdr:to>
    <xdr:graphicFrame macro="">
      <xdr:nvGraphicFramePr>
        <xdr:cNvPr id="64" name="Chart 63">
          <a:extLst>
            <a:ext uri="{FF2B5EF4-FFF2-40B4-BE49-F238E27FC236}">
              <a16:creationId xmlns:a16="http://schemas.microsoft.com/office/drawing/2014/main" id="{32E998A9-4A23-4686-B260-2A05123C1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9</xdr:col>
      <xdr:colOff>335280</xdr:colOff>
      <xdr:row>36</xdr:row>
      <xdr:rowOff>76200</xdr:rowOff>
    </xdr:from>
    <xdr:to>
      <xdr:col>16</xdr:col>
      <xdr:colOff>594360</xdr:colOff>
      <xdr:row>37</xdr:row>
      <xdr:rowOff>129540</xdr:rowOff>
    </xdr:to>
    <xdr:sp macro="" textlink="">
      <xdr:nvSpPr>
        <xdr:cNvPr id="65" name="Rectangle 64">
          <a:extLst>
            <a:ext uri="{FF2B5EF4-FFF2-40B4-BE49-F238E27FC236}">
              <a16:creationId xmlns:a16="http://schemas.microsoft.com/office/drawing/2014/main" id="{7E956A45-6A3C-FCB3-F399-4903A5F4B53F}"/>
            </a:ext>
          </a:extLst>
        </xdr:cNvPr>
        <xdr:cNvSpPr/>
      </xdr:nvSpPr>
      <xdr:spPr>
        <a:xfrm>
          <a:off x="5821680" y="6659880"/>
          <a:ext cx="452628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t>TOP 5 PRODUCSTS</a:t>
          </a:r>
        </a:p>
      </xdr:txBody>
    </xdr:sp>
    <xdr:clientData/>
  </xdr:twoCellAnchor>
  <xdr:twoCellAnchor>
    <xdr:from>
      <xdr:col>19</xdr:col>
      <xdr:colOff>7620</xdr:colOff>
      <xdr:row>36</xdr:row>
      <xdr:rowOff>114300</xdr:rowOff>
    </xdr:from>
    <xdr:to>
      <xdr:col>28</xdr:col>
      <xdr:colOff>579120</xdr:colOff>
      <xdr:row>55</xdr:row>
      <xdr:rowOff>129540</xdr:rowOff>
    </xdr:to>
    <xdr:sp macro="" textlink="">
      <xdr:nvSpPr>
        <xdr:cNvPr id="66" name="Rectangle 65">
          <a:extLst>
            <a:ext uri="{FF2B5EF4-FFF2-40B4-BE49-F238E27FC236}">
              <a16:creationId xmlns:a16="http://schemas.microsoft.com/office/drawing/2014/main" id="{06732E12-55E8-DAC2-FDCE-D918CC8B7520}"/>
            </a:ext>
          </a:extLst>
        </xdr:cNvPr>
        <xdr:cNvSpPr/>
      </xdr:nvSpPr>
      <xdr:spPr>
        <a:xfrm>
          <a:off x="11590020" y="6697980"/>
          <a:ext cx="6057900" cy="34899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25</xdr:col>
      <xdr:colOff>228600</xdr:colOff>
      <xdr:row>41</xdr:row>
      <xdr:rowOff>144780</xdr:rowOff>
    </xdr:from>
    <xdr:to>
      <xdr:col>28</xdr:col>
      <xdr:colOff>243840</xdr:colOff>
      <xdr:row>55</xdr:row>
      <xdr:rowOff>51435</xdr:rowOff>
    </xdr:to>
    <mc:AlternateContent xmlns:mc="http://schemas.openxmlformats.org/markup-compatibility/2006" xmlns:a14="http://schemas.microsoft.com/office/drawing/2010/main">
      <mc:Choice Requires="a14">
        <xdr:graphicFrame macro="">
          <xdr:nvGraphicFramePr>
            <xdr:cNvPr id="68" name="Year 1">
              <a:extLst>
                <a:ext uri="{FF2B5EF4-FFF2-40B4-BE49-F238E27FC236}">
                  <a16:creationId xmlns:a16="http://schemas.microsoft.com/office/drawing/2014/main" id="{E495DEB5-0DFA-4AA6-B204-C78EAB438AF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5468600" y="7642860"/>
              <a:ext cx="184404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144780</xdr:colOff>
      <xdr:row>41</xdr:row>
      <xdr:rowOff>152400</xdr:rowOff>
    </xdr:from>
    <xdr:to>
      <xdr:col>25</xdr:col>
      <xdr:colOff>160020</xdr:colOff>
      <xdr:row>55</xdr:row>
      <xdr:rowOff>59055</xdr:rowOff>
    </xdr:to>
    <mc:AlternateContent xmlns:mc="http://schemas.openxmlformats.org/markup-compatibility/2006" xmlns:a14="http://schemas.microsoft.com/office/drawing/2010/main">
      <mc:Choice Requires="a14">
        <xdr:graphicFrame macro="">
          <xdr:nvGraphicFramePr>
            <xdr:cNvPr id="69" name="Segment 1">
              <a:extLst>
                <a:ext uri="{FF2B5EF4-FFF2-40B4-BE49-F238E27FC236}">
                  <a16:creationId xmlns:a16="http://schemas.microsoft.com/office/drawing/2014/main" id="{6A778E53-6683-42C6-952C-019E52D3271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3555980" y="7650480"/>
              <a:ext cx="184404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76200</xdr:colOff>
      <xdr:row>41</xdr:row>
      <xdr:rowOff>167640</xdr:rowOff>
    </xdr:from>
    <xdr:to>
      <xdr:col>22</xdr:col>
      <xdr:colOff>91440</xdr:colOff>
      <xdr:row>55</xdr:row>
      <xdr:rowOff>74295</xdr:rowOff>
    </xdr:to>
    <mc:AlternateContent xmlns:mc="http://schemas.openxmlformats.org/markup-compatibility/2006" xmlns:a14="http://schemas.microsoft.com/office/drawing/2010/main">
      <mc:Choice Requires="a14">
        <xdr:graphicFrame macro="">
          <xdr:nvGraphicFramePr>
            <xdr:cNvPr id="70" name="Region 1">
              <a:extLst>
                <a:ext uri="{FF2B5EF4-FFF2-40B4-BE49-F238E27FC236}">
                  <a16:creationId xmlns:a16="http://schemas.microsoft.com/office/drawing/2014/main" id="{20CC3740-A425-48F4-8D59-D7CB2DC4D25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658600" y="7665720"/>
              <a:ext cx="184404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266700</xdr:colOff>
      <xdr:row>37</xdr:row>
      <xdr:rowOff>106680</xdr:rowOff>
    </xdr:from>
    <xdr:to>
      <xdr:col>27</xdr:col>
      <xdr:colOff>175260</xdr:colOff>
      <xdr:row>39</xdr:row>
      <xdr:rowOff>91440</xdr:rowOff>
    </xdr:to>
    <xdr:sp macro="" textlink="">
      <xdr:nvSpPr>
        <xdr:cNvPr id="71" name="Rectangle 70">
          <a:extLst>
            <a:ext uri="{FF2B5EF4-FFF2-40B4-BE49-F238E27FC236}">
              <a16:creationId xmlns:a16="http://schemas.microsoft.com/office/drawing/2014/main" id="{21720A5A-9FB5-B535-F1A3-F3482ACE0660}"/>
            </a:ext>
          </a:extLst>
        </xdr:cNvPr>
        <xdr:cNvSpPr/>
      </xdr:nvSpPr>
      <xdr:spPr>
        <a:xfrm>
          <a:off x="12458700" y="6873240"/>
          <a:ext cx="4175760" cy="3505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FILTERS</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qir" refreshedDate="45330.414470601849" createdVersion="8" refreshedVersion="8" minRefreshableVersion="3" recordCount="9994" xr:uid="{5FC5D2D3-6302-4C05-A124-380CFF7AD6B3}">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margin" numFmtId="0" formula="Profit/Sales" databaseField="0"/>
  </cacheFields>
  <extLst>
    <ext xmlns:x14="http://schemas.microsoft.com/office/spreadsheetml/2009/9/main" uri="{725AE2AE-9491-48be-B2B4-4EB974FC3084}">
      <x14:pivotCacheDefinition pivotCacheId="2909208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ACDBDD-F54F-4864-A797-C6D5CE9725B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5"/>
    <dataField name="Sum of Profit" fld="21" baseField="0" baseItem="0"/>
  </dataFields>
  <formats count="2">
    <format dxfId="4">
      <pivotArea outline="0" collapsedLevelsAreSubtotals="1" fieldPosition="0">
        <references count="1">
          <reference field="4294967294" count="1" selected="0">
            <x v="0"/>
          </reference>
        </references>
      </pivotArea>
    </format>
    <format dxfId="3">
      <pivotArea collapsedLevelsAreSubtotals="1" fieldPosition="0">
        <references count="2">
          <reference field="4294967294" count="1" selected="0">
            <x v="1"/>
          </reference>
          <reference field="22"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F2D273-F8B5-43E7-AF99-6856CFCAC0E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dataFields>
  <formats count="2">
    <format dxfId="2">
      <pivotArea collapsedLevelsAreSubtotals="1" fieldPosition="0">
        <references count="1">
          <reference field="15" count="0"/>
        </references>
      </pivotArea>
    </format>
    <format dxfId="1">
      <pivotArea grandRow="1"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EF715D-EBCA-4FEE-A21F-021F9C7ADD8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7D00A3-8ECC-4342-8725-68566D1FE36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106348-9F91-4CC5-A1E2-8EDF2C7EFDA3}"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CF5F34B-51A4-410D-812F-C1956BBDC5DD}"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N3:O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margin" fld="25" baseField="0" baseItem="0" numFmtId="10"/>
  </dataFields>
  <formats count="1">
    <format dxfId="0">
      <pivotArea outline="0" collapsedLevelsAreSubtotals="1" fieldPosition="0"/>
    </format>
  </formats>
  <chartFormats count="4">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241968-A426-44CC-B554-E06EC62261CF}"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K3:L16" firstHeaderRow="1"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7DB0B50-5AE3-4E32-B2DB-1F890C46DA65}"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H3:I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C4F5014-F830-4A21-9711-23E0103C84F0}"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3:F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DC63F47-FD70-4E68-8797-ACD4A73C4F6A}"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9D5DB29-E7AD-4931-A778-96FA58DBDFA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profitmargin" fld="25" baseField="0" baseItem="0"/>
    <dataField name="Sum of Quantity" fld="19" baseField="0" baseItem="0"/>
    <dataField name="Count of Order ID" fld="1"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3846105-CFE0-4352-B5C3-B0C049243767}" sourceName="Year">
  <pivotTables>
    <pivotTable tabId="6" name="PivotTable3"/>
  </pivotTables>
  <data>
    <tabular pivotCacheId="290920875">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4AB7B80-FF73-4530-88D5-048C4BFE8631}" sourceName="Segment">
  <pivotTables>
    <pivotTable tabId="6" name="PivotTable3"/>
  </pivotTables>
  <data>
    <tabular pivotCacheId="290920875">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FF9386C-BF2D-4F26-89F7-C3C76FD9D8A2}" sourceName="Region">
  <pivotTables>
    <pivotTable tabId="6" name="PivotTable3"/>
  </pivotTables>
  <data>
    <tabular pivotCacheId="290920875">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80ECBFB-88F2-47BD-9F3C-FD4812D2FC1D}" cache="Slicer_Year" caption="Year" rowHeight="234950"/>
  <slicer name="Segment" xr10:uid="{7C1229DE-A5EA-427F-8AB7-0473A7E6E1A1}" cache="Slicer_Segment" caption="Segment" rowHeight="234950"/>
  <slicer name="Region" xr10:uid="{49B6B688-F1B8-47AF-9FDB-085ABC5BE674}"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9E48FF6-603E-44ED-BEF9-ECB04C5F398C}" cache="Slicer_Year" caption="Year" style="SlicerStyleOther1 2" rowHeight="234950"/>
  <slicer name="Segment 1" xr10:uid="{0FBAA348-7752-483A-8F61-593789B284C9}" cache="Slicer_Segment" caption="Segment" style="SlicerStyleOther1 2" rowHeight="234950"/>
  <slicer name="Region 1" xr10:uid="{0C67A8AB-A976-4CDC-942F-082A37C815CE}" cache="Slicer_Region" caption="Region" style="SlicerStyleOther1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80938-19A1-486C-B76A-F12290EC130E}">
  <dimension ref="A3:C16"/>
  <sheetViews>
    <sheetView workbookViewId="0">
      <selection activeCell="B6" sqref="B6"/>
    </sheetView>
  </sheetViews>
  <sheetFormatPr defaultRowHeight="14.4" x14ac:dyDescent="0.3"/>
  <cols>
    <col min="1" max="1" width="12.44140625" bestFit="1" customWidth="1"/>
    <col min="2" max="2" width="11.21875" bestFit="1" customWidth="1"/>
    <col min="3" max="3" width="12" bestFit="1" customWidth="1"/>
  </cols>
  <sheetData>
    <row r="3" spans="1:3" x14ac:dyDescent="0.3">
      <c r="A3" s="6" t="s">
        <v>10933</v>
      </c>
      <c r="B3" s="5" t="s">
        <v>10947</v>
      </c>
      <c r="C3" s="13" t="s">
        <v>10948</v>
      </c>
    </row>
    <row r="4" spans="1:3" x14ac:dyDescent="0.3">
      <c r="A4" s="8" t="s">
        <v>10935</v>
      </c>
      <c r="B4" s="16">
        <v>95365.937600000019</v>
      </c>
      <c r="C4" s="27">
        <v>9199.2699999999986</v>
      </c>
    </row>
    <row r="5" spans="1:3" x14ac:dyDescent="0.3">
      <c r="A5" s="9" t="s">
        <v>10936</v>
      </c>
      <c r="B5" s="17">
        <v>60172.649400000024</v>
      </c>
      <c r="C5" s="14">
        <v>10288.898699999991</v>
      </c>
    </row>
    <row r="6" spans="1:3" x14ac:dyDescent="0.3">
      <c r="A6" s="9" t="s">
        <v>10937</v>
      </c>
      <c r="B6" s="17">
        <v>199252.98399999991</v>
      </c>
      <c r="C6" s="14">
        <v>26806.573700000015</v>
      </c>
    </row>
    <row r="7" spans="1:3" x14ac:dyDescent="0.3">
      <c r="A7" s="9" t="s">
        <v>10938</v>
      </c>
      <c r="B7" s="17">
        <v>141851.5674</v>
      </c>
      <c r="C7" s="14">
        <v>13437.806799999998</v>
      </c>
    </row>
    <row r="8" spans="1:3" x14ac:dyDescent="0.3">
      <c r="A8" s="9" t="s">
        <v>10939</v>
      </c>
      <c r="B8" s="17">
        <v>156122.28669999994</v>
      </c>
      <c r="C8" s="14">
        <v>22308.51279999999</v>
      </c>
    </row>
    <row r="9" spans="1:3" x14ac:dyDescent="0.3">
      <c r="A9" s="9" t="s">
        <v>10940</v>
      </c>
      <c r="B9" s="17">
        <v>147082.61130000011</v>
      </c>
      <c r="C9" s="14">
        <v>20899.334500000012</v>
      </c>
    </row>
    <row r="10" spans="1:3" x14ac:dyDescent="0.3">
      <c r="A10" s="9" t="s">
        <v>10941</v>
      </c>
      <c r="B10" s="17">
        <v>149580.83800000031</v>
      </c>
      <c r="C10" s="14">
        <v>13535.38299999998</v>
      </c>
    </row>
    <row r="11" spans="1:3" x14ac:dyDescent="0.3">
      <c r="A11" s="9" t="s">
        <v>10942</v>
      </c>
      <c r="B11" s="17">
        <v>159589.45099999988</v>
      </c>
      <c r="C11" s="14">
        <v>21896.715399999972</v>
      </c>
    </row>
    <row r="12" spans="1:3" x14ac:dyDescent="0.3">
      <c r="A12" s="9" t="s">
        <v>10943</v>
      </c>
      <c r="B12" s="17">
        <v>309770.09970000025</v>
      </c>
      <c r="C12" s="14">
        <v>37293.192500000034</v>
      </c>
    </row>
    <row r="13" spans="1:3" x14ac:dyDescent="0.3">
      <c r="A13" s="9" t="s">
        <v>10944</v>
      </c>
      <c r="B13" s="17">
        <v>197115.20170000009</v>
      </c>
      <c r="C13" s="14">
        <v>31469.663800000035</v>
      </c>
    </row>
    <row r="14" spans="1:3" x14ac:dyDescent="0.3">
      <c r="A14" s="9" t="s">
        <v>10945</v>
      </c>
      <c r="B14" s="17">
        <v>349120.07400000008</v>
      </c>
      <c r="C14" s="14">
        <v>35825.536599999927</v>
      </c>
    </row>
    <row r="15" spans="1:3" x14ac:dyDescent="0.3">
      <c r="A15" s="9" t="s">
        <v>10946</v>
      </c>
      <c r="B15" s="17">
        <v>332177.15950000001</v>
      </c>
      <c r="C15" s="14">
        <v>43436.13390000003</v>
      </c>
    </row>
    <row r="16" spans="1:3" x14ac:dyDescent="0.3">
      <c r="A16" s="11" t="s">
        <v>10934</v>
      </c>
      <c r="B16" s="18">
        <v>2297200.8603000008</v>
      </c>
      <c r="C16" s="15">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F0339-6EC5-4EBF-9B52-E33D617B2C09}">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97E0-7FB8-454D-BF66-137456275214}">
  <dimension ref="A3:G7"/>
  <sheetViews>
    <sheetView workbookViewId="0">
      <selection activeCell="A6" sqref="A6"/>
    </sheetView>
  </sheetViews>
  <sheetFormatPr defaultRowHeight="14.4" x14ac:dyDescent="0.3"/>
  <cols>
    <col min="1" max="1" width="13.109375" bestFit="1" customWidth="1"/>
    <col min="2" max="2" width="11.21875" bestFit="1" customWidth="1"/>
    <col min="6" max="6" width="13.109375" bestFit="1" customWidth="1"/>
    <col min="7" max="7" width="12.5546875" bestFit="1" customWidth="1"/>
  </cols>
  <sheetData>
    <row r="3" spans="1:7" x14ac:dyDescent="0.3">
      <c r="A3" s="6" t="s">
        <v>10933</v>
      </c>
      <c r="B3" s="7" t="s">
        <v>10947</v>
      </c>
      <c r="F3" s="22" t="s">
        <v>15</v>
      </c>
      <c r="G3" s="22" t="s">
        <v>18</v>
      </c>
    </row>
    <row r="4" spans="1:7" x14ac:dyDescent="0.3">
      <c r="A4" s="8" t="s">
        <v>32</v>
      </c>
      <c r="B4" s="19">
        <v>27187.067499999994</v>
      </c>
      <c r="F4" s="8" t="s">
        <v>32</v>
      </c>
      <c r="G4" s="23">
        <f>GETPIVOTDATA("Sales",$A$3,"Category",A4)</f>
        <v>27187.067499999994</v>
      </c>
    </row>
    <row r="5" spans="1:7" x14ac:dyDescent="0.3">
      <c r="A5" s="9" t="s">
        <v>46</v>
      </c>
      <c r="B5" s="20">
        <v>33063.978999999999</v>
      </c>
      <c r="F5" s="9" t="s">
        <v>46</v>
      </c>
      <c r="G5" s="23">
        <f t="shared" ref="G5:G6" si="0">GETPIVOTDATA("Sales",$A$3,"Category",A5)</f>
        <v>33063.978999999999</v>
      </c>
    </row>
    <row r="6" spans="1:7" x14ac:dyDescent="0.3">
      <c r="A6" s="9" t="s">
        <v>71</v>
      </c>
      <c r="B6" s="20">
        <v>29714.923000000003</v>
      </c>
      <c r="F6" s="9" t="s">
        <v>71</v>
      </c>
      <c r="G6" s="23">
        <f t="shared" si="0"/>
        <v>29714.923000000003</v>
      </c>
    </row>
    <row r="7" spans="1:7" x14ac:dyDescent="0.3">
      <c r="A7" s="11" t="s">
        <v>10934</v>
      </c>
      <c r="B7" s="21">
        <v>89965.969500000007</v>
      </c>
      <c r="F7" s="11" t="s">
        <v>10934</v>
      </c>
      <c r="G7" s="21">
        <v>2297200.8602999994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B170B-C168-48E7-8046-F4644BD99A13}">
  <dimension ref="A3:B7"/>
  <sheetViews>
    <sheetView workbookViewId="0">
      <selection activeCell="G4" sqref="G4"/>
    </sheetView>
  </sheetViews>
  <sheetFormatPr defaultRowHeight="14.4" x14ac:dyDescent="0.3"/>
  <cols>
    <col min="1" max="1" width="13.109375" bestFit="1" customWidth="1"/>
    <col min="2" max="2" width="11.21875" bestFit="1" customWidth="1"/>
  </cols>
  <sheetData>
    <row r="3" spans="1:2" x14ac:dyDescent="0.3">
      <c r="A3" s="6" t="s">
        <v>10933</v>
      </c>
      <c r="B3" s="7" t="s">
        <v>10947</v>
      </c>
    </row>
    <row r="4" spans="1:2" x14ac:dyDescent="0.3">
      <c r="A4" s="8" t="s">
        <v>32</v>
      </c>
      <c r="B4" s="24">
        <v>0.32300170530281774</v>
      </c>
    </row>
    <row r="5" spans="1:2" x14ac:dyDescent="0.3">
      <c r="A5" s="9" t="s">
        <v>46</v>
      </c>
      <c r="B5" s="25">
        <v>0.31301008302169103</v>
      </c>
    </row>
    <row r="6" spans="1:2" x14ac:dyDescent="0.3">
      <c r="A6" s="9" t="s">
        <v>71</v>
      </c>
      <c r="B6" s="25">
        <v>0.36398821167549117</v>
      </c>
    </row>
    <row r="7" spans="1:2" x14ac:dyDescent="0.3">
      <c r="A7" s="11" t="s">
        <v>10934</v>
      </c>
      <c r="B7" s="26">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F5660-BEA5-48C5-8296-E478AE705F0B}">
  <dimension ref="A3:B53"/>
  <sheetViews>
    <sheetView workbookViewId="0">
      <selection activeCell="B6" sqref="B6"/>
    </sheetView>
  </sheetViews>
  <sheetFormatPr defaultRowHeight="14.4" x14ac:dyDescent="0.3"/>
  <cols>
    <col min="1" max="1" width="17.33203125" bestFit="1" customWidth="1"/>
    <col min="2" max="2" width="12" bestFit="1" customWidth="1"/>
  </cols>
  <sheetData>
    <row r="3" spans="1:2" x14ac:dyDescent="0.3">
      <c r="A3" s="6" t="s">
        <v>10933</v>
      </c>
      <c r="B3" s="7" t="s">
        <v>10947</v>
      </c>
    </row>
    <row r="4" spans="1:2" x14ac:dyDescent="0.3">
      <c r="A4" s="8" t="s">
        <v>358</v>
      </c>
      <c r="B4" s="7">
        <v>19510.639999999992</v>
      </c>
    </row>
    <row r="5" spans="1:2" x14ac:dyDescent="0.3">
      <c r="A5" s="9" t="s">
        <v>310</v>
      </c>
      <c r="B5" s="10">
        <v>35282.000999999997</v>
      </c>
    </row>
    <row r="6" spans="1:2" x14ac:dyDescent="0.3">
      <c r="A6" s="9" t="s">
        <v>1707</v>
      </c>
      <c r="B6" s="10">
        <v>11678.129999999997</v>
      </c>
    </row>
    <row r="7" spans="1:2" x14ac:dyDescent="0.3">
      <c r="A7" s="9" t="s">
        <v>43</v>
      </c>
      <c r="B7" s="10">
        <v>457687.63150000101</v>
      </c>
    </row>
    <row r="8" spans="1:2" x14ac:dyDescent="0.3">
      <c r="A8" s="9" t="s">
        <v>457</v>
      </c>
      <c r="B8" s="10">
        <v>32108.117999999995</v>
      </c>
    </row>
    <row r="9" spans="1:2" x14ac:dyDescent="0.3">
      <c r="A9" s="9" t="s">
        <v>747</v>
      </c>
      <c r="B9" s="10">
        <v>13384.356999999996</v>
      </c>
    </row>
    <row r="10" spans="1:2" x14ac:dyDescent="0.3">
      <c r="A10" s="9" t="s">
        <v>245</v>
      </c>
      <c r="B10" s="10">
        <v>27451.068999999992</v>
      </c>
    </row>
    <row r="11" spans="1:2" x14ac:dyDescent="0.3">
      <c r="A11" s="9" t="s">
        <v>3034</v>
      </c>
      <c r="B11" s="10">
        <v>2865.0199999999995</v>
      </c>
    </row>
    <row r="12" spans="1:2" x14ac:dyDescent="0.3">
      <c r="A12" s="9" t="s">
        <v>54</v>
      </c>
      <c r="B12" s="10">
        <v>89473.707999999999</v>
      </c>
    </row>
    <row r="13" spans="1:2" x14ac:dyDescent="0.3">
      <c r="A13" s="9" t="s">
        <v>1272</v>
      </c>
      <c r="B13" s="10">
        <v>49095.840000000004</v>
      </c>
    </row>
    <row r="14" spans="1:2" x14ac:dyDescent="0.3">
      <c r="A14" s="9" t="s">
        <v>6260</v>
      </c>
      <c r="B14" s="10">
        <v>4382.4860000000017</v>
      </c>
    </row>
    <row r="15" spans="1:2" x14ac:dyDescent="0.3">
      <c r="A15" s="9" t="s">
        <v>211</v>
      </c>
      <c r="B15" s="10">
        <v>80166.10099999985</v>
      </c>
    </row>
    <row r="16" spans="1:2" x14ac:dyDescent="0.3">
      <c r="A16" s="9" t="s">
        <v>254</v>
      </c>
      <c r="B16" s="10">
        <v>53555.360000000001</v>
      </c>
    </row>
    <row r="17" spans="1:2" x14ac:dyDescent="0.3">
      <c r="A17" s="9" t="s">
        <v>489</v>
      </c>
      <c r="B17" s="10">
        <v>4579.7599999999993</v>
      </c>
    </row>
    <row r="18" spans="1:2" x14ac:dyDescent="0.3">
      <c r="A18" s="9" t="s">
        <v>4530</v>
      </c>
      <c r="B18" s="10">
        <v>2914.31</v>
      </c>
    </row>
    <row r="19" spans="1:2" x14ac:dyDescent="0.3">
      <c r="A19" s="9" t="s">
        <v>29</v>
      </c>
      <c r="B19" s="10">
        <v>36591.749999999971</v>
      </c>
    </row>
    <row r="20" spans="1:2" x14ac:dyDescent="0.3">
      <c r="A20" s="9" t="s">
        <v>736</v>
      </c>
      <c r="B20" s="10">
        <v>9217.0299999999988</v>
      </c>
    </row>
    <row r="21" spans="1:2" x14ac:dyDescent="0.3">
      <c r="A21" s="9" t="s">
        <v>5235</v>
      </c>
      <c r="B21" s="10">
        <v>1270.53</v>
      </c>
    </row>
    <row r="22" spans="1:2" x14ac:dyDescent="0.3">
      <c r="A22" s="9" t="s">
        <v>2735</v>
      </c>
      <c r="B22" s="10">
        <v>23705.523000000005</v>
      </c>
    </row>
    <row r="23" spans="1:2" x14ac:dyDescent="0.3">
      <c r="A23" s="9" t="s">
        <v>1245</v>
      </c>
      <c r="B23" s="10">
        <v>28634.43399999999</v>
      </c>
    </row>
    <row r="24" spans="1:2" x14ac:dyDescent="0.3">
      <c r="A24" s="9" t="s">
        <v>238</v>
      </c>
      <c r="B24" s="10">
        <v>76269.614000000016</v>
      </c>
    </row>
    <row r="25" spans="1:2" x14ac:dyDescent="0.3">
      <c r="A25" s="9" t="s">
        <v>229</v>
      </c>
      <c r="B25" s="10">
        <v>29863.149999999994</v>
      </c>
    </row>
    <row r="26" spans="1:2" x14ac:dyDescent="0.3">
      <c r="A26" s="9" t="s">
        <v>1487</v>
      </c>
      <c r="B26" s="10">
        <v>10771.34</v>
      </c>
    </row>
    <row r="27" spans="1:2" x14ac:dyDescent="0.3">
      <c r="A27" s="9" t="s">
        <v>596</v>
      </c>
      <c r="B27" s="10">
        <v>22205.149999999998</v>
      </c>
    </row>
    <row r="28" spans="1:2" x14ac:dyDescent="0.3">
      <c r="A28" s="9" t="s">
        <v>1762</v>
      </c>
      <c r="B28" s="10">
        <v>5589.3519999999971</v>
      </c>
    </row>
    <row r="29" spans="1:2" x14ac:dyDescent="0.3">
      <c r="A29" s="9" t="s">
        <v>138</v>
      </c>
      <c r="B29" s="10">
        <v>7464.9299999999985</v>
      </c>
    </row>
    <row r="30" spans="1:2" x14ac:dyDescent="0.3">
      <c r="A30" s="9" t="s">
        <v>1392</v>
      </c>
      <c r="B30" s="10">
        <v>16729.101999999999</v>
      </c>
    </row>
    <row r="31" spans="1:2" x14ac:dyDescent="0.3">
      <c r="A31" s="9" t="s">
        <v>2694</v>
      </c>
      <c r="B31" s="10">
        <v>7292.5239999999994</v>
      </c>
    </row>
    <row r="32" spans="1:2" x14ac:dyDescent="0.3">
      <c r="A32" s="9" t="s">
        <v>788</v>
      </c>
      <c r="B32" s="10">
        <v>35764.312000000013</v>
      </c>
    </row>
    <row r="33" spans="1:2" x14ac:dyDescent="0.3">
      <c r="A33" s="9" t="s">
        <v>668</v>
      </c>
      <c r="B33" s="10">
        <v>4783.5220000000008</v>
      </c>
    </row>
    <row r="34" spans="1:2" x14ac:dyDescent="0.3">
      <c r="A34" s="9" t="s">
        <v>267</v>
      </c>
      <c r="B34" s="10">
        <v>310876.27099999978</v>
      </c>
    </row>
    <row r="35" spans="1:2" x14ac:dyDescent="0.3">
      <c r="A35" s="9" t="s">
        <v>88</v>
      </c>
      <c r="B35" s="10">
        <v>55603.163999999968</v>
      </c>
    </row>
    <row r="36" spans="1:2" x14ac:dyDescent="0.3">
      <c r="A36" s="9" t="s">
        <v>7449</v>
      </c>
      <c r="B36" s="10">
        <v>919.91</v>
      </c>
    </row>
    <row r="37" spans="1:2" x14ac:dyDescent="0.3">
      <c r="A37" s="9" t="s">
        <v>498</v>
      </c>
      <c r="B37" s="10">
        <v>78258.135999999926</v>
      </c>
    </row>
    <row r="38" spans="1:2" x14ac:dyDescent="0.3">
      <c r="A38" s="9" t="s">
        <v>649</v>
      </c>
      <c r="B38" s="10">
        <v>19683.390000000003</v>
      </c>
    </row>
    <row r="39" spans="1:2" x14ac:dyDescent="0.3">
      <c r="A39" s="9" t="s">
        <v>420</v>
      </c>
      <c r="B39" s="10">
        <v>17431.149999999991</v>
      </c>
    </row>
    <row r="40" spans="1:2" x14ac:dyDescent="0.3">
      <c r="A40" s="9" t="s">
        <v>147</v>
      </c>
      <c r="B40" s="10">
        <v>116511.91400000003</v>
      </c>
    </row>
    <row r="41" spans="1:2" x14ac:dyDescent="0.3">
      <c r="A41" s="9" t="s">
        <v>1399</v>
      </c>
      <c r="B41" s="10">
        <v>22627.955999999995</v>
      </c>
    </row>
    <row r="42" spans="1:2" x14ac:dyDescent="0.3">
      <c r="A42" s="9" t="s">
        <v>383</v>
      </c>
      <c r="B42" s="10">
        <v>8481.7099999999991</v>
      </c>
    </row>
    <row r="43" spans="1:2" x14ac:dyDescent="0.3">
      <c r="A43" s="9" t="s">
        <v>5326</v>
      </c>
      <c r="B43" s="10">
        <v>1315.5600000000002</v>
      </c>
    </row>
    <row r="44" spans="1:2" x14ac:dyDescent="0.3">
      <c r="A44" s="9" t="s">
        <v>335</v>
      </c>
      <c r="B44" s="10">
        <v>30661.872999999981</v>
      </c>
    </row>
    <row r="45" spans="1:2" x14ac:dyDescent="0.3">
      <c r="A45" s="9" t="s">
        <v>104</v>
      </c>
      <c r="B45" s="10">
        <v>170188.04580000002</v>
      </c>
    </row>
    <row r="46" spans="1:2" x14ac:dyDescent="0.3">
      <c r="A46" s="9" t="s">
        <v>121</v>
      </c>
      <c r="B46" s="10">
        <v>11220.055999999999</v>
      </c>
    </row>
    <row r="47" spans="1:2" x14ac:dyDescent="0.3">
      <c r="A47" s="9" t="s">
        <v>5203</v>
      </c>
      <c r="B47" s="10">
        <v>8929.369999999999</v>
      </c>
    </row>
    <row r="48" spans="1:2" x14ac:dyDescent="0.3">
      <c r="A48" s="9" t="s">
        <v>319</v>
      </c>
      <c r="B48" s="10">
        <v>70636.719999999987</v>
      </c>
    </row>
    <row r="49" spans="1:2" x14ac:dyDescent="0.3">
      <c r="A49" s="9" t="s">
        <v>96</v>
      </c>
      <c r="B49" s="10">
        <v>138641.26999999993</v>
      </c>
    </row>
    <row r="50" spans="1:2" x14ac:dyDescent="0.3">
      <c r="A50" s="9" t="s">
        <v>9726</v>
      </c>
      <c r="B50" s="10">
        <v>1209.8240000000001</v>
      </c>
    </row>
    <row r="51" spans="1:2" x14ac:dyDescent="0.3">
      <c r="A51" s="9" t="s">
        <v>114</v>
      </c>
      <c r="B51" s="10">
        <v>32114.610000000019</v>
      </c>
    </row>
    <row r="52" spans="1:2" x14ac:dyDescent="0.3">
      <c r="A52" s="9" t="s">
        <v>8542</v>
      </c>
      <c r="B52" s="10">
        <v>1603.1360000000002</v>
      </c>
    </row>
    <row r="53" spans="1:2" x14ac:dyDescent="0.3">
      <c r="A53" s="11" t="s">
        <v>10934</v>
      </c>
      <c r="B53" s="12">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57458-5145-43F5-A85C-6DE2E0D99F6D}">
  <dimension ref="A3:B9"/>
  <sheetViews>
    <sheetView workbookViewId="0">
      <selection activeCell="B6" sqref="B6"/>
    </sheetView>
  </sheetViews>
  <sheetFormatPr defaultRowHeight="14.4" x14ac:dyDescent="0.3"/>
  <cols>
    <col min="1" max="1" width="12.44140625" bestFit="1" customWidth="1"/>
    <col min="2" max="2" width="11.21875" bestFit="1" customWidth="1"/>
  </cols>
  <sheetData>
    <row r="3" spans="1:2" x14ac:dyDescent="0.3">
      <c r="A3" s="6" t="s">
        <v>10933</v>
      </c>
      <c r="B3" s="7" t="s">
        <v>10947</v>
      </c>
    </row>
    <row r="4" spans="1:2" x14ac:dyDescent="0.3">
      <c r="A4" s="8" t="s">
        <v>72</v>
      </c>
      <c r="B4" s="7">
        <v>330007.05400000012</v>
      </c>
    </row>
    <row r="5" spans="1:2" x14ac:dyDescent="0.3">
      <c r="A5" s="9" t="s">
        <v>36</v>
      </c>
      <c r="B5" s="10">
        <v>328449.1030000007</v>
      </c>
    </row>
    <row r="6" spans="1:2" x14ac:dyDescent="0.3">
      <c r="A6" s="9" t="s">
        <v>59</v>
      </c>
      <c r="B6" s="10">
        <v>223843.60800000012</v>
      </c>
    </row>
    <row r="7" spans="1:2" x14ac:dyDescent="0.3">
      <c r="A7" s="9" t="s">
        <v>56</v>
      </c>
      <c r="B7" s="10">
        <v>206965.53200000009</v>
      </c>
    </row>
    <row r="8" spans="1:2" x14ac:dyDescent="0.3">
      <c r="A8" s="9" t="s">
        <v>75</v>
      </c>
      <c r="B8" s="10">
        <v>203412.73300000009</v>
      </c>
    </row>
    <row r="9" spans="1:2" x14ac:dyDescent="0.3">
      <c r="A9" s="11" t="s">
        <v>10934</v>
      </c>
      <c r="B9" s="12">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A5C1B-2BDF-4F68-9BB0-E6389060A085}">
  <dimension ref="A3:O17"/>
  <sheetViews>
    <sheetView zoomScaleNormal="100" workbookViewId="0">
      <selection activeCell="J21" sqref="J21"/>
    </sheetView>
  </sheetViews>
  <sheetFormatPr defaultRowHeight="14.4" x14ac:dyDescent="0.3"/>
  <cols>
    <col min="1" max="1" width="12.44140625" bestFit="1" customWidth="1"/>
    <col min="2" max="2" width="13.6640625" bestFit="1" customWidth="1"/>
    <col min="5" max="5" width="12.44140625" bestFit="1" customWidth="1"/>
    <col min="6" max="6" width="12.5546875" bestFit="1" customWidth="1"/>
    <col min="8" max="8" width="12.44140625" bestFit="1" customWidth="1"/>
    <col min="9" max="9" width="14.21875" bestFit="1" customWidth="1"/>
    <col min="11" max="11" width="12.44140625" bestFit="1" customWidth="1"/>
    <col min="12" max="12" width="15.5546875" bestFit="1" customWidth="1"/>
    <col min="14" max="14" width="12.44140625" bestFit="1" customWidth="1"/>
    <col min="15" max="15" width="17.44140625" bestFit="1" customWidth="1"/>
  </cols>
  <sheetData>
    <row r="3" spans="1:15" x14ac:dyDescent="0.3">
      <c r="A3" s="6" t="s">
        <v>10933</v>
      </c>
      <c r="B3" s="7" t="s">
        <v>10947</v>
      </c>
      <c r="E3" s="6" t="s">
        <v>10933</v>
      </c>
      <c r="F3" s="7" t="s">
        <v>10948</v>
      </c>
      <c r="H3" s="6" t="s">
        <v>10933</v>
      </c>
      <c r="I3" s="7" t="s">
        <v>10949</v>
      </c>
      <c r="K3" s="6" t="s">
        <v>10933</v>
      </c>
      <c r="L3" s="7" t="s">
        <v>10950</v>
      </c>
      <c r="N3" s="6" t="s">
        <v>10933</v>
      </c>
      <c r="O3" s="7" t="s">
        <v>10951</v>
      </c>
    </row>
    <row r="4" spans="1:15" x14ac:dyDescent="0.3">
      <c r="A4" s="8" t="s">
        <v>10935</v>
      </c>
      <c r="B4" s="7">
        <v>95365.937600000019</v>
      </c>
      <c r="E4" s="8" t="s">
        <v>10935</v>
      </c>
      <c r="F4" s="7">
        <v>9199.2699999999986</v>
      </c>
      <c r="H4" s="8" t="s">
        <v>10935</v>
      </c>
      <c r="I4" s="7">
        <v>1500</v>
      </c>
      <c r="K4" s="8" t="s">
        <v>10935</v>
      </c>
      <c r="L4" s="7">
        <v>387</v>
      </c>
      <c r="N4" s="8" t="s">
        <v>10935</v>
      </c>
      <c r="O4" s="24">
        <v>9.6462848596792869E-2</v>
      </c>
    </row>
    <row r="5" spans="1:15" x14ac:dyDescent="0.3">
      <c r="A5" s="9" t="s">
        <v>10936</v>
      </c>
      <c r="B5" s="10">
        <v>60172.649400000024</v>
      </c>
      <c r="E5" s="9" t="s">
        <v>10936</v>
      </c>
      <c r="F5" s="10">
        <v>10288.898699999991</v>
      </c>
      <c r="H5" s="9" t="s">
        <v>10936</v>
      </c>
      <c r="I5" s="10">
        <v>1068</v>
      </c>
      <c r="K5" s="9" t="s">
        <v>10936</v>
      </c>
      <c r="L5" s="10">
        <v>301</v>
      </c>
      <c r="N5" s="9" t="s">
        <v>10936</v>
      </c>
      <c r="O5" s="25">
        <v>0.17098962406664425</v>
      </c>
    </row>
    <row r="6" spans="1:15" x14ac:dyDescent="0.3">
      <c r="A6" s="9" t="s">
        <v>10937</v>
      </c>
      <c r="B6" s="10">
        <v>199252.98399999991</v>
      </c>
      <c r="E6" s="9" t="s">
        <v>10937</v>
      </c>
      <c r="F6" s="10">
        <v>26806.573700000015</v>
      </c>
      <c r="H6" s="9" t="s">
        <v>10937</v>
      </c>
      <c r="I6" s="10">
        <v>2491</v>
      </c>
      <c r="K6" s="9" t="s">
        <v>10937</v>
      </c>
      <c r="L6" s="10">
        <v>680</v>
      </c>
      <c r="N6" s="9" t="s">
        <v>10937</v>
      </c>
      <c r="O6" s="25">
        <v>0.13453536886554246</v>
      </c>
    </row>
    <row r="7" spans="1:15" x14ac:dyDescent="0.3">
      <c r="A7" s="9" t="s">
        <v>10938</v>
      </c>
      <c r="B7" s="10">
        <v>141851.5674</v>
      </c>
      <c r="E7" s="9" t="s">
        <v>10938</v>
      </c>
      <c r="F7" s="10">
        <v>13437.806799999998</v>
      </c>
      <c r="H7" s="9" t="s">
        <v>10938</v>
      </c>
      <c r="I7" s="10">
        <v>2441</v>
      </c>
      <c r="K7" s="9" t="s">
        <v>10938</v>
      </c>
      <c r="L7" s="10">
        <v>663</v>
      </c>
      <c r="N7" s="9" t="s">
        <v>10938</v>
      </c>
      <c r="O7" s="25">
        <v>9.4731465053942004E-2</v>
      </c>
    </row>
    <row r="8" spans="1:15" x14ac:dyDescent="0.3">
      <c r="A8" s="9" t="s">
        <v>10939</v>
      </c>
      <c r="B8" s="10">
        <v>156122.28669999994</v>
      </c>
      <c r="E8" s="9" t="s">
        <v>10939</v>
      </c>
      <c r="F8" s="10">
        <v>22308.51279999999</v>
      </c>
      <c r="H8" s="9" t="s">
        <v>10939</v>
      </c>
      <c r="I8" s="10">
        <v>2850</v>
      </c>
      <c r="K8" s="9" t="s">
        <v>10939</v>
      </c>
      <c r="L8" s="10">
        <v>750</v>
      </c>
      <c r="N8" s="9" t="s">
        <v>10939</v>
      </c>
      <c r="O8" s="25">
        <v>0.14289127626517142</v>
      </c>
    </row>
    <row r="9" spans="1:15" x14ac:dyDescent="0.3">
      <c r="A9" s="9" t="s">
        <v>10940</v>
      </c>
      <c r="B9" s="10">
        <v>147082.61130000011</v>
      </c>
      <c r="E9" s="9" t="s">
        <v>10940</v>
      </c>
      <c r="F9" s="10">
        <v>20899.334500000012</v>
      </c>
      <c r="H9" s="9" t="s">
        <v>10940</v>
      </c>
      <c r="I9" s="10">
        <v>2644</v>
      </c>
      <c r="K9" s="9" t="s">
        <v>10940</v>
      </c>
      <c r="L9" s="10">
        <v>709</v>
      </c>
      <c r="N9" s="9" t="s">
        <v>10940</v>
      </c>
      <c r="O9" s="25">
        <v>0.1420924901678027</v>
      </c>
    </row>
    <row r="10" spans="1:15" x14ac:dyDescent="0.3">
      <c r="A10" s="9" t="s">
        <v>10941</v>
      </c>
      <c r="B10" s="10">
        <v>149580.83800000031</v>
      </c>
      <c r="E10" s="9" t="s">
        <v>10941</v>
      </c>
      <c r="F10" s="10">
        <v>13535.38299999998</v>
      </c>
      <c r="H10" s="9" t="s">
        <v>10941</v>
      </c>
      <c r="I10" s="10">
        <v>2705</v>
      </c>
      <c r="K10" s="9" t="s">
        <v>10941</v>
      </c>
      <c r="L10" s="10">
        <v>708</v>
      </c>
      <c r="N10" s="9" t="s">
        <v>10941</v>
      </c>
      <c r="O10" s="25">
        <v>9.0488749635163512E-2</v>
      </c>
    </row>
    <row r="11" spans="1:15" x14ac:dyDescent="0.3">
      <c r="A11" s="9" t="s">
        <v>10942</v>
      </c>
      <c r="B11" s="10">
        <v>159589.45099999988</v>
      </c>
      <c r="E11" s="9" t="s">
        <v>10942</v>
      </c>
      <c r="F11" s="10">
        <v>21896.715399999972</v>
      </c>
      <c r="H11" s="9" t="s">
        <v>10942</v>
      </c>
      <c r="I11" s="10">
        <v>2796</v>
      </c>
      <c r="K11" s="9" t="s">
        <v>10942</v>
      </c>
      <c r="L11" s="10">
        <v>710</v>
      </c>
      <c r="N11" s="9" t="s">
        <v>10942</v>
      </c>
      <c r="O11" s="25">
        <v>0.13720653378273723</v>
      </c>
    </row>
    <row r="12" spans="1:15" x14ac:dyDescent="0.3">
      <c r="A12" s="9" t="s">
        <v>10943</v>
      </c>
      <c r="B12" s="10">
        <v>309770.09970000025</v>
      </c>
      <c r="E12" s="9" t="s">
        <v>10943</v>
      </c>
      <c r="F12" s="10">
        <v>37293.192500000034</v>
      </c>
      <c r="H12" s="9" t="s">
        <v>10943</v>
      </c>
      <c r="I12" s="10">
        <v>5073</v>
      </c>
      <c r="K12" s="9" t="s">
        <v>10943</v>
      </c>
      <c r="L12" s="10">
        <v>1386</v>
      </c>
      <c r="N12" s="9" t="s">
        <v>10943</v>
      </c>
      <c r="O12" s="25">
        <v>0.12038990379031732</v>
      </c>
    </row>
    <row r="13" spans="1:15" x14ac:dyDescent="0.3">
      <c r="A13" s="9" t="s">
        <v>10944</v>
      </c>
      <c r="B13" s="10">
        <v>197115.20170000009</v>
      </c>
      <c r="E13" s="9" t="s">
        <v>10944</v>
      </c>
      <c r="F13" s="10">
        <v>31469.663800000035</v>
      </c>
      <c r="H13" s="9" t="s">
        <v>10944</v>
      </c>
      <c r="I13" s="10">
        <v>3095</v>
      </c>
      <c r="K13" s="9" t="s">
        <v>10944</v>
      </c>
      <c r="L13" s="10">
        <v>817</v>
      </c>
      <c r="N13" s="9" t="s">
        <v>10944</v>
      </c>
      <c r="O13" s="25">
        <v>0.15965112547684351</v>
      </c>
    </row>
    <row r="14" spans="1:15" x14ac:dyDescent="0.3">
      <c r="A14" s="9" t="s">
        <v>10945</v>
      </c>
      <c r="B14" s="10">
        <v>349120.07400000008</v>
      </c>
      <c r="E14" s="9" t="s">
        <v>10945</v>
      </c>
      <c r="F14" s="10">
        <v>35825.536599999927</v>
      </c>
      <c r="H14" s="9" t="s">
        <v>10945</v>
      </c>
      <c r="I14" s="10">
        <v>5741</v>
      </c>
      <c r="K14" s="9" t="s">
        <v>10945</v>
      </c>
      <c r="L14" s="10">
        <v>1462</v>
      </c>
      <c r="N14" s="9" t="s">
        <v>10945</v>
      </c>
      <c r="O14" s="25">
        <v>0.10261666191099604</v>
      </c>
    </row>
    <row r="15" spans="1:15" x14ac:dyDescent="0.3">
      <c r="A15" s="9" t="s">
        <v>10946</v>
      </c>
      <c r="B15" s="10">
        <v>332177.15950000001</v>
      </c>
      <c r="E15" s="9" t="s">
        <v>10946</v>
      </c>
      <c r="F15" s="10">
        <v>43436.13390000003</v>
      </c>
      <c r="H15" s="9" t="s">
        <v>10946</v>
      </c>
      <c r="I15" s="10">
        <v>5469</v>
      </c>
      <c r="K15" s="9" t="s">
        <v>10946</v>
      </c>
      <c r="L15" s="10">
        <v>1421</v>
      </c>
      <c r="N15" s="9" t="s">
        <v>10946</v>
      </c>
      <c r="O15" s="25">
        <v>0.13076195234308405</v>
      </c>
    </row>
    <row r="16" spans="1:15" x14ac:dyDescent="0.3">
      <c r="A16" s="11" t="s">
        <v>10934</v>
      </c>
      <c r="B16" s="12">
        <v>2297200.8603000008</v>
      </c>
      <c r="E16" s="11" t="s">
        <v>10934</v>
      </c>
      <c r="F16" s="12">
        <v>286397.02169999998</v>
      </c>
      <c r="H16" s="11" t="s">
        <v>10934</v>
      </c>
      <c r="I16" s="12">
        <v>37873</v>
      </c>
      <c r="K16" s="11" t="s">
        <v>10934</v>
      </c>
      <c r="L16" s="12">
        <v>9994</v>
      </c>
      <c r="N16" s="11" t="s">
        <v>10934</v>
      </c>
      <c r="O16" s="26">
        <v>0.12467217240315856</v>
      </c>
    </row>
    <row r="17" spans="2:15" x14ac:dyDescent="0.3">
      <c r="B17" s="28">
        <f>GETPIVOTDATA("Sales",$A$3)</f>
        <v>2297200.8603000008</v>
      </c>
      <c r="F17" s="28">
        <f>GETPIVOTDATA("Profit",$E$3)</f>
        <v>286397.02169999998</v>
      </c>
      <c r="I17" s="28">
        <f>GETPIVOTDATA("Quantity",$H$3)</f>
        <v>37873</v>
      </c>
      <c r="L17" s="28">
        <f>GETPIVOTDATA("Order ID",$K$3)</f>
        <v>9994</v>
      </c>
      <c r="O17" s="28">
        <f>GETPIVOTDATA("profitmargin",$N$3)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A19FD-AE7E-44AE-9F5F-0AE3401929E4}">
  <dimension ref="A3:F9"/>
  <sheetViews>
    <sheetView workbookViewId="0">
      <selection activeCell="C9" sqref="C9"/>
    </sheetView>
  </sheetViews>
  <sheetFormatPr defaultRowHeight="14.4" x14ac:dyDescent="0.3"/>
  <cols>
    <col min="1" max="1" width="12.44140625" bestFit="1" customWidth="1"/>
    <col min="2" max="3" width="12" bestFit="1" customWidth="1"/>
    <col min="4" max="4" width="17.44140625" bestFit="1" customWidth="1"/>
    <col min="5" max="5" width="14.21875" bestFit="1" customWidth="1"/>
    <col min="6" max="6" width="15.5546875" bestFit="1" customWidth="1"/>
  </cols>
  <sheetData>
    <row r="3" spans="1:6" x14ac:dyDescent="0.3">
      <c r="A3" s="6" t="s">
        <v>10933</v>
      </c>
      <c r="B3" s="5" t="s">
        <v>10947</v>
      </c>
      <c r="C3" s="31" t="s">
        <v>10948</v>
      </c>
      <c r="D3" s="31" t="s">
        <v>10951</v>
      </c>
      <c r="E3" s="31" t="s">
        <v>10949</v>
      </c>
      <c r="F3" s="13" t="s">
        <v>10950</v>
      </c>
    </row>
    <row r="4" spans="1:6" x14ac:dyDescent="0.3">
      <c r="A4" s="8" t="s">
        <v>10952</v>
      </c>
      <c r="B4" s="5">
        <v>484247.49810000096</v>
      </c>
      <c r="C4" s="31">
        <v>49543.974100000007</v>
      </c>
      <c r="D4" s="31">
        <v>0.10231126499236715</v>
      </c>
      <c r="E4" s="31">
        <v>7581</v>
      </c>
      <c r="F4" s="13">
        <v>1993</v>
      </c>
    </row>
    <row r="5" spans="1:6" x14ac:dyDescent="0.3">
      <c r="A5" s="9" t="s">
        <v>10953</v>
      </c>
      <c r="B5" s="29">
        <v>470532.50899999985</v>
      </c>
      <c r="C5" s="32">
        <v>61618.603700000051</v>
      </c>
      <c r="D5" s="32">
        <v>0.13095504034557592</v>
      </c>
      <c r="E5" s="32">
        <v>7979</v>
      </c>
      <c r="F5" s="14">
        <v>2102</v>
      </c>
    </row>
    <row r="6" spans="1:6" x14ac:dyDescent="0.3">
      <c r="A6" s="9" t="s">
        <v>10954</v>
      </c>
      <c r="B6" s="29">
        <v>608473.83000000066</v>
      </c>
      <c r="C6" s="32">
        <v>81726.930800000177</v>
      </c>
      <c r="D6" s="32">
        <v>0.13431461924993568</v>
      </c>
      <c r="E6" s="32">
        <v>9810</v>
      </c>
      <c r="F6" s="14">
        <v>2580</v>
      </c>
    </row>
    <row r="7" spans="1:6" x14ac:dyDescent="0.3">
      <c r="A7" s="9" t="s">
        <v>10955</v>
      </c>
      <c r="B7" s="29">
        <v>733947.0231999997</v>
      </c>
      <c r="C7" s="32">
        <v>93507.513099999967</v>
      </c>
      <c r="D7" s="32">
        <v>0.12740362743390987</v>
      </c>
      <c r="E7" s="32">
        <v>12503</v>
      </c>
      <c r="F7" s="14">
        <v>3319</v>
      </c>
    </row>
    <row r="8" spans="1:6" x14ac:dyDescent="0.3">
      <c r="A8" s="11" t="s">
        <v>10934</v>
      </c>
      <c r="B8" s="30">
        <v>2297200.8602999519</v>
      </c>
      <c r="C8" s="33">
        <v>286397.02169999998</v>
      </c>
      <c r="D8" s="33">
        <v>0.12467217240315866</v>
      </c>
      <c r="E8" s="33">
        <v>37873</v>
      </c>
      <c r="F8" s="15">
        <v>9994</v>
      </c>
    </row>
    <row r="9" spans="1:6" x14ac:dyDescent="0.3">
      <c r="B9" s="34">
        <f>GETPIVOTDATA("Sum of Sales",$A$3,"Years (Order Date)",2014)/GETPIVOTDATA("Sum of Sales",$A$3,"Years (Order Date)",2013)-1</f>
        <v>0.20620967905883303</v>
      </c>
      <c r="C9" s="34">
        <f>GETPIVOTDATA("Sum of Profit",$A$3,"Years (Order Date)",2014)/GETPIVOTDATA("Sum of Profit",$A$3,"Years (Order Date)",2013)-1</f>
        <v>0.14414565902185772</v>
      </c>
      <c r="D9" s="34">
        <f>GETPIVOTDATA("Sum of profitmargin",$A$3,"Years (Order Date)",2014)/GETPIVOTDATA("Sum of profitmargin",$A$3,"Years (Order Date)",2013)-1</f>
        <v>-5.1453757264990463E-2</v>
      </c>
      <c r="E9" s="34">
        <f>GETPIVOTDATA("Sum of Quantity",$A$3,"Years (Order Date)",2014)/GETPIVOTDATA("Sum of Quantity",$A$3,"Years (Order Date)",2013)-1</f>
        <v>0.27451580020387367</v>
      </c>
      <c r="F9" s="34">
        <f>GETPIVOTDATA("Count of Order ID",$A$3,"Years (Order Date)",2014)/GETPIVOTDATA("Count of Order ID",$A$3,"Years (Order Date)",2013)-1</f>
        <v>0.2864341085271318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4" workbookViewId="0">
      <selection activeCell="P2" sqref="P2"/>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opLeftCell="C1"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DD232-2FF7-4A6F-836E-2BB647AA5D7B}">
  <dimension ref="A1"/>
  <sheetViews>
    <sheetView tabSelected="1" topLeftCell="L30" zoomScaleNormal="100" workbookViewId="0"/>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Monthly Sales Profit</vt:lpstr>
      <vt:lpstr>Sheet1</vt:lpstr>
      <vt:lpstr>WaterFAll</vt:lpstr>
      <vt:lpstr>Donut</vt:lpstr>
      <vt:lpstr>Map</vt:lpstr>
      <vt:lpstr>Top5</vt:lpstr>
      <vt:lpstr>KPI</vt:lpstr>
      <vt:lpstr>YOY-Growth</vt:lpstr>
      <vt:lpstr>Data</vt:lpstr>
      <vt:lpstr>layout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bakirarfi72@gmail.com</cp:lastModifiedBy>
  <dcterms:created xsi:type="dcterms:W3CDTF">2015-06-05T18:17:20Z</dcterms:created>
  <dcterms:modified xsi:type="dcterms:W3CDTF">2024-03-16T06:44:34Z</dcterms:modified>
</cp:coreProperties>
</file>