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Question 11" r:id="rId17" sheetId="15"/>
    <sheet name="Question 12" r:id="rId18" sheetId="16"/>
    <sheet name="Question 13" r:id="rId19" sheetId="17"/>
    <sheet name="Question 14" r:id="rId20" sheetId="18"/>
    <sheet name="RawSheetData Data" r:id="rId22" sheetId="2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<sst xmlns="http://schemas.openxmlformats.org/spreadsheetml/2006/main" count="8041" uniqueCount="246">
  <si>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</si>
  <si>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</si>
  <si>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</si>
  <si>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</si>
  <si>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</si>
  <si>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</si>
  <si>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</si>
  <si>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</si>
  <si>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</si>
  <si>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</si>
  <si>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</si>
  <si>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</si>
  <si>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</si>
  <si>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</si>
  <si>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</si>
  <si>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</si>
  <si>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</si>
  <si>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</si>
  <si>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</si>
  <si>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</si>
  <si>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</si>
  <si>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</si>
  <si>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</si>
  <si>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</si>
  <si>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</si>
  <si>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</si>
  <si>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</si>
  <si>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</si>
  <si>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</si>
  <si>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</si>
  <si>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</si>
  <si>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</si>
  <si>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</si>
  <si>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</si>
  <si>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</si>
  <si>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</si>
  <si>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</si>
  <si>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</si>
  <si>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</si>
  <si>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</si>
  <si>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</si>
  <si>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</si>
  <si>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</si>
  <si>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</si>
  <si>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</si>
  <si>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</si>
  <si>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</si>
  <si>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</si>
  <si>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</si>
  <si>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</si>
  <si>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</si>
  <si>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</si>
  <si>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</si>
  <si>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</si>
  <si>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</si>
  <si>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</si>
  <si>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</si>
  <si>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</si>
  <si>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</si>
  <si>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</si>
  <si>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</si>
  <si>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</si>
  <si>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</si>
  <si>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</si>
  <si>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</si>
  <si>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</si>
  <si>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</si>
  <si>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</si>
  <si>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</si>
  <si>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</si>
  <si>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</si>
  <si>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</si>
  <si>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</si>
  <si>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</si>
  <si>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</si>
  <si>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</si>
  <si>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</si>
  <si>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</si>
  <si>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</si>
  <si>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</si>
  <si>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</si>
  <si>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</si>
  <si>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</si>
  <si>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</si>
  <si>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</si>
  <si>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</si>
  <si>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</si>
  <si>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</si>
  <si>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</si>
  <si>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</si>
  <si>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</si>
  <si>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</si>
  <si>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</si>
  <si>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</si>
  <si>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</si>
  <si>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</si>
  <si>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</si>
  <si>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</si>
  <si>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</si>
  <si>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</si>
  <si>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</si>
  <si>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</si>
  <si>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</si>
  <si>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</si>
  <si>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</si>
  <si>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</si>
  <si>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</si>
  <si>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</si>
  <si>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</si>
  <si>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</si>
  <si>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</si>
  <si>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</si>
  <si>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</si>
  <si>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</si>
  <si>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</si>
  <si>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</si>
  <si>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</si>
  <si>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</si>
  <si>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</si>
  <si>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COMP1521-17s2 Week 03</t>
  </si>
  <si>
    <t>8 Aug 2017</t>
  </si>
  <si>
    <t>mjdimeglio</t>
  </si>
  <si>
    <t>8 players</t>
  </si>
  <si>
    <t>14 of 14 questions</t>
  </si>
  <si>
    <t>${pnr + 1}</t>
  </si>
  <si>
    <t>${playerScore.get(player).incorrect}</t>
  </si>
  <si>
    <t>qwerty</t>
  </si>
  <si>
    <t>linklist</t>
  </si>
  <si>
    <t>char</t>
  </si>
  <si>
    <t>int</t>
  </si>
  <si>
    <t>Spin da figet</t>
  </si>
  <si>
    <t>kim possible</t>
  </si>
  <si>
    <t>Uninitialised</t>
  </si>
  <si>
    <t>??</t>
  </si>
  <si>
    <t/>
  </si>
  <si>
    <t>Q${q.questionNumber}</t>
  </si>
  <si>
    <t>${q.questionTitle}</t>
  </si>
  <si>
    <t>Q1</t>
  </si>
  <si>
    <t>Memory region of a?</t>
  </si>
  <si>
    <t>Q2</t>
  </si>
  <si>
    <t>Memory region of d?</t>
  </si>
  <si>
    <t>Q3</t>
  </si>
  <si>
    <t>Memory region of f?</t>
  </si>
  <si>
    <t>Q4</t>
  </si>
  <si>
    <t>Memory region of g?</t>
  </si>
  <si>
    <t>Q5</t>
  </si>
  <si>
    <t>Memory region of j?</t>
  </si>
  <si>
    <t>Q6</t>
  </si>
  <si>
    <t>Memory region of *j?</t>
  </si>
  <si>
    <t>Q7</t>
  </si>
  <si>
    <t>Size of d? (Assume 32bit CSE machine)</t>
  </si>
  <si>
    <t>Q8</t>
  </si>
  <si>
    <t>Size of a? (Assume 32bit CSE machine)</t>
  </si>
  <si>
    <t>Q9</t>
  </si>
  <si>
    <t>Size of b? (Assume 32bit CSE machine)</t>
  </si>
  <si>
    <t>Q10</t>
  </si>
  <si>
    <t>Size of j? (Assume 32bit CSE machine)</t>
  </si>
  <si>
    <t>Q11</t>
  </si>
  <si>
    <t>Size of *j? (Assume 32bit CSE machine)</t>
  </si>
  <si>
    <t>Q12</t>
  </si>
  <si>
    <t>After executing, what is the value of the variable c? (Note 'a' == 0x61)</t>
  </si>
  <si>
    <t>Q13</t>
  </si>
  <si>
    <t>After the code executes, what is the value of c in decimal? (sizeof(short)==2)</t>
  </si>
  <si>
    <t>Q14</t>
  </si>
  <si>
    <t>What is the unicode bitstring for the unicode character ë (Code: 0x000EB)?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</si>
  <si>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</si>
  <si>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</si>
  <si>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</si>
  <si>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</si>
  <si>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</si>
  <si>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data</t>
  </si>
  <si>
    <t>stack</t>
  </si>
  <si>
    <t>heap</t>
  </si>
  <si>
    <t>4B</t>
  </si>
  <si>
    <t>8B</t>
  </si>
  <si>
    <t>-15</t>
  </si>
  <si>
    <t>-3</t>
  </si>
  <si>
    <t>10B</t>
  </si>
  <si>
    <t>241</t>
  </si>
  <si>
    <t>0x0000B3AB</t>
  </si>
  <si>
    <t>65533</t>
  </si>
  <si>
    <t>0x000000EB</t>
  </si>
  <si>
    <t>code</t>
  </si>
  <si>
    <t>-2</t>
  </si>
  <si>
    <t>10 seconds</t>
  </si>
  <si>
    <t>"data"</t>
  </si>
  <si>
    <t>"stack"</t>
  </si>
  <si>
    <t>${choices[2].answer}&lt;/jt:if&gt;</t>
  </si>
  <si>
    <t>${choices[2].answer}</t>
  </si>
  <si>
    <t>"code"</t>
  </si>
  <si>
    <t>${choices[3].answer}&lt;/jt:if&gt;</t>
  </si>
  <si>
    <t>${choices[3].answer}</t>
  </si>
  <si>
    <t>"heap"</t>
  </si>
  <si>
    <t>${(choices[0].correct eq 'true') ? "✔︎" : "✘"}&lt;/jt:style&gt;</t>
  </si>
  <si>
    <t>${(choices[0].correct eq 'true') ? "✔︎" : "✘"}</t>
  </si>
  <si>
    <t>✔︎</t>
  </si>
  <si>
    <t>${(choices[1].correct eq 'true') ? "✔︎" : "✘"}&lt;/jt:style&gt;</t>
  </si>
  <si>
    <t>${(choices[1].correct eq 'true') ? "✔︎" : "✘"}</t>
  </si>
  <si>
    <t>✘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</si>
  <si>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</si>
  <si>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</si>
  <si>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</si>
  <si>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</si>
  <si>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</si>
  <si>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</si>
  <si>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</si>
  <si>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</si>
  <si>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</si>
  <si>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</si>
  <si>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</si>
  <si>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</si>
  <si>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</si>
  <si>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</si>
  <si>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</si>
  <si>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</si>
  <si>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</si>
  <si>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</si>
  <si>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</si>
  <si>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"4B"</t>
  </si>
  <si>
    <t>"1B"</t>
  </si>
  <si>
    <t>"10B"</t>
  </si>
  <si>
    <t>"8B"</t>
  </si>
  <si>
    <t>1B</t>
  </si>
  <si>
    <t>60 seconds</t>
  </si>
  <si>
    <t>"-14"</t>
  </si>
  <si>
    <t>"241"</t>
  </si>
  <si>
    <t>"-15"</t>
  </si>
  <si>
    <t>"-16"</t>
  </si>
  <si>
    <t>"-2"</t>
  </si>
  <si>
    <t>"-3"</t>
  </si>
  <si>
    <t>"65532"</t>
  </si>
  <si>
    <t>"65533"</t>
  </si>
  <si>
    <t>"0x0000B3AB"</t>
  </si>
  <si>
    <t>"0x000000EB"</t>
  </si>
  <si>
    <t>"0x00C083AB"</t>
  </si>
  <si>
    <t>"0x0000CC98"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</si>
  <si>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</si>
  <si>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</si>
  <si>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</si>
  <si>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</si>
  <si>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</si>
  <si>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</si>
  <si>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</si>
  <si>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</si>
  <si>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Incorrect</t>
  </si>
  <si>
    <t>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</si>
</sst>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1.xml" Type="http://schemas.openxmlformats.org/officeDocument/2006/relationships/worksheet"/>
<Relationship Id="rId20" Target="worksheets/sheet18.xml" Type="http://schemas.openxmlformats.org/officeDocument/2006/relationships/worksheet"/>
<Relationship Id="rId22" Target="worksheets/sheet20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0.5977011322975159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0.40229883790016174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5300.75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147</v>
      </c>
      <c r="B2" s="4" t="s">
        <v>148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185</v>
      </c>
      <c r="E8" s="30" t="s">
        <v>93</v>
      </c>
      <c r="F8" s="31" t="s">
        <v>186</v>
      </c>
      <c r="G8" s="32" t="s">
        <v>95</v>
      </c>
      <c r="H8" s="31" t="s">
        <v>189</v>
      </c>
      <c r="I8" s="33" t="s">
        <v>97</v>
      </c>
      <c r="J8" s="31" t="s">
        <v>192</v>
      </c>
    </row>
    <row r="9" customFormat="false" ht="25.4" hidden="false" customHeight="true" outlineLevel="0" collapsed="false">
      <c r="A9" s="5" t="s">
        <v>99</v>
      </c>
      <c r="B9" s="5"/>
      <c r="C9" s="52" t="s">
        <v>198</v>
      </c>
      <c r="D9" s="34"/>
      <c r="E9" s="52" t="s">
        <v>198</v>
      </c>
      <c r="F9" s="34"/>
      <c r="G9" s="52" t="s">
        <v>198</v>
      </c>
      <c r="H9" s="34"/>
      <c r="I9" s="51" t="s">
        <v>195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0.0</v>
      </c>
      <c r="H10" s="35"/>
      <c r="I10" s="35" t="n">
        <v>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0.0</v>
      </c>
      <c r="H11" s="27"/>
      <c r="I11" s="27" t="n">
        <v>4.429428571428572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195</v>
      </c>
      <c r="D15" s="39" t="s">
        <v>172</v>
      </c>
      <c r="E15" s="40" t="n">
        <v>678.0</v>
      </c>
      <c r="F15" s="41"/>
      <c r="G15" s="42" t="n">
        <v>3238.0</v>
      </c>
      <c r="H15" s="43"/>
      <c r="I15" s="44" t="n">
        <v>6.437</v>
      </c>
      <c r="J15" s="45"/>
      <c r="K15" s="46" t="s">
        <v>134</v>
      </c>
    </row>
    <row r="16" customFormat="false" ht="38.15" hidden="false" customHeight="true" outlineLevel="0" collapsed="false">
      <c r="A16" s="36" t="s">
        <v>132</v>
      </c>
      <c r="B16" s="37"/>
      <c r="C16" s="54" t="s">
        <v>195</v>
      </c>
      <c r="D16" s="39" t="s">
        <v>172</v>
      </c>
      <c r="E16" s="40" t="n">
        <v>965.0</v>
      </c>
      <c r="F16" s="41"/>
      <c r="G16" s="42" t="n">
        <v>1918.0</v>
      </c>
      <c r="H16" s="43"/>
      <c r="I16" s="44" t="n">
        <v>0.697</v>
      </c>
      <c r="J16" s="45"/>
      <c r="K16" s="46" t="s">
        <v>134</v>
      </c>
    </row>
    <row r="17" customFormat="false" ht="38.15" hidden="false" customHeight="true" outlineLevel="0" collapsed="false">
      <c r="A17" s="36" t="s">
        <v>128</v>
      </c>
      <c r="B17" s="37"/>
      <c r="C17" s="54" t="s">
        <v>195</v>
      </c>
      <c r="D17" s="39" t="s">
        <v>172</v>
      </c>
      <c r="E17" s="40" t="n">
        <v>704.0</v>
      </c>
      <c r="F17" s="41"/>
      <c r="G17" s="42" t="n">
        <v>3139.0</v>
      </c>
      <c r="H17" s="43"/>
      <c r="I17" s="44" t="n">
        <v>7.924</v>
      </c>
      <c r="J17" s="45"/>
      <c r="K17" s="46" t="s">
        <v>134</v>
      </c>
    </row>
    <row r="18" ht="38.15" customHeight="true">
      <c r="A18" s="36" t="s">
        <v>129</v>
      </c>
      <c r="B18" s="37"/>
      <c r="C18" s="54" t="s">
        <v>195</v>
      </c>
      <c r="D18" s="39" t="s">
        <v>172</v>
      </c>
      <c r="E18" s="40" t="n">
        <v>940.0</v>
      </c>
      <c r="F18" s="41"/>
      <c r="G18" s="42" t="n">
        <v>2402.0</v>
      </c>
      <c r="H18" s="43"/>
      <c r="I18" s="44" t="n">
        <v>3.2</v>
      </c>
      <c r="J18" s="45"/>
      <c r="K18" s="46" t="s">
        <v>134</v>
      </c>
    </row>
    <row r="19" ht="38.15" customHeight="true">
      <c r="A19" s="36" t="s">
        <v>131</v>
      </c>
      <c r="B19" s="37"/>
      <c r="C19" s="54" t="s">
        <v>195</v>
      </c>
      <c r="D19" s="39" t="s">
        <v>172</v>
      </c>
      <c r="E19" s="40" t="n">
        <v>627.0</v>
      </c>
      <c r="F19" s="41"/>
      <c r="G19" s="42" t="n">
        <v>2995.0</v>
      </c>
      <c r="H19" s="43"/>
      <c r="I19" s="44" t="n">
        <v>9.466</v>
      </c>
      <c r="J19" s="45"/>
      <c r="K19" s="46" t="s">
        <v>134</v>
      </c>
    </row>
    <row r="20" ht="38.15" customHeight="true">
      <c r="A20" s="36" t="s">
        <v>127</v>
      </c>
      <c r="B20" s="37"/>
      <c r="C20" s="54" t="s">
        <v>195</v>
      </c>
      <c r="D20" s="39" t="s">
        <v>172</v>
      </c>
      <c r="E20" s="40" t="n">
        <v>912.0</v>
      </c>
      <c r="F20" s="41"/>
      <c r="G20" s="42" t="n">
        <v>3385.0</v>
      </c>
      <c r="H20" s="43"/>
      <c r="I20" s="44" t="n">
        <v>1.753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195</v>
      </c>
      <c r="D21" s="39" t="s">
        <v>172</v>
      </c>
      <c r="E21" s="40" t="n">
        <v>924.0</v>
      </c>
      <c r="F21" s="41"/>
      <c r="G21" s="42" t="n">
        <v>3694.0</v>
      </c>
      <c r="H21" s="43"/>
      <c r="I21" s="44" t="n">
        <v>1.529</v>
      </c>
      <c r="J21" s="45"/>
      <c r="K21" s="46" t="s">
        <v>134</v>
      </c>
    </row>
    <row r="22" ht="38.15" customHeight="true">
      <c r="A22" s="36" t="s">
        <v>133</v>
      </c>
      <c r="B22" s="37"/>
      <c r="C22" s="53" t="s">
        <v>198</v>
      </c>
      <c r="D22" s="39" t="s">
        <v>134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149</v>
      </c>
      <c r="B2" s="4" t="s">
        <v>150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218</v>
      </c>
      <c r="E8" s="30" t="s">
        <v>93</v>
      </c>
      <c r="F8" s="31" t="s">
        <v>219</v>
      </c>
      <c r="G8" s="32" t="s">
        <v>95</v>
      </c>
      <c r="H8" s="31" t="s">
        <v>220</v>
      </c>
      <c r="I8" s="33" t="s">
        <v>97</v>
      </c>
      <c r="J8" s="31" t="s">
        <v>221</v>
      </c>
    </row>
    <row r="9" customFormat="false" ht="25.4" hidden="false" customHeight="true" outlineLevel="0" collapsed="false">
      <c r="A9" s="5" t="s">
        <v>99</v>
      </c>
      <c r="B9" s="5"/>
      <c r="C9" s="52" t="s">
        <v>198</v>
      </c>
      <c r="D9" s="34"/>
      <c r="E9" s="52" t="s">
        <v>198</v>
      </c>
      <c r="F9" s="34"/>
      <c r="G9" s="51" t="s">
        <v>195</v>
      </c>
      <c r="H9" s="34"/>
      <c r="I9" s="52" t="s">
        <v>198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3.0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8.610333333333333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198</v>
      </c>
      <c r="D15" s="39" t="s">
        <v>134</v>
      </c>
      <c r="E15" s="40" t="n">
        <v>0.0</v>
      </c>
      <c r="F15" s="41"/>
      <c r="G15" s="42" t="n">
        <v>3238.0</v>
      </c>
      <c r="H15" s="43"/>
      <c r="I15" s="44" t="n">
        <v>0.0</v>
      </c>
      <c r="J15" s="45"/>
      <c r="K15" s="46" t="s">
        <v>134</v>
      </c>
    </row>
    <row r="16" customFormat="false" ht="38.15" hidden="false" customHeight="true" outlineLevel="0" collapsed="false">
      <c r="A16" s="36" t="s">
        <v>132</v>
      </c>
      <c r="B16" s="37"/>
      <c r="C16" s="54" t="s">
        <v>195</v>
      </c>
      <c r="D16" s="39" t="s">
        <v>177</v>
      </c>
      <c r="E16" s="40" t="n">
        <v>683.0</v>
      </c>
      <c r="F16" s="41"/>
      <c r="G16" s="42" t="n">
        <v>2601.0</v>
      </c>
      <c r="H16" s="43"/>
      <c r="I16" s="44" t="n">
        <v>8.34</v>
      </c>
      <c r="J16" s="45"/>
      <c r="K16" s="46" t="s">
        <v>134</v>
      </c>
    </row>
    <row r="17" customFormat="false" ht="38.15" hidden="false" customHeight="true" outlineLevel="0" collapsed="false">
      <c r="A17" s="36" t="s">
        <v>128</v>
      </c>
      <c r="B17" s="37"/>
      <c r="C17" s="54" t="s">
        <v>195</v>
      </c>
      <c r="D17" s="39" t="s">
        <v>177</v>
      </c>
      <c r="E17" s="40" t="n">
        <v>742.0</v>
      </c>
      <c r="F17" s="41"/>
      <c r="G17" s="42" t="n">
        <v>3881.0</v>
      </c>
      <c r="H17" s="43"/>
      <c r="I17" s="44" t="n">
        <v>9.163</v>
      </c>
      <c r="J17" s="45"/>
      <c r="K17" s="46" t="s">
        <v>134</v>
      </c>
    </row>
    <row r="18" ht="38.15" customHeight="true">
      <c r="A18" s="36" t="s">
        <v>129</v>
      </c>
      <c r="B18" s="37"/>
      <c r="C18" s="53" t="s">
        <v>198</v>
      </c>
      <c r="D18" s="39" t="s">
        <v>134</v>
      </c>
      <c r="E18" s="40" t="n">
        <v>0.0</v>
      </c>
      <c r="F18" s="41"/>
      <c r="G18" s="42" t="n">
        <v>2402.0</v>
      </c>
      <c r="H18" s="43"/>
      <c r="I18" s="44" t="n">
        <v>0.0</v>
      </c>
      <c r="J18" s="45"/>
      <c r="K18" s="46" t="s">
        <v>134</v>
      </c>
    </row>
    <row r="19" ht="38.15" customHeight="true">
      <c r="A19" s="36" t="s">
        <v>131</v>
      </c>
      <c r="B19" s="37"/>
      <c r="C19" s="53" t="s">
        <v>198</v>
      </c>
      <c r="D19" s="39" t="s">
        <v>134</v>
      </c>
      <c r="E19" s="40" t="n">
        <v>0.0</v>
      </c>
      <c r="F19" s="41"/>
      <c r="G19" s="42" t="n">
        <v>2995.0</v>
      </c>
      <c r="H19" s="43"/>
      <c r="I19" s="44" t="n">
        <v>0.0</v>
      </c>
      <c r="J19" s="45"/>
      <c r="K19" s="46" t="s">
        <v>134</v>
      </c>
    </row>
    <row r="20" ht="38.15" customHeight="true">
      <c r="A20" s="36" t="s">
        <v>127</v>
      </c>
      <c r="B20" s="37"/>
      <c r="C20" s="54" t="s">
        <v>195</v>
      </c>
      <c r="D20" s="39" t="s">
        <v>177</v>
      </c>
      <c r="E20" s="40" t="n">
        <v>684.0</v>
      </c>
      <c r="F20" s="41"/>
      <c r="G20" s="42" t="n">
        <v>4069.0</v>
      </c>
      <c r="H20" s="43"/>
      <c r="I20" s="44" t="n">
        <v>8.328</v>
      </c>
      <c r="J20" s="45"/>
      <c r="K20" s="46" t="s">
        <v>134</v>
      </c>
    </row>
    <row r="21" ht="38.15" customHeight="true">
      <c r="A21" s="36" t="s">
        <v>126</v>
      </c>
      <c r="B21" s="37"/>
      <c r="C21" s="53" t="s">
        <v>198</v>
      </c>
      <c r="D21" s="39" t="s">
        <v>134</v>
      </c>
      <c r="E21" s="40" t="n">
        <v>0.0</v>
      </c>
      <c r="F21" s="41"/>
      <c r="G21" s="42" t="n">
        <v>3694.0</v>
      </c>
      <c r="H21" s="43"/>
      <c r="I21" s="44" t="n">
        <v>0.0</v>
      </c>
      <c r="J21" s="45"/>
      <c r="K21" s="46" t="s">
        <v>134</v>
      </c>
    </row>
    <row r="22" ht="38.15" customHeight="true">
      <c r="A22" s="36" t="s">
        <v>133</v>
      </c>
      <c r="B22" s="37"/>
      <c r="C22" s="53" t="s">
        <v>198</v>
      </c>
      <c r="D22" s="39" t="s">
        <v>134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151</v>
      </c>
      <c r="B2" s="4" t="s">
        <v>152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0.8571428571428571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218</v>
      </c>
      <c r="E8" s="30" t="s">
        <v>93</v>
      </c>
      <c r="F8" s="31" t="s">
        <v>219</v>
      </c>
      <c r="G8" s="32" t="s">
        <v>95</v>
      </c>
      <c r="H8" s="31" t="s">
        <v>220</v>
      </c>
      <c r="I8" s="33" t="s">
        <v>97</v>
      </c>
      <c r="J8" s="31" t="s">
        <v>221</v>
      </c>
    </row>
    <row r="9" customFormat="false" ht="25.4" hidden="false" customHeight="true" outlineLevel="0" collapsed="false">
      <c r="A9" s="5" t="s">
        <v>99</v>
      </c>
      <c r="B9" s="5"/>
      <c r="C9" s="51" t="s">
        <v>195</v>
      </c>
      <c r="D9" s="34"/>
      <c r="E9" s="52" t="s">
        <v>198</v>
      </c>
      <c r="F9" s="34"/>
      <c r="G9" s="52" t="s">
        <v>198</v>
      </c>
      <c r="H9" s="34"/>
      <c r="I9" s="52" t="s">
        <v>198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6.0</v>
      </c>
      <c r="D10" s="18"/>
      <c r="E10" s="35" t="n">
        <v>0.0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2.8343333333333334</v>
      </c>
      <c r="D11" s="27"/>
      <c r="E11" s="27" t="n">
        <v>0.0</v>
      </c>
      <c r="F11" s="27"/>
      <c r="G11" s="27" t="n">
        <v>0.0</v>
      </c>
      <c r="H11" s="27"/>
      <c r="I11" s="27" t="n">
        <v>0.788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195</v>
      </c>
      <c r="D15" s="39" t="s">
        <v>173</v>
      </c>
      <c r="E15" s="40" t="n">
        <v>877.0</v>
      </c>
      <c r="F15" s="41"/>
      <c r="G15" s="42" t="n">
        <v>4115.0</v>
      </c>
      <c r="H15" s="43"/>
      <c r="I15" s="44" t="n">
        <v>2.459</v>
      </c>
      <c r="J15" s="45"/>
      <c r="K15" s="46" t="s">
        <v>134</v>
      </c>
    </row>
    <row r="16" customFormat="false" ht="38.15" hidden="false" customHeight="true" outlineLevel="0" collapsed="false">
      <c r="A16" s="36" t="s">
        <v>132</v>
      </c>
      <c r="B16" s="37"/>
      <c r="C16" s="53" t="s">
        <v>198</v>
      </c>
      <c r="D16" s="39" t="s">
        <v>174</v>
      </c>
      <c r="E16" s="40" t="n">
        <v>0.0</v>
      </c>
      <c r="F16" s="41"/>
      <c r="G16" s="42" t="n">
        <v>2601.0</v>
      </c>
      <c r="H16" s="43"/>
      <c r="I16" s="44" t="n">
        <v>0.788</v>
      </c>
      <c r="J16" s="45"/>
      <c r="K16" s="46" t="s">
        <v>134</v>
      </c>
    </row>
    <row r="17" customFormat="false" ht="38.15" hidden="false" customHeight="true" outlineLevel="0" collapsed="false">
      <c r="A17" s="36" t="s">
        <v>128</v>
      </c>
      <c r="B17" s="37"/>
      <c r="C17" s="54" t="s">
        <v>195</v>
      </c>
      <c r="D17" s="39" t="s">
        <v>173</v>
      </c>
      <c r="E17" s="40" t="n">
        <v>1248.0</v>
      </c>
      <c r="F17" s="41"/>
      <c r="G17" s="42" t="n">
        <v>5129.0</v>
      </c>
      <c r="H17" s="43"/>
      <c r="I17" s="44" t="n">
        <v>1.045</v>
      </c>
      <c r="J17" s="45"/>
      <c r="K17" s="46" t="s">
        <v>134</v>
      </c>
    </row>
    <row r="18" ht="38.15" customHeight="true">
      <c r="A18" s="36" t="s">
        <v>129</v>
      </c>
      <c r="B18" s="37"/>
      <c r="C18" s="54" t="s">
        <v>195</v>
      </c>
      <c r="D18" s="39" t="s">
        <v>173</v>
      </c>
      <c r="E18" s="40" t="n">
        <v>898.0</v>
      </c>
      <c r="F18" s="41"/>
      <c r="G18" s="42" t="n">
        <v>3300.0</v>
      </c>
      <c r="H18" s="43"/>
      <c r="I18" s="44" t="n">
        <v>2.041</v>
      </c>
      <c r="J18" s="45"/>
      <c r="K18" s="46" t="s">
        <v>134</v>
      </c>
    </row>
    <row r="19" ht="38.15" customHeight="true">
      <c r="A19" s="36" t="s">
        <v>131</v>
      </c>
      <c r="B19" s="37"/>
      <c r="C19" s="54" t="s">
        <v>195</v>
      </c>
      <c r="D19" s="39" t="s">
        <v>173</v>
      </c>
      <c r="E19" s="40" t="n">
        <v>715.0</v>
      </c>
      <c r="F19" s="41"/>
      <c r="G19" s="42" t="n">
        <v>3710.0</v>
      </c>
      <c r="H19" s="43"/>
      <c r="I19" s="44" t="n">
        <v>5.697</v>
      </c>
      <c r="J19" s="45"/>
      <c r="K19" s="46" t="s">
        <v>134</v>
      </c>
    </row>
    <row r="20" ht="38.15" customHeight="true">
      <c r="A20" s="36" t="s">
        <v>127</v>
      </c>
      <c r="B20" s="37"/>
      <c r="C20" s="54" t="s">
        <v>195</v>
      </c>
      <c r="D20" s="39" t="s">
        <v>173</v>
      </c>
      <c r="E20" s="40" t="n">
        <v>1155.0</v>
      </c>
      <c r="F20" s="41"/>
      <c r="G20" s="42" t="n">
        <v>5224.0</v>
      </c>
      <c r="H20" s="43"/>
      <c r="I20" s="44" t="n">
        <v>0.902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195</v>
      </c>
      <c r="D21" s="39" t="s">
        <v>173</v>
      </c>
      <c r="E21" s="40" t="n">
        <v>757.0</v>
      </c>
      <c r="F21" s="41"/>
      <c r="G21" s="42" t="n">
        <v>4451.0</v>
      </c>
      <c r="H21" s="43"/>
      <c r="I21" s="44" t="n">
        <v>4.862</v>
      </c>
      <c r="J21" s="45"/>
      <c r="K21" s="46" t="s">
        <v>134</v>
      </c>
    </row>
    <row r="22" ht="38.15" customHeight="true">
      <c r="A22" s="36" t="s">
        <v>133</v>
      </c>
      <c r="B22" s="37"/>
      <c r="C22" s="53" t="s">
        <v>198</v>
      </c>
      <c r="D22" s="39" t="s">
        <v>134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153</v>
      </c>
      <c r="B2" s="4" t="s">
        <v>154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222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218</v>
      </c>
      <c r="E8" s="30" t="s">
        <v>93</v>
      </c>
      <c r="F8" s="31" t="s">
        <v>219</v>
      </c>
      <c r="G8" s="32" t="s">
        <v>95</v>
      </c>
      <c r="H8" s="31" t="s">
        <v>220</v>
      </c>
      <c r="I8" s="33" t="s">
        <v>97</v>
      </c>
      <c r="J8" s="31" t="s">
        <v>221</v>
      </c>
    </row>
    <row r="9" customFormat="false" ht="25.4" hidden="false" customHeight="true" outlineLevel="0" collapsed="false">
      <c r="A9" s="5" t="s">
        <v>99</v>
      </c>
      <c r="B9" s="5"/>
      <c r="C9" s="52" t="s">
        <v>198</v>
      </c>
      <c r="D9" s="34"/>
      <c r="E9" s="51" t="s">
        <v>195</v>
      </c>
      <c r="F9" s="34"/>
      <c r="G9" s="52" t="s">
        <v>198</v>
      </c>
      <c r="H9" s="34"/>
      <c r="I9" s="52" t="s">
        <v>198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7.0</v>
      </c>
      <c r="D10" s="18"/>
      <c r="E10" s="35" t="n">
        <v>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0.9507142857142856</v>
      </c>
      <c r="D11" s="27"/>
      <c r="E11" s="27" t="n">
        <v>0.0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198</v>
      </c>
      <c r="D15" s="39" t="s">
        <v>173</v>
      </c>
      <c r="E15" s="40" t="n">
        <v>0.0</v>
      </c>
      <c r="F15" s="41"/>
      <c r="G15" s="42" t="n">
        <v>4115.0</v>
      </c>
      <c r="H15" s="43"/>
      <c r="I15" s="44" t="n">
        <v>1.318</v>
      </c>
      <c r="J15" s="45"/>
      <c r="K15" s="46" t="s">
        <v>134</v>
      </c>
    </row>
    <row r="16" customFormat="false" ht="38.15" hidden="false" customHeight="true" outlineLevel="0" collapsed="false">
      <c r="A16" s="36" t="s">
        <v>132</v>
      </c>
      <c r="B16" s="37"/>
      <c r="C16" s="53" t="s">
        <v>198</v>
      </c>
      <c r="D16" s="39" t="s">
        <v>173</v>
      </c>
      <c r="E16" s="40" t="n">
        <v>0.0</v>
      </c>
      <c r="F16" s="41"/>
      <c r="G16" s="42" t="n">
        <v>2601.0</v>
      </c>
      <c r="H16" s="43"/>
      <c r="I16" s="44" t="n">
        <v>0.524</v>
      </c>
      <c r="J16" s="45"/>
      <c r="K16" s="46" t="s">
        <v>134</v>
      </c>
    </row>
    <row r="17" customFormat="false" ht="38.15" hidden="false" customHeight="true" outlineLevel="0" collapsed="false">
      <c r="A17" s="36" t="s">
        <v>128</v>
      </c>
      <c r="B17" s="37"/>
      <c r="C17" s="53" t="s">
        <v>198</v>
      </c>
      <c r="D17" s="39" t="s">
        <v>173</v>
      </c>
      <c r="E17" s="40" t="n">
        <v>0.0</v>
      </c>
      <c r="F17" s="41"/>
      <c r="G17" s="42" t="n">
        <v>5129.0</v>
      </c>
      <c r="H17" s="43"/>
      <c r="I17" s="44" t="n">
        <v>0.513</v>
      </c>
      <c r="J17" s="45"/>
      <c r="K17" s="46" t="s">
        <v>134</v>
      </c>
    </row>
    <row r="18" ht="38.15" customHeight="true">
      <c r="A18" s="36" t="s">
        <v>129</v>
      </c>
      <c r="B18" s="37"/>
      <c r="C18" s="53" t="s">
        <v>198</v>
      </c>
      <c r="D18" s="39" t="s">
        <v>173</v>
      </c>
      <c r="E18" s="40" t="n">
        <v>0.0</v>
      </c>
      <c r="F18" s="41"/>
      <c r="G18" s="42" t="n">
        <v>3300.0</v>
      </c>
      <c r="H18" s="43"/>
      <c r="I18" s="44" t="n">
        <v>0.836</v>
      </c>
      <c r="J18" s="45"/>
      <c r="K18" s="46" t="s">
        <v>134</v>
      </c>
    </row>
    <row r="19" ht="38.15" customHeight="true">
      <c r="A19" s="36" t="s">
        <v>131</v>
      </c>
      <c r="B19" s="37"/>
      <c r="C19" s="53" t="s">
        <v>198</v>
      </c>
      <c r="D19" s="39" t="s">
        <v>173</v>
      </c>
      <c r="E19" s="40" t="n">
        <v>0.0</v>
      </c>
      <c r="F19" s="41"/>
      <c r="G19" s="42" t="n">
        <v>3710.0</v>
      </c>
      <c r="H19" s="43"/>
      <c r="I19" s="44" t="n">
        <v>0.772</v>
      </c>
      <c r="J19" s="45"/>
      <c r="K19" s="46" t="s">
        <v>134</v>
      </c>
    </row>
    <row r="20" ht="38.15" customHeight="true">
      <c r="A20" s="36" t="s">
        <v>127</v>
      </c>
      <c r="B20" s="37"/>
      <c r="C20" s="53" t="s">
        <v>198</v>
      </c>
      <c r="D20" s="39" t="s">
        <v>173</v>
      </c>
      <c r="E20" s="40" t="n">
        <v>0.0</v>
      </c>
      <c r="F20" s="41"/>
      <c r="G20" s="42" t="n">
        <v>5224.0</v>
      </c>
      <c r="H20" s="43"/>
      <c r="I20" s="44" t="n">
        <v>0.822</v>
      </c>
      <c r="J20" s="45"/>
      <c r="K20" s="46" t="s">
        <v>134</v>
      </c>
    </row>
    <row r="21" ht="38.15" customHeight="true">
      <c r="A21" s="36" t="s">
        <v>126</v>
      </c>
      <c r="B21" s="37"/>
      <c r="C21" s="53" t="s">
        <v>198</v>
      </c>
      <c r="D21" s="39" t="s">
        <v>173</v>
      </c>
      <c r="E21" s="40" t="n">
        <v>0.0</v>
      </c>
      <c r="F21" s="41"/>
      <c r="G21" s="42" t="n">
        <v>4451.0</v>
      </c>
      <c r="H21" s="43"/>
      <c r="I21" s="44" t="n">
        <v>1.87</v>
      </c>
      <c r="J21" s="45"/>
      <c r="K21" s="46" t="s">
        <v>134</v>
      </c>
    </row>
    <row r="22" ht="38.15" customHeight="true">
      <c r="A22" s="36" t="s">
        <v>133</v>
      </c>
      <c r="B22" s="37"/>
      <c r="C22" s="53" t="s">
        <v>198</v>
      </c>
      <c r="D22" s="39" t="s">
        <v>134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155</v>
      </c>
      <c r="B2" s="4" t="s">
        <v>156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0.3333333333333333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218</v>
      </c>
      <c r="E8" s="30" t="s">
        <v>93</v>
      </c>
      <c r="F8" s="31" t="s">
        <v>219</v>
      </c>
      <c r="G8" s="32" t="s">
        <v>95</v>
      </c>
      <c r="H8" s="31" t="s">
        <v>220</v>
      </c>
      <c r="I8" s="33" t="s">
        <v>97</v>
      </c>
      <c r="J8" s="31" t="s">
        <v>221</v>
      </c>
    </row>
    <row r="9" customFormat="false" ht="25.4" hidden="false" customHeight="true" outlineLevel="0" collapsed="false">
      <c r="A9" s="5" t="s">
        <v>99</v>
      </c>
      <c r="B9" s="5"/>
      <c r="C9" s="51" t="s">
        <v>195</v>
      </c>
      <c r="D9" s="34"/>
      <c r="E9" s="52" t="s">
        <v>198</v>
      </c>
      <c r="F9" s="34"/>
      <c r="G9" s="52" t="s">
        <v>198</v>
      </c>
      <c r="H9" s="34"/>
      <c r="I9" s="52" t="s">
        <v>198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0.0</v>
      </c>
      <c r="F10" s="35"/>
      <c r="G10" s="35" t="n">
        <v>0.0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8.056</v>
      </c>
      <c r="D11" s="27"/>
      <c r="E11" s="27" t="n">
        <v>0.0</v>
      </c>
      <c r="F11" s="27"/>
      <c r="G11" s="27" t="n">
        <v>0.0</v>
      </c>
      <c r="H11" s="27"/>
      <c r="I11" s="27" t="n">
        <v>6.61075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198</v>
      </c>
      <c r="D15" s="39" t="s">
        <v>134</v>
      </c>
      <c r="E15" s="40" t="n">
        <v>0.0</v>
      </c>
      <c r="F15" s="41"/>
      <c r="G15" s="42" t="n">
        <v>4115.0</v>
      </c>
      <c r="H15" s="43"/>
      <c r="I15" s="44" t="n">
        <v>0.0</v>
      </c>
      <c r="J15" s="45"/>
      <c r="K15" s="46" t="s">
        <v>134</v>
      </c>
    </row>
    <row r="16" customFormat="false" ht="38.15" hidden="false" customHeight="true" outlineLevel="0" collapsed="false">
      <c r="A16" s="36" t="s">
        <v>132</v>
      </c>
      <c r="B16" s="37"/>
      <c r="C16" s="54" t="s">
        <v>195</v>
      </c>
      <c r="D16" s="39" t="s">
        <v>173</v>
      </c>
      <c r="E16" s="40" t="n">
        <v>680.0</v>
      </c>
      <c r="F16" s="41"/>
      <c r="G16" s="42" t="n">
        <v>3281.0</v>
      </c>
      <c r="H16" s="43"/>
      <c r="I16" s="44" t="n">
        <v>6.397</v>
      </c>
      <c r="J16" s="45"/>
      <c r="K16" s="46" t="s">
        <v>134</v>
      </c>
    </row>
    <row r="17" customFormat="false" ht="38.15" hidden="false" customHeight="true" outlineLevel="0" collapsed="false">
      <c r="A17" s="36" t="s">
        <v>128</v>
      </c>
      <c r="B17" s="37"/>
      <c r="C17" s="53" t="s">
        <v>198</v>
      </c>
      <c r="D17" s="39" t="s">
        <v>174</v>
      </c>
      <c r="E17" s="40" t="n">
        <v>0.0</v>
      </c>
      <c r="F17" s="41"/>
      <c r="G17" s="42" t="n">
        <v>5129.0</v>
      </c>
      <c r="H17" s="43"/>
      <c r="I17" s="44" t="n">
        <v>6.624</v>
      </c>
      <c r="J17" s="45"/>
      <c r="K17" s="46" t="s">
        <v>134</v>
      </c>
    </row>
    <row r="18" ht="38.15" customHeight="true">
      <c r="A18" s="36" t="s">
        <v>129</v>
      </c>
      <c r="B18" s="37"/>
      <c r="C18" s="53" t="s">
        <v>198</v>
      </c>
      <c r="D18" s="39" t="s">
        <v>174</v>
      </c>
      <c r="E18" s="40" t="n">
        <v>0.0</v>
      </c>
      <c r="F18" s="41"/>
      <c r="G18" s="42" t="n">
        <v>3300.0</v>
      </c>
      <c r="H18" s="43"/>
      <c r="I18" s="44" t="n">
        <v>7.755</v>
      </c>
      <c r="J18" s="45"/>
      <c r="K18" s="46" t="s">
        <v>134</v>
      </c>
    </row>
    <row r="19" ht="38.15" customHeight="true">
      <c r="A19" s="36" t="s">
        <v>131</v>
      </c>
      <c r="B19" s="37"/>
      <c r="C19" s="53" t="s">
        <v>198</v>
      </c>
      <c r="D19" s="39" t="s">
        <v>174</v>
      </c>
      <c r="E19" s="40" t="n">
        <v>0.0</v>
      </c>
      <c r="F19" s="41"/>
      <c r="G19" s="42" t="n">
        <v>3710.0</v>
      </c>
      <c r="H19" s="43"/>
      <c r="I19" s="44" t="n">
        <v>2.533</v>
      </c>
      <c r="J19" s="45"/>
      <c r="K19" s="46" t="s">
        <v>134</v>
      </c>
    </row>
    <row r="20" ht="38.15" customHeight="true">
      <c r="A20" s="36" t="s">
        <v>127</v>
      </c>
      <c r="B20" s="37"/>
      <c r="C20" s="53" t="s">
        <v>198</v>
      </c>
      <c r="D20" s="39" t="s">
        <v>174</v>
      </c>
      <c r="E20" s="40" t="n">
        <v>0.0</v>
      </c>
      <c r="F20" s="41"/>
      <c r="G20" s="42" t="n">
        <v>5224.0</v>
      </c>
      <c r="H20" s="43"/>
      <c r="I20" s="44" t="n">
        <v>9.531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195</v>
      </c>
      <c r="D21" s="39" t="s">
        <v>173</v>
      </c>
      <c r="E21" s="40" t="n">
        <v>514.0</v>
      </c>
      <c r="F21" s="41"/>
      <c r="G21" s="42" t="n">
        <v>4965.0</v>
      </c>
      <c r="H21" s="43"/>
      <c r="I21" s="44" t="n">
        <v>9.715</v>
      </c>
      <c r="J21" s="45"/>
      <c r="K21" s="46" t="s">
        <v>134</v>
      </c>
    </row>
    <row r="22" ht="38.15" customHeight="true">
      <c r="A22" s="36" t="s">
        <v>133</v>
      </c>
      <c r="B22" s="37"/>
      <c r="C22" s="53" t="s">
        <v>198</v>
      </c>
      <c r="D22" s="39" t="s">
        <v>134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157</v>
      </c>
      <c r="B2" s="4" t="s">
        <v>158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218</v>
      </c>
      <c r="E8" s="30" t="s">
        <v>93</v>
      </c>
      <c r="F8" s="31" t="s">
        <v>219</v>
      </c>
      <c r="G8" s="32" t="s">
        <v>95</v>
      </c>
      <c r="H8" s="31" t="s">
        <v>220</v>
      </c>
      <c r="I8" s="33" t="s">
        <v>97</v>
      </c>
      <c r="J8" s="31" t="s">
        <v>221</v>
      </c>
    </row>
    <row r="9" customFormat="false" ht="25.4" hidden="false" customHeight="true" outlineLevel="0" collapsed="false">
      <c r="A9" s="5" t="s">
        <v>99</v>
      </c>
      <c r="B9" s="5"/>
      <c r="C9" s="52" t="s">
        <v>198</v>
      </c>
      <c r="D9" s="34"/>
      <c r="E9" s="52" t="s">
        <v>198</v>
      </c>
      <c r="F9" s="34"/>
      <c r="G9" s="52" t="s">
        <v>198</v>
      </c>
      <c r="H9" s="34"/>
      <c r="I9" s="51" t="s">
        <v>195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0.0</v>
      </c>
      <c r="H10" s="35"/>
      <c r="I10" s="35" t="n">
        <v>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0.0</v>
      </c>
      <c r="H11" s="27"/>
      <c r="I11" s="27" t="n">
        <v>2.177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195</v>
      </c>
      <c r="D15" s="39" t="s">
        <v>174</v>
      </c>
      <c r="E15" s="40" t="n">
        <v>717.0</v>
      </c>
      <c r="F15" s="41"/>
      <c r="G15" s="42" t="n">
        <v>4832.0</v>
      </c>
      <c r="H15" s="43"/>
      <c r="I15" s="44" t="n">
        <v>5.656</v>
      </c>
      <c r="J15" s="45"/>
      <c r="K15" s="46" t="s">
        <v>134</v>
      </c>
    </row>
    <row r="16" customFormat="false" ht="38.15" hidden="false" customHeight="true" outlineLevel="0" collapsed="false">
      <c r="A16" s="36" t="s">
        <v>132</v>
      </c>
      <c r="B16" s="37"/>
      <c r="C16" s="54" t="s">
        <v>195</v>
      </c>
      <c r="D16" s="39" t="s">
        <v>174</v>
      </c>
      <c r="E16" s="40" t="n">
        <v>1059.0</v>
      </c>
      <c r="F16" s="41"/>
      <c r="G16" s="42" t="n">
        <v>4340.0</v>
      </c>
      <c r="H16" s="43"/>
      <c r="I16" s="44" t="n">
        <v>0.819</v>
      </c>
      <c r="J16" s="45"/>
      <c r="K16" s="46" t="s">
        <v>134</v>
      </c>
    </row>
    <row r="17" customFormat="false" ht="38.15" hidden="false" customHeight="true" outlineLevel="0" collapsed="false">
      <c r="A17" s="36" t="s">
        <v>128</v>
      </c>
      <c r="B17" s="37"/>
      <c r="C17" s="54" t="s">
        <v>195</v>
      </c>
      <c r="D17" s="39" t="s">
        <v>174</v>
      </c>
      <c r="E17" s="40" t="n">
        <v>759.0</v>
      </c>
      <c r="F17" s="41"/>
      <c r="G17" s="42" t="n">
        <v>5888.0</v>
      </c>
      <c r="H17" s="43"/>
      <c r="I17" s="44" t="n">
        <v>4.82</v>
      </c>
      <c r="J17" s="45"/>
      <c r="K17" s="46" t="s">
        <v>134</v>
      </c>
    </row>
    <row r="18" ht="38.15" customHeight="true">
      <c r="A18" s="36" t="s">
        <v>129</v>
      </c>
      <c r="B18" s="37"/>
      <c r="C18" s="54" t="s">
        <v>195</v>
      </c>
      <c r="D18" s="39" t="s">
        <v>174</v>
      </c>
      <c r="E18" s="40" t="n">
        <v>937.0</v>
      </c>
      <c r="F18" s="41"/>
      <c r="G18" s="42" t="n">
        <v>4237.0</v>
      </c>
      <c r="H18" s="43"/>
      <c r="I18" s="44" t="n">
        <v>1.269</v>
      </c>
      <c r="J18" s="45"/>
      <c r="K18" s="46" t="s">
        <v>134</v>
      </c>
    </row>
    <row r="19" ht="38.15" customHeight="true">
      <c r="A19" s="36" t="s">
        <v>131</v>
      </c>
      <c r="B19" s="37"/>
      <c r="C19" s="54" t="s">
        <v>195</v>
      </c>
      <c r="D19" s="39" t="s">
        <v>174</v>
      </c>
      <c r="E19" s="40" t="n">
        <v>967.0</v>
      </c>
      <c r="F19" s="41"/>
      <c r="G19" s="42" t="n">
        <v>4677.0</v>
      </c>
      <c r="H19" s="43"/>
      <c r="I19" s="44" t="n">
        <v>0.654</v>
      </c>
      <c r="J19" s="45"/>
      <c r="K19" s="46" t="s">
        <v>134</v>
      </c>
    </row>
    <row r="20" ht="38.15" customHeight="true">
      <c r="A20" s="36" t="s">
        <v>127</v>
      </c>
      <c r="B20" s="37"/>
      <c r="C20" s="54" t="s">
        <v>195</v>
      </c>
      <c r="D20" s="39" t="s">
        <v>174</v>
      </c>
      <c r="E20" s="40" t="n">
        <v>968.0</v>
      </c>
      <c r="F20" s="41"/>
      <c r="G20" s="42" t="n">
        <v>6192.0</v>
      </c>
      <c r="H20" s="43"/>
      <c r="I20" s="44" t="n">
        <v>0.642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195</v>
      </c>
      <c r="D21" s="39" t="s">
        <v>174</v>
      </c>
      <c r="E21" s="40" t="n">
        <v>1031.0</v>
      </c>
      <c r="F21" s="41"/>
      <c r="G21" s="42" t="n">
        <v>5996.0</v>
      </c>
      <c r="H21" s="43"/>
      <c r="I21" s="44" t="n">
        <v>1.379</v>
      </c>
      <c r="J21" s="45"/>
      <c r="K21" s="46" t="s">
        <v>134</v>
      </c>
    </row>
    <row r="22" ht="38.15" customHeight="true">
      <c r="A22" s="36" t="s">
        <v>133</v>
      </c>
      <c r="B22" s="37"/>
      <c r="C22" s="53" t="s">
        <v>198</v>
      </c>
      <c r="D22" s="39" t="s">
        <v>134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159</v>
      </c>
      <c r="B2" s="4" t="s">
        <v>160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0.16666666666666666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223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224</v>
      </c>
      <c r="E8" s="30" t="s">
        <v>93</v>
      </c>
      <c r="F8" s="31" t="s">
        <v>225</v>
      </c>
      <c r="G8" s="32" t="s">
        <v>95</v>
      </c>
      <c r="H8" s="31" t="s">
        <v>226</v>
      </c>
      <c r="I8" s="33" t="s">
        <v>97</v>
      </c>
      <c r="J8" s="31" t="s">
        <v>227</v>
      </c>
    </row>
    <row r="9" customFormat="false" ht="25.4" hidden="false" customHeight="true" outlineLevel="0" collapsed="false">
      <c r="A9" s="5" t="s">
        <v>99</v>
      </c>
      <c r="B9" s="5"/>
      <c r="C9" s="52" t="s">
        <v>198</v>
      </c>
      <c r="D9" s="34"/>
      <c r="E9" s="52" t="s">
        <v>198</v>
      </c>
      <c r="F9" s="34"/>
      <c r="G9" s="51" t="s">
        <v>195</v>
      </c>
      <c r="H9" s="34"/>
      <c r="I9" s="52" t="s">
        <v>198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5.0</v>
      </c>
      <c r="F10" s="35"/>
      <c r="G10" s="35" t="n">
        <v>1.0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31.831799999999998</v>
      </c>
      <c r="F11" s="27"/>
      <c r="G11" s="27" t="n">
        <v>59.113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198</v>
      </c>
      <c r="D15" s="39" t="s">
        <v>178</v>
      </c>
      <c r="E15" s="40" t="n">
        <v>0.0</v>
      </c>
      <c r="F15" s="41"/>
      <c r="G15" s="42" t="n">
        <v>4832.0</v>
      </c>
      <c r="H15" s="43"/>
      <c r="I15" s="44" t="n">
        <v>39.894</v>
      </c>
      <c r="J15" s="45"/>
      <c r="K15" s="46" t="s">
        <v>134</v>
      </c>
    </row>
    <row r="16" customFormat="false" ht="38.15" hidden="false" customHeight="true" outlineLevel="0" collapsed="false">
      <c r="A16" s="36" t="s">
        <v>132</v>
      </c>
      <c r="B16" s="37"/>
      <c r="C16" s="53" t="s">
        <v>198</v>
      </c>
      <c r="D16" s="39" t="s">
        <v>178</v>
      </c>
      <c r="E16" s="40" t="n">
        <v>0.0</v>
      </c>
      <c r="F16" s="41"/>
      <c r="G16" s="42" t="n">
        <v>4340.0</v>
      </c>
      <c r="H16" s="43"/>
      <c r="I16" s="44" t="n">
        <v>25.793</v>
      </c>
      <c r="J16" s="45"/>
      <c r="K16" s="46" t="s">
        <v>134</v>
      </c>
    </row>
    <row r="17" customFormat="false" ht="38.15" hidden="false" customHeight="true" outlineLevel="0" collapsed="false">
      <c r="A17" s="36" t="s">
        <v>128</v>
      </c>
      <c r="B17" s="37"/>
      <c r="C17" s="53" t="s">
        <v>198</v>
      </c>
      <c r="D17" s="39" t="s">
        <v>178</v>
      </c>
      <c r="E17" s="40" t="n">
        <v>0.0</v>
      </c>
      <c r="F17" s="41"/>
      <c r="G17" s="42" t="n">
        <v>5888.0</v>
      </c>
      <c r="H17" s="43"/>
      <c r="I17" s="44" t="n">
        <v>45.847</v>
      </c>
      <c r="J17" s="45"/>
      <c r="K17" s="46" t="s">
        <v>134</v>
      </c>
    </row>
    <row r="18" ht="38.15" customHeight="true">
      <c r="A18" s="36" t="s">
        <v>129</v>
      </c>
      <c r="B18" s="37"/>
      <c r="C18" s="53" t="s">
        <v>198</v>
      </c>
      <c r="D18" s="39" t="s">
        <v>178</v>
      </c>
      <c r="E18" s="40" t="n">
        <v>0.0</v>
      </c>
      <c r="F18" s="41"/>
      <c r="G18" s="42" t="n">
        <v>4237.0</v>
      </c>
      <c r="H18" s="43"/>
      <c r="I18" s="44" t="n">
        <v>10.447</v>
      </c>
      <c r="J18" s="45"/>
      <c r="K18" s="46" t="s">
        <v>134</v>
      </c>
    </row>
    <row r="19" ht="38.15" customHeight="true">
      <c r="A19" s="36" t="s">
        <v>131</v>
      </c>
      <c r="B19" s="37"/>
      <c r="C19" s="53" t="s">
        <v>198</v>
      </c>
      <c r="D19" s="39" t="s">
        <v>134</v>
      </c>
      <c r="E19" s="40" t="n">
        <v>0.0</v>
      </c>
      <c r="F19" s="41"/>
      <c r="G19" s="42" t="n">
        <v>4677.0</v>
      </c>
      <c r="H19" s="43"/>
      <c r="I19" s="44" t="n">
        <v>0.0</v>
      </c>
      <c r="J19" s="45"/>
      <c r="K19" s="46" t="s">
        <v>134</v>
      </c>
    </row>
    <row r="20" ht="38.15" customHeight="true">
      <c r="A20" s="36" t="s">
        <v>127</v>
      </c>
      <c r="B20" s="37"/>
      <c r="C20" s="53" t="s">
        <v>198</v>
      </c>
      <c r="D20" s="39" t="s">
        <v>178</v>
      </c>
      <c r="E20" s="40" t="n">
        <v>0.0</v>
      </c>
      <c r="F20" s="41"/>
      <c r="G20" s="42" t="n">
        <v>6192.0</v>
      </c>
      <c r="H20" s="43"/>
      <c r="I20" s="44" t="n">
        <v>37.178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195</v>
      </c>
      <c r="D21" s="39" t="s">
        <v>175</v>
      </c>
      <c r="E21" s="40" t="n">
        <v>707.0</v>
      </c>
      <c r="F21" s="41"/>
      <c r="G21" s="42" t="n">
        <v>6703.0</v>
      </c>
      <c r="H21" s="43"/>
      <c r="I21" s="44" t="n">
        <v>59.113</v>
      </c>
      <c r="J21" s="45"/>
      <c r="K21" s="46" t="s">
        <v>134</v>
      </c>
    </row>
    <row r="22" ht="38.15" customHeight="true">
      <c r="A22" s="36" t="s">
        <v>133</v>
      </c>
      <c r="B22" s="37"/>
      <c r="C22" s="53" t="s">
        <v>198</v>
      </c>
      <c r="D22" s="39" t="s">
        <v>134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161</v>
      </c>
      <c r="B2" s="4" t="s">
        <v>162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0.6666666666666666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223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228</v>
      </c>
      <c r="E8" s="30" t="s">
        <v>93</v>
      </c>
      <c r="F8" s="31" t="s">
        <v>229</v>
      </c>
      <c r="G8" s="32" t="s">
        <v>95</v>
      </c>
      <c r="H8" s="31" t="s">
        <v>230</v>
      </c>
      <c r="I8" s="33" t="s">
        <v>97</v>
      </c>
      <c r="J8" s="31" t="s">
        <v>231</v>
      </c>
    </row>
    <row r="9" customFormat="false" ht="25.4" hidden="false" customHeight="true" outlineLevel="0" collapsed="false">
      <c r="A9" s="5" t="s">
        <v>99</v>
      </c>
      <c r="B9" s="5"/>
      <c r="C9" s="52" t="s">
        <v>198</v>
      </c>
      <c r="D9" s="34"/>
      <c r="E9" s="51" t="s">
        <v>195</v>
      </c>
      <c r="F9" s="34"/>
      <c r="G9" s="52" t="s">
        <v>198</v>
      </c>
      <c r="H9" s="34"/>
      <c r="I9" s="52" t="s">
        <v>198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4.0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54.565</v>
      </c>
      <c r="D11" s="27"/>
      <c r="E11" s="27" t="n">
        <v>44.79525</v>
      </c>
      <c r="F11" s="27"/>
      <c r="G11" s="27" t="n">
        <v>0.0</v>
      </c>
      <c r="H11" s="27"/>
      <c r="I11" s="27" t="n">
        <v>40.258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198</v>
      </c>
      <c r="D15" s="39" t="s">
        <v>183</v>
      </c>
      <c r="E15" s="40" t="n">
        <v>0.0</v>
      </c>
      <c r="F15" s="41"/>
      <c r="G15" s="42" t="n">
        <v>4832.0</v>
      </c>
      <c r="H15" s="43"/>
      <c r="I15" s="44" t="n">
        <v>54.565</v>
      </c>
      <c r="J15" s="45"/>
      <c r="K15" s="46" t="s">
        <v>134</v>
      </c>
    </row>
    <row r="16" customFormat="false" ht="38.15" hidden="false" customHeight="true" outlineLevel="0" collapsed="false">
      <c r="A16" s="36" t="s">
        <v>132</v>
      </c>
      <c r="B16" s="37"/>
      <c r="C16" s="53" t="s">
        <v>198</v>
      </c>
      <c r="D16" s="39" t="s">
        <v>134</v>
      </c>
      <c r="E16" s="40" t="n">
        <v>0.0</v>
      </c>
      <c r="F16" s="41"/>
      <c r="G16" s="42" t="n">
        <v>4340.0</v>
      </c>
      <c r="H16" s="43"/>
      <c r="I16" s="44" t="n">
        <v>0.0</v>
      </c>
      <c r="J16" s="45"/>
      <c r="K16" s="46" t="s">
        <v>134</v>
      </c>
    </row>
    <row r="17" customFormat="false" ht="38.15" hidden="false" customHeight="true" outlineLevel="0" collapsed="false">
      <c r="A17" s="36" t="s">
        <v>128</v>
      </c>
      <c r="B17" s="37"/>
      <c r="C17" s="53" t="s">
        <v>198</v>
      </c>
      <c r="D17" s="39" t="s">
        <v>180</v>
      </c>
      <c r="E17" s="40" t="n">
        <v>0.0</v>
      </c>
      <c r="F17" s="41"/>
      <c r="G17" s="42" t="n">
        <v>5888.0</v>
      </c>
      <c r="H17" s="43"/>
      <c r="I17" s="44" t="n">
        <v>40.258</v>
      </c>
      <c r="J17" s="45"/>
      <c r="K17" s="46" t="s">
        <v>134</v>
      </c>
    </row>
    <row r="18" ht="38.15" customHeight="true">
      <c r="A18" s="36" t="s">
        <v>129</v>
      </c>
      <c r="B18" s="37"/>
      <c r="C18" s="54" t="s">
        <v>195</v>
      </c>
      <c r="D18" s="39" t="s">
        <v>176</v>
      </c>
      <c r="E18" s="40" t="n">
        <v>583.0</v>
      </c>
      <c r="F18" s="41"/>
      <c r="G18" s="42" t="n">
        <v>4820.0</v>
      </c>
      <c r="H18" s="43"/>
      <c r="I18" s="44" t="n">
        <v>49.982</v>
      </c>
      <c r="J18" s="45"/>
      <c r="K18" s="46" t="s">
        <v>134</v>
      </c>
    </row>
    <row r="19" ht="38.15" customHeight="true">
      <c r="A19" s="36" t="s">
        <v>131</v>
      </c>
      <c r="B19" s="37"/>
      <c r="C19" s="54" t="s">
        <v>195</v>
      </c>
      <c r="D19" s="39" t="s">
        <v>176</v>
      </c>
      <c r="E19" s="40" t="n">
        <v>517.0</v>
      </c>
      <c r="F19" s="41"/>
      <c r="G19" s="42" t="n">
        <v>5194.0</v>
      </c>
      <c r="H19" s="43"/>
      <c r="I19" s="44" t="n">
        <v>58.014</v>
      </c>
      <c r="J19" s="45"/>
      <c r="K19" s="46" t="s">
        <v>134</v>
      </c>
    </row>
    <row r="20" ht="38.15" customHeight="true">
      <c r="A20" s="36" t="s">
        <v>127</v>
      </c>
      <c r="B20" s="37"/>
      <c r="C20" s="53" t="s">
        <v>198</v>
      </c>
      <c r="D20" s="39" t="s">
        <v>134</v>
      </c>
      <c r="E20" s="40" t="n">
        <v>0.0</v>
      </c>
      <c r="F20" s="41"/>
      <c r="G20" s="42" t="n">
        <v>6192.0</v>
      </c>
      <c r="H20" s="43"/>
      <c r="I20" s="44" t="n">
        <v>0.0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195</v>
      </c>
      <c r="D21" s="39" t="s">
        <v>176</v>
      </c>
      <c r="E21" s="40" t="n">
        <v>816.0</v>
      </c>
      <c r="F21" s="41"/>
      <c r="G21" s="42" t="n">
        <v>7519.0</v>
      </c>
      <c r="H21" s="43"/>
      <c r="I21" s="44" t="n">
        <v>58.03</v>
      </c>
      <c r="J21" s="45"/>
      <c r="K21" s="46" t="s">
        <v>134</v>
      </c>
    </row>
    <row r="22" ht="38.15" customHeight="true">
      <c r="A22" s="36" t="s">
        <v>133</v>
      </c>
      <c r="B22" s="37"/>
      <c r="C22" s="54" t="s">
        <v>195</v>
      </c>
      <c r="D22" s="39" t="s">
        <v>176</v>
      </c>
      <c r="E22" s="40" t="n">
        <v>890.0</v>
      </c>
      <c r="F22" s="41"/>
      <c r="G22" s="42" t="n">
        <v>890.0</v>
      </c>
      <c r="H22" s="43"/>
      <c r="I22" s="44" t="n">
        <v>13.155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163</v>
      </c>
      <c r="B2" s="4" t="s">
        <v>164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0.6666666666666666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223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232</v>
      </c>
      <c r="E8" s="30" t="s">
        <v>93</v>
      </c>
      <c r="F8" s="31" t="s">
        <v>233</v>
      </c>
      <c r="G8" s="32" t="s">
        <v>95</v>
      </c>
      <c r="H8" s="31" t="s">
        <v>234</v>
      </c>
      <c r="I8" s="33" t="s">
        <v>97</v>
      </c>
      <c r="J8" s="31" t="s">
        <v>235</v>
      </c>
    </row>
    <row r="9" customFormat="false" ht="25.4" hidden="false" customHeight="true" outlineLevel="0" collapsed="false">
      <c r="A9" s="5" t="s">
        <v>99</v>
      </c>
      <c r="B9" s="5"/>
      <c r="C9" s="51" t="s">
        <v>195</v>
      </c>
      <c r="D9" s="34"/>
      <c r="E9" s="52" t="s">
        <v>198</v>
      </c>
      <c r="F9" s="34"/>
      <c r="G9" s="52" t="s">
        <v>198</v>
      </c>
      <c r="H9" s="34"/>
      <c r="I9" s="52" t="s">
        <v>198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4.0</v>
      </c>
      <c r="D10" s="18"/>
      <c r="E10" s="35" t="n">
        <v>2.0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44.054</v>
      </c>
      <c r="D11" s="27"/>
      <c r="E11" s="27" t="n">
        <v>40.9115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195</v>
      </c>
      <c r="D15" s="39" t="s">
        <v>179</v>
      </c>
      <c r="E15" s="40" t="n">
        <v>561.0</v>
      </c>
      <c r="F15" s="41"/>
      <c r="G15" s="42" t="n">
        <v>5393.0</v>
      </c>
      <c r="H15" s="43"/>
      <c r="I15" s="44" t="n">
        <v>52.625</v>
      </c>
      <c r="J15" s="45"/>
      <c r="K15" s="46" t="s">
        <v>134</v>
      </c>
    </row>
    <row r="16" customFormat="false" ht="38.15" hidden="false" customHeight="true" outlineLevel="0" collapsed="false">
      <c r="A16" s="36" t="s">
        <v>132</v>
      </c>
      <c r="B16" s="37"/>
      <c r="C16" s="53" t="s">
        <v>198</v>
      </c>
      <c r="D16" s="39" t="s">
        <v>134</v>
      </c>
      <c r="E16" s="40" t="n">
        <v>0.0</v>
      </c>
      <c r="F16" s="41"/>
      <c r="G16" s="42" t="n">
        <v>4340.0</v>
      </c>
      <c r="H16" s="43"/>
      <c r="I16" s="44" t="n">
        <v>0.0</v>
      </c>
      <c r="J16" s="45"/>
      <c r="K16" s="46" t="s">
        <v>134</v>
      </c>
    </row>
    <row r="17" customFormat="false" ht="38.15" hidden="false" customHeight="true" outlineLevel="0" collapsed="false">
      <c r="A17" s="36" t="s">
        <v>128</v>
      </c>
      <c r="B17" s="37"/>
      <c r="C17" s="53" t="s">
        <v>198</v>
      </c>
      <c r="D17" s="39" t="s">
        <v>181</v>
      </c>
      <c r="E17" s="40" t="n">
        <v>0.0</v>
      </c>
      <c r="F17" s="41"/>
      <c r="G17" s="42" t="n">
        <v>5888.0</v>
      </c>
      <c r="H17" s="43"/>
      <c r="I17" s="44" t="n">
        <v>24.707</v>
      </c>
      <c r="J17" s="45"/>
      <c r="K17" s="46" t="s">
        <v>134</v>
      </c>
    </row>
    <row r="18" ht="38.15" customHeight="true">
      <c r="A18" s="36" t="s">
        <v>129</v>
      </c>
      <c r="B18" s="37"/>
      <c r="C18" s="54" t="s">
        <v>195</v>
      </c>
      <c r="D18" s="39" t="s">
        <v>179</v>
      </c>
      <c r="E18" s="40" t="n">
        <v>699.0</v>
      </c>
      <c r="F18" s="41"/>
      <c r="G18" s="42" t="n">
        <v>5519.0</v>
      </c>
      <c r="H18" s="43"/>
      <c r="I18" s="44" t="n">
        <v>48.134</v>
      </c>
      <c r="J18" s="45"/>
      <c r="K18" s="46" t="s">
        <v>134</v>
      </c>
    </row>
    <row r="19" ht="38.15" customHeight="true">
      <c r="A19" s="36" t="s">
        <v>131</v>
      </c>
      <c r="B19" s="37"/>
      <c r="C19" s="53" t="s">
        <v>198</v>
      </c>
      <c r="D19" s="39" t="s">
        <v>181</v>
      </c>
      <c r="E19" s="40" t="n">
        <v>0.0</v>
      </c>
      <c r="F19" s="41"/>
      <c r="G19" s="42" t="n">
        <v>5194.0</v>
      </c>
      <c r="H19" s="43"/>
      <c r="I19" s="44" t="n">
        <v>57.116</v>
      </c>
      <c r="J19" s="45"/>
      <c r="K19" s="46" t="s">
        <v>134</v>
      </c>
    </row>
    <row r="20" ht="38.15" customHeight="true">
      <c r="A20" s="36" t="s">
        <v>127</v>
      </c>
      <c r="B20" s="37"/>
      <c r="C20" s="54" t="s">
        <v>195</v>
      </c>
      <c r="D20" s="39" t="s">
        <v>179</v>
      </c>
      <c r="E20" s="40" t="n">
        <v>510.0</v>
      </c>
      <c r="F20" s="41"/>
      <c r="G20" s="42" t="n">
        <v>6702.0</v>
      </c>
      <c r="H20" s="43"/>
      <c r="I20" s="44" t="n">
        <v>58.787</v>
      </c>
      <c r="J20" s="45"/>
      <c r="K20" s="46" t="s">
        <v>134</v>
      </c>
    </row>
    <row r="21" ht="38.15" customHeight="true">
      <c r="A21" s="36" t="s">
        <v>126</v>
      </c>
      <c r="B21" s="37"/>
      <c r="C21" s="53" t="s">
        <v>198</v>
      </c>
      <c r="D21" s="39" t="s">
        <v>134</v>
      </c>
      <c r="E21" s="40" t="n">
        <v>0.0</v>
      </c>
      <c r="F21" s="41"/>
      <c r="G21" s="42" t="n">
        <v>7519.0</v>
      </c>
      <c r="H21" s="43"/>
      <c r="I21" s="44" t="n">
        <v>0.0</v>
      </c>
      <c r="J21" s="45"/>
      <c r="K21" s="46" t="s">
        <v>134</v>
      </c>
    </row>
    <row r="22" ht="38.15" customHeight="true">
      <c r="A22" s="36" t="s">
        <v>133</v>
      </c>
      <c r="B22" s="37"/>
      <c r="C22" s="54" t="s">
        <v>195</v>
      </c>
      <c r="D22" s="39" t="s">
        <v>179</v>
      </c>
      <c r="E22" s="40" t="n">
        <v>961.0</v>
      </c>
      <c r="F22" s="41"/>
      <c r="G22" s="42" t="n">
        <v>1851.0</v>
      </c>
      <c r="H22" s="43"/>
      <c r="I22" s="44" t="n">
        <v>16.67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7519.0</v>
      </c>
      <c r="D4" s="18" t="n">
        <v>9.0</v>
      </c>
      <c r="E4" s="18" t="n">
        <v>2.0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6702.0</v>
      </c>
      <c r="D5" s="18" t="n">
        <v>8.0</v>
      </c>
      <c r="E5" s="18" t="n">
        <v>5.0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5888.0</v>
      </c>
      <c r="D6" s="18" t="n">
        <v>7.0</v>
      </c>
      <c r="E6" s="18" t="n">
        <v>7.0</v>
      </c>
    </row>
    <row r="7" ht="30.35" customHeight="true">
      <c r="A7" s="18" t="n">
        <v>4.0</v>
      </c>
      <c r="B7" s="19" t="s">
        <v>129</v>
      </c>
      <c r="C7" s="18" t="n">
        <v>5519.0</v>
      </c>
      <c r="D7" s="18" t="n">
        <v>7.0</v>
      </c>
      <c r="E7" s="18" t="n">
        <v>5.0</v>
      </c>
    </row>
    <row r="8" ht="30.35" customHeight="true">
      <c r="A8" s="18" t="n">
        <v>5.0</v>
      </c>
      <c r="B8" s="19" t="s">
        <v>130</v>
      </c>
      <c r="C8" s="18" t="n">
        <v>5393.0</v>
      </c>
      <c r="D8" s="18" t="n">
        <v>7.0</v>
      </c>
      <c r="E8" s="18" t="n">
        <v>4.0</v>
      </c>
    </row>
    <row r="9" ht="30.35" customHeight="true">
      <c r="A9" s="18" t="n">
        <v>6.0</v>
      </c>
      <c r="B9" s="19" t="s">
        <v>131</v>
      </c>
      <c r="C9" s="18" t="n">
        <v>5194.0</v>
      </c>
      <c r="D9" s="18" t="n">
        <v>7.0</v>
      </c>
      <c r="E9" s="18" t="n">
        <v>5.0</v>
      </c>
    </row>
    <row r="10" ht="30.35" customHeight="true">
      <c r="A10" s="18" t="n">
        <v>7.0</v>
      </c>
      <c r="B10" s="19" t="s">
        <v>132</v>
      </c>
      <c r="C10" s="18" t="n">
        <v>4340.0</v>
      </c>
      <c r="D10" s="18" t="n">
        <v>5.0</v>
      </c>
      <c r="E10" s="18" t="n">
        <v>7.0</v>
      </c>
    </row>
    <row r="11" ht="30.35" customHeight="true">
      <c r="A11" s="18" t="n">
        <v>8.0</v>
      </c>
      <c r="B11" s="19" t="s">
        <v>133</v>
      </c>
      <c r="C11" s="18" t="n">
        <v>1851.0</v>
      </c>
      <c r="D11" s="18" t="n">
        <v>2.0</v>
      </c>
      <c r="E11" s="18" t="n">
        <v>0.0</v>
      </c>
    </row>
    <row r="12" ht="17.35" customHeight="true">
      <c r="A12" s="3"/>
      <c r="B12" s="3"/>
      <c r="C12" s="3"/>
      <c r="D12" s="3"/>
      <c r="E12" s="3"/>
    </row>
    <row r="13" ht="32.5" customHeight="true">
      <c r="A13" s="17" t="s">
        <v>30</v>
      </c>
      <c r="B13" s="17"/>
      <c r="C13" s="17"/>
      <c r="D13" s="17"/>
      <c r="E13" s="17"/>
    </row>
  </sheetData>
  <mergeCells>
    <mergeCell ref="A1:E1"/>
    <mergeCell ref="A2:E2"/>
    <mergeCell ref="A12:E12"/>
    <mergeCell ref="A13:E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138</v>
      </c>
      <c r="C2" s="19" t="s">
        <v>185</v>
      </c>
      <c r="D2" s="19" t="s">
        <v>186</v>
      </c>
      <c r="E2" s="19" t="s">
        <v>189</v>
      </c>
      <c r="F2" s="19" t="s">
        <v>192</v>
      </c>
      <c r="G2" s="19" t="s">
        <v>170</v>
      </c>
      <c r="H2" s="18" t="n">
        <v>10.0</v>
      </c>
      <c r="I2" s="19" t="s">
        <v>130</v>
      </c>
      <c r="J2" s="19" t="s">
        <v>134</v>
      </c>
      <c r="K2" s="19" t="s">
        <v>244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0.0</v>
      </c>
      <c r="O2" s="18" t="n">
        <v>0.0</v>
      </c>
      <c r="P2" s="18" t="n">
        <v>0.0</v>
      </c>
      <c r="Q2" s="26" t="n">
        <v>0.0</v>
      </c>
      <c r="R2" s="27" t="n">
        <v>0.0</v>
      </c>
    </row>
    <row r="3" ht="27.55" customHeight="true">
      <c r="A3" s="18" t="n">
        <v>1.0</v>
      </c>
      <c r="B3" s="19" t="s">
        <v>138</v>
      </c>
      <c r="C3" s="19" t="s">
        <v>185</v>
      </c>
      <c r="D3" s="19" t="s">
        <v>186</v>
      </c>
      <c r="E3" s="19" t="s">
        <v>189</v>
      </c>
      <c r="F3" s="19" t="s">
        <v>192</v>
      </c>
      <c r="G3" s="19" t="s">
        <v>170</v>
      </c>
      <c r="H3" s="18" t="n">
        <v>10.0</v>
      </c>
      <c r="I3" s="19" t="s">
        <v>132</v>
      </c>
      <c r="J3" s="19" t="s">
        <v>172</v>
      </c>
      <c r="K3" s="19" t="s">
        <v>244</v>
      </c>
      <c r="L3" s="25">
        <f>IF(K$1:K$1048576="-","-",IF(K$1:K$1048576="Correct",1,0))</f>
      </c>
      <c r="M3" s="25">
        <f>IF(K$1:K$1048576="-","-",IF(K$1:K$1048576="Incorrect",1,0))</f>
      </c>
      <c r="N3" s="18" t="n">
        <v>0.0</v>
      </c>
      <c r="O3" s="18" t="n">
        <v>0.0</v>
      </c>
      <c r="P3" s="18" t="n">
        <v>0.0</v>
      </c>
      <c r="Q3" s="26" t="n">
        <v>0.9798</v>
      </c>
      <c r="R3" s="27" t="n">
        <v>9.798</v>
      </c>
    </row>
    <row r="4" ht="27.55" customHeight="true">
      <c r="A4" s="18" t="n">
        <v>1.0</v>
      </c>
      <c r="B4" s="19" t="s">
        <v>138</v>
      </c>
      <c r="C4" s="19" t="s">
        <v>185</v>
      </c>
      <c r="D4" s="19" t="s">
        <v>186</v>
      </c>
      <c r="E4" s="19" t="s">
        <v>189</v>
      </c>
      <c r="F4" s="19" t="s">
        <v>192</v>
      </c>
      <c r="G4" s="19" t="s">
        <v>170</v>
      </c>
      <c r="H4" s="18" t="n">
        <v>10.0</v>
      </c>
      <c r="I4" s="19" t="s">
        <v>128</v>
      </c>
      <c r="J4" s="19" t="s">
        <v>170</v>
      </c>
      <c r="K4" s="19" t="s">
        <v>245</v>
      </c>
      <c r="L4" s="25">
        <f>IF(K$1:K$1048576="-","-",IF(K$1:K$1048576="Correct",1,0))</f>
      </c>
      <c r="M4" s="25">
        <f>IF(K$1:K$1048576="-","-",IF(K$1:K$1048576="Incorrect",1,0))</f>
      </c>
      <c r="N4" s="18" t="n">
        <v>625.0</v>
      </c>
      <c r="O4" s="18" t="n">
        <v>625.0</v>
      </c>
      <c r="P4" s="18" t="n">
        <v>625.0</v>
      </c>
      <c r="Q4" s="26" t="n">
        <v>0.75</v>
      </c>
      <c r="R4" s="27" t="n">
        <v>7.5</v>
      </c>
    </row>
    <row r="5" ht="27.55" customHeight="true">
      <c r="A5" s="18" t="n">
        <v>1.0</v>
      </c>
      <c r="B5" s="19" t="s">
        <v>138</v>
      </c>
      <c r="C5" s="19" t="s">
        <v>185</v>
      </c>
      <c r="D5" s="19" t="s">
        <v>186</v>
      </c>
      <c r="E5" s="19" t="s">
        <v>189</v>
      </c>
      <c r="F5" s="19" t="s">
        <v>192</v>
      </c>
      <c r="G5" s="19" t="s">
        <v>170</v>
      </c>
      <c r="H5" s="18" t="n">
        <v>10.0</v>
      </c>
      <c r="I5" s="19" t="s">
        <v>129</v>
      </c>
      <c r="J5" s="19" t="s">
        <v>134</v>
      </c>
      <c r="K5" s="19" t="s">
        <v>244</v>
      </c>
      <c r="L5" s="25">
        <f>IF(K$1:K$1048576="-","-",IF(K$1:K$1048576="Correct",1,0))</f>
      </c>
      <c r="M5" s="25">
        <f>IF(K$1:K$1048576="-","-",IF(K$1:K$1048576="Incorrect",1,0))</f>
      </c>
      <c r="N5" s="18" t="n">
        <v>0.0</v>
      </c>
      <c r="O5" s="18" t="n">
        <v>0.0</v>
      </c>
      <c r="P5" s="18" t="n">
        <v>0.0</v>
      </c>
      <c r="Q5" s="26" t="n">
        <v>0.0</v>
      </c>
      <c r="R5" s="27" t="n">
        <v>0.0</v>
      </c>
    </row>
    <row r="6" ht="27.55" customHeight="true">
      <c r="A6" s="18" t="n">
        <v>1.0</v>
      </c>
      <c r="B6" s="19" t="s">
        <v>138</v>
      </c>
      <c r="C6" s="19" t="s">
        <v>185</v>
      </c>
      <c r="D6" s="19" t="s">
        <v>186</v>
      </c>
      <c r="E6" s="19" t="s">
        <v>189</v>
      </c>
      <c r="F6" s="19" t="s">
        <v>192</v>
      </c>
      <c r="G6" s="19" t="s">
        <v>170</v>
      </c>
      <c r="H6" s="18" t="n">
        <v>10.0</v>
      </c>
      <c r="I6" s="19" t="s">
        <v>131</v>
      </c>
      <c r="J6" s="19" t="s">
        <v>170</v>
      </c>
      <c r="K6" s="19" t="s">
        <v>245</v>
      </c>
      <c r="L6" s="25">
        <f>IF(K$1:K$1048576="-","-",IF(K$1:K$1048576="Correct",1,0))</f>
      </c>
      <c r="M6" s="25">
        <f>IF(K$1:K$1048576="-","-",IF(K$1:K$1048576="Incorrect",1,0))</f>
      </c>
      <c r="N6" s="18" t="n">
        <v>501.0</v>
      </c>
      <c r="O6" s="18" t="n">
        <v>501.0</v>
      </c>
      <c r="P6" s="18" t="n">
        <v>501.0</v>
      </c>
      <c r="Q6" s="26" t="n">
        <v>0.999</v>
      </c>
      <c r="R6" s="27" t="n">
        <v>9.99</v>
      </c>
    </row>
    <row r="7" ht="27.55" customHeight="true">
      <c r="A7" s="18" t="n">
        <v>1.0</v>
      </c>
      <c r="B7" s="19" t="s">
        <v>138</v>
      </c>
      <c r="C7" s="19" t="s">
        <v>185</v>
      </c>
      <c r="D7" s="19" t="s">
        <v>186</v>
      </c>
      <c r="E7" s="19" t="s">
        <v>189</v>
      </c>
      <c r="F7" s="19" t="s">
        <v>192</v>
      </c>
      <c r="G7" s="19" t="s">
        <v>170</v>
      </c>
      <c r="H7" s="18" t="n">
        <v>10.0</v>
      </c>
      <c r="I7" s="19" t="s">
        <v>127</v>
      </c>
      <c r="J7" s="19" t="s">
        <v>170</v>
      </c>
      <c r="K7" s="19" t="s">
        <v>245</v>
      </c>
      <c r="L7" s="25">
        <f>IF(K$1:K$1048576="-","-",IF(K$1:K$1048576="Correct",1,0))</f>
      </c>
      <c r="M7" s="25">
        <f>IF(K$1:K$1048576="-","-",IF(K$1:K$1048576="Incorrect",1,0))</f>
      </c>
      <c r="N7" s="18" t="n">
        <v>803.0</v>
      </c>
      <c r="O7" s="18" t="n">
        <v>803.0</v>
      </c>
      <c r="P7" s="18" t="n">
        <v>803.0</v>
      </c>
      <c r="Q7" s="26" t="n">
        <v>0.3949</v>
      </c>
      <c r="R7" s="27" t="n">
        <v>3.949</v>
      </c>
    </row>
    <row r="8" ht="27.55" customHeight="true">
      <c r="A8" s="18" t="n">
        <v>1.0</v>
      </c>
      <c r="B8" s="19" t="s">
        <v>138</v>
      </c>
      <c r="C8" s="19" t="s">
        <v>185</v>
      </c>
      <c r="D8" s="19" t="s">
        <v>186</v>
      </c>
      <c r="E8" s="19" t="s">
        <v>189</v>
      </c>
      <c r="F8" s="19" t="s">
        <v>192</v>
      </c>
      <c r="G8" s="19" t="s">
        <v>170</v>
      </c>
      <c r="H8" s="18" t="n">
        <v>10.0</v>
      </c>
      <c r="I8" s="19" t="s">
        <v>126</v>
      </c>
      <c r="J8" s="19" t="s">
        <v>170</v>
      </c>
      <c r="K8" s="19" t="s">
        <v>245</v>
      </c>
      <c r="L8" s="25">
        <f>IF(K$1:K$1048576="-","-",IF(K$1:K$1048576="Correct",1,0))</f>
      </c>
      <c r="M8" s="25">
        <f>IF(K$1:K$1048576="-","-",IF(K$1:K$1048576="Incorrect",1,0))</f>
      </c>
      <c r="N8" s="18" t="n">
        <v>925.0</v>
      </c>
      <c r="O8" s="18" t="n">
        <v>925.0</v>
      </c>
      <c r="P8" s="18" t="n">
        <v>925.0</v>
      </c>
      <c r="Q8" s="26" t="n">
        <v>0.1499</v>
      </c>
      <c r="R8" s="27" t="n">
        <v>1.499</v>
      </c>
    </row>
    <row r="9" ht="27.55" customHeight="true">
      <c r="A9" s="18" t="n">
        <v>1.0</v>
      </c>
      <c r="B9" s="19" t="s">
        <v>138</v>
      </c>
      <c r="C9" s="19" t="s">
        <v>185</v>
      </c>
      <c r="D9" s="19" t="s">
        <v>186</v>
      </c>
      <c r="E9" s="19" t="s">
        <v>189</v>
      </c>
      <c r="F9" s="19" t="s">
        <v>192</v>
      </c>
      <c r="G9" s="19" t="s">
        <v>170</v>
      </c>
      <c r="H9" s="18" t="n">
        <v>10.0</v>
      </c>
      <c r="I9" s="19" t="s">
        <v>133</v>
      </c>
      <c r="J9" s="19" t="s">
        <v>134</v>
      </c>
      <c r="K9" s="19" t="s">
        <v>244</v>
      </c>
      <c r="L9" s="25">
        <f>IF(K$1:K$1048576="-","-",IF(K$1:K$1048576="Correct",1,0))</f>
      </c>
      <c r="M9" s="25">
        <f>IF(K$1:K$1048576="-","-",IF(K$1:K$1048576="Incorrect",1,0))</f>
      </c>
      <c r="N9" s="18" t="n">
        <v>0.0</v>
      </c>
      <c r="O9" s="18" t="n">
        <v>0.0</v>
      </c>
      <c r="P9" s="18" t="n">
        <v>0.0</v>
      </c>
      <c r="Q9" s="26" t="n">
        <v>0.0</v>
      </c>
      <c r="R9" s="27" t="n">
        <v>0.0</v>
      </c>
    </row>
    <row r="10" ht="27.55" customHeight="true">
      <c r="A10" s="18" t="n">
        <v>2.0</v>
      </c>
      <c r="B10" s="19" t="s">
        <v>140</v>
      </c>
      <c r="C10" s="19" t="s">
        <v>185</v>
      </c>
      <c r="D10" s="19" t="s">
        <v>186</v>
      </c>
      <c r="E10" s="19" t="s">
        <v>189</v>
      </c>
      <c r="F10" s="19" t="s">
        <v>192</v>
      </c>
      <c r="G10" s="19" t="s">
        <v>171</v>
      </c>
      <c r="H10" s="18" t="n">
        <v>10.0</v>
      </c>
      <c r="I10" s="19" t="s">
        <v>130</v>
      </c>
      <c r="J10" s="19" t="s">
        <v>171</v>
      </c>
      <c r="K10" s="19" t="s">
        <v>245</v>
      </c>
      <c r="L10" s="25">
        <f>IF(K$1:K$1048576="-","-",IF(K$1:K$1048576="Correct",1,0))</f>
      </c>
      <c r="M10" s="25">
        <f>IF(K$1:K$1048576="-","-",IF(K$1:K$1048576="Incorrect",1,0))</f>
      </c>
      <c r="N10" s="18" t="n">
        <v>746.0</v>
      </c>
      <c r="O10" s="18" t="n">
        <v>746.0</v>
      </c>
      <c r="P10" s="18" t="n">
        <v>746.0</v>
      </c>
      <c r="Q10" s="26" t="n">
        <v>0.5085</v>
      </c>
      <c r="R10" s="27" t="n">
        <v>5.085</v>
      </c>
    </row>
    <row r="11" ht="27.55" customHeight="true">
      <c r="A11" s="18" t="n">
        <v>2.0</v>
      </c>
      <c r="B11" s="19" t="s">
        <v>140</v>
      </c>
      <c r="C11" s="19" t="s">
        <v>185</v>
      </c>
      <c r="D11" s="19" t="s">
        <v>186</v>
      </c>
      <c r="E11" s="19" t="s">
        <v>189</v>
      </c>
      <c r="F11" s="19" t="s">
        <v>192</v>
      </c>
      <c r="G11" s="19" t="s">
        <v>171</v>
      </c>
      <c r="H11" s="18" t="n">
        <v>10.0</v>
      </c>
      <c r="I11" s="19" t="s">
        <v>132</v>
      </c>
      <c r="J11" s="19" t="s">
        <v>171</v>
      </c>
      <c r="K11" s="19" t="s">
        <v>245</v>
      </c>
      <c r="L11" s="25">
        <f>IF(K$1:K$1048576="-","-",IF(K$1:K$1048576="Correct",1,0))</f>
      </c>
      <c r="M11" s="25">
        <f>IF(K$1:K$1048576="-","-",IF(K$1:K$1048576="Incorrect",1,0))</f>
      </c>
      <c r="N11" s="18" t="n">
        <v>953.0</v>
      </c>
      <c r="O11" s="18" t="n">
        <v>953.0</v>
      </c>
      <c r="P11" s="18" t="n">
        <v>953.0</v>
      </c>
      <c r="Q11" s="26" t="n">
        <v>0.0937</v>
      </c>
      <c r="R11" s="27" t="n">
        <v>0.937</v>
      </c>
    </row>
    <row r="12" ht="27.55" customHeight="true">
      <c r="A12" s="18" t="n">
        <v>2.0</v>
      </c>
      <c r="B12" s="19" t="s">
        <v>140</v>
      </c>
      <c r="C12" s="19" t="s">
        <v>185</v>
      </c>
      <c r="D12" s="19" t="s">
        <v>186</v>
      </c>
      <c r="E12" s="19" t="s">
        <v>189</v>
      </c>
      <c r="F12" s="19" t="s">
        <v>192</v>
      </c>
      <c r="G12" s="19" t="s">
        <v>171</v>
      </c>
      <c r="H12" s="18" t="n">
        <v>10.0</v>
      </c>
      <c r="I12" s="19" t="s">
        <v>128</v>
      </c>
      <c r="J12" s="19" t="s">
        <v>171</v>
      </c>
      <c r="K12" s="19" t="s">
        <v>245</v>
      </c>
      <c r="L12" s="25">
        <f>IF(K$1:K$1048576="-","-",IF(K$1:K$1048576="Correct",1,0))</f>
      </c>
      <c r="M12" s="25">
        <f>IF(K$1:K$1048576="-","-",IF(K$1:K$1048576="Incorrect",1,0))</f>
      </c>
      <c r="N12" s="18" t="n">
        <v>1060.0</v>
      </c>
      <c r="O12" s="18" t="n">
        <v>960.0</v>
      </c>
      <c r="P12" s="18" t="n">
        <v>1685.0</v>
      </c>
      <c r="Q12" s="26" t="n">
        <v>0.0802</v>
      </c>
      <c r="R12" s="27" t="n">
        <v>0.802</v>
      </c>
    </row>
    <row r="13" ht="27.55" customHeight="true">
      <c r="A13" s="18" t="n">
        <v>2.0</v>
      </c>
      <c r="B13" s="19" t="s">
        <v>140</v>
      </c>
      <c r="C13" s="19" t="s">
        <v>185</v>
      </c>
      <c r="D13" s="19" t="s">
        <v>186</v>
      </c>
      <c r="E13" s="19" t="s">
        <v>189</v>
      </c>
      <c r="F13" s="19" t="s">
        <v>192</v>
      </c>
      <c r="G13" s="19" t="s">
        <v>171</v>
      </c>
      <c r="H13" s="18" t="n">
        <v>10.0</v>
      </c>
      <c r="I13" s="19" t="s">
        <v>129</v>
      </c>
      <c r="J13" s="19" t="s">
        <v>171</v>
      </c>
      <c r="K13" s="19" t="s">
        <v>245</v>
      </c>
      <c r="L13" s="25">
        <f>IF(K$1:K$1048576="-","-",IF(K$1:K$1048576="Correct",1,0))</f>
      </c>
      <c r="M13" s="25">
        <f>IF(K$1:K$1048576="-","-",IF(K$1:K$1048576="Incorrect",1,0))</f>
      </c>
      <c r="N13" s="18" t="n">
        <v>725.0</v>
      </c>
      <c r="O13" s="18" t="n">
        <v>725.0</v>
      </c>
      <c r="P13" s="18" t="n">
        <v>725.0</v>
      </c>
      <c r="Q13" s="26" t="n">
        <v>0.5503</v>
      </c>
      <c r="R13" s="27" t="n">
        <v>5.503</v>
      </c>
    </row>
    <row r="14" ht="27.55" customHeight="true">
      <c r="A14" s="18" t="n">
        <v>2.0</v>
      </c>
      <c r="B14" s="19" t="s">
        <v>140</v>
      </c>
      <c r="C14" s="19" t="s">
        <v>185</v>
      </c>
      <c r="D14" s="19" t="s">
        <v>186</v>
      </c>
      <c r="E14" s="19" t="s">
        <v>189</v>
      </c>
      <c r="F14" s="19" t="s">
        <v>192</v>
      </c>
      <c r="G14" s="19" t="s">
        <v>171</v>
      </c>
      <c r="H14" s="18" t="n">
        <v>10.0</v>
      </c>
      <c r="I14" s="19" t="s">
        <v>131</v>
      </c>
      <c r="J14" s="19" t="s">
        <v>171</v>
      </c>
      <c r="K14" s="19" t="s">
        <v>245</v>
      </c>
      <c r="L14" s="25">
        <f>IF(K$1:K$1048576="-","-",IF(K$1:K$1048576="Correct",1,0))</f>
      </c>
      <c r="M14" s="25">
        <f>IF(K$1:K$1048576="-","-",IF(K$1:K$1048576="Incorrect",1,0))</f>
      </c>
      <c r="N14" s="18" t="n">
        <v>1042.0</v>
      </c>
      <c r="O14" s="18" t="n">
        <v>942.0</v>
      </c>
      <c r="P14" s="18" t="n">
        <v>1543.0</v>
      </c>
      <c r="Q14" s="26" t="n">
        <v>0.1154</v>
      </c>
      <c r="R14" s="27" t="n">
        <v>1.154</v>
      </c>
    </row>
    <row r="15" ht="27.55" customHeight="true">
      <c r="A15" s="18" t="n">
        <v>2.0</v>
      </c>
      <c r="B15" s="19" t="s">
        <v>140</v>
      </c>
      <c r="C15" s="19" t="s">
        <v>185</v>
      </c>
      <c r="D15" s="19" t="s">
        <v>186</v>
      </c>
      <c r="E15" s="19" t="s">
        <v>189</v>
      </c>
      <c r="F15" s="19" t="s">
        <v>192</v>
      </c>
      <c r="G15" s="19" t="s">
        <v>171</v>
      </c>
      <c r="H15" s="18" t="n">
        <v>10.0</v>
      </c>
      <c r="I15" s="19" t="s">
        <v>127</v>
      </c>
      <c r="J15" s="19" t="s">
        <v>171</v>
      </c>
      <c r="K15" s="19" t="s">
        <v>245</v>
      </c>
      <c r="L15" s="25">
        <f>IF(K$1:K$1048576="-","-",IF(K$1:K$1048576="Correct",1,0))</f>
      </c>
      <c r="M15" s="25">
        <f>IF(K$1:K$1048576="-","-",IF(K$1:K$1048576="Incorrect",1,0))</f>
      </c>
      <c r="N15" s="18" t="n">
        <v>940.0</v>
      </c>
      <c r="O15" s="18" t="n">
        <v>840.0</v>
      </c>
      <c r="P15" s="18" t="n">
        <v>1743.0</v>
      </c>
      <c r="Q15" s="26" t="n">
        <v>0.3205</v>
      </c>
      <c r="R15" s="27" t="n">
        <v>3.205</v>
      </c>
    </row>
    <row r="16" ht="27.55" customHeight="true">
      <c r="A16" s="18" t="n">
        <v>2.0</v>
      </c>
      <c r="B16" s="19" t="s">
        <v>140</v>
      </c>
      <c r="C16" s="19" t="s">
        <v>185</v>
      </c>
      <c r="D16" s="19" t="s">
        <v>186</v>
      </c>
      <c r="E16" s="19" t="s">
        <v>189</v>
      </c>
      <c r="F16" s="19" t="s">
        <v>192</v>
      </c>
      <c r="G16" s="19" t="s">
        <v>171</v>
      </c>
      <c r="H16" s="18" t="n">
        <v>10.0</v>
      </c>
      <c r="I16" s="19" t="s">
        <v>126</v>
      </c>
      <c r="J16" s="19" t="s">
        <v>171</v>
      </c>
      <c r="K16" s="19" t="s">
        <v>245</v>
      </c>
      <c r="L16" s="25">
        <f>IF(K$1:K$1048576="-","-",IF(K$1:K$1048576="Correct",1,0))</f>
      </c>
      <c r="M16" s="25">
        <f>IF(K$1:K$1048576="-","-",IF(K$1:K$1048576="Incorrect",1,0))</f>
      </c>
      <c r="N16" s="18" t="n">
        <v>932.0</v>
      </c>
      <c r="O16" s="18" t="n">
        <v>832.0</v>
      </c>
      <c r="P16" s="18" t="n">
        <v>1857.0</v>
      </c>
      <c r="Q16" s="26" t="n">
        <v>0.337</v>
      </c>
      <c r="R16" s="27" t="n">
        <v>3.37</v>
      </c>
    </row>
    <row r="17" ht="27.55" customHeight="true">
      <c r="A17" s="18" t="n">
        <v>2.0</v>
      </c>
      <c r="B17" s="19" t="s">
        <v>140</v>
      </c>
      <c r="C17" s="19" t="s">
        <v>185</v>
      </c>
      <c r="D17" s="19" t="s">
        <v>186</v>
      </c>
      <c r="E17" s="19" t="s">
        <v>189</v>
      </c>
      <c r="F17" s="19" t="s">
        <v>192</v>
      </c>
      <c r="G17" s="19" t="s">
        <v>171</v>
      </c>
      <c r="H17" s="18" t="n">
        <v>10.0</v>
      </c>
      <c r="I17" s="19" t="s">
        <v>133</v>
      </c>
      <c r="J17" s="19" t="s">
        <v>134</v>
      </c>
      <c r="K17" s="19" t="s">
        <v>244</v>
      </c>
      <c r="L17" s="25">
        <f>IF(K$1:K$1048576="-","-",IF(K$1:K$1048576="Correct",1,0))</f>
      </c>
      <c r="M17" s="25">
        <f>IF(K$1:K$1048576="-","-",IF(K$1:K$1048576="Incorrect",1,0))</f>
      </c>
      <c r="N17" s="18" t="n">
        <v>0.0</v>
      </c>
      <c r="O17" s="18" t="n">
        <v>0.0</v>
      </c>
      <c r="P17" s="18" t="n">
        <v>0.0</v>
      </c>
      <c r="Q17" s="26" t="n">
        <v>0.0</v>
      </c>
      <c r="R17" s="27" t="n">
        <v>0.0</v>
      </c>
    </row>
    <row r="18" ht="27.55" customHeight="true">
      <c r="A18" s="18" t="n">
        <v>3.0</v>
      </c>
      <c r="B18" s="19" t="s">
        <v>142</v>
      </c>
      <c r="C18" s="19" t="s">
        <v>185</v>
      </c>
      <c r="D18" s="19" t="s">
        <v>186</v>
      </c>
      <c r="E18" s="19" t="s">
        <v>189</v>
      </c>
      <c r="F18" s="19" t="s">
        <v>192</v>
      </c>
      <c r="G18" s="19" t="s">
        <v>182</v>
      </c>
      <c r="H18" s="18" t="n">
        <v>10.0</v>
      </c>
      <c r="I18" s="19" t="s">
        <v>130</v>
      </c>
      <c r="J18" s="19" t="s">
        <v>182</v>
      </c>
      <c r="K18" s="19" t="s">
        <v>245</v>
      </c>
      <c r="L18" s="25">
        <f>IF(K$1:K$1048576="-","-",IF(K$1:K$1048576="Correct",1,0))</f>
      </c>
      <c r="M18" s="25">
        <f>IF(K$1:K$1048576="-","-",IF(K$1:K$1048576="Incorrect",1,0))</f>
      </c>
      <c r="N18" s="18" t="n">
        <v>1036.0</v>
      </c>
      <c r="O18" s="18" t="n">
        <v>936.0</v>
      </c>
      <c r="P18" s="18" t="n">
        <v>1782.0</v>
      </c>
      <c r="Q18" s="26" t="n">
        <v>0.1279</v>
      </c>
      <c r="R18" s="27" t="n">
        <v>1.279</v>
      </c>
    </row>
    <row r="19" ht="27.55" customHeight="true">
      <c r="A19" s="18" t="n">
        <v>3.0</v>
      </c>
      <c r="B19" s="19" t="s">
        <v>142</v>
      </c>
      <c r="C19" s="19" t="s">
        <v>185</v>
      </c>
      <c r="D19" s="19" t="s">
        <v>186</v>
      </c>
      <c r="E19" s="19" t="s">
        <v>189</v>
      </c>
      <c r="F19" s="19" t="s">
        <v>192</v>
      </c>
      <c r="G19" s="19" t="s">
        <v>182</v>
      </c>
      <c r="H19" s="18" t="n">
        <v>10.0</v>
      </c>
      <c r="I19" s="19" t="s">
        <v>132</v>
      </c>
      <c r="J19" s="19" t="s">
        <v>172</v>
      </c>
      <c r="K19" s="19" t="s">
        <v>244</v>
      </c>
      <c r="L19" s="25">
        <f>IF(K$1:K$1048576="-","-",IF(K$1:K$1048576="Correct",1,0))</f>
      </c>
      <c r="M19" s="25">
        <f>IF(K$1:K$1048576="-","-",IF(K$1:K$1048576="Incorrect",1,0))</f>
      </c>
      <c r="N19" s="18" t="n">
        <v>0.0</v>
      </c>
      <c r="O19" s="18" t="n">
        <v>0.0</v>
      </c>
      <c r="P19" s="18" t="n">
        <v>953.0</v>
      </c>
      <c r="Q19" s="26" t="n">
        <v>0.086</v>
      </c>
      <c r="R19" s="27" t="n">
        <v>0.86</v>
      </c>
    </row>
    <row r="20" ht="27.55" customHeight="true">
      <c r="A20" s="18" t="n">
        <v>3.0</v>
      </c>
      <c r="B20" s="19" t="s">
        <v>142</v>
      </c>
      <c r="C20" s="19" t="s">
        <v>185</v>
      </c>
      <c r="D20" s="19" t="s">
        <v>186</v>
      </c>
      <c r="E20" s="19" t="s">
        <v>189</v>
      </c>
      <c r="F20" s="19" t="s">
        <v>192</v>
      </c>
      <c r="G20" s="19" t="s">
        <v>182</v>
      </c>
      <c r="H20" s="18" t="n">
        <v>10.0</v>
      </c>
      <c r="I20" s="19" t="s">
        <v>128</v>
      </c>
      <c r="J20" s="19" t="s">
        <v>172</v>
      </c>
      <c r="K20" s="19" t="s">
        <v>244</v>
      </c>
      <c r="L20" s="25">
        <f>IF(K$1:K$1048576="-","-",IF(K$1:K$1048576="Correct",1,0))</f>
      </c>
      <c r="M20" s="25">
        <f>IF(K$1:K$1048576="-","-",IF(K$1:K$1048576="Incorrect",1,0))</f>
      </c>
      <c r="N20" s="18" t="n">
        <v>0.0</v>
      </c>
      <c r="O20" s="18" t="n">
        <v>0.0</v>
      </c>
      <c r="P20" s="18" t="n">
        <v>1685.0</v>
      </c>
      <c r="Q20" s="26" t="n">
        <v>0.295</v>
      </c>
      <c r="R20" s="27" t="n">
        <v>2.95</v>
      </c>
    </row>
    <row r="21" ht="27.55" customHeight="true">
      <c r="A21" s="18" t="n">
        <v>3.0</v>
      </c>
      <c r="B21" s="19" t="s">
        <v>142</v>
      </c>
      <c r="C21" s="19" t="s">
        <v>185</v>
      </c>
      <c r="D21" s="19" t="s">
        <v>186</v>
      </c>
      <c r="E21" s="19" t="s">
        <v>189</v>
      </c>
      <c r="F21" s="19" t="s">
        <v>192</v>
      </c>
      <c r="G21" s="19" t="s">
        <v>182</v>
      </c>
      <c r="H21" s="18" t="n">
        <v>10.0</v>
      </c>
      <c r="I21" s="19" t="s">
        <v>129</v>
      </c>
      <c r="J21" s="19" t="s">
        <v>172</v>
      </c>
      <c r="K21" s="19" t="s">
        <v>244</v>
      </c>
      <c r="L21" s="25">
        <f>IF(K$1:K$1048576="-","-",IF(K$1:K$1048576="Correct",1,0))</f>
      </c>
      <c r="M21" s="25">
        <f>IF(K$1:K$1048576="-","-",IF(K$1:K$1048576="Incorrect",1,0))</f>
      </c>
      <c r="N21" s="18" t="n">
        <v>0.0</v>
      </c>
      <c r="O21" s="18" t="n">
        <v>0.0</v>
      </c>
      <c r="P21" s="18" t="n">
        <v>725.0</v>
      </c>
      <c r="Q21" s="26" t="n">
        <v>0.7441</v>
      </c>
      <c r="R21" s="27" t="n">
        <v>7.441</v>
      </c>
    </row>
    <row r="22" ht="27.55" customHeight="true">
      <c r="A22" s="18" t="n">
        <v>3.0</v>
      </c>
      <c r="B22" s="19" t="s">
        <v>142</v>
      </c>
      <c r="C22" s="19" t="s">
        <v>185</v>
      </c>
      <c r="D22" s="19" t="s">
        <v>186</v>
      </c>
      <c r="E22" s="19" t="s">
        <v>189</v>
      </c>
      <c r="F22" s="19" t="s">
        <v>192</v>
      </c>
      <c r="G22" s="19" t="s">
        <v>182</v>
      </c>
      <c r="H22" s="18" t="n">
        <v>10.0</v>
      </c>
      <c r="I22" s="19" t="s">
        <v>131</v>
      </c>
      <c r="J22" s="19" t="s">
        <v>172</v>
      </c>
      <c r="K22" s="19" t="s">
        <v>244</v>
      </c>
      <c r="L22" s="25">
        <f>IF(K$1:K$1048576="-","-",IF(K$1:K$1048576="Correct",1,0))</f>
      </c>
      <c r="M22" s="25">
        <f>IF(K$1:K$1048576="-","-",IF(K$1:K$1048576="Incorrect",1,0))</f>
      </c>
      <c r="N22" s="18" t="n">
        <v>0.0</v>
      </c>
      <c r="O22" s="18" t="n">
        <v>0.0</v>
      </c>
      <c r="P22" s="18" t="n">
        <v>1543.0</v>
      </c>
      <c r="Q22" s="26" t="n">
        <v>0.8589</v>
      </c>
      <c r="R22" s="27" t="n">
        <v>8.589</v>
      </c>
    </row>
    <row r="23" ht="27.55" customHeight="true">
      <c r="A23" s="18" t="n">
        <v>3.0</v>
      </c>
      <c r="B23" s="19" t="s">
        <v>142</v>
      </c>
      <c r="C23" s="19" t="s">
        <v>185</v>
      </c>
      <c r="D23" s="19" t="s">
        <v>186</v>
      </c>
      <c r="E23" s="19" t="s">
        <v>189</v>
      </c>
      <c r="F23" s="19" t="s">
        <v>192</v>
      </c>
      <c r="G23" s="19" t="s">
        <v>182</v>
      </c>
      <c r="H23" s="18" t="n">
        <v>10.0</v>
      </c>
      <c r="I23" s="19" t="s">
        <v>127</v>
      </c>
      <c r="J23" s="19" t="s">
        <v>172</v>
      </c>
      <c r="K23" s="19" t="s">
        <v>244</v>
      </c>
      <c r="L23" s="25">
        <f>IF(K$1:K$1048576="-","-",IF(K$1:K$1048576="Correct",1,0))</f>
      </c>
      <c r="M23" s="25">
        <f>IF(K$1:K$1048576="-","-",IF(K$1:K$1048576="Incorrect",1,0))</f>
      </c>
      <c r="N23" s="18" t="n">
        <v>0.0</v>
      </c>
      <c r="O23" s="18" t="n">
        <v>0.0</v>
      </c>
      <c r="P23" s="18" t="n">
        <v>1743.0</v>
      </c>
      <c r="Q23" s="26" t="n">
        <v>0.18</v>
      </c>
      <c r="R23" s="27" t="n">
        <v>1.8</v>
      </c>
    </row>
    <row r="24" ht="27.55" customHeight="true">
      <c r="A24" s="18" t="n">
        <v>3.0</v>
      </c>
      <c r="B24" s="19" t="s">
        <v>142</v>
      </c>
      <c r="C24" s="19" t="s">
        <v>185</v>
      </c>
      <c r="D24" s="19" t="s">
        <v>186</v>
      </c>
      <c r="E24" s="19" t="s">
        <v>189</v>
      </c>
      <c r="F24" s="19" t="s">
        <v>192</v>
      </c>
      <c r="G24" s="19" t="s">
        <v>182</v>
      </c>
      <c r="H24" s="18" t="n">
        <v>10.0</v>
      </c>
      <c r="I24" s="19" t="s">
        <v>126</v>
      </c>
      <c r="J24" s="19" t="s">
        <v>134</v>
      </c>
      <c r="K24" s="19" t="s">
        <v>244</v>
      </c>
      <c r="L24" s="25">
        <f>IF(K$1:K$1048576="-","-",IF(K$1:K$1048576="Correct",1,0))</f>
      </c>
      <c r="M24" s="25">
        <f>IF(K$1:K$1048576="-","-",IF(K$1:K$1048576="Incorrect",1,0))</f>
      </c>
      <c r="N24" s="18" t="n">
        <v>0.0</v>
      </c>
      <c r="O24" s="18" t="n">
        <v>0.0</v>
      </c>
      <c r="P24" s="18" t="n">
        <v>1857.0</v>
      </c>
      <c r="Q24" s="26" t="n">
        <v>0.0</v>
      </c>
      <c r="R24" s="27" t="n">
        <v>0.0</v>
      </c>
    </row>
    <row r="25" ht="27.55" customHeight="true">
      <c r="A25" s="18" t="n">
        <v>3.0</v>
      </c>
      <c r="B25" s="19" t="s">
        <v>142</v>
      </c>
      <c r="C25" s="19" t="s">
        <v>185</v>
      </c>
      <c r="D25" s="19" t="s">
        <v>186</v>
      </c>
      <c r="E25" s="19" t="s">
        <v>189</v>
      </c>
      <c r="F25" s="19" t="s">
        <v>192</v>
      </c>
      <c r="G25" s="19" t="s">
        <v>182</v>
      </c>
      <c r="H25" s="18" t="n">
        <v>10.0</v>
      </c>
      <c r="I25" s="19" t="s">
        <v>133</v>
      </c>
      <c r="J25" s="19" t="s">
        <v>134</v>
      </c>
      <c r="K25" s="19" t="s">
        <v>244</v>
      </c>
      <c r="L25" s="25">
        <f>IF(K$1:K$1048576="-","-",IF(K$1:K$1048576="Correct",1,0))</f>
      </c>
      <c r="M25" s="25">
        <f>IF(K$1:K$1048576="-","-",IF(K$1:K$1048576="Incorrect",1,0))</f>
      </c>
      <c r="N25" s="18" t="n">
        <v>0.0</v>
      </c>
      <c r="O25" s="18" t="n">
        <v>0.0</v>
      </c>
      <c r="P25" s="18" t="n">
        <v>0.0</v>
      </c>
      <c r="Q25" s="26" t="n">
        <v>0.0</v>
      </c>
      <c r="R25" s="27" t="n">
        <v>0.0</v>
      </c>
    </row>
    <row r="26" ht="27.55" customHeight="true">
      <c r="A26" s="18" t="n">
        <v>4.0</v>
      </c>
      <c r="B26" s="19" t="s">
        <v>144</v>
      </c>
      <c r="C26" s="19" t="s">
        <v>185</v>
      </c>
      <c r="D26" s="19" t="s">
        <v>186</v>
      </c>
      <c r="E26" s="19" t="s">
        <v>189</v>
      </c>
      <c r="F26" s="19" t="s">
        <v>192</v>
      </c>
      <c r="G26" s="19" t="s">
        <v>171</v>
      </c>
      <c r="H26" s="18" t="n">
        <v>10.0</v>
      </c>
      <c r="I26" s="19" t="s">
        <v>130</v>
      </c>
      <c r="J26" s="19" t="s">
        <v>171</v>
      </c>
      <c r="K26" s="19" t="s">
        <v>245</v>
      </c>
      <c r="L26" s="25">
        <f>IF(K$1:K$1048576="-","-",IF(K$1:K$1048576="Correct",1,0))</f>
      </c>
      <c r="M26" s="25">
        <f>IF(K$1:K$1048576="-","-",IF(K$1:K$1048576="Incorrect",1,0))</f>
      </c>
      <c r="N26" s="18" t="n">
        <v>778.0</v>
      </c>
      <c r="O26" s="18" t="n">
        <v>578.0</v>
      </c>
      <c r="P26" s="18" t="n">
        <v>2560.0</v>
      </c>
      <c r="Q26" s="26" t="n">
        <v>0.844</v>
      </c>
      <c r="R26" s="27" t="n">
        <v>8.44</v>
      </c>
    </row>
    <row r="27" ht="27.55" customHeight="true">
      <c r="A27" s="18" t="n">
        <v>4.0</v>
      </c>
      <c r="B27" s="19" t="s">
        <v>144</v>
      </c>
      <c r="C27" s="19" t="s">
        <v>185</v>
      </c>
      <c r="D27" s="19" t="s">
        <v>186</v>
      </c>
      <c r="E27" s="19" t="s">
        <v>189</v>
      </c>
      <c r="F27" s="19" t="s">
        <v>192</v>
      </c>
      <c r="G27" s="19" t="s">
        <v>171</v>
      </c>
      <c r="H27" s="18" t="n">
        <v>10.0</v>
      </c>
      <c r="I27" s="19" t="s">
        <v>132</v>
      </c>
      <c r="J27" s="19" t="s">
        <v>172</v>
      </c>
      <c r="K27" s="19" t="s">
        <v>244</v>
      </c>
      <c r="L27" s="25">
        <f>IF(K$1:K$1048576="-","-",IF(K$1:K$1048576="Correct",1,0))</f>
      </c>
      <c r="M27" s="25">
        <f>IF(K$1:K$1048576="-","-",IF(K$1:K$1048576="Incorrect",1,0))</f>
      </c>
      <c r="N27" s="18" t="n">
        <v>0.0</v>
      </c>
      <c r="O27" s="18" t="n">
        <v>0.0</v>
      </c>
      <c r="P27" s="18" t="n">
        <v>953.0</v>
      </c>
      <c r="Q27" s="26" t="n">
        <v>0.0911</v>
      </c>
      <c r="R27" s="27" t="n">
        <v>0.911</v>
      </c>
    </row>
    <row r="28" ht="27.55" customHeight="true">
      <c r="A28" s="18" t="n">
        <v>4.0</v>
      </c>
      <c r="B28" s="19" t="s">
        <v>144</v>
      </c>
      <c r="C28" s="19" t="s">
        <v>185</v>
      </c>
      <c r="D28" s="19" t="s">
        <v>186</v>
      </c>
      <c r="E28" s="19" t="s">
        <v>189</v>
      </c>
      <c r="F28" s="19" t="s">
        <v>192</v>
      </c>
      <c r="G28" s="19" t="s">
        <v>171</v>
      </c>
      <c r="H28" s="18" t="n">
        <v>10.0</v>
      </c>
      <c r="I28" s="19" t="s">
        <v>128</v>
      </c>
      <c r="J28" s="19" t="s">
        <v>172</v>
      </c>
      <c r="K28" s="19" t="s">
        <v>244</v>
      </c>
      <c r="L28" s="25">
        <f>IF(K$1:K$1048576="-","-",IF(K$1:K$1048576="Correct",1,0))</f>
      </c>
      <c r="M28" s="25">
        <f>IF(K$1:K$1048576="-","-",IF(K$1:K$1048576="Incorrect",1,0))</f>
      </c>
      <c r="N28" s="18" t="n">
        <v>0.0</v>
      </c>
      <c r="O28" s="18" t="n">
        <v>0.0</v>
      </c>
      <c r="P28" s="18" t="n">
        <v>1685.0</v>
      </c>
      <c r="Q28" s="26" t="n">
        <v>0.7177</v>
      </c>
      <c r="R28" s="27" t="n">
        <v>7.177</v>
      </c>
    </row>
    <row r="29" ht="27.55" customHeight="true">
      <c r="A29" s="18" t="n">
        <v>4.0</v>
      </c>
      <c r="B29" s="19" t="s">
        <v>144</v>
      </c>
      <c r="C29" s="19" t="s">
        <v>185</v>
      </c>
      <c r="D29" s="19" t="s">
        <v>186</v>
      </c>
      <c r="E29" s="19" t="s">
        <v>189</v>
      </c>
      <c r="F29" s="19" t="s">
        <v>192</v>
      </c>
      <c r="G29" s="19" t="s">
        <v>171</v>
      </c>
      <c r="H29" s="18" t="n">
        <v>10.0</v>
      </c>
      <c r="I29" s="19" t="s">
        <v>129</v>
      </c>
      <c r="J29" s="19" t="s">
        <v>172</v>
      </c>
      <c r="K29" s="19" t="s">
        <v>244</v>
      </c>
      <c r="L29" s="25">
        <f>IF(K$1:K$1048576="-","-",IF(K$1:K$1048576="Correct",1,0))</f>
      </c>
      <c r="M29" s="25">
        <f>IF(K$1:K$1048576="-","-",IF(K$1:K$1048576="Incorrect",1,0))</f>
      </c>
      <c r="N29" s="18" t="n">
        <v>0.0</v>
      </c>
      <c r="O29" s="18" t="n">
        <v>0.0</v>
      </c>
      <c r="P29" s="18" t="n">
        <v>725.0</v>
      </c>
      <c r="Q29" s="26" t="n">
        <v>0.843</v>
      </c>
      <c r="R29" s="27" t="n">
        <v>8.43</v>
      </c>
    </row>
    <row r="30" ht="27.55" customHeight="true">
      <c r="A30" s="18" t="n">
        <v>4.0</v>
      </c>
      <c r="B30" s="19" t="s">
        <v>144</v>
      </c>
      <c r="C30" s="19" t="s">
        <v>185</v>
      </c>
      <c r="D30" s="19" t="s">
        <v>186</v>
      </c>
      <c r="E30" s="19" t="s">
        <v>189</v>
      </c>
      <c r="F30" s="19" t="s">
        <v>192</v>
      </c>
      <c r="G30" s="19" t="s">
        <v>171</v>
      </c>
      <c r="H30" s="18" t="n">
        <v>10.0</v>
      </c>
      <c r="I30" s="19" t="s">
        <v>131</v>
      </c>
      <c r="J30" s="19" t="s">
        <v>172</v>
      </c>
      <c r="K30" s="19" t="s">
        <v>244</v>
      </c>
      <c r="L30" s="25">
        <f>IF(K$1:K$1048576="-","-",IF(K$1:K$1048576="Correct",1,0))</f>
      </c>
      <c r="M30" s="25">
        <f>IF(K$1:K$1048576="-","-",IF(K$1:K$1048576="Incorrect",1,0))</f>
      </c>
      <c r="N30" s="18" t="n">
        <v>0.0</v>
      </c>
      <c r="O30" s="18" t="n">
        <v>0.0</v>
      </c>
      <c r="P30" s="18" t="n">
        <v>1543.0</v>
      </c>
      <c r="Q30" s="26" t="n">
        <v>0.7802</v>
      </c>
      <c r="R30" s="27" t="n">
        <v>7.802</v>
      </c>
    </row>
    <row r="31" ht="27.55" customHeight="true">
      <c r="A31" s="18" t="n">
        <v>4.0</v>
      </c>
      <c r="B31" s="19" t="s">
        <v>144</v>
      </c>
      <c r="C31" s="19" t="s">
        <v>185</v>
      </c>
      <c r="D31" s="19" t="s">
        <v>186</v>
      </c>
      <c r="E31" s="19" t="s">
        <v>189</v>
      </c>
      <c r="F31" s="19" t="s">
        <v>192</v>
      </c>
      <c r="G31" s="19" t="s">
        <v>171</v>
      </c>
      <c r="H31" s="18" t="n">
        <v>10.0</v>
      </c>
      <c r="I31" s="19" t="s">
        <v>127</v>
      </c>
      <c r="J31" s="19" t="s">
        <v>171</v>
      </c>
      <c r="K31" s="19" t="s">
        <v>245</v>
      </c>
      <c r="L31" s="25">
        <f>IF(K$1:K$1048576="-","-",IF(K$1:K$1048576="Correct",1,0))</f>
      </c>
      <c r="M31" s="25">
        <f>IF(K$1:K$1048576="-","-",IF(K$1:K$1048576="Incorrect",1,0))</f>
      </c>
      <c r="N31" s="18" t="n">
        <v>730.0</v>
      </c>
      <c r="O31" s="18" t="n">
        <v>730.0</v>
      </c>
      <c r="P31" s="18" t="n">
        <v>2473.0</v>
      </c>
      <c r="Q31" s="26" t="n">
        <v>0.5406</v>
      </c>
      <c r="R31" s="27" t="n">
        <v>5.406</v>
      </c>
    </row>
    <row r="32" ht="27.55" customHeight="true">
      <c r="A32" s="18" t="n">
        <v>4.0</v>
      </c>
      <c r="B32" s="19" t="s">
        <v>144</v>
      </c>
      <c r="C32" s="19" t="s">
        <v>185</v>
      </c>
      <c r="D32" s="19" t="s">
        <v>186</v>
      </c>
      <c r="E32" s="19" t="s">
        <v>189</v>
      </c>
      <c r="F32" s="19" t="s">
        <v>192</v>
      </c>
      <c r="G32" s="19" t="s">
        <v>171</v>
      </c>
      <c r="H32" s="18" t="n">
        <v>10.0</v>
      </c>
      <c r="I32" s="19" t="s">
        <v>126</v>
      </c>
      <c r="J32" s="19" t="s">
        <v>171</v>
      </c>
      <c r="K32" s="19" t="s">
        <v>245</v>
      </c>
      <c r="L32" s="25">
        <f>IF(K$1:K$1048576="-","-",IF(K$1:K$1048576="Correct",1,0))</f>
      </c>
      <c r="M32" s="25">
        <f>IF(K$1:K$1048576="-","-",IF(K$1:K$1048576="Incorrect",1,0))</f>
      </c>
      <c r="N32" s="18" t="n">
        <v>913.0</v>
      </c>
      <c r="O32" s="18" t="n">
        <v>913.0</v>
      </c>
      <c r="P32" s="18" t="n">
        <v>2770.0</v>
      </c>
      <c r="Q32" s="26" t="n">
        <v>0.1746</v>
      </c>
      <c r="R32" s="27" t="n">
        <v>1.746</v>
      </c>
    </row>
    <row r="33" ht="27.55" customHeight="true">
      <c r="A33" s="18" t="n">
        <v>4.0</v>
      </c>
      <c r="B33" s="19" t="s">
        <v>144</v>
      </c>
      <c r="C33" s="19" t="s">
        <v>185</v>
      </c>
      <c r="D33" s="19" t="s">
        <v>186</v>
      </c>
      <c r="E33" s="19" t="s">
        <v>189</v>
      </c>
      <c r="F33" s="19" t="s">
        <v>192</v>
      </c>
      <c r="G33" s="19" t="s">
        <v>171</v>
      </c>
      <c r="H33" s="18" t="n">
        <v>10.0</v>
      </c>
      <c r="I33" s="19" t="s">
        <v>133</v>
      </c>
      <c r="J33" s="19" t="s">
        <v>134</v>
      </c>
      <c r="K33" s="19" t="s">
        <v>244</v>
      </c>
      <c r="L33" s="25">
        <f>IF(K$1:K$1048576="-","-",IF(K$1:K$1048576="Correct",1,0))</f>
      </c>
      <c r="M33" s="25">
        <f>IF(K$1:K$1048576="-","-",IF(K$1:K$1048576="Incorrect",1,0))</f>
      </c>
      <c r="N33" s="18" t="n">
        <v>0.0</v>
      </c>
      <c r="O33" s="18" t="n">
        <v>0.0</v>
      </c>
      <c r="P33" s="18" t="n">
        <v>0.0</v>
      </c>
      <c r="Q33" s="26" t="n">
        <v>0.0</v>
      </c>
      <c r="R33" s="27" t="n">
        <v>0.0</v>
      </c>
    </row>
    <row r="34" ht="27.55" customHeight="true">
      <c r="A34" s="18" t="n">
        <v>5.0</v>
      </c>
      <c r="B34" s="19" t="s">
        <v>146</v>
      </c>
      <c r="C34" s="19" t="s">
        <v>185</v>
      </c>
      <c r="D34" s="19" t="s">
        <v>186</v>
      </c>
      <c r="E34" s="19" t="s">
        <v>189</v>
      </c>
      <c r="F34" s="19" t="s">
        <v>192</v>
      </c>
      <c r="G34" s="19" t="s">
        <v>171</v>
      </c>
      <c r="H34" s="18" t="n">
        <v>10.0</v>
      </c>
      <c r="I34" s="19" t="s">
        <v>130</v>
      </c>
      <c r="J34" s="19" t="s">
        <v>172</v>
      </c>
      <c r="K34" s="19" t="s">
        <v>244</v>
      </c>
      <c r="L34" s="25">
        <f>IF(K$1:K$1048576="-","-",IF(K$1:K$1048576="Correct",1,0))</f>
      </c>
      <c r="M34" s="25">
        <f>IF(K$1:K$1048576="-","-",IF(K$1:K$1048576="Incorrect",1,0))</f>
      </c>
      <c r="N34" s="18" t="n">
        <v>0.0</v>
      </c>
      <c r="O34" s="18" t="n">
        <v>0.0</v>
      </c>
      <c r="P34" s="18" t="n">
        <v>2560.0</v>
      </c>
      <c r="Q34" s="26" t="n">
        <v>0.8351</v>
      </c>
      <c r="R34" s="27" t="n">
        <v>8.351</v>
      </c>
    </row>
    <row r="35" ht="27.55" customHeight="true">
      <c r="A35" s="18" t="n">
        <v>5.0</v>
      </c>
      <c r="B35" s="19" t="s">
        <v>146</v>
      </c>
      <c r="C35" s="19" t="s">
        <v>185</v>
      </c>
      <c r="D35" s="19" t="s">
        <v>186</v>
      </c>
      <c r="E35" s="19" t="s">
        <v>189</v>
      </c>
      <c r="F35" s="19" t="s">
        <v>192</v>
      </c>
      <c r="G35" s="19" t="s">
        <v>171</v>
      </c>
      <c r="H35" s="18" t="n">
        <v>10.0</v>
      </c>
      <c r="I35" s="19" t="s">
        <v>132</v>
      </c>
      <c r="J35" s="19" t="s">
        <v>172</v>
      </c>
      <c r="K35" s="19" t="s">
        <v>244</v>
      </c>
      <c r="L35" s="25">
        <f>IF(K$1:K$1048576="-","-",IF(K$1:K$1048576="Correct",1,0))</f>
      </c>
      <c r="M35" s="25">
        <f>IF(K$1:K$1048576="-","-",IF(K$1:K$1048576="Incorrect",1,0))</f>
      </c>
      <c r="N35" s="18" t="n">
        <v>0.0</v>
      </c>
      <c r="O35" s="18" t="n">
        <v>0.0</v>
      </c>
      <c r="P35" s="18" t="n">
        <v>953.0</v>
      </c>
      <c r="Q35" s="26" t="n">
        <v>0.1291</v>
      </c>
      <c r="R35" s="27" t="n">
        <v>1.291</v>
      </c>
    </row>
    <row r="36" ht="27.55" customHeight="true">
      <c r="A36" s="18" t="n">
        <v>5.0</v>
      </c>
      <c r="B36" s="19" t="s">
        <v>146</v>
      </c>
      <c r="C36" s="19" t="s">
        <v>185</v>
      </c>
      <c r="D36" s="19" t="s">
        <v>186</v>
      </c>
      <c r="E36" s="19" t="s">
        <v>189</v>
      </c>
      <c r="F36" s="19" t="s">
        <v>192</v>
      </c>
      <c r="G36" s="19" t="s">
        <v>171</v>
      </c>
      <c r="H36" s="18" t="n">
        <v>10.0</v>
      </c>
      <c r="I36" s="19" t="s">
        <v>128</v>
      </c>
      <c r="J36" s="19" t="s">
        <v>171</v>
      </c>
      <c r="K36" s="19" t="s">
        <v>245</v>
      </c>
      <c r="L36" s="25">
        <f>IF(K$1:K$1048576="-","-",IF(K$1:K$1048576="Correct",1,0))</f>
      </c>
      <c r="M36" s="25">
        <f>IF(K$1:K$1048576="-","-",IF(K$1:K$1048576="Incorrect",1,0))</f>
      </c>
      <c r="N36" s="18" t="n">
        <v>750.0</v>
      </c>
      <c r="O36" s="18" t="n">
        <v>750.0</v>
      </c>
      <c r="P36" s="18" t="n">
        <v>2435.0</v>
      </c>
      <c r="Q36" s="26" t="n">
        <v>0.5009</v>
      </c>
      <c r="R36" s="27" t="n">
        <v>5.009</v>
      </c>
    </row>
    <row r="37" ht="27.55" customHeight="true">
      <c r="A37" s="18" t="n">
        <v>5.0</v>
      </c>
      <c r="B37" s="19" t="s">
        <v>146</v>
      </c>
      <c r="C37" s="19" t="s">
        <v>185</v>
      </c>
      <c r="D37" s="19" t="s">
        <v>186</v>
      </c>
      <c r="E37" s="19" t="s">
        <v>189</v>
      </c>
      <c r="F37" s="19" t="s">
        <v>192</v>
      </c>
      <c r="G37" s="19" t="s">
        <v>171</v>
      </c>
      <c r="H37" s="18" t="n">
        <v>10.0</v>
      </c>
      <c r="I37" s="19" t="s">
        <v>129</v>
      </c>
      <c r="J37" s="19" t="s">
        <v>171</v>
      </c>
      <c r="K37" s="19" t="s">
        <v>245</v>
      </c>
      <c r="L37" s="25">
        <f>IF(K$1:K$1048576="-","-",IF(K$1:K$1048576="Correct",1,0))</f>
      </c>
      <c r="M37" s="25">
        <f>IF(K$1:K$1048576="-","-",IF(K$1:K$1048576="Incorrect",1,0))</f>
      </c>
      <c r="N37" s="18" t="n">
        <v>737.0</v>
      </c>
      <c r="O37" s="18" t="n">
        <v>737.0</v>
      </c>
      <c r="P37" s="18" t="n">
        <v>1462.0</v>
      </c>
      <c r="Q37" s="26" t="n">
        <v>0.5264</v>
      </c>
      <c r="R37" s="27" t="n">
        <v>5.264</v>
      </c>
    </row>
    <row r="38" ht="27.55" customHeight="true">
      <c r="A38" s="18" t="n">
        <v>5.0</v>
      </c>
      <c r="B38" s="19" t="s">
        <v>146</v>
      </c>
      <c r="C38" s="19" t="s">
        <v>185</v>
      </c>
      <c r="D38" s="19" t="s">
        <v>186</v>
      </c>
      <c r="E38" s="19" t="s">
        <v>189</v>
      </c>
      <c r="F38" s="19" t="s">
        <v>192</v>
      </c>
      <c r="G38" s="19" t="s">
        <v>171</v>
      </c>
      <c r="H38" s="18" t="n">
        <v>10.0</v>
      </c>
      <c r="I38" s="19" t="s">
        <v>131</v>
      </c>
      <c r="J38" s="19" t="s">
        <v>171</v>
      </c>
      <c r="K38" s="19" t="s">
        <v>245</v>
      </c>
      <c r="L38" s="25">
        <f>IF(K$1:K$1048576="-","-",IF(K$1:K$1048576="Correct",1,0))</f>
      </c>
      <c r="M38" s="25">
        <f>IF(K$1:K$1048576="-","-",IF(K$1:K$1048576="Incorrect",1,0))</f>
      </c>
      <c r="N38" s="18" t="n">
        <v>825.0</v>
      </c>
      <c r="O38" s="18" t="n">
        <v>825.0</v>
      </c>
      <c r="P38" s="18" t="n">
        <v>2368.0</v>
      </c>
      <c r="Q38" s="26" t="n">
        <v>0.3501</v>
      </c>
      <c r="R38" s="27" t="n">
        <v>3.501</v>
      </c>
    </row>
    <row r="39" ht="27.55" customHeight="true">
      <c r="A39" s="18" t="n">
        <v>5.0</v>
      </c>
      <c r="B39" s="19" t="s">
        <v>146</v>
      </c>
      <c r="C39" s="19" t="s">
        <v>185</v>
      </c>
      <c r="D39" s="19" t="s">
        <v>186</v>
      </c>
      <c r="E39" s="19" t="s">
        <v>189</v>
      </c>
      <c r="F39" s="19" t="s">
        <v>192</v>
      </c>
      <c r="G39" s="19" t="s">
        <v>171</v>
      </c>
      <c r="H39" s="18" t="n">
        <v>10.0</v>
      </c>
      <c r="I39" s="19" t="s">
        <v>127</v>
      </c>
      <c r="J39" s="19" t="s">
        <v>172</v>
      </c>
      <c r="K39" s="19" t="s">
        <v>244</v>
      </c>
      <c r="L39" s="25">
        <f>IF(K$1:K$1048576="-","-",IF(K$1:K$1048576="Correct",1,0))</f>
      </c>
      <c r="M39" s="25">
        <f>IF(K$1:K$1048576="-","-",IF(K$1:K$1048576="Incorrect",1,0))</f>
      </c>
      <c r="N39" s="18" t="n">
        <v>0.0</v>
      </c>
      <c r="O39" s="18" t="n">
        <v>0.0</v>
      </c>
      <c r="P39" s="18" t="n">
        <v>2473.0</v>
      </c>
      <c r="Q39" s="26" t="n">
        <v>0.1487</v>
      </c>
      <c r="R39" s="27" t="n">
        <v>1.487</v>
      </c>
    </row>
    <row r="40" ht="27.55" customHeight="true">
      <c r="A40" s="18" t="n">
        <v>5.0</v>
      </c>
      <c r="B40" s="19" t="s">
        <v>146</v>
      </c>
      <c r="C40" s="19" t="s">
        <v>185</v>
      </c>
      <c r="D40" s="19" t="s">
        <v>186</v>
      </c>
      <c r="E40" s="19" t="s">
        <v>189</v>
      </c>
      <c r="F40" s="19" t="s">
        <v>192</v>
      </c>
      <c r="G40" s="19" t="s">
        <v>171</v>
      </c>
      <c r="H40" s="18" t="n">
        <v>10.0</v>
      </c>
      <c r="I40" s="19" t="s">
        <v>126</v>
      </c>
      <c r="J40" s="19" t="s">
        <v>172</v>
      </c>
      <c r="K40" s="19" t="s">
        <v>244</v>
      </c>
      <c r="L40" s="25">
        <f>IF(K$1:K$1048576="-","-",IF(K$1:K$1048576="Correct",1,0))</f>
      </c>
      <c r="M40" s="25">
        <f>IF(K$1:K$1048576="-","-",IF(K$1:K$1048576="Incorrect",1,0))</f>
      </c>
      <c r="N40" s="18" t="n">
        <v>0.0</v>
      </c>
      <c r="O40" s="18" t="n">
        <v>0.0</v>
      </c>
      <c r="P40" s="18" t="n">
        <v>2770.0</v>
      </c>
      <c r="Q40" s="26" t="n">
        <v>0.104</v>
      </c>
      <c r="R40" s="27" t="n">
        <v>1.04</v>
      </c>
    </row>
    <row r="41" ht="27.55" customHeight="true">
      <c r="A41" s="18" t="n">
        <v>5.0</v>
      </c>
      <c r="B41" s="19" t="s">
        <v>146</v>
      </c>
      <c r="C41" s="19" t="s">
        <v>185</v>
      </c>
      <c r="D41" s="19" t="s">
        <v>186</v>
      </c>
      <c r="E41" s="19" t="s">
        <v>189</v>
      </c>
      <c r="F41" s="19" t="s">
        <v>192</v>
      </c>
      <c r="G41" s="19" t="s">
        <v>171</v>
      </c>
      <c r="H41" s="18" t="n">
        <v>10.0</v>
      </c>
      <c r="I41" s="19" t="s">
        <v>133</v>
      </c>
      <c r="J41" s="19" t="s">
        <v>134</v>
      </c>
      <c r="K41" s="19" t="s">
        <v>244</v>
      </c>
      <c r="L41" s="25">
        <f>IF(K$1:K$1048576="-","-",IF(K$1:K$1048576="Correct",1,0))</f>
      </c>
      <c r="M41" s="25">
        <f>IF(K$1:K$1048576="-","-",IF(K$1:K$1048576="Incorrect",1,0))</f>
      </c>
      <c r="N41" s="18" t="n">
        <v>0.0</v>
      </c>
      <c r="O41" s="18" t="n">
        <v>0.0</v>
      </c>
      <c r="P41" s="18" t="n">
        <v>0.0</v>
      </c>
      <c r="Q41" s="26" t="n">
        <v>0.0</v>
      </c>
      <c r="R41" s="27" t="n">
        <v>0.0</v>
      </c>
    </row>
    <row r="42" ht="27.55" customHeight="true">
      <c r="A42" s="18" t="n">
        <v>6.0</v>
      </c>
      <c r="B42" s="19" t="s">
        <v>148</v>
      </c>
      <c r="C42" s="19" t="s">
        <v>185</v>
      </c>
      <c r="D42" s="19" t="s">
        <v>186</v>
      </c>
      <c r="E42" s="19" t="s">
        <v>189</v>
      </c>
      <c r="F42" s="19" t="s">
        <v>192</v>
      </c>
      <c r="G42" s="19" t="s">
        <v>172</v>
      </c>
      <c r="H42" s="18" t="n">
        <v>10.0</v>
      </c>
      <c r="I42" s="19" t="s">
        <v>130</v>
      </c>
      <c r="J42" s="19" t="s">
        <v>172</v>
      </c>
      <c r="K42" s="19" t="s">
        <v>245</v>
      </c>
      <c r="L42" s="25">
        <f>IF(K$1:K$1048576="-","-",IF(K$1:K$1048576="Correct",1,0))</f>
      </c>
      <c r="M42" s="25">
        <f>IF(K$1:K$1048576="-","-",IF(K$1:K$1048576="Incorrect",1,0))</f>
      </c>
      <c r="N42" s="18" t="n">
        <v>678.0</v>
      </c>
      <c r="O42" s="18" t="n">
        <v>678.0</v>
      </c>
      <c r="P42" s="18" t="n">
        <v>3238.0</v>
      </c>
      <c r="Q42" s="26" t="n">
        <v>0.6437</v>
      </c>
      <c r="R42" s="27" t="n">
        <v>6.437</v>
      </c>
    </row>
    <row r="43" ht="27.55" customHeight="true">
      <c r="A43" s="18" t="n">
        <v>6.0</v>
      </c>
      <c r="B43" s="19" t="s">
        <v>148</v>
      </c>
      <c r="C43" s="19" t="s">
        <v>185</v>
      </c>
      <c r="D43" s="19" t="s">
        <v>186</v>
      </c>
      <c r="E43" s="19" t="s">
        <v>189</v>
      </c>
      <c r="F43" s="19" t="s">
        <v>192</v>
      </c>
      <c r="G43" s="19" t="s">
        <v>172</v>
      </c>
      <c r="H43" s="18" t="n">
        <v>10.0</v>
      </c>
      <c r="I43" s="19" t="s">
        <v>132</v>
      </c>
      <c r="J43" s="19" t="s">
        <v>172</v>
      </c>
      <c r="K43" s="19" t="s">
        <v>245</v>
      </c>
      <c r="L43" s="25">
        <f>IF(K$1:K$1048576="-","-",IF(K$1:K$1048576="Correct",1,0))</f>
      </c>
      <c r="M43" s="25">
        <f>IF(K$1:K$1048576="-","-",IF(K$1:K$1048576="Incorrect",1,0))</f>
      </c>
      <c r="N43" s="18" t="n">
        <v>965.0</v>
      </c>
      <c r="O43" s="18" t="n">
        <v>965.0</v>
      </c>
      <c r="P43" s="18" t="n">
        <v>1918.0</v>
      </c>
      <c r="Q43" s="26" t="n">
        <v>0.0697</v>
      </c>
      <c r="R43" s="27" t="n">
        <v>0.697</v>
      </c>
    </row>
    <row r="44" ht="27.55" customHeight="true">
      <c r="A44" s="18" t="n">
        <v>6.0</v>
      </c>
      <c r="B44" s="19" t="s">
        <v>148</v>
      </c>
      <c r="C44" s="19" t="s">
        <v>185</v>
      </c>
      <c r="D44" s="19" t="s">
        <v>186</v>
      </c>
      <c r="E44" s="19" t="s">
        <v>189</v>
      </c>
      <c r="F44" s="19" t="s">
        <v>192</v>
      </c>
      <c r="G44" s="19" t="s">
        <v>172</v>
      </c>
      <c r="H44" s="18" t="n">
        <v>10.0</v>
      </c>
      <c r="I44" s="19" t="s">
        <v>128</v>
      </c>
      <c r="J44" s="19" t="s">
        <v>172</v>
      </c>
      <c r="K44" s="19" t="s">
        <v>245</v>
      </c>
      <c r="L44" s="25">
        <f>IF(K$1:K$1048576="-","-",IF(K$1:K$1048576="Correct",1,0))</f>
      </c>
      <c r="M44" s="25">
        <f>IF(K$1:K$1048576="-","-",IF(K$1:K$1048576="Incorrect",1,0))</f>
      </c>
      <c r="N44" s="18" t="n">
        <v>704.0</v>
      </c>
      <c r="O44" s="18" t="n">
        <v>604.0</v>
      </c>
      <c r="P44" s="18" t="n">
        <v>3139.0</v>
      </c>
      <c r="Q44" s="26" t="n">
        <v>0.7924</v>
      </c>
      <c r="R44" s="27" t="n">
        <v>7.924</v>
      </c>
    </row>
    <row r="45" ht="27.55" customHeight="true">
      <c r="A45" s="18" t="n">
        <v>6.0</v>
      </c>
      <c r="B45" s="19" t="s">
        <v>148</v>
      </c>
      <c r="C45" s="19" t="s">
        <v>185</v>
      </c>
      <c r="D45" s="19" t="s">
        <v>186</v>
      </c>
      <c r="E45" s="19" t="s">
        <v>189</v>
      </c>
      <c r="F45" s="19" t="s">
        <v>192</v>
      </c>
      <c r="G45" s="19" t="s">
        <v>172</v>
      </c>
      <c r="H45" s="18" t="n">
        <v>10.0</v>
      </c>
      <c r="I45" s="19" t="s">
        <v>129</v>
      </c>
      <c r="J45" s="19" t="s">
        <v>172</v>
      </c>
      <c r="K45" s="19" t="s">
        <v>245</v>
      </c>
      <c r="L45" s="25">
        <f>IF(K$1:K$1048576="-","-",IF(K$1:K$1048576="Correct",1,0))</f>
      </c>
      <c r="M45" s="25">
        <f>IF(K$1:K$1048576="-","-",IF(K$1:K$1048576="Incorrect",1,0))</f>
      </c>
      <c r="N45" s="18" t="n">
        <v>940.0</v>
      </c>
      <c r="O45" s="18" t="n">
        <v>840.0</v>
      </c>
      <c r="P45" s="18" t="n">
        <v>2402.0</v>
      </c>
      <c r="Q45" s="26" t="n">
        <v>0.32</v>
      </c>
      <c r="R45" s="27" t="n">
        <v>3.2</v>
      </c>
    </row>
    <row r="46" ht="27.55" customHeight="true">
      <c r="A46" s="18" t="n">
        <v>6.0</v>
      </c>
      <c r="B46" s="19" t="s">
        <v>148</v>
      </c>
      <c r="C46" s="19" t="s">
        <v>185</v>
      </c>
      <c r="D46" s="19" t="s">
        <v>186</v>
      </c>
      <c r="E46" s="19" t="s">
        <v>189</v>
      </c>
      <c r="F46" s="19" t="s">
        <v>192</v>
      </c>
      <c r="G46" s="19" t="s">
        <v>172</v>
      </c>
      <c r="H46" s="18" t="n">
        <v>10.0</v>
      </c>
      <c r="I46" s="19" t="s">
        <v>131</v>
      </c>
      <c r="J46" s="19" t="s">
        <v>172</v>
      </c>
      <c r="K46" s="19" t="s">
        <v>245</v>
      </c>
      <c r="L46" s="25">
        <f>IF(K$1:K$1048576="-","-",IF(K$1:K$1048576="Correct",1,0))</f>
      </c>
      <c r="M46" s="25">
        <f>IF(K$1:K$1048576="-","-",IF(K$1:K$1048576="Incorrect",1,0))</f>
      </c>
      <c r="N46" s="18" t="n">
        <v>627.0</v>
      </c>
      <c r="O46" s="18" t="n">
        <v>527.0</v>
      </c>
      <c r="P46" s="18" t="n">
        <v>2995.0</v>
      </c>
      <c r="Q46" s="26" t="n">
        <v>0.9466</v>
      </c>
      <c r="R46" s="27" t="n">
        <v>9.466</v>
      </c>
    </row>
    <row r="47" ht="27.55" customHeight="true">
      <c r="A47" s="18" t="n">
        <v>6.0</v>
      </c>
      <c r="B47" s="19" t="s">
        <v>148</v>
      </c>
      <c r="C47" s="19" t="s">
        <v>185</v>
      </c>
      <c r="D47" s="19" t="s">
        <v>186</v>
      </c>
      <c r="E47" s="19" t="s">
        <v>189</v>
      </c>
      <c r="F47" s="19" t="s">
        <v>192</v>
      </c>
      <c r="G47" s="19" t="s">
        <v>172</v>
      </c>
      <c r="H47" s="18" t="n">
        <v>10.0</v>
      </c>
      <c r="I47" s="19" t="s">
        <v>127</v>
      </c>
      <c r="J47" s="19" t="s">
        <v>172</v>
      </c>
      <c r="K47" s="19" t="s">
        <v>245</v>
      </c>
      <c r="L47" s="25">
        <f>IF(K$1:K$1048576="-","-",IF(K$1:K$1048576="Correct",1,0))</f>
      </c>
      <c r="M47" s="25">
        <f>IF(K$1:K$1048576="-","-",IF(K$1:K$1048576="Incorrect",1,0))</f>
      </c>
      <c r="N47" s="18" t="n">
        <v>912.0</v>
      </c>
      <c r="O47" s="18" t="n">
        <v>912.0</v>
      </c>
      <c r="P47" s="18" t="n">
        <v>3385.0</v>
      </c>
      <c r="Q47" s="26" t="n">
        <v>0.1753</v>
      </c>
      <c r="R47" s="27" t="n">
        <v>1.753</v>
      </c>
    </row>
    <row r="48" ht="27.55" customHeight="true">
      <c r="A48" s="18" t="n">
        <v>6.0</v>
      </c>
      <c r="B48" s="19" t="s">
        <v>148</v>
      </c>
      <c r="C48" s="19" t="s">
        <v>185</v>
      </c>
      <c r="D48" s="19" t="s">
        <v>186</v>
      </c>
      <c r="E48" s="19" t="s">
        <v>189</v>
      </c>
      <c r="F48" s="19" t="s">
        <v>192</v>
      </c>
      <c r="G48" s="19" t="s">
        <v>172</v>
      </c>
      <c r="H48" s="18" t="n">
        <v>10.0</v>
      </c>
      <c r="I48" s="19" t="s">
        <v>126</v>
      </c>
      <c r="J48" s="19" t="s">
        <v>172</v>
      </c>
      <c r="K48" s="19" t="s">
        <v>245</v>
      </c>
      <c r="L48" s="25">
        <f>IF(K$1:K$1048576="-","-",IF(K$1:K$1048576="Correct",1,0))</f>
      </c>
      <c r="M48" s="25">
        <f>IF(K$1:K$1048576="-","-",IF(K$1:K$1048576="Incorrect",1,0))</f>
      </c>
      <c r="N48" s="18" t="n">
        <v>924.0</v>
      </c>
      <c r="O48" s="18" t="n">
        <v>924.0</v>
      </c>
      <c r="P48" s="18" t="n">
        <v>3694.0</v>
      </c>
      <c r="Q48" s="26" t="n">
        <v>0.1529</v>
      </c>
      <c r="R48" s="27" t="n">
        <v>1.529</v>
      </c>
    </row>
    <row r="49" ht="27.55" customHeight="true">
      <c r="A49" s="18" t="n">
        <v>6.0</v>
      </c>
      <c r="B49" s="19" t="s">
        <v>148</v>
      </c>
      <c r="C49" s="19" t="s">
        <v>185</v>
      </c>
      <c r="D49" s="19" t="s">
        <v>186</v>
      </c>
      <c r="E49" s="19" t="s">
        <v>189</v>
      </c>
      <c r="F49" s="19" t="s">
        <v>192</v>
      </c>
      <c r="G49" s="19" t="s">
        <v>172</v>
      </c>
      <c r="H49" s="18" t="n">
        <v>10.0</v>
      </c>
      <c r="I49" s="19" t="s">
        <v>133</v>
      </c>
      <c r="J49" s="19" t="s">
        <v>134</v>
      </c>
      <c r="K49" s="19" t="s">
        <v>244</v>
      </c>
      <c r="L49" s="25">
        <f>IF(K$1:K$1048576="-","-",IF(K$1:K$1048576="Correct",1,0))</f>
      </c>
      <c r="M49" s="25">
        <f>IF(K$1:K$1048576="-","-",IF(K$1:K$1048576="Incorrect",1,0))</f>
      </c>
      <c r="N49" s="18" t="n">
        <v>0.0</v>
      </c>
      <c r="O49" s="18" t="n">
        <v>0.0</v>
      </c>
      <c r="P49" s="18" t="n">
        <v>0.0</v>
      </c>
      <c r="Q49" s="26" t="n">
        <v>0.0</v>
      </c>
      <c r="R49" s="27" t="n">
        <v>0.0</v>
      </c>
    </row>
    <row r="50" ht="27.55" customHeight="true">
      <c r="A50" s="18" t="n">
        <v>7.0</v>
      </c>
      <c r="B50" s="19" t="s">
        <v>150</v>
      </c>
      <c r="C50" s="19" t="s">
        <v>218</v>
      </c>
      <c r="D50" s="19" t="s">
        <v>219</v>
      </c>
      <c r="E50" s="19" t="s">
        <v>220</v>
      </c>
      <c r="F50" s="19" t="s">
        <v>221</v>
      </c>
      <c r="G50" s="19" t="s">
        <v>177</v>
      </c>
      <c r="H50" s="18" t="n">
        <v>10.0</v>
      </c>
      <c r="I50" s="19" t="s">
        <v>130</v>
      </c>
      <c r="J50" s="19" t="s">
        <v>134</v>
      </c>
      <c r="K50" s="19" t="s">
        <v>244</v>
      </c>
      <c r="L50" s="25">
        <f>IF(K$1:K$1048576="-","-",IF(K$1:K$1048576="Correct",1,0))</f>
      </c>
      <c r="M50" s="25">
        <f>IF(K$1:K$1048576="-","-",IF(K$1:K$1048576="Incorrect",1,0))</f>
      </c>
      <c r="N50" s="18" t="n">
        <v>0.0</v>
      </c>
      <c r="O50" s="18" t="n">
        <v>0.0</v>
      </c>
      <c r="P50" s="18" t="n">
        <v>3238.0</v>
      </c>
      <c r="Q50" s="26" t="n">
        <v>0.0</v>
      </c>
      <c r="R50" s="27" t="n">
        <v>0.0</v>
      </c>
    </row>
    <row r="51" ht="27.55" customHeight="true">
      <c r="A51" s="18" t="n">
        <v>7.0</v>
      </c>
      <c r="B51" s="19" t="s">
        <v>150</v>
      </c>
      <c r="C51" s="19" t="s">
        <v>218</v>
      </c>
      <c r="D51" s="19" t="s">
        <v>219</v>
      </c>
      <c r="E51" s="19" t="s">
        <v>220</v>
      </c>
      <c r="F51" s="19" t="s">
        <v>221</v>
      </c>
      <c r="G51" s="19" t="s">
        <v>177</v>
      </c>
      <c r="H51" s="18" t="n">
        <v>10.0</v>
      </c>
      <c r="I51" s="19" t="s">
        <v>132</v>
      </c>
      <c r="J51" s="19" t="s">
        <v>177</v>
      </c>
      <c r="K51" s="19" t="s">
        <v>245</v>
      </c>
      <c r="L51" s="25">
        <f>IF(K$1:K$1048576="-","-",IF(K$1:K$1048576="Correct",1,0))</f>
      </c>
      <c r="M51" s="25">
        <f>IF(K$1:K$1048576="-","-",IF(K$1:K$1048576="Incorrect",1,0))</f>
      </c>
      <c r="N51" s="18" t="n">
        <v>683.0</v>
      </c>
      <c r="O51" s="18" t="n">
        <v>583.0</v>
      </c>
      <c r="P51" s="18" t="n">
        <v>2601.0</v>
      </c>
      <c r="Q51" s="26" t="n">
        <v>0.834</v>
      </c>
      <c r="R51" s="27" t="n">
        <v>8.34</v>
      </c>
    </row>
    <row r="52" ht="27.55" customHeight="true">
      <c r="A52" s="18" t="n">
        <v>7.0</v>
      </c>
      <c r="B52" s="19" t="s">
        <v>150</v>
      </c>
      <c r="C52" s="19" t="s">
        <v>218</v>
      </c>
      <c r="D52" s="19" t="s">
        <v>219</v>
      </c>
      <c r="E52" s="19" t="s">
        <v>220</v>
      </c>
      <c r="F52" s="19" t="s">
        <v>221</v>
      </c>
      <c r="G52" s="19" t="s">
        <v>177</v>
      </c>
      <c r="H52" s="18" t="n">
        <v>10.0</v>
      </c>
      <c r="I52" s="19" t="s">
        <v>128</v>
      </c>
      <c r="J52" s="19" t="s">
        <v>177</v>
      </c>
      <c r="K52" s="19" t="s">
        <v>245</v>
      </c>
      <c r="L52" s="25">
        <f>IF(K$1:K$1048576="-","-",IF(K$1:K$1048576="Correct",1,0))</f>
      </c>
      <c r="M52" s="25">
        <f>IF(K$1:K$1048576="-","-",IF(K$1:K$1048576="Incorrect",1,0))</f>
      </c>
      <c r="N52" s="18" t="n">
        <v>742.0</v>
      </c>
      <c r="O52" s="18" t="n">
        <v>542.0</v>
      </c>
      <c r="P52" s="18" t="n">
        <v>3881.0</v>
      </c>
      <c r="Q52" s="26" t="n">
        <v>0.9163</v>
      </c>
      <c r="R52" s="27" t="n">
        <v>9.163</v>
      </c>
    </row>
    <row r="53" ht="27.55" customHeight="true">
      <c r="A53" s="18" t="n">
        <v>7.0</v>
      </c>
      <c r="B53" s="19" t="s">
        <v>150</v>
      </c>
      <c r="C53" s="19" t="s">
        <v>218</v>
      </c>
      <c r="D53" s="19" t="s">
        <v>219</v>
      </c>
      <c r="E53" s="19" t="s">
        <v>220</v>
      </c>
      <c r="F53" s="19" t="s">
        <v>221</v>
      </c>
      <c r="G53" s="19" t="s">
        <v>177</v>
      </c>
      <c r="H53" s="18" t="n">
        <v>10.0</v>
      </c>
      <c r="I53" s="19" t="s">
        <v>129</v>
      </c>
      <c r="J53" s="19" t="s">
        <v>134</v>
      </c>
      <c r="K53" s="19" t="s">
        <v>244</v>
      </c>
      <c r="L53" s="25">
        <f>IF(K$1:K$1048576="-","-",IF(K$1:K$1048576="Correct",1,0))</f>
      </c>
      <c r="M53" s="25">
        <f>IF(K$1:K$1048576="-","-",IF(K$1:K$1048576="Incorrect",1,0))</f>
      </c>
      <c r="N53" s="18" t="n">
        <v>0.0</v>
      </c>
      <c r="O53" s="18" t="n">
        <v>0.0</v>
      </c>
      <c r="P53" s="18" t="n">
        <v>2402.0</v>
      </c>
      <c r="Q53" s="26" t="n">
        <v>0.0</v>
      </c>
      <c r="R53" s="27" t="n">
        <v>0.0</v>
      </c>
    </row>
    <row r="54" ht="27.55" customHeight="true">
      <c r="A54" s="18" t="n">
        <v>7.0</v>
      </c>
      <c r="B54" s="19" t="s">
        <v>150</v>
      </c>
      <c r="C54" s="19" t="s">
        <v>218</v>
      </c>
      <c r="D54" s="19" t="s">
        <v>219</v>
      </c>
      <c r="E54" s="19" t="s">
        <v>220</v>
      </c>
      <c r="F54" s="19" t="s">
        <v>221</v>
      </c>
      <c r="G54" s="19" t="s">
        <v>177</v>
      </c>
      <c r="H54" s="18" t="n">
        <v>10.0</v>
      </c>
      <c r="I54" s="19" t="s">
        <v>131</v>
      </c>
      <c r="J54" s="19" t="s">
        <v>134</v>
      </c>
      <c r="K54" s="19" t="s">
        <v>244</v>
      </c>
      <c r="L54" s="25">
        <f>IF(K$1:K$1048576="-","-",IF(K$1:K$1048576="Correct",1,0))</f>
      </c>
      <c r="M54" s="25">
        <f>IF(K$1:K$1048576="-","-",IF(K$1:K$1048576="Incorrect",1,0))</f>
      </c>
      <c r="N54" s="18" t="n">
        <v>0.0</v>
      </c>
      <c r="O54" s="18" t="n">
        <v>0.0</v>
      </c>
      <c r="P54" s="18" t="n">
        <v>2995.0</v>
      </c>
      <c r="Q54" s="26" t="n">
        <v>0.0</v>
      </c>
      <c r="R54" s="27" t="n">
        <v>0.0</v>
      </c>
    </row>
    <row r="55" ht="27.55" customHeight="true">
      <c r="A55" s="18" t="n">
        <v>7.0</v>
      </c>
      <c r="B55" s="19" t="s">
        <v>150</v>
      </c>
      <c r="C55" s="19" t="s">
        <v>218</v>
      </c>
      <c r="D55" s="19" t="s">
        <v>219</v>
      </c>
      <c r="E55" s="19" t="s">
        <v>220</v>
      </c>
      <c r="F55" s="19" t="s">
        <v>221</v>
      </c>
      <c r="G55" s="19" t="s">
        <v>177</v>
      </c>
      <c r="H55" s="18" t="n">
        <v>10.0</v>
      </c>
      <c r="I55" s="19" t="s">
        <v>127</v>
      </c>
      <c r="J55" s="19" t="s">
        <v>177</v>
      </c>
      <c r="K55" s="19" t="s">
        <v>245</v>
      </c>
      <c r="L55" s="25">
        <f>IF(K$1:K$1048576="-","-",IF(K$1:K$1048576="Correct",1,0))</f>
      </c>
      <c r="M55" s="25">
        <f>IF(K$1:K$1048576="-","-",IF(K$1:K$1048576="Incorrect",1,0))</f>
      </c>
      <c r="N55" s="18" t="n">
        <v>684.0</v>
      </c>
      <c r="O55" s="18" t="n">
        <v>584.0</v>
      </c>
      <c r="P55" s="18" t="n">
        <v>4069.0</v>
      </c>
      <c r="Q55" s="26" t="n">
        <v>0.8328</v>
      </c>
      <c r="R55" s="27" t="n">
        <v>8.328</v>
      </c>
    </row>
    <row r="56" ht="27.55" customHeight="true">
      <c r="A56" s="18" t="n">
        <v>7.0</v>
      </c>
      <c r="B56" s="19" t="s">
        <v>150</v>
      </c>
      <c r="C56" s="19" t="s">
        <v>218</v>
      </c>
      <c r="D56" s="19" t="s">
        <v>219</v>
      </c>
      <c r="E56" s="19" t="s">
        <v>220</v>
      </c>
      <c r="F56" s="19" t="s">
        <v>221</v>
      </c>
      <c r="G56" s="19" t="s">
        <v>177</v>
      </c>
      <c r="H56" s="18" t="n">
        <v>10.0</v>
      </c>
      <c r="I56" s="19" t="s">
        <v>126</v>
      </c>
      <c r="J56" s="19" t="s">
        <v>134</v>
      </c>
      <c r="K56" s="19" t="s">
        <v>244</v>
      </c>
      <c r="L56" s="25">
        <f>IF(K$1:K$1048576="-","-",IF(K$1:K$1048576="Correct",1,0))</f>
      </c>
      <c r="M56" s="25">
        <f>IF(K$1:K$1048576="-","-",IF(K$1:K$1048576="Incorrect",1,0))</f>
      </c>
      <c r="N56" s="18" t="n">
        <v>0.0</v>
      </c>
      <c r="O56" s="18" t="n">
        <v>0.0</v>
      </c>
      <c r="P56" s="18" t="n">
        <v>3694.0</v>
      </c>
      <c r="Q56" s="26" t="n">
        <v>0.0</v>
      </c>
      <c r="R56" s="27" t="n">
        <v>0.0</v>
      </c>
    </row>
    <row r="57" ht="27.55" customHeight="true">
      <c r="A57" s="18" t="n">
        <v>7.0</v>
      </c>
      <c r="B57" s="19" t="s">
        <v>150</v>
      </c>
      <c r="C57" s="19" t="s">
        <v>218</v>
      </c>
      <c r="D57" s="19" t="s">
        <v>219</v>
      </c>
      <c r="E57" s="19" t="s">
        <v>220</v>
      </c>
      <c r="F57" s="19" t="s">
        <v>221</v>
      </c>
      <c r="G57" s="19" t="s">
        <v>177</v>
      </c>
      <c r="H57" s="18" t="n">
        <v>10.0</v>
      </c>
      <c r="I57" s="19" t="s">
        <v>133</v>
      </c>
      <c r="J57" s="19" t="s">
        <v>134</v>
      </c>
      <c r="K57" s="19" t="s">
        <v>244</v>
      </c>
      <c r="L57" s="25">
        <f>IF(K$1:K$1048576="-","-",IF(K$1:K$1048576="Correct",1,0))</f>
      </c>
      <c r="M57" s="25">
        <f>IF(K$1:K$1048576="-","-",IF(K$1:K$1048576="Incorrect",1,0))</f>
      </c>
      <c r="N57" s="18" t="n">
        <v>0.0</v>
      </c>
      <c r="O57" s="18" t="n">
        <v>0.0</v>
      </c>
      <c r="P57" s="18" t="n">
        <v>0.0</v>
      </c>
      <c r="Q57" s="26" t="n">
        <v>0.0</v>
      </c>
      <c r="R57" s="27" t="n">
        <v>0.0</v>
      </c>
    </row>
    <row r="58" ht="27.55" customHeight="true">
      <c r="A58" s="18" t="n">
        <v>8.0</v>
      </c>
      <c r="B58" s="19" t="s">
        <v>152</v>
      </c>
      <c r="C58" s="19" t="s">
        <v>218</v>
      </c>
      <c r="D58" s="19" t="s">
        <v>219</v>
      </c>
      <c r="E58" s="19" t="s">
        <v>220</v>
      </c>
      <c r="F58" s="19" t="s">
        <v>221</v>
      </c>
      <c r="G58" s="19" t="s">
        <v>173</v>
      </c>
      <c r="H58" s="18" t="n">
        <v>10.0</v>
      </c>
      <c r="I58" s="19" t="s">
        <v>130</v>
      </c>
      <c r="J58" s="19" t="s">
        <v>173</v>
      </c>
      <c r="K58" s="19" t="s">
        <v>245</v>
      </c>
      <c r="L58" s="25">
        <f>IF(K$1:K$1048576="-","-",IF(K$1:K$1048576="Correct",1,0))</f>
      </c>
      <c r="M58" s="25">
        <f>IF(K$1:K$1048576="-","-",IF(K$1:K$1048576="Incorrect",1,0))</f>
      </c>
      <c r="N58" s="18" t="n">
        <v>877.0</v>
      </c>
      <c r="O58" s="18" t="n">
        <v>877.0</v>
      </c>
      <c r="P58" s="18" t="n">
        <v>4115.0</v>
      </c>
      <c r="Q58" s="26" t="n">
        <v>0.2459</v>
      </c>
      <c r="R58" s="27" t="n">
        <v>2.459</v>
      </c>
    </row>
    <row r="59" ht="27.55" customHeight="true">
      <c r="A59" s="18" t="n">
        <v>8.0</v>
      </c>
      <c r="B59" s="19" t="s">
        <v>152</v>
      </c>
      <c r="C59" s="19" t="s">
        <v>218</v>
      </c>
      <c r="D59" s="19" t="s">
        <v>219</v>
      </c>
      <c r="E59" s="19" t="s">
        <v>220</v>
      </c>
      <c r="F59" s="19" t="s">
        <v>221</v>
      </c>
      <c r="G59" s="19" t="s">
        <v>173</v>
      </c>
      <c r="H59" s="18" t="n">
        <v>10.0</v>
      </c>
      <c r="I59" s="19" t="s">
        <v>132</v>
      </c>
      <c r="J59" s="19" t="s">
        <v>174</v>
      </c>
      <c r="K59" s="19" t="s">
        <v>244</v>
      </c>
      <c r="L59" s="25">
        <f>IF(K$1:K$1048576="-","-",IF(K$1:K$1048576="Correct",1,0))</f>
      </c>
      <c r="M59" s="25">
        <f>IF(K$1:K$1048576="-","-",IF(K$1:K$1048576="Incorrect",1,0))</f>
      </c>
      <c r="N59" s="18" t="n">
        <v>0.0</v>
      </c>
      <c r="O59" s="18" t="n">
        <v>0.0</v>
      </c>
      <c r="P59" s="18" t="n">
        <v>2601.0</v>
      </c>
      <c r="Q59" s="26" t="n">
        <v>0.0788</v>
      </c>
      <c r="R59" s="27" t="n">
        <v>0.788</v>
      </c>
    </row>
    <row r="60" ht="27.55" customHeight="true">
      <c r="A60" s="18" t="n">
        <v>8.0</v>
      </c>
      <c r="B60" s="19" t="s">
        <v>152</v>
      </c>
      <c r="C60" s="19" t="s">
        <v>218</v>
      </c>
      <c r="D60" s="19" t="s">
        <v>219</v>
      </c>
      <c r="E60" s="19" t="s">
        <v>220</v>
      </c>
      <c r="F60" s="19" t="s">
        <v>221</v>
      </c>
      <c r="G60" s="19" t="s">
        <v>173</v>
      </c>
      <c r="H60" s="18" t="n">
        <v>10.0</v>
      </c>
      <c r="I60" s="19" t="s">
        <v>128</v>
      </c>
      <c r="J60" s="19" t="s">
        <v>173</v>
      </c>
      <c r="K60" s="19" t="s">
        <v>245</v>
      </c>
      <c r="L60" s="25">
        <f>IF(K$1:K$1048576="-","-",IF(K$1:K$1048576="Correct",1,0))</f>
      </c>
      <c r="M60" s="25">
        <f>IF(K$1:K$1048576="-","-",IF(K$1:K$1048576="Incorrect",1,0))</f>
      </c>
      <c r="N60" s="18" t="n">
        <v>1248.0</v>
      </c>
      <c r="O60" s="18" t="n">
        <v>948.0</v>
      </c>
      <c r="P60" s="18" t="n">
        <v>5129.0</v>
      </c>
      <c r="Q60" s="26" t="n">
        <v>0.1045</v>
      </c>
      <c r="R60" s="27" t="n">
        <v>1.045</v>
      </c>
    </row>
    <row r="61" ht="27.55" customHeight="true">
      <c r="A61" s="18" t="n">
        <v>8.0</v>
      </c>
      <c r="B61" s="19" t="s">
        <v>152</v>
      </c>
      <c r="C61" s="19" t="s">
        <v>218</v>
      </c>
      <c r="D61" s="19" t="s">
        <v>219</v>
      </c>
      <c r="E61" s="19" t="s">
        <v>220</v>
      </c>
      <c r="F61" s="19" t="s">
        <v>221</v>
      </c>
      <c r="G61" s="19" t="s">
        <v>173</v>
      </c>
      <c r="H61" s="18" t="n">
        <v>10.0</v>
      </c>
      <c r="I61" s="19" t="s">
        <v>129</v>
      </c>
      <c r="J61" s="19" t="s">
        <v>173</v>
      </c>
      <c r="K61" s="19" t="s">
        <v>245</v>
      </c>
      <c r="L61" s="25">
        <f>IF(K$1:K$1048576="-","-",IF(K$1:K$1048576="Correct",1,0))</f>
      </c>
      <c r="M61" s="25">
        <f>IF(K$1:K$1048576="-","-",IF(K$1:K$1048576="Incorrect",1,0))</f>
      </c>
      <c r="N61" s="18" t="n">
        <v>898.0</v>
      </c>
      <c r="O61" s="18" t="n">
        <v>898.0</v>
      </c>
      <c r="P61" s="18" t="n">
        <v>3300.0</v>
      </c>
      <c r="Q61" s="26" t="n">
        <v>0.2041</v>
      </c>
      <c r="R61" s="27" t="n">
        <v>2.041</v>
      </c>
    </row>
    <row r="62" ht="27.55" customHeight="true">
      <c r="A62" s="18" t="n">
        <v>8.0</v>
      </c>
      <c r="B62" s="19" t="s">
        <v>152</v>
      </c>
      <c r="C62" s="19" t="s">
        <v>218</v>
      </c>
      <c r="D62" s="19" t="s">
        <v>219</v>
      </c>
      <c r="E62" s="19" t="s">
        <v>220</v>
      </c>
      <c r="F62" s="19" t="s">
        <v>221</v>
      </c>
      <c r="G62" s="19" t="s">
        <v>173</v>
      </c>
      <c r="H62" s="18" t="n">
        <v>10.0</v>
      </c>
      <c r="I62" s="19" t="s">
        <v>131</v>
      </c>
      <c r="J62" s="19" t="s">
        <v>173</v>
      </c>
      <c r="K62" s="19" t="s">
        <v>245</v>
      </c>
      <c r="L62" s="25">
        <f>IF(K$1:K$1048576="-","-",IF(K$1:K$1048576="Correct",1,0))</f>
      </c>
      <c r="M62" s="25">
        <f>IF(K$1:K$1048576="-","-",IF(K$1:K$1048576="Incorrect",1,0))</f>
      </c>
      <c r="N62" s="18" t="n">
        <v>715.0</v>
      </c>
      <c r="O62" s="18" t="n">
        <v>715.0</v>
      </c>
      <c r="P62" s="18" t="n">
        <v>3710.0</v>
      </c>
      <c r="Q62" s="26" t="n">
        <v>0.5697</v>
      </c>
      <c r="R62" s="27" t="n">
        <v>5.697</v>
      </c>
    </row>
    <row r="63" ht="27.55" customHeight="true">
      <c r="A63" s="18" t="n">
        <v>8.0</v>
      </c>
      <c r="B63" s="19" t="s">
        <v>152</v>
      </c>
      <c r="C63" s="19" t="s">
        <v>218</v>
      </c>
      <c r="D63" s="19" t="s">
        <v>219</v>
      </c>
      <c r="E63" s="19" t="s">
        <v>220</v>
      </c>
      <c r="F63" s="19" t="s">
        <v>221</v>
      </c>
      <c r="G63" s="19" t="s">
        <v>173</v>
      </c>
      <c r="H63" s="18" t="n">
        <v>10.0</v>
      </c>
      <c r="I63" s="19" t="s">
        <v>127</v>
      </c>
      <c r="J63" s="19" t="s">
        <v>173</v>
      </c>
      <c r="K63" s="19" t="s">
        <v>245</v>
      </c>
      <c r="L63" s="25">
        <f>IF(K$1:K$1048576="-","-",IF(K$1:K$1048576="Correct",1,0))</f>
      </c>
      <c r="M63" s="25">
        <f>IF(K$1:K$1048576="-","-",IF(K$1:K$1048576="Incorrect",1,0))</f>
      </c>
      <c r="N63" s="18" t="n">
        <v>1155.0</v>
      </c>
      <c r="O63" s="18" t="n">
        <v>955.0</v>
      </c>
      <c r="P63" s="18" t="n">
        <v>5224.0</v>
      </c>
      <c r="Q63" s="26" t="n">
        <v>0.0902</v>
      </c>
      <c r="R63" s="27" t="n">
        <v>0.902</v>
      </c>
    </row>
    <row r="64" ht="27.55" customHeight="true">
      <c r="A64" s="18" t="n">
        <v>8.0</v>
      </c>
      <c r="B64" s="19" t="s">
        <v>152</v>
      </c>
      <c r="C64" s="19" t="s">
        <v>218</v>
      </c>
      <c r="D64" s="19" t="s">
        <v>219</v>
      </c>
      <c r="E64" s="19" t="s">
        <v>220</v>
      </c>
      <c r="F64" s="19" t="s">
        <v>221</v>
      </c>
      <c r="G64" s="19" t="s">
        <v>173</v>
      </c>
      <c r="H64" s="18" t="n">
        <v>10.0</v>
      </c>
      <c r="I64" s="19" t="s">
        <v>126</v>
      </c>
      <c r="J64" s="19" t="s">
        <v>173</v>
      </c>
      <c r="K64" s="19" t="s">
        <v>245</v>
      </c>
      <c r="L64" s="25">
        <f>IF(K$1:K$1048576="-","-",IF(K$1:K$1048576="Correct",1,0))</f>
      </c>
      <c r="M64" s="25">
        <f>IF(K$1:K$1048576="-","-",IF(K$1:K$1048576="Incorrect",1,0))</f>
      </c>
      <c r="N64" s="18" t="n">
        <v>757.0</v>
      </c>
      <c r="O64" s="18" t="n">
        <v>757.0</v>
      </c>
      <c r="P64" s="18" t="n">
        <v>4451.0</v>
      </c>
      <c r="Q64" s="26" t="n">
        <v>0.4862</v>
      </c>
      <c r="R64" s="27" t="n">
        <v>4.862</v>
      </c>
    </row>
    <row r="65" ht="27.55" customHeight="true">
      <c r="A65" s="18" t="n">
        <v>8.0</v>
      </c>
      <c r="B65" s="19" t="s">
        <v>152</v>
      </c>
      <c r="C65" s="19" t="s">
        <v>218</v>
      </c>
      <c r="D65" s="19" t="s">
        <v>219</v>
      </c>
      <c r="E65" s="19" t="s">
        <v>220</v>
      </c>
      <c r="F65" s="19" t="s">
        <v>221</v>
      </c>
      <c r="G65" s="19" t="s">
        <v>173</v>
      </c>
      <c r="H65" s="18" t="n">
        <v>10.0</v>
      </c>
      <c r="I65" s="19" t="s">
        <v>133</v>
      </c>
      <c r="J65" s="19" t="s">
        <v>134</v>
      </c>
      <c r="K65" s="19" t="s">
        <v>244</v>
      </c>
      <c r="L65" s="25">
        <f>IF(K$1:K$1048576="-","-",IF(K$1:K$1048576="Correct",1,0))</f>
      </c>
      <c r="M65" s="25">
        <f>IF(K$1:K$1048576="-","-",IF(K$1:K$1048576="Incorrect",1,0))</f>
      </c>
      <c r="N65" s="18" t="n">
        <v>0.0</v>
      </c>
      <c r="O65" s="18" t="n">
        <v>0.0</v>
      </c>
      <c r="P65" s="18" t="n">
        <v>0.0</v>
      </c>
      <c r="Q65" s="26" t="n">
        <v>0.0</v>
      </c>
      <c r="R65" s="27" t="n">
        <v>0.0</v>
      </c>
    </row>
    <row r="66" ht="27.55" customHeight="true">
      <c r="A66" s="18" t="n">
        <v>9.0</v>
      </c>
      <c r="B66" s="19" t="s">
        <v>154</v>
      </c>
      <c r="C66" s="19" t="s">
        <v>218</v>
      </c>
      <c r="D66" s="19" t="s">
        <v>219</v>
      </c>
      <c r="E66" s="19" t="s">
        <v>220</v>
      </c>
      <c r="F66" s="19" t="s">
        <v>221</v>
      </c>
      <c r="G66" s="19" t="s">
        <v>222</v>
      </c>
      <c r="H66" s="18" t="n">
        <v>10.0</v>
      </c>
      <c r="I66" s="19" t="s">
        <v>130</v>
      </c>
      <c r="J66" s="19" t="s">
        <v>173</v>
      </c>
      <c r="K66" s="19" t="s">
        <v>244</v>
      </c>
      <c r="L66" s="25">
        <f>IF(K$1:K$1048576="-","-",IF(K$1:K$1048576="Correct",1,0))</f>
      </c>
      <c r="M66" s="25">
        <f>IF(K$1:K$1048576="-","-",IF(K$1:K$1048576="Incorrect",1,0))</f>
      </c>
      <c r="N66" s="18" t="n">
        <v>0.0</v>
      </c>
      <c r="O66" s="18" t="n">
        <v>0.0</v>
      </c>
      <c r="P66" s="18" t="n">
        <v>4115.0</v>
      </c>
      <c r="Q66" s="26" t="n">
        <v>0.1318</v>
      </c>
      <c r="R66" s="27" t="n">
        <v>1.318</v>
      </c>
    </row>
    <row r="67" ht="27.55" customHeight="true">
      <c r="A67" s="18" t="n">
        <v>9.0</v>
      </c>
      <c r="B67" s="19" t="s">
        <v>154</v>
      </c>
      <c r="C67" s="19" t="s">
        <v>218</v>
      </c>
      <c r="D67" s="19" t="s">
        <v>219</v>
      </c>
      <c r="E67" s="19" t="s">
        <v>220</v>
      </c>
      <c r="F67" s="19" t="s">
        <v>221</v>
      </c>
      <c r="G67" s="19" t="s">
        <v>222</v>
      </c>
      <c r="H67" s="18" t="n">
        <v>10.0</v>
      </c>
      <c r="I67" s="19" t="s">
        <v>132</v>
      </c>
      <c r="J67" s="19" t="s">
        <v>173</v>
      </c>
      <c r="K67" s="19" t="s">
        <v>244</v>
      </c>
      <c r="L67" s="25">
        <f>IF(K$1:K$1048576="-","-",IF(K$1:K$1048576="Correct",1,0))</f>
      </c>
      <c r="M67" s="25">
        <f>IF(K$1:K$1048576="-","-",IF(K$1:K$1048576="Incorrect",1,0))</f>
      </c>
      <c r="N67" s="18" t="n">
        <v>0.0</v>
      </c>
      <c r="O67" s="18" t="n">
        <v>0.0</v>
      </c>
      <c r="P67" s="18" t="n">
        <v>2601.0</v>
      </c>
      <c r="Q67" s="26" t="n">
        <v>0.0524</v>
      </c>
      <c r="R67" s="27" t="n">
        <v>0.524</v>
      </c>
    </row>
    <row r="68" ht="27.55" customHeight="true">
      <c r="A68" s="18" t="n">
        <v>9.0</v>
      </c>
      <c r="B68" s="19" t="s">
        <v>154</v>
      </c>
      <c r="C68" s="19" t="s">
        <v>218</v>
      </c>
      <c r="D68" s="19" t="s">
        <v>219</v>
      </c>
      <c r="E68" s="19" t="s">
        <v>220</v>
      </c>
      <c r="F68" s="19" t="s">
        <v>221</v>
      </c>
      <c r="G68" s="19" t="s">
        <v>222</v>
      </c>
      <c r="H68" s="18" t="n">
        <v>10.0</v>
      </c>
      <c r="I68" s="19" t="s">
        <v>128</v>
      </c>
      <c r="J68" s="19" t="s">
        <v>173</v>
      </c>
      <c r="K68" s="19" t="s">
        <v>244</v>
      </c>
      <c r="L68" s="25">
        <f>IF(K$1:K$1048576="-","-",IF(K$1:K$1048576="Correct",1,0))</f>
      </c>
      <c r="M68" s="25">
        <f>IF(K$1:K$1048576="-","-",IF(K$1:K$1048576="Incorrect",1,0))</f>
      </c>
      <c r="N68" s="18" t="n">
        <v>0.0</v>
      </c>
      <c r="O68" s="18" t="n">
        <v>0.0</v>
      </c>
      <c r="P68" s="18" t="n">
        <v>5129.0</v>
      </c>
      <c r="Q68" s="26" t="n">
        <v>0.0513</v>
      </c>
      <c r="R68" s="27" t="n">
        <v>0.513</v>
      </c>
    </row>
    <row r="69" ht="27.55" customHeight="true">
      <c r="A69" s="18" t="n">
        <v>9.0</v>
      </c>
      <c r="B69" s="19" t="s">
        <v>154</v>
      </c>
      <c r="C69" s="19" t="s">
        <v>218</v>
      </c>
      <c r="D69" s="19" t="s">
        <v>219</v>
      </c>
      <c r="E69" s="19" t="s">
        <v>220</v>
      </c>
      <c r="F69" s="19" t="s">
        <v>221</v>
      </c>
      <c r="G69" s="19" t="s">
        <v>222</v>
      </c>
      <c r="H69" s="18" t="n">
        <v>10.0</v>
      </c>
      <c r="I69" s="19" t="s">
        <v>129</v>
      </c>
      <c r="J69" s="19" t="s">
        <v>173</v>
      </c>
      <c r="K69" s="19" t="s">
        <v>244</v>
      </c>
      <c r="L69" s="25">
        <f>IF(K$1:K$1048576="-","-",IF(K$1:K$1048576="Correct",1,0))</f>
      </c>
      <c r="M69" s="25">
        <f>IF(K$1:K$1048576="-","-",IF(K$1:K$1048576="Incorrect",1,0))</f>
      </c>
      <c r="N69" s="18" t="n">
        <v>0.0</v>
      </c>
      <c r="O69" s="18" t="n">
        <v>0.0</v>
      </c>
      <c r="P69" s="18" t="n">
        <v>3300.0</v>
      </c>
      <c r="Q69" s="26" t="n">
        <v>0.0836</v>
      </c>
      <c r="R69" s="27" t="n">
        <v>0.836</v>
      </c>
    </row>
    <row r="70" ht="27.55" customHeight="true">
      <c r="A70" s="18" t="n">
        <v>9.0</v>
      </c>
      <c r="B70" s="19" t="s">
        <v>154</v>
      </c>
      <c r="C70" s="19" t="s">
        <v>218</v>
      </c>
      <c r="D70" s="19" t="s">
        <v>219</v>
      </c>
      <c r="E70" s="19" t="s">
        <v>220</v>
      </c>
      <c r="F70" s="19" t="s">
        <v>221</v>
      </c>
      <c r="G70" s="19" t="s">
        <v>222</v>
      </c>
      <c r="H70" s="18" t="n">
        <v>10.0</v>
      </c>
      <c r="I70" s="19" t="s">
        <v>131</v>
      </c>
      <c r="J70" s="19" t="s">
        <v>173</v>
      </c>
      <c r="K70" s="19" t="s">
        <v>244</v>
      </c>
      <c r="L70" s="25">
        <f>IF(K$1:K$1048576="-","-",IF(K$1:K$1048576="Correct",1,0))</f>
      </c>
      <c r="M70" s="25">
        <f>IF(K$1:K$1048576="-","-",IF(K$1:K$1048576="Incorrect",1,0))</f>
      </c>
      <c r="N70" s="18" t="n">
        <v>0.0</v>
      </c>
      <c r="O70" s="18" t="n">
        <v>0.0</v>
      </c>
      <c r="P70" s="18" t="n">
        <v>3710.0</v>
      </c>
      <c r="Q70" s="26" t="n">
        <v>0.0772</v>
      </c>
      <c r="R70" s="27" t="n">
        <v>0.772</v>
      </c>
    </row>
    <row r="71" ht="27.55" customHeight="true">
      <c r="A71" s="18" t="n">
        <v>9.0</v>
      </c>
      <c r="B71" s="19" t="s">
        <v>154</v>
      </c>
      <c r="C71" s="19" t="s">
        <v>218</v>
      </c>
      <c r="D71" s="19" t="s">
        <v>219</v>
      </c>
      <c r="E71" s="19" t="s">
        <v>220</v>
      </c>
      <c r="F71" s="19" t="s">
        <v>221</v>
      </c>
      <c r="G71" s="19" t="s">
        <v>222</v>
      </c>
      <c r="H71" s="18" t="n">
        <v>10.0</v>
      </c>
      <c r="I71" s="19" t="s">
        <v>127</v>
      </c>
      <c r="J71" s="19" t="s">
        <v>173</v>
      </c>
      <c r="K71" s="19" t="s">
        <v>244</v>
      </c>
      <c r="L71" s="25">
        <f>IF(K$1:K$1048576="-","-",IF(K$1:K$1048576="Correct",1,0))</f>
      </c>
      <c r="M71" s="25">
        <f>IF(K$1:K$1048576="-","-",IF(K$1:K$1048576="Incorrect",1,0))</f>
      </c>
      <c r="N71" s="18" t="n">
        <v>0.0</v>
      </c>
      <c r="O71" s="18" t="n">
        <v>0.0</v>
      </c>
      <c r="P71" s="18" t="n">
        <v>5224.0</v>
      </c>
      <c r="Q71" s="26" t="n">
        <v>0.0822</v>
      </c>
      <c r="R71" s="27" t="n">
        <v>0.822</v>
      </c>
    </row>
    <row r="72" ht="27.55" customHeight="true">
      <c r="A72" s="18" t="n">
        <v>9.0</v>
      </c>
      <c r="B72" s="19" t="s">
        <v>154</v>
      </c>
      <c r="C72" s="19" t="s">
        <v>218</v>
      </c>
      <c r="D72" s="19" t="s">
        <v>219</v>
      </c>
      <c r="E72" s="19" t="s">
        <v>220</v>
      </c>
      <c r="F72" s="19" t="s">
        <v>221</v>
      </c>
      <c r="G72" s="19" t="s">
        <v>222</v>
      </c>
      <c r="H72" s="18" t="n">
        <v>10.0</v>
      </c>
      <c r="I72" s="19" t="s">
        <v>126</v>
      </c>
      <c r="J72" s="19" t="s">
        <v>173</v>
      </c>
      <c r="K72" s="19" t="s">
        <v>244</v>
      </c>
      <c r="L72" s="25">
        <f>IF(K$1:K$1048576="-","-",IF(K$1:K$1048576="Correct",1,0))</f>
      </c>
      <c r="M72" s="25">
        <f>IF(K$1:K$1048576="-","-",IF(K$1:K$1048576="Incorrect",1,0))</f>
      </c>
      <c r="N72" s="18" t="n">
        <v>0.0</v>
      </c>
      <c r="O72" s="18" t="n">
        <v>0.0</v>
      </c>
      <c r="P72" s="18" t="n">
        <v>4451.0</v>
      </c>
      <c r="Q72" s="26" t="n">
        <v>0.187</v>
      </c>
      <c r="R72" s="27" t="n">
        <v>1.87</v>
      </c>
    </row>
    <row r="73" ht="27.55" customHeight="true">
      <c r="A73" s="18" t="n">
        <v>9.0</v>
      </c>
      <c r="B73" s="19" t="s">
        <v>154</v>
      </c>
      <c r="C73" s="19" t="s">
        <v>218</v>
      </c>
      <c r="D73" s="19" t="s">
        <v>219</v>
      </c>
      <c r="E73" s="19" t="s">
        <v>220</v>
      </c>
      <c r="F73" s="19" t="s">
        <v>221</v>
      </c>
      <c r="G73" s="19" t="s">
        <v>222</v>
      </c>
      <c r="H73" s="18" t="n">
        <v>10.0</v>
      </c>
      <c r="I73" s="19" t="s">
        <v>133</v>
      </c>
      <c r="J73" s="19" t="s">
        <v>134</v>
      </c>
      <c r="K73" s="19" t="s">
        <v>244</v>
      </c>
      <c r="L73" s="25">
        <f>IF(K$1:K$1048576="-","-",IF(K$1:K$1048576="Correct",1,0))</f>
      </c>
      <c r="M73" s="25">
        <f>IF(K$1:K$1048576="-","-",IF(K$1:K$1048576="Incorrect",1,0))</f>
      </c>
      <c r="N73" s="18" t="n">
        <v>0.0</v>
      </c>
      <c r="O73" s="18" t="n">
        <v>0.0</v>
      </c>
      <c r="P73" s="18" t="n">
        <v>0.0</v>
      </c>
      <c r="Q73" s="26" t="n">
        <v>0.0</v>
      </c>
      <c r="R73" s="27" t="n">
        <v>0.0</v>
      </c>
    </row>
    <row r="74" ht="27.55" customHeight="true">
      <c r="A74" s="18" t="n">
        <v>10.0</v>
      </c>
      <c r="B74" s="19" t="s">
        <v>156</v>
      </c>
      <c r="C74" s="19" t="s">
        <v>218</v>
      </c>
      <c r="D74" s="19" t="s">
        <v>219</v>
      </c>
      <c r="E74" s="19" t="s">
        <v>220</v>
      </c>
      <c r="F74" s="19" t="s">
        <v>221</v>
      </c>
      <c r="G74" s="19" t="s">
        <v>173</v>
      </c>
      <c r="H74" s="18" t="n">
        <v>10.0</v>
      </c>
      <c r="I74" s="19" t="s">
        <v>130</v>
      </c>
      <c r="J74" s="19" t="s">
        <v>134</v>
      </c>
      <c r="K74" s="19" t="s">
        <v>244</v>
      </c>
      <c r="L74" s="25">
        <f>IF(K$1:K$1048576="-","-",IF(K$1:K$1048576="Correct",1,0))</f>
      </c>
      <c r="M74" s="25">
        <f>IF(K$1:K$1048576="-","-",IF(K$1:K$1048576="Incorrect",1,0))</f>
      </c>
      <c r="N74" s="18" t="n">
        <v>0.0</v>
      </c>
      <c r="O74" s="18" t="n">
        <v>0.0</v>
      </c>
      <c r="P74" s="18" t="n">
        <v>4115.0</v>
      </c>
      <c r="Q74" s="26" t="n">
        <v>0.0</v>
      </c>
      <c r="R74" s="27" t="n">
        <v>0.0</v>
      </c>
    </row>
    <row r="75" ht="27.55" customHeight="true">
      <c r="A75" s="18" t="n">
        <v>10.0</v>
      </c>
      <c r="B75" s="19" t="s">
        <v>156</v>
      </c>
      <c r="C75" s="19" t="s">
        <v>218</v>
      </c>
      <c r="D75" s="19" t="s">
        <v>219</v>
      </c>
      <c r="E75" s="19" t="s">
        <v>220</v>
      </c>
      <c r="F75" s="19" t="s">
        <v>221</v>
      </c>
      <c r="G75" s="19" t="s">
        <v>173</v>
      </c>
      <c r="H75" s="18" t="n">
        <v>10.0</v>
      </c>
      <c r="I75" s="19" t="s">
        <v>132</v>
      </c>
      <c r="J75" s="19" t="s">
        <v>173</v>
      </c>
      <c r="K75" s="19" t="s">
        <v>245</v>
      </c>
      <c r="L75" s="25">
        <f>IF(K$1:K$1048576="-","-",IF(K$1:K$1048576="Correct",1,0))</f>
      </c>
      <c r="M75" s="25">
        <f>IF(K$1:K$1048576="-","-",IF(K$1:K$1048576="Incorrect",1,0))</f>
      </c>
      <c r="N75" s="18" t="n">
        <v>680.0</v>
      </c>
      <c r="O75" s="18" t="n">
        <v>680.0</v>
      </c>
      <c r="P75" s="18" t="n">
        <v>3281.0</v>
      </c>
      <c r="Q75" s="26" t="n">
        <v>0.6397</v>
      </c>
      <c r="R75" s="27" t="n">
        <v>6.397</v>
      </c>
    </row>
    <row r="76" ht="27.55" customHeight="true">
      <c r="A76" s="18" t="n">
        <v>10.0</v>
      </c>
      <c r="B76" s="19" t="s">
        <v>156</v>
      </c>
      <c r="C76" s="19" t="s">
        <v>218</v>
      </c>
      <c r="D76" s="19" t="s">
        <v>219</v>
      </c>
      <c r="E76" s="19" t="s">
        <v>220</v>
      </c>
      <c r="F76" s="19" t="s">
        <v>221</v>
      </c>
      <c r="G76" s="19" t="s">
        <v>173</v>
      </c>
      <c r="H76" s="18" t="n">
        <v>10.0</v>
      </c>
      <c r="I76" s="19" t="s">
        <v>128</v>
      </c>
      <c r="J76" s="19" t="s">
        <v>174</v>
      </c>
      <c r="K76" s="19" t="s">
        <v>244</v>
      </c>
      <c r="L76" s="25">
        <f>IF(K$1:K$1048576="-","-",IF(K$1:K$1048576="Correct",1,0))</f>
      </c>
      <c r="M76" s="25">
        <f>IF(K$1:K$1048576="-","-",IF(K$1:K$1048576="Incorrect",1,0))</f>
      </c>
      <c r="N76" s="18" t="n">
        <v>0.0</v>
      </c>
      <c r="O76" s="18" t="n">
        <v>0.0</v>
      </c>
      <c r="P76" s="18" t="n">
        <v>5129.0</v>
      </c>
      <c r="Q76" s="26" t="n">
        <v>0.6624</v>
      </c>
      <c r="R76" s="27" t="n">
        <v>6.624</v>
      </c>
    </row>
    <row r="77" ht="27.55" customHeight="true">
      <c r="A77" s="18" t="n">
        <v>10.0</v>
      </c>
      <c r="B77" s="19" t="s">
        <v>156</v>
      </c>
      <c r="C77" s="19" t="s">
        <v>218</v>
      </c>
      <c r="D77" s="19" t="s">
        <v>219</v>
      </c>
      <c r="E77" s="19" t="s">
        <v>220</v>
      </c>
      <c r="F77" s="19" t="s">
        <v>221</v>
      </c>
      <c r="G77" s="19" t="s">
        <v>173</v>
      </c>
      <c r="H77" s="18" t="n">
        <v>10.0</v>
      </c>
      <c r="I77" s="19" t="s">
        <v>129</v>
      </c>
      <c r="J77" s="19" t="s">
        <v>174</v>
      </c>
      <c r="K77" s="19" t="s">
        <v>244</v>
      </c>
      <c r="L77" s="25">
        <f>IF(K$1:K$1048576="-","-",IF(K$1:K$1048576="Correct",1,0))</f>
      </c>
      <c r="M77" s="25">
        <f>IF(K$1:K$1048576="-","-",IF(K$1:K$1048576="Incorrect",1,0))</f>
      </c>
      <c r="N77" s="18" t="n">
        <v>0.0</v>
      </c>
      <c r="O77" s="18" t="n">
        <v>0.0</v>
      </c>
      <c r="P77" s="18" t="n">
        <v>3300.0</v>
      </c>
      <c r="Q77" s="26" t="n">
        <v>0.7755</v>
      </c>
      <c r="R77" s="27" t="n">
        <v>7.755</v>
      </c>
    </row>
    <row r="78" ht="27.55" customHeight="true">
      <c r="A78" s="18" t="n">
        <v>10.0</v>
      </c>
      <c r="B78" s="19" t="s">
        <v>156</v>
      </c>
      <c r="C78" s="19" t="s">
        <v>218</v>
      </c>
      <c r="D78" s="19" t="s">
        <v>219</v>
      </c>
      <c r="E78" s="19" t="s">
        <v>220</v>
      </c>
      <c r="F78" s="19" t="s">
        <v>221</v>
      </c>
      <c r="G78" s="19" t="s">
        <v>173</v>
      </c>
      <c r="H78" s="18" t="n">
        <v>10.0</v>
      </c>
      <c r="I78" s="19" t="s">
        <v>131</v>
      </c>
      <c r="J78" s="19" t="s">
        <v>174</v>
      </c>
      <c r="K78" s="19" t="s">
        <v>244</v>
      </c>
      <c r="L78" s="25">
        <f>IF(K$1:K$1048576="-","-",IF(K$1:K$1048576="Correct",1,0))</f>
      </c>
      <c r="M78" s="25">
        <f>IF(K$1:K$1048576="-","-",IF(K$1:K$1048576="Incorrect",1,0))</f>
      </c>
      <c r="N78" s="18" t="n">
        <v>0.0</v>
      </c>
      <c r="O78" s="18" t="n">
        <v>0.0</v>
      </c>
      <c r="P78" s="18" t="n">
        <v>3710.0</v>
      </c>
      <c r="Q78" s="26" t="n">
        <v>0.2533</v>
      </c>
      <c r="R78" s="27" t="n">
        <v>2.533</v>
      </c>
    </row>
    <row r="79" ht="27.55" customHeight="true">
      <c r="A79" s="18" t="n">
        <v>10.0</v>
      </c>
      <c r="B79" s="19" t="s">
        <v>156</v>
      </c>
      <c r="C79" s="19" t="s">
        <v>218</v>
      </c>
      <c r="D79" s="19" t="s">
        <v>219</v>
      </c>
      <c r="E79" s="19" t="s">
        <v>220</v>
      </c>
      <c r="F79" s="19" t="s">
        <v>221</v>
      </c>
      <c r="G79" s="19" t="s">
        <v>173</v>
      </c>
      <c r="H79" s="18" t="n">
        <v>10.0</v>
      </c>
      <c r="I79" s="19" t="s">
        <v>127</v>
      </c>
      <c r="J79" s="19" t="s">
        <v>174</v>
      </c>
      <c r="K79" s="19" t="s">
        <v>244</v>
      </c>
      <c r="L79" s="25">
        <f>IF(K$1:K$1048576="-","-",IF(K$1:K$1048576="Correct",1,0))</f>
      </c>
      <c r="M79" s="25">
        <f>IF(K$1:K$1048576="-","-",IF(K$1:K$1048576="Incorrect",1,0))</f>
      </c>
      <c r="N79" s="18" t="n">
        <v>0.0</v>
      </c>
      <c r="O79" s="18" t="n">
        <v>0.0</v>
      </c>
      <c r="P79" s="18" t="n">
        <v>5224.0</v>
      </c>
      <c r="Q79" s="26" t="n">
        <v>0.9531</v>
      </c>
      <c r="R79" s="27" t="n">
        <v>9.531</v>
      </c>
    </row>
    <row r="80" ht="27.55" customHeight="true">
      <c r="A80" s="18" t="n">
        <v>10.0</v>
      </c>
      <c r="B80" s="19" t="s">
        <v>156</v>
      </c>
      <c r="C80" s="19" t="s">
        <v>218</v>
      </c>
      <c r="D80" s="19" t="s">
        <v>219</v>
      </c>
      <c r="E80" s="19" t="s">
        <v>220</v>
      </c>
      <c r="F80" s="19" t="s">
        <v>221</v>
      </c>
      <c r="G80" s="19" t="s">
        <v>173</v>
      </c>
      <c r="H80" s="18" t="n">
        <v>10.0</v>
      </c>
      <c r="I80" s="19" t="s">
        <v>126</v>
      </c>
      <c r="J80" s="19" t="s">
        <v>173</v>
      </c>
      <c r="K80" s="19" t="s">
        <v>245</v>
      </c>
      <c r="L80" s="25">
        <f>IF(K$1:K$1048576="-","-",IF(K$1:K$1048576="Correct",1,0))</f>
      </c>
      <c r="M80" s="25">
        <f>IF(K$1:K$1048576="-","-",IF(K$1:K$1048576="Incorrect",1,0))</f>
      </c>
      <c r="N80" s="18" t="n">
        <v>514.0</v>
      </c>
      <c r="O80" s="18" t="n">
        <v>514.0</v>
      </c>
      <c r="P80" s="18" t="n">
        <v>4965.0</v>
      </c>
      <c r="Q80" s="26" t="n">
        <v>0.9715</v>
      </c>
      <c r="R80" s="27" t="n">
        <v>9.715</v>
      </c>
    </row>
    <row r="81" ht="27.55" customHeight="true">
      <c r="A81" s="18" t="n">
        <v>10.0</v>
      </c>
      <c r="B81" s="19" t="s">
        <v>156</v>
      </c>
      <c r="C81" s="19" t="s">
        <v>218</v>
      </c>
      <c r="D81" s="19" t="s">
        <v>219</v>
      </c>
      <c r="E81" s="19" t="s">
        <v>220</v>
      </c>
      <c r="F81" s="19" t="s">
        <v>221</v>
      </c>
      <c r="G81" s="19" t="s">
        <v>173</v>
      </c>
      <c r="H81" s="18" t="n">
        <v>10.0</v>
      </c>
      <c r="I81" s="19" t="s">
        <v>133</v>
      </c>
      <c r="J81" s="19" t="s">
        <v>134</v>
      </c>
      <c r="K81" s="19" t="s">
        <v>244</v>
      </c>
      <c r="L81" s="25">
        <f>IF(K$1:K$1048576="-","-",IF(K$1:K$1048576="Correct",1,0))</f>
      </c>
      <c r="M81" s="25">
        <f>IF(K$1:K$1048576="-","-",IF(K$1:K$1048576="Incorrect",1,0))</f>
      </c>
      <c r="N81" s="18" t="n">
        <v>0.0</v>
      </c>
      <c r="O81" s="18" t="n">
        <v>0.0</v>
      </c>
      <c r="P81" s="18" t="n">
        <v>0.0</v>
      </c>
      <c r="Q81" s="26" t="n">
        <v>0.0</v>
      </c>
      <c r="R81" s="27" t="n">
        <v>0.0</v>
      </c>
    </row>
    <row r="82" ht="27.55" customHeight="true">
      <c r="A82" s="18" t="n">
        <v>11.0</v>
      </c>
      <c r="B82" s="19" t="s">
        <v>158</v>
      </c>
      <c r="C82" s="19" t="s">
        <v>218</v>
      </c>
      <c r="D82" s="19" t="s">
        <v>219</v>
      </c>
      <c r="E82" s="19" t="s">
        <v>220</v>
      </c>
      <c r="F82" s="19" t="s">
        <v>221</v>
      </c>
      <c r="G82" s="19" t="s">
        <v>174</v>
      </c>
      <c r="H82" s="18" t="n">
        <v>10.0</v>
      </c>
      <c r="I82" s="19" t="s">
        <v>130</v>
      </c>
      <c r="J82" s="19" t="s">
        <v>174</v>
      </c>
      <c r="K82" s="19" t="s">
        <v>245</v>
      </c>
      <c r="L82" s="25">
        <f>IF(K$1:K$1048576="-","-",IF(K$1:K$1048576="Correct",1,0))</f>
      </c>
      <c r="M82" s="25">
        <f>IF(K$1:K$1048576="-","-",IF(K$1:K$1048576="Incorrect",1,0))</f>
      </c>
      <c r="N82" s="18" t="n">
        <v>717.0</v>
      </c>
      <c r="O82" s="18" t="n">
        <v>717.0</v>
      </c>
      <c r="P82" s="18" t="n">
        <v>4832.0</v>
      </c>
      <c r="Q82" s="26" t="n">
        <v>0.5656</v>
      </c>
      <c r="R82" s="27" t="n">
        <v>5.656</v>
      </c>
    </row>
    <row r="83" ht="27.55" customHeight="true">
      <c r="A83" s="18" t="n">
        <v>11.0</v>
      </c>
      <c r="B83" s="19" t="s">
        <v>158</v>
      </c>
      <c r="C83" s="19" t="s">
        <v>218</v>
      </c>
      <c r="D83" s="19" t="s">
        <v>219</v>
      </c>
      <c r="E83" s="19" t="s">
        <v>220</v>
      </c>
      <c r="F83" s="19" t="s">
        <v>221</v>
      </c>
      <c r="G83" s="19" t="s">
        <v>174</v>
      </c>
      <c r="H83" s="18" t="n">
        <v>10.0</v>
      </c>
      <c r="I83" s="19" t="s">
        <v>132</v>
      </c>
      <c r="J83" s="19" t="s">
        <v>174</v>
      </c>
      <c r="K83" s="19" t="s">
        <v>245</v>
      </c>
      <c r="L83" s="25">
        <f>IF(K$1:K$1048576="-","-",IF(K$1:K$1048576="Correct",1,0))</f>
      </c>
      <c r="M83" s="25">
        <f>IF(K$1:K$1048576="-","-",IF(K$1:K$1048576="Incorrect",1,0))</f>
      </c>
      <c r="N83" s="18" t="n">
        <v>1059.0</v>
      </c>
      <c r="O83" s="18" t="n">
        <v>959.0</v>
      </c>
      <c r="P83" s="18" t="n">
        <v>4340.0</v>
      </c>
      <c r="Q83" s="26" t="n">
        <v>0.0819</v>
      </c>
      <c r="R83" s="27" t="n">
        <v>0.819</v>
      </c>
    </row>
    <row r="84" ht="27.55" customHeight="true">
      <c r="A84" s="18" t="n">
        <v>11.0</v>
      </c>
      <c r="B84" s="19" t="s">
        <v>158</v>
      </c>
      <c r="C84" s="19" t="s">
        <v>218</v>
      </c>
      <c r="D84" s="19" t="s">
        <v>219</v>
      </c>
      <c r="E84" s="19" t="s">
        <v>220</v>
      </c>
      <c r="F84" s="19" t="s">
        <v>221</v>
      </c>
      <c r="G84" s="19" t="s">
        <v>174</v>
      </c>
      <c r="H84" s="18" t="n">
        <v>10.0</v>
      </c>
      <c r="I84" s="19" t="s">
        <v>128</v>
      </c>
      <c r="J84" s="19" t="s">
        <v>174</v>
      </c>
      <c r="K84" s="19" t="s">
        <v>245</v>
      </c>
      <c r="L84" s="25">
        <f>IF(K$1:K$1048576="-","-",IF(K$1:K$1048576="Correct",1,0))</f>
      </c>
      <c r="M84" s="25">
        <f>IF(K$1:K$1048576="-","-",IF(K$1:K$1048576="Incorrect",1,0))</f>
      </c>
      <c r="N84" s="18" t="n">
        <v>759.0</v>
      </c>
      <c r="O84" s="18" t="n">
        <v>759.0</v>
      </c>
      <c r="P84" s="18" t="n">
        <v>5888.0</v>
      </c>
      <c r="Q84" s="26" t="n">
        <v>0.482</v>
      </c>
      <c r="R84" s="27" t="n">
        <v>4.82</v>
      </c>
    </row>
    <row r="85" ht="27.55" customHeight="true">
      <c r="A85" s="18" t="n">
        <v>11.0</v>
      </c>
      <c r="B85" s="19" t="s">
        <v>158</v>
      </c>
      <c r="C85" s="19" t="s">
        <v>218</v>
      </c>
      <c r="D85" s="19" t="s">
        <v>219</v>
      </c>
      <c r="E85" s="19" t="s">
        <v>220</v>
      </c>
      <c r="F85" s="19" t="s">
        <v>221</v>
      </c>
      <c r="G85" s="19" t="s">
        <v>174</v>
      </c>
      <c r="H85" s="18" t="n">
        <v>10.0</v>
      </c>
      <c r="I85" s="19" t="s">
        <v>129</v>
      </c>
      <c r="J85" s="19" t="s">
        <v>174</v>
      </c>
      <c r="K85" s="19" t="s">
        <v>245</v>
      </c>
      <c r="L85" s="25">
        <f>IF(K$1:K$1048576="-","-",IF(K$1:K$1048576="Correct",1,0))</f>
      </c>
      <c r="M85" s="25">
        <f>IF(K$1:K$1048576="-","-",IF(K$1:K$1048576="Incorrect",1,0))</f>
      </c>
      <c r="N85" s="18" t="n">
        <v>937.0</v>
      </c>
      <c r="O85" s="18" t="n">
        <v>937.0</v>
      </c>
      <c r="P85" s="18" t="n">
        <v>4237.0</v>
      </c>
      <c r="Q85" s="26" t="n">
        <v>0.1269</v>
      </c>
      <c r="R85" s="27" t="n">
        <v>1.269</v>
      </c>
    </row>
    <row r="86" ht="27.55" customHeight="true">
      <c r="A86" s="18" t="n">
        <v>11.0</v>
      </c>
      <c r="B86" s="19" t="s">
        <v>158</v>
      </c>
      <c r="C86" s="19" t="s">
        <v>218</v>
      </c>
      <c r="D86" s="19" t="s">
        <v>219</v>
      </c>
      <c r="E86" s="19" t="s">
        <v>220</v>
      </c>
      <c r="F86" s="19" t="s">
        <v>221</v>
      </c>
      <c r="G86" s="19" t="s">
        <v>174</v>
      </c>
      <c r="H86" s="18" t="n">
        <v>10.0</v>
      </c>
      <c r="I86" s="19" t="s">
        <v>131</v>
      </c>
      <c r="J86" s="19" t="s">
        <v>174</v>
      </c>
      <c r="K86" s="19" t="s">
        <v>245</v>
      </c>
      <c r="L86" s="25">
        <f>IF(K$1:K$1048576="-","-",IF(K$1:K$1048576="Correct",1,0))</f>
      </c>
      <c r="M86" s="25">
        <f>IF(K$1:K$1048576="-","-",IF(K$1:K$1048576="Incorrect",1,0))</f>
      </c>
      <c r="N86" s="18" t="n">
        <v>967.0</v>
      </c>
      <c r="O86" s="18" t="n">
        <v>967.0</v>
      </c>
      <c r="P86" s="18" t="n">
        <v>4677.0</v>
      </c>
      <c r="Q86" s="26" t="n">
        <v>0.0654</v>
      </c>
      <c r="R86" s="27" t="n">
        <v>0.654</v>
      </c>
    </row>
    <row r="87" ht="27.55" customHeight="true">
      <c r="A87" s="18" t="n">
        <v>11.0</v>
      </c>
      <c r="B87" s="19" t="s">
        <v>158</v>
      </c>
      <c r="C87" s="19" t="s">
        <v>218</v>
      </c>
      <c r="D87" s="19" t="s">
        <v>219</v>
      </c>
      <c r="E87" s="19" t="s">
        <v>220</v>
      </c>
      <c r="F87" s="19" t="s">
        <v>221</v>
      </c>
      <c r="G87" s="19" t="s">
        <v>174</v>
      </c>
      <c r="H87" s="18" t="n">
        <v>10.0</v>
      </c>
      <c r="I87" s="19" t="s">
        <v>127</v>
      </c>
      <c r="J87" s="19" t="s">
        <v>174</v>
      </c>
      <c r="K87" s="19" t="s">
        <v>245</v>
      </c>
      <c r="L87" s="25">
        <f>IF(K$1:K$1048576="-","-",IF(K$1:K$1048576="Correct",1,0))</f>
      </c>
      <c r="M87" s="25">
        <f>IF(K$1:K$1048576="-","-",IF(K$1:K$1048576="Incorrect",1,0))</f>
      </c>
      <c r="N87" s="18" t="n">
        <v>968.0</v>
      </c>
      <c r="O87" s="18" t="n">
        <v>968.0</v>
      </c>
      <c r="P87" s="18" t="n">
        <v>6192.0</v>
      </c>
      <c r="Q87" s="26" t="n">
        <v>0.0642</v>
      </c>
      <c r="R87" s="27" t="n">
        <v>0.642</v>
      </c>
    </row>
    <row r="88" ht="27.55" customHeight="true">
      <c r="A88" s="18" t="n">
        <v>11.0</v>
      </c>
      <c r="B88" s="19" t="s">
        <v>158</v>
      </c>
      <c r="C88" s="19" t="s">
        <v>218</v>
      </c>
      <c r="D88" s="19" t="s">
        <v>219</v>
      </c>
      <c r="E88" s="19" t="s">
        <v>220</v>
      </c>
      <c r="F88" s="19" t="s">
        <v>221</v>
      </c>
      <c r="G88" s="19" t="s">
        <v>174</v>
      </c>
      <c r="H88" s="18" t="n">
        <v>10.0</v>
      </c>
      <c r="I88" s="19" t="s">
        <v>126</v>
      </c>
      <c r="J88" s="19" t="s">
        <v>174</v>
      </c>
      <c r="K88" s="19" t="s">
        <v>245</v>
      </c>
      <c r="L88" s="25">
        <f>IF(K$1:K$1048576="-","-",IF(K$1:K$1048576="Correct",1,0))</f>
      </c>
      <c r="M88" s="25">
        <f>IF(K$1:K$1048576="-","-",IF(K$1:K$1048576="Incorrect",1,0))</f>
      </c>
      <c r="N88" s="18" t="n">
        <v>1031.0</v>
      </c>
      <c r="O88" s="18" t="n">
        <v>931.0</v>
      </c>
      <c r="P88" s="18" t="n">
        <v>5996.0</v>
      </c>
      <c r="Q88" s="26" t="n">
        <v>0.1379</v>
      </c>
      <c r="R88" s="27" t="n">
        <v>1.379</v>
      </c>
    </row>
    <row r="89" ht="27.55" customHeight="true">
      <c r="A89" s="18" t="n">
        <v>11.0</v>
      </c>
      <c r="B89" s="19" t="s">
        <v>158</v>
      </c>
      <c r="C89" s="19" t="s">
        <v>218</v>
      </c>
      <c r="D89" s="19" t="s">
        <v>219</v>
      </c>
      <c r="E89" s="19" t="s">
        <v>220</v>
      </c>
      <c r="F89" s="19" t="s">
        <v>221</v>
      </c>
      <c r="G89" s="19" t="s">
        <v>174</v>
      </c>
      <c r="H89" s="18" t="n">
        <v>10.0</v>
      </c>
      <c r="I89" s="19" t="s">
        <v>133</v>
      </c>
      <c r="J89" s="19" t="s">
        <v>134</v>
      </c>
      <c r="K89" s="19" t="s">
        <v>244</v>
      </c>
      <c r="L89" s="25">
        <f>IF(K$1:K$1048576="-","-",IF(K$1:K$1048576="Correct",1,0))</f>
      </c>
      <c r="M89" s="25">
        <f>IF(K$1:K$1048576="-","-",IF(K$1:K$1048576="Incorrect",1,0))</f>
      </c>
      <c r="N89" s="18" t="n">
        <v>0.0</v>
      </c>
      <c r="O89" s="18" t="n">
        <v>0.0</v>
      </c>
      <c r="P89" s="18" t="n">
        <v>0.0</v>
      </c>
      <c r="Q89" s="26" t="n">
        <v>0.0</v>
      </c>
      <c r="R89" s="27" t="n">
        <v>0.0</v>
      </c>
    </row>
    <row r="90" ht="27.55" customHeight="true">
      <c r="A90" s="18" t="n">
        <v>12.0</v>
      </c>
      <c r="B90" s="19" t="s">
        <v>160</v>
      </c>
      <c r="C90" s="19" t="s">
        <v>224</v>
      </c>
      <c r="D90" s="19" t="s">
        <v>225</v>
      </c>
      <c r="E90" s="19" t="s">
        <v>226</v>
      </c>
      <c r="F90" s="19" t="s">
        <v>227</v>
      </c>
      <c r="G90" s="19" t="s">
        <v>175</v>
      </c>
      <c r="H90" s="18" t="n">
        <v>60.0</v>
      </c>
      <c r="I90" s="19" t="s">
        <v>130</v>
      </c>
      <c r="J90" s="19" t="s">
        <v>178</v>
      </c>
      <c r="K90" s="19" t="s">
        <v>244</v>
      </c>
      <c r="L90" s="25">
        <f>IF(K$1:K$1048576="-","-",IF(K$1:K$1048576="Correct",1,0))</f>
      </c>
      <c r="M90" s="25">
        <f>IF(K$1:K$1048576="-","-",IF(K$1:K$1048576="Incorrect",1,0))</f>
      </c>
      <c r="N90" s="18" t="n">
        <v>0.0</v>
      </c>
      <c r="O90" s="18" t="n">
        <v>0.0</v>
      </c>
      <c r="P90" s="18" t="n">
        <v>4832.0</v>
      </c>
      <c r="Q90" s="26" t="n">
        <v>0.6649</v>
      </c>
      <c r="R90" s="27" t="n">
        <v>39.894</v>
      </c>
    </row>
    <row r="91" ht="27.55" customHeight="true">
      <c r="A91" s="18" t="n">
        <v>12.0</v>
      </c>
      <c r="B91" s="19" t="s">
        <v>160</v>
      </c>
      <c r="C91" s="19" t="s">
        <v>224</v>
      </c>
      <c r="D91" s="19" t="s">
        <v>225</v>
      </c>
      <c r="E91" s="19" t="s">
        <v>226</v>
      </c>
      <c r="F91" s="19" t="s">
        <v>227</v>
      </c>
      <c r="G91" s="19" t="s">
        <v>175</v>
      </c>
      <c r="H91" s="18" t="n">
        <v>60.0</v>
      </c>
      <c r="I91" s="19" t="s">
        <v>132</v>
      </c>
      <c r="J91" s="19" t="s">
        <v>178</v>
      </c>
      <c r="K91" s="19" t="s">
        <v>244</v>
      </c>
      <c r="L91" s="25">
        <f>IF(K$1:K$1048576="-","-",IF(K$1:K$1048576="Correct",1,0))</f>
      </c>
      <c r="M91" s="25">
        <f>IF(K$1:K$1048576="-","-",IF(K$1:K$1048576="Incorrect",1,0))</f>
      </c>
      <c r="N91" s="18" t="n">
        <v>0.0</v>
      </c>
      <c r="O91" s="18" t="n">
        <v>0.0</v>
      </c>
      <c r="P91" s="18" t="n">
        <v>4340.0</v>
      </c>
      <c r="Q91" s="26" t="n">
        <v>0.42988333333333334</v>
      </c>
      <c r="R91" s="27" t="n">
        <v>25.793</v>
      </c>
    </row>
    <row r="92" ht="27.55" customHeight="true">
      <c r="A92" s="18" t="n">
        <v>12.0</v>
      </c>
      <c r="B92" s="19" t="s">
        <v>160</v>
      </c>
      <c r="C92" s="19" t="s">
        <v>224</v>
      </c>
      <c r="D92" s="19" t="s">
        <v>225</v>
      </c>
      <c r="E92" s="19" t="s">
        <v>226</v>
      </c>
      <c r="F92" s="19" t="s">
        <v>227</v>
      </c>
      <c r="G92" s="19" t="s">
        <v>175</v>
      </c>
      <c r="H92" s="18" t="n">
        <v>60.0</v>
      </c>
      <c r="I92" s="19" t="s">
        <v>128</v>
      </c>
      <c r="J92" s="19" t="s">
        <v>178</v>
      </c>
      <c r="K92" s="19" t="s">
        <v>244</v>
      </c>
      <c r="L92" s="25">
        <f>IF(K$1:K$1048576="-","-",IF(K$1:K$1048576="Correct",1,0))</f>
      </c>
      <c r="M92" s="25">
        <f>IF(K$1:K$1048576="-","-",IF(K$1:K$1048576="Incorrect",1,0))</f>
      </c>
      <c r="N92" s="18" t="n">
        <v>0.0</v>
      </c>
      <c r="O92" s="18" t="n">
        <v>0.0</v>
      </c>
      <c r="P92" s="18" t="n">
        <v>5888.0</v>
      </c>
      <c r="Q92" s="26" t="n">
        <v>0.7641166666666667</v>
      </c>
      <c r="R92" s="27" t="n">
        <v>45.847</v>
      </c>
    </row>
    <row r="93" ht="27.55" customHeight="true">
      <c r="A93" s="18" t="n">
        <v>12.0</v>
      </c>
      <c r="B93" s="19" t="s">
        <v>160</v>
      </c>
      <c r="C93" s="19" t="s">
        <v>224</v>
      </c>
      <c r="D93" s="19" t="s">
        <v>225</v>
      </c>
      <c r="E93" s="19" t="s">
        <v>226</v>
      </c>
      <c r="F93" s="19" t="s">
        <v>227</v>
      </c>
      <c r="G93" s="19" t="s">
        <v>175</v>
      </c>
      <c r="H93" s="18" t="n">
        <v>60.0</v>
      </c>
      <c r="I93" s="19" t="s">
        <v>129</v>
      </c>
      <c r="J93" s="19" t="s">
        <v>178</v>
      </c>
      <c r="K93" s="19" t="s">
        <v>244</v>
      </c>
      <c r="L93" s="25">
        <f>IF(K$1:K$1048576="-","-",IF(K$1:K$1048576="Correct",1,0))</f>
      </c>
      <c r="M93" s="25">
        <f>IF(K$1:K$1048576="-","-",IF(K$1:K$1048576="Incorrect",1,0))</f>
      </c>
      <c r="N93" s="18" t="n">
        <v>0.0</v>
      </c>
      <c r="O93" s="18" t="n">
        <v>0.0</v>
      </c>
      <c r="P93" s="18" t="n">
        <v>4237.0</v>
      </c>
      <c r="Q93" s="26" t="n">
        <v>0.17411666666666667</v>
      </c>
      <c r="R93" s="27" t="n">
        <v>10.447</v>
      </c>
    </row>
    <row r="94" ht="27.55" customHeight="true">
      <c r="A94" s="18" t="n">
        <v>12.0</v>
      </c>
      <c r="B94" s="19" t="s">
        <v>160</v>
      </c>
      <c r="C94" s="19" t="s">
        <v>224</v>
      </c>
      <c r="D94" s="19" t="s">
        <v>225</v>
      </c>
      <c r="E94" s="19" t="s">
        <v>226</v>
      </c>
      <c r="F94" s="19" t="s">
        <v>227</v>
      </c>
      <c r="G94" s="19" t="s">
        <v>175</v>
      </c>
      <c r="H94" s="18" t="n">
        <v>60.0</v>
      </c>
      <c r="I94" s="19" t="s">
        <v>131</v>
      </c>
      <c r="J94" s="19" t="s">
        <v>134</v>
      </c>
      <c r="K94" s="19" t="s">
        <v>244</v>
      </c>
      <c r="L94" s="25">
        <f>IF(K$1:K$1048576="-","-",IF(K$1:K$1048576="Correct",1,0))</f>
      </c>
      <c r="M94" s="25">
        <f>IF(K$1:K$1048576="-","-",IF(K$1:K$1048576="Incorrect",1,0))</f>
      </c>
      <c r="N94" s="18" t="n">
        <v>0.0</v>
      </c>
      <c r="O94" s="18" t="n">
        <v>0.0</v>
      </c>
      <c r="P94" s="18" t="n">
        <v>4677.0</v>
      </c>
      <c r="Q94" s="26" t="n">
        <v>0.0</v>
      </c>
      <c r="R94" s="27" t="n">
        <v>0.0</v>
      </c>
    </row>
    <row r="95" ht="27.55" customHeight="true">
      <c r="A95" s="18" t="n">
        <v>12.0</v>
      </c>
      <c r="B95" s="19" t="s">
        <v>160</v>
      </c>
      <c r="C95" s="19" t="s">
        <v>224</v>
      </c>
      <c r="D95" s="19" t="s">
        <v>225</v>
      </c>
      <c r="E95" s="19" t="s">
        <v>226</v>
      </c>
      <c r="F95" s="19" t="s">
        <v>227</v>
      </c>
      <c r="G95" s="19" t="s">
        <v>175</v>
      </c>
      <c r="H95" s="18" t="n">
        <v>60.0</v>
      </c>
      <c r="I95" s="19" t="s">
        <v>127</v>
      </c>
      <c r="J95" s="19" t="s">
        <v>178</v>
      </c>
      <c r="K95" s="19" t="s">
        <v>244</v>
      </c>
      <c r="L95" s="25">
        <f>IF(K$1:K$1048576="-","-",IF(K$1:K$1048576="Correct",1,0))</f>
      </c>
      <c r="M95" s="25">
        <f>IF(K$1:K$1048576="-","-",IF(K$1:K$1048576="Incorrect",1,0))</f>
      </c>
      <c r="N95" s="18" t="n">
        <v>0.0</v>
      </c>
      <c r="O95" s="18" t="n">
        <v>0.0</v>
      </c>
      <c r="P95" s="18" t="n">
        <v>6192.0</v>
      </c>
      <c r="Q95" s="26" t="n">
        <v>0.6196333333333334</v>
      </c>
      <c r="R95" s="27" t="n">
        <v>37.178</v>
      </c>
    </row>
    <row r="96" ht="27.55" customHeight="true">
      <c r="A96" s="18" t="n">
        <v>12.0</v>
      </c>
      <c r="B96" s="19" t="s">
        <v>160</v>
      </c>
      <c r="C96" s="19" t="s">
        <v>224</v>
      </c>
      <c r="D96" s="19" t="s">
        <v>225</v>
      </c>
      <c r="E96" s="19" t="s">
        <v>226</v>
      </c>
      <c r="F96" s="19" t="s">
        <v>227</v>
      </c>
      <c r="G96" s="19" t="s">
        <v>175</v>
      </c>
      <c r="H96" s="18" t="n">
        <v>60.0</v>
      </c>
      <c r="I96" s="19" t="s">
        <v>126</v>
      </c>
      <c r="J96" s="19" t="s">
        <v>175</v>
      </c>
      <c r="K96" s="19" t="s">
        <v>245</v>
      </c>
      <c r="L96" s="25">
        <f>IF(K$1:K$1048576="-","-",IF(K$1:K$1048576="Correct",1,0))</f>
      </c>
      <c r="M96" s="25">
        <f>IF(K$1:K$1048576="-","-",IF(K$1:K$1048576="Incorrect",1,0))</f>
      </c>
      <c r="N96" s="18" t="n">
        <v>707.0</v>
      </c>
      <c r="O96" s="18" t="n">
        <v>507.0</v>
      </c>
      <c r="P96" s="18" t="n">
        <v>6703.0</v>
      </c>
      <c r="Q96" s="26" t="n">
        <v>0.9852166666666666</v>
      </c>
      <c r="R96" s="27" t="n">
        <v>59.113</v>
      </c>
    </row>
    <row r="97" ht="27.55" customHeight="true">
      <c r="A97" s="18" t="n">
        <v>12.0</v>
      </c>
      <c r="B97" s="19" t="s">
        <v>160</v>
      </c>
      <c r="C97" s="19" t="s">
        <v>224</v>
      </c>
      <c r="D97" s="19" t="s">
        <v>225</v>
      </c>
      <c r="E97" s="19" t="s">
        <v>226</v>
      </c>
      <c r="F97" s="19" t="s">
        <v>227</v>
      </c>
      <c r="G97" s="19" t="s">
        <v>175</v>
      </c>
      <c r="H97" s="18" t="n">
        <v>60.0</v>
      </c>
      <c r="I97" s="19" t="s">
        <v>133</v>
      </c>
      <c r="J97" s="19" t="s">
        <v>134</v>
      </c>
      <c r="K97" s="19" t="s">
        <v>244</v>
      </c>
      <c r="L97" s="25">
        <f>IF(K$1:K$1048576="-","-",IF(K$1:K$1048576="Correct",1,0))</f>
      </c>
      <c r="M97" s="25">
        <f>IF(K$1:K$1048576="-","-",IF(K$1:K$1048576="Incorrect",1,0))</f>
      </c>
      <c r="N97" s="18" t="n">
        <v>0.0</v>
      </c>
      <c r="O97" s="18" t="n">
        <v>0.0</v>
      </c>
      <c r="P97" s="18" t="n">
        <v>0.0</v>
      </c>
      <c r="Q97" s="26" t="n">
        <v>0.0</v>
      </c>
      <c r="R97" s="27" t="n">
        <v>0.0</v>
      </c>
    </row>
    <row r="98" ht="27.55" customHeight="true">
      <c r="A98" s="18" t="n">
        <v>13.0</v>
      </c>
      <c r="B98" s="19" t="s">
        <v>162</v>
      </c>
      <c r="C98" s="19" t="s">
        <v>228</v>
      </c>
      <c r="D98" s="19" t="s">
        <v>229</v>
      </c>
      <c r="E98" s="19" t="s">
        <v>230</v>
      </c>
      <c r="F98" s="19" t="s">
        <v>231</v>
      </c>
      <c r="G98" s="19" t="s">
        <v>176</v>
      </c>
      <c r="H98" s="18" t="n">
        <v>60.0</v>
      </c>
      <c r="I98" s="19" t="s">
        <v>130</v>
      </c>
      <c r="J98" s="19" t="s">
        <v>183</v>
      </c>
      <c r="K98" s="19" t="s">
        <v>244</v>
      </c>
      <c r="L98" s="25">
        <f>IF(K$1:K$1048576="-","-",IF(K$1:K$1048576="Correct",1,0))</f>
      </c>
      <c r="M98" s="25">
        <f>IF(K$1:K$1048576="-","-",IF(K$1:K$1048576="Incorrect",1,0))</f>
      </c>
      <c r="N98" s="18" t="n">
        <v>0.0</v>
      </c>
      <c r="O98" s="18" t="n">
        <v>0.0</v>
      </c>
      <c r="P98" s="18" t="n">
        <v>4832.0</v>
      </c>
      <c r="Q98" s="26" t="n">
        <v>0.9094166666666667</v>
      </c>
      <c r="R98" s="27" t="n">
        <v>54.565</v>
      </c>
    </row>
    <row r="99" ht="27.55" customHeight="true">
      <c r="A99" s="18" t="n">
        <v>13.0</v>
      </c>
      <c r="B99" s="19" t="s">
        <v>162</v>
      </c>
      <c r="C99" s="19" t="s">
        <v>228</v>
      </c>
      <c r="D99" s="19" t="s">
        <v>229</v>
      </c>
      <c r="E99" s="19" t="s">
        <v>230</v>
      </c>
      <c r="F99" s="19" t="s">
        <v>231</v>
      </c>
      <c r="G99" s="19" t="s">
        <v>176</v>
      </c>
      <c r="H99" s="18" t="n">
        <v>60.0</v>
      </c>
      <c r="I99" s="19" t="s">
        <v>132</v>
      </c>
      <c r="J99" s="19" t="s">
        <v>134</v>
      </c>
      <c r="K99" s="19" t="s">
        <v>244</v>
      </c>
      <c r="L99" s="25">
        <f>IF(K$1:K$1048576="-","-",IF(K$1:K$1048576="Correct",1,0))</f>
      </c>
      <c r="M99" s="25">
        <f>IF(K$1:K$1048576="-","-",IF(K$1:K$1048576="Incorrect",1,0))</f>
      </c>
      <c r="N99" s="18" t="n">
        <v>0.0</v>
      </c>
      <c r="O99" s="18" t="n">
        <v>0.0</v>
      </c>
      <c r="P99" s="18" t="n">
        <v>4340.0</v>
      </c>
      <c r="Q99" s="26" t="n">
        <v>0.0</v>
      </c>
      <c r="R99" s="27" t="n">
        <v>0.0</v>
      </c>
    </row>
    <row r="100" ht="27.55" customHeight="true">
      <c r="A100" s="18" t="n">
        <v>13.0</v>
      </c>
      <c r="B100" s="19" t="s">
        <v>162</v>
      </c>
      <c r="C100" s="19" t="s">
        <v>228</v>
      </c>
      <c r="D100" s="19" t="s">
        <v>229</v>
      </c>
      <c r="E100" s="19" t="s">
        <v>230</v>
      </c>
      <c r="F100" s="19" t="s">
        <v>231</v>
      </c>
      <c r="G100" s="19" t="s">
        <v>176</v>
      </c>
      <c r="H100" s="18" t="n">
        <v>60.0</v>
      </c>
      <c r="I100" s="19" t="s">
        <v>128</v>
      </c>
      <c r="J100" s="19" t="s">
        <v>180</v>
      </c>
      <c r="K100" s="19" t="s">
        <v>244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0.0</v>
      </c>
      <c r="O100" s="18" t="n">
        <v>0.0</v>
      </c>
      <c r="P100" s="18" t="n">
        <v>5888.0</v>
      </c>
      <c r="Q100" s="26" t="n">
        <v>0.6709666666666667</v>
      </c>
      <c r="R100" s="27" t="n">
        <v>40.258</v>
      </c>
    </row>
    <row r="101" ht="27.55" customHeight="true">
      <c r="A101" s="18" t="n">
        <v>13.0</v>
      </c>
      <c r="B101" s="19" t="s">
        <v>162</v>
      </c>
      <c r="C101" s="19" t="s">
        <v>228</v>
      </c>
      <c r="D101" s="19" t="s">
        <v>229</v>
      </c>
      <c r="E101" s="19" t="s">
        <v>230</v>
      </c>
      <c r="F101" s="19" t="s">
        <v>231</v>
      </c>
      <c r="G101" s="19" t="s">
        <v>176</v>
      </c>
      <c r="H101" s="18" t="n">
        <v>60.0</v>
      </c>
      <c r="I101" s="19" t="s">
        <v>129</v>
      </c>
      <c r="J101" s="19" t="s">
        <v>176</v>
      </c>
      <c r="K101" s="19" t="s">
        <v>245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583.0</v>
      </c>
      <c r="O101" s="18" t="n">
        <v>583.0</v>
      </c>
      <c r="P101" s="18" t="n">
        <v>4820.0</v>
      </c>
      <c r="Q101" s="26" t="n">
        <v>0.8330333333333333</v>
      </c>
      <c r="R101" s="27" t="n">
        <v>49.982</v>
      </c>
    </row>
    <row r="102" ht="27.55" customHeight="true">
      <c r="A102" s="18" t="n">
        <v>13.0</v>
      </c>
      <c r="B102" s="19" t="s">
        <v>162</v>
      </c>
      <c r="C102" s="19" t="s">
        <v>228</v>
      </c>
      <c r="D102" s="19" t="s">
        <v>229</v>
      </c>
      <c r="E102" s="19" t="s">
        <v>230</v>
      </c>
      <c r="F102" s="19" t="s">
        <v>231</v>
      </c>
      <c r="G102" s="19" t="s">
        <v>176</v>
      </c>
      <c r="H102" s="18" t="n">
        <v>60.0</v>
      </c>
      <c r="I102" s="19" t="s">
        <v>131</v>
      </c>
      <c r="J102" s="19" t="s">
        <v>176</v>
      </c>
      <c r="K102" s="19" t="s">
        <v>245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517.0</v>
      </c>
      <c r="O102" s="18" t="n">
        <v>517.0</v>
      </c>
      <c r="P102" s="18" t="n">
        <v>5194.0</v>
      </c>
      <c r="Q102" s="26" t="n">
        <v>0.9669</v>
      </c>
      <c r="R102" s="27" t="n">
        <v>58.014</v>
      </c>
    </row>
    <row r="103" ht="27.55" customHeight="true">
      <c r="A103" s="18" t="n">
        <v>13.0</v>
      </c>
      <c r="B103" s="19" t="s">
        <v>162</v>
      </c>
      <c r="C103" s="19" t="s">
        <v>228</v>
      </c>
      <c r="D103" s="19" t="s">
        <v>229</v>
      </c>
      <c r="E103" s="19" t="s">
        <v>230</v>
      </c>
      <c r="F103" s="19" t="s">
        <v>231</v>
      </c>
      <c r="G103" s="19" t="s">
        <v>176</v>
      </c>
      <c r="H103" s="18" t="n">
        <v>60.0</v>
      </c>
      <c r="I103" s="19" t="s">
        <v>127</v>
      </c>
      <c r="J103" s="19" t="s">
        <v>134</v>
      </c>
      <c r="K103" s="19" t="s">
        <v>244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0.0</v>
      </c>
      <c r="O103" s="18" t="n">
        <v>0.0</v>
      </c>
      <c r="P103" s="18" t="n">
        <v>6192.0</v>
      </c>
      <c r="Q103" s="26" t="n">
        <v>0.0</v>
      </c>
      <c r="R103" s="27" t="n">
        <v>0.0</v>
      </c>
    </row>
    <row r="104" ht="27.55" customHeight="true">
      <c r="A104" s="18" t="n">
        <v>13.0</v>
      </c>
      <c r="B104" s="19" t="s">
        <v>162</v>
      </c>
      <c r="C104" s="19" t="s">
        <v>228</v>
      </c>
      <c r="D104" s="19" t="s">
        <v>229</v>
      </c>
      <c r="E104" s="19" t="s">
        <v>230</v>
      </c>
      <c r="F104" s="19" t="s">
        <v>231</v>
      </c>
      <c r="G104" s="19" t="s">
        <v>176</v>
      </c>
      <c r="H104" s="18" t="n">
        <v>60.0</v>
      </c>
      <c r="I104" s="19" t="s">
        <v>126</v>
      </c>
      <c r="J104" s="19" t="s">
        <v>176</v>
      </c>
      <c r="K104" s="19" t="s">
        <v>245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816.0</v>
      </c>
      <c r="O104" s="18" t="n">
        <v>516.0</v>
      </c>
      <c r="P104" s="18" t="n">
        <v>7519.0</v>
      </c>
      <c r="Q104" s="26" t="n">
        <v>0.9671666666666666</v>
      </c>
      <c r="R104" s="27" t="n">
        <v>58.03</v>
      </c>
    </row>
    <row r="105" ht="27.55" customHeight="true">
      <c r="A105" s="18" t="n">
        <v>13.0</v>
      </c>
      <c r="B105" s="19" t="s">
        <v>162</v>
      </c>
      <c r="C105" s="19" t="s">
        <v>228</v>
      </c>
      <c r="D105" s="19" t="s">
        <v>229</v>
      </c>
      <c r="E105" s="19" t="s">
        <v>230</v>
      </c>
      <c r="F105" s="19" t="s">
        <v>231</v>
      </c>
      <c r="G105" s="19" t="s">
        <v>176</v>
      </c>
      <c r="H105" s="18" t="n">
        <v>60.0</v>
      </c>
      <c r="I105" s="19" t="s">
        <v>133</v>
      </c>
      <c r="J105" s="19" t="s">
        <v>176</v>
      </c>
      <c r="K105" s="19" t="s">
        <v>245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890.0</v>
      </c>
      <c r="O105" s="18" t="n">
        <v>890.0</v>
      </c>
      <c r="P105" s="18" t="n">
        <v>890.0</v>
      </c>
      <c r="Q105" s="26" t="n">
        <v>0.21925</v>
      </c>
      <c r="R105" s="27" t="n">
        <v>13.155</v>
      </c>
    </row>
    <row r="106" ht="27.55" customHeight="true">
      <c r="A106" s="18" t="n">
        <v>14.0</v>
      </c>
      <c r="B106" s="19" t="s">
        <v>164</v>
      </c>
      <c r="C106" s="19" t="s">
        <v>232</v>
      </c>
      <c r="D106" s="19" t="s">
        <v>233</v>
      </c>
      <c r="E106" s="19" t="s">
        <v>234</v>
      </c>
      <c r="F106" s="19" t="s">
        <v>235</v>
      </c>
      <c r="G106" s="19" t="s">
        <v>179</v>
      </c>
      <c r="H106" s="18" t="n">
        <v>60.0</v>
      </c>
      <c r="I106" s="19" t="s">
        <v>130</v>
      </c>
      <c r="J106" s="19" t="s">
        <v>179</v>
      </c>
      <c r="K106" s="19" t="s">
        <v>245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561.0</v>
      </c>
      <c r="O106" s="18" t="n">
        <v>561.0</v>
      </c>
      <c r="P106" s="18" t="n">
        <v>5393.0</v>
      </c>
      <c r="Q106" s="26" t="n">
        <v>0.8770833333333333</v>
      </c>
      <c r="R106" s="27" t="n">
        <v>52.625</v>
      </c>
    </row>
    <row r="107" ht="27.55" customHeight="true">
      <c r="A107" s="18" t="n">
        <v>14.0</v>
      </c>
      <c r="B107" s="19" t="s">
        <v>164</v>
      </c>
      <c r="C107" s="19" t="s">
        <v>232</v>
      </c>
      <c r="D107" s="19" t="s">
        <v>233</v>
      </c>
      <c r="E107" s="19" t="s">
        <v>234</v>
      </c>
      <c r="F107" s="19" t="s">
        <v>235</v>
      </c>
      <c r="G107" s="19" t="s">
        <v>179</v>
      </c>
      <c r="H107" s="18" t="n">
        <v>60.0</v>
      </c>
      <c r="I107" s="19" t="s">
        <v>132</v>
      </c>
      <c r="J107" s="19" t="s">
        <v>134</v>
      </c>
      <c r="K107" s="19" t="s">
        <v>244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0.0</v>
      </c>
      <c r="O107" s="18" t="n">
        <v>0.0</v>
      </c>
      <c r="P107" s="18" t="n">
        <v>4340.0</v>
      </c>
      <c r="Q107" s="26" t="n">
        <v>0.0</v>
      </c>
      <c r="R107" s="27" t="n">
        <v>0.0</v>
      </c>
    </row>
    <row r="108" ht="27.55" customHeight="true">
      <c r="A108" s="18" t="n">
        <v>14.0</v>
      </c>
      <c r="B108" s="19" t="s">
        <v>164</v>
      </c>
      <c r="C108" s="19" t="s">
        <v>232</v>
      </c>
      <c r="D108" s="19" t="s">
        <v>233</v>
      </c>
      <c r="E108" s="19" t="s">
        <v>234</v>
      </c>
      <c r="F108" s="19" t="s">
        <v>235</v>
      </c>
      <c r="G108" s="19" t="s">
        <v>179</v>
      </c>
      <c r="H108" s="18" t="n">
        <v>60.0</v>
      </c>
      <c r="I108" s="19" t="s">
        <v>128</v>
      </c>
      <c r="J108" s="19" t="s">
        <v>181</v>
      </c>
      <c r="K108" s="19" t="s">
        <v>244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0.0</v>
      </c>
      <c r="O108" s="18" t="n">
        <v>0.0</v>
      </c>
      <c r="P108" s="18" t="n">
        <v>5888.0</v>
      </c>
      <c r="Q108" s="26" t="n">
        <v>0.41178333333333333</v>
      </c>
      <c r="R108" s="27" t="n">
        <v>24.707</v>
      </c>
    </row>
    <row r="109" ht="27.55" customHeight="true">
      <c r="A109" s="18" t="n">
        <v>14.0</v>
      </c>
      <c r="B109" s="19" t="s">
        <v>164</v>
      </c>
      <c r="C109" s="19" t="s">
        <v>232</v>
      </c>
      <c r="D109" s="19" t="s">
        <v>233</v>
      </c>
      <c r="E109" s="19" t="s">
        <v>234</v>
      </c>
      <c r="F109" s="19" t="s">
        <v>235</v>
      </c>
      <c r="G109" s="19" t="s">
        <v>179</v>
      </c>
      <c r="H109" s="18" t="n">
        <v>60.0</v>
      </c>
      <c r="I109" s="19" t="s">
        <v>129</v>
      </c>
      <c r="J109" s="19" t="s">
        <v>179</v>
      </c>
      <c r="K109" s="19" t="s">
        <v>245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699.0</v>
      </c>
      <c r="O109" s="18" t="n">
        <v>599.0</v>
      </c>
      <c r="P109" s="18" t="n">
        <v>5519.0</v>
      </c>
      <c r="Q109" s="26" t="n">
        <v>0.8022333333333334</v>
      </c>
      <c r="R109" s="27" t="n">
        <v>48.134</v>
      </c>
    </row>
    <row r="110" ht="27.55" customHeight="true">
      <c r="A110" s="18" t="n">
        <v>14.0</v>
      </c>
      <c r="B110" s="19" t="s">
        <v>164</v>
      </c>
      <c r="C110" s="19" t="s">
        <v>232</v>
      </c>
      <c r="D110" s="19" t="s">
        <v>233</v>
      </c>
      <c r="E110" s="19" t="s">
        <v>234</v>
      </c>
      <c r="F110" s="19" t="s">
        <v>235</v>
      </c>
      <c r="G110" s="19" t="s">
        <v>179</v>
      </c>
      <c r="H110" s="18" t="n">
        <v>60.0</v>
      </c>
      <c r="I110" s="19" t="s">
        <v>131</v>
      </c>
      <c r="J110" s="19" t="s">
        <v>181</v>
      </c>
      <c r="K110" s="19" t="s">
        <v>244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0.0</v>
      </c>
      <c r="O110" s="18" t="n">
        <v>0.0</v>
      </c>
      <c r="P110" s="18" t="n">
        <v>5194.0</v>
      </c>
      <c r="Q110" s="26" t="n">
        <v>0.9519333333333333</v>
      </c>
      <c r="R110" s="27" t="n">
        <v>57.116</v>
      </c>
    </row>
    <row r="111" ht="27.55" customHeight="true">
      <c r="A111" s="18" t="n">
        <v>14.0</v>
      </c>
      <c r="B111" s="19" t="s">
        <v>164</v>
      </c>
      <c r="C111" s="19" t="s">
        <v>232</v>
      </c>
      <c r="D111" s="19" t="s">
        <v>233</v>
      </c>
      <c r="E111" s="19" t="s">
        <v>234</v>
      </c>
      <c r="F111" s="19" t="s">
        <v>235</v>
      </c>
      <c r="G111" s="19" t="s">
        <v>179</v>
      </c>
      <c r="H111" s="18" t="n">
        <v>60.0</v>
      </c>
      <c r="I111" s="19" t="s">
        <v>127</v>
      </c>
      <c r="J111" s="19" t="s">
        <v>179</v>
      </c>
      <c r="K111" s="19" t="s">
        <v>245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510.0</v>
      </c>
      <c r="O111" s="18" t="n">
        <v>510.0</v>
      </c>
      <c r="P111" s="18" t="n">
        <v>6702.0</v>
      </c>
      <c r="Q111" s="26" t="n">
        <v>0.9797833333333333</v>
      </c>
      <c r="R111" s="27" t="n">
        <v>58.787</v>
      </c>
    </row>
    <row r="112" ht="27.55" customHeight="true">
      <c r="A112" s="18" t="n">
        <v>14.0</v>
      </c>
      <c r="B112" s="19" t="s">
        <v>164</v>
      </c>
      <c r="C112" s="19" t="s">
        <v>232</v>
      </c>
      <c r="D112" s="19" t="s">
        <v>233</v>
      </c>
      <c r="E112" s="19" t="s">
        <v>234</v>
      </c>
      <c r="F112" s="19" t="s">
        <v>235</v>
      </c>
      <c r="G112" s="19" t="s">
        <v>179</v>
      </c>
      <c r="H112" s="18" t="n">
        <v>60.0</v>
      </c>
      <c r="I112" s="19" t="s">
        <v>126</v>
      </c>
      <c r="J112" s="19" t="s">
        <v>134</v>
      </c>
      <c r="K112" s="19" t="s">
        <v>244</v>
      </c>
      <c r="L112" s="25">
        <f>IF(K$1:K$1048576="-","-",IF(K$1:K$1048576="Correct",1,0))</f>
      </c>
      <c r="M112" s="25">
        <f>IF(K$1:K$1048576="-","-",IF(K$1:K$1048576="Incorrect",1,0))</f>
      </c>
      <c r="N112" s="18" t="n">
        <v>0.0</v>
      </c>
      <c r="O112" s="18" t="n">
        <v>0.0</v>
      </c>
      <c r="P112" s="18" t="n">
        <v>7519.0</v>
      </c>
      <c r="Q112" s="26" t="n">
        <v>0.0</v>
      </c>
      <c r="R112" s="27" t="n">
        <v>0.0</v>
      </c>
    </row>
    <row r="113" ht="27.55" customHeight="true">
      <c r="A113" s="18" t="n">
        <v>14.0</v>
      </c>
      <c r="B113" s="19" t="s">
        <v>164</v>
      </c>
      <c r="C113" s="19" t="s">
        <v>232</v>
      </c>
      <c r="D113" s="19" t="s">
        <v>233</v>
      </c>
      <c r="E113" s="19" t="s">
        <v>234</v>
      </c>
      <c r="F113" s="19" t="s">
        <v>235</v>
      </c>
      <c r="G113" s="19" t="s">
        <v>179</v>
      </c>
      <c r="H113" s="18" t="n">
        <v>60.0</v>
      </c>
      <c r="I113" s="19" t="s">
        <v>133</v>
      </c>
      <c r="J113" s="19" t="s">
        <v>179</v>
      </c>
      <c r="K113" s="19" t="s">
        <v>245</v>
      </c>
      <c r="L113" s="25">
        <f>IF(K$1:K$1048576="-","-",IF(K$1:K$1048576="Correct",1,0))</f>
      </c>
      <c r="M113" s="25">
        <f>IF(K$1:K$1048576="-","-",IF(K$1:K$1048576="Incorrect",1,0))</f>
      </c>
      <c r="N113" s="18" t="n">
        <v>961.0</v>
      </c>
      <c r="O113" s="18" t="n">
        <v>861.0</v>
      </c>
      <c r="P113" s="18" t="n">
        <v>1851.0</v>
      </c>
      <c r="Q113" s="26" t="n">
        <v>0.2778333333333333</v>
      </c>
      <c r="R113" s="27" t="n">
        <v>16.67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32" max="32" hidden="false" style="0" width="9.57421875" collapsed="true" customWidth="true"/>
    <col min="33" max="33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40" max="40" hidden="false" style="0" width="9.57421875" collapsed="true" customWidth="true"/>
    <col min="41" max="41" hidden="false" style="0" width="36.68359375" collapsed="true" customWidth="true"/>
    <col min="42" max="42" hidden="false" style="0" width="9.57421875" collapsed="true" customWidth="true"/>
    <col min="43" max="43" hidden="false" style="0" width="36.68359375" collapsed="true" customWidth="true"/>
    <col min="44" max="44" hidden="false" style="0" width="9.57421875" collapsed="true" customWidth="true"/>
    <col min="45" max="45" hidden="false" style="0" width="36.68359375" collapsed="true" customWidth="true"/>
    <col min="46" max="46" hidden="false" style="0" width="9.57421875" collapsed="true" customWidth="true"/>
    <col min="47" max="47" hidden="false" style="0" width="36.68359375" collapsed="true" customWidth="true"/>
    <col min="48" max="48" hidden="false" style="0" width="9.57421875" collapsed="true" customWidth="true"/>
    <col min="49" max="49" hidden="false" style="0" width="36.68359375" collapsed="true" customWidth="true"/>
    <col min="50" max="50" hidden="false" style="0" width="9.57421875" collapsed="true" customWidth="true"/>
    <col min="51" max="51" hidden="false" style="0" width="36.68359375" collapsed="true" customWidth="true"/>
    <col min="52" max="52" hidden="false" style="0" width="9.57421875" collapsed="true" customWidth="true"/>
    <col min="53" max="53" hidden="false" style="0" width="36.68359375" collapsed="true" customWidth="true"/>
    <col min="54" max="54" hidden="false" style="0" width="9.57421875" collapsed="true" customWidth="true"/>
    <col min="55" max="55" hidden="false" style="0" width="36.68359375" collapsed="true" customWidth="true"/>
    <col min="58" max="1025" hidden="false" style="0" width="11.1018181818182" collapsed="true"/>
    <col min="56" max="56" hidden="false" style="0" width="9.57421875" collapsed="true" customWidth="true"/>
    <col min="57" max="57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134</v>
      </c>
      <c r="E1" s="1" t="s">
        <v>134</v>
      </c>
      <c r="F1" s="1" t="s">
        <v>134</v>
      </c>
      <c r="G1" s="1" t="s">
        <v>134</v>
      </c>
      <c r="H1" s="1" t="s">
        <v>134</v>
      </c>
      <c r="I1" s="1" t="s">
        <v>134</v>
      </c>
      <c r="J1" s="1" t="s">
        <v>134</v>
      </c>
      <c r="K1" s="1" t="s">
        <v>134</v>
      </c>
      <c r="L1" s="1" t="s">
        <v>134</v>
      </c>
      <c r="M1" s="1" t="s">
        <v>134</v>
      </c>
      <c r="N1" s="1" t="s">
        <v>134</v>
      </c>
      <c r="O1" s="1" t="s">
        <v>134</v>
      </c>
      <c r="P1" s="1" t="s">
        <v>134</v>
      </c>
      <c r="Q1" s="1" t="s">
        <v>134</v>
      </c>
      <c r="R1" s="1" t="s">
        <v>134</v>
      </c>
      <c r="S1" s="1" t="s">
        <v>134</v>
      </c>
      <c r="T1" s="1" t="s">
        <v>134</v>
      </c>
      <c r="U1" s="1" t="s">
        <v>134</v>
      </c>
      <c r="V1" s="1" t="s">
        <v>134</v>
      </c>
      <c r="W1" s="1" t="s">
        <v>134</v>
      </c>
      <c r="X1" s="1" t="s">
        <v>134</v>
      </c>
      <c r="Y1" s="1" t="s">
        <v>134</v>
      </c>
      <c r="Z1" s="1" t="s">
        <v>134</v>
      </c>
      <c r="AA1" s="1" t="s">
        <v>134</v>
      </c>
      <c r="AB1" s="1" t="s">
        <v>134</v>
      </c>
      <c r="AC1" s="1" t="s">
        <v>134</v>
      </c>
      <c r="AD1" s="1" t="s">
        <v>134</v>
      </c>
      <c r="AE1" s="1" t="s">
        <v>134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134</v>
      </c>
      <c r="E2" s="21" t="s">
        <v>134</v>
      </c>
      <c r="F2" s="21" t="s">
        <v>134</v>
      </c>
      <c r="G2" s="21" t="s">
        <v>134</v>
      </c>
      <c r="H2" s="21" t="s">
        <v>134</v>
      </c>
      <c r="I2" s="21" t="s">
        <v>134</v>
      </c>
      <c r="J2" s="21" t="s">
        <v>134</v>
      </c>
      <c r="K2" s="21" t="s">
        <v>134</v>
      </c>
      <c r="L2" s="21" t="s">
        <v>134</v>
      </c>
      <c r="M2" s="21" t="s">
        <v>134</v>
      </c>
      <c r="N2" s="21" t="s">
        <v>134</v>
      </c>
      <c r="O2" s="21" t="s">
        <v>134</v>
      </c>
      <c r="P2" s="21" t="s">
        <v>134</v>
      </c>
      <c r="Q2" s="21" t="s">
        <v>134</v>
      </c>
      <c r="R2" s="21" t="s">
        <v>134</v>
      </c>
      <c r="S2" s="21" t="s">
        <v>134</v>
      </c>
      <c r="T2" s="21" t="s">
        <v>134</v>
      </c>
      <c r="U2" s="21" t="s">
        <v>134</v>
      </c>
      <c r="V2" s="21" t="s">
        <v>134</v>
      </c>
      <c r="W2" s="21" t="s">
        <v>134</v>
      </c>
      <c r="X2" s="21" t="s">
        <v>134</v>
      </c>
      <c r="Y2" s="21" t="s">
        <v>134</v>
      </c>
      <c r="Z2" s="21" t="s">
        <v>134</v>
      </c>
      <c r="AA2" s="21" t="s">
        <v>134</v>
      </c>
      <c r="AB2" s="21" t="s">
        <v>134</v>
      </c>
      <c r="AC2" s="21" t="s">
        <v>134</v>
      </c>
      <c r="AD2" s="21" t="s">
        <v>134</v>
      </c>
      <c r="AE2" s="21" t="s">
        <v>134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137</v>
      </c>
      <c r="E3" s="5" t="s">
        <v>138</v>
      </c>
      <c r="F3" s="22" t="s">
        <v>139</v>
      </c>
      <c r="G3" s="5" t="s">
        <v>140</v>
      </c>
      <c r="H3" s="22" t="s">
        <v>141</v>
      </c>
      <c r="I3" s="5" t="s">
        <v>142</v>
      </c>
      <c r="J3" s="22" t="s">
        <v>143</v>
      </c>
      <c r="K3" s="5" t="s">
        <v>144</v>
      </c>
      <c r="L3" s="22" t="s">
        <v>145</v>
      </c>
      <c r="M3" s="5" t="s">
        <v>146</v>
      </c>
      <c r="N3" s="22" t="s">
        <v>147</v>
      </c>
      <c r="O3" s="5" t="s">
        <v>148</v>
      </c>
      <c r="P3" s="22" t="s">
        <v>149</v>
      </c>
      <c r="Q3" s="5" t="s">
        <v>150</v>
      </c>
      <c r="R3" s="22" t="s">
        <v>151</v>
      </c>
      <c r="S3" s="5" t="s">
        <v>152</v>
      </c>
      <c r="T3" s="22" t="s">
        <v>153</v>
      </c>
      <c r="U3" s="5" t="s">
        <v>154</v>
      </c>
      <c r="V3" s="22" t="s">
        <v>155</v>
      </c>
      <c r="W3" s="5" t="s">
        <v>156</v>
      </c>
      <c r="X3" s="22" t="s">
        <v>157</v>
      </c>
      <c r="Y3" s="5" t="s">
        <v>158</v>
      </c>
      <c r="Z3" s="22" t="s">
        <v>159</v>
      </c>
      <c r="AA3" s="5" t="s">
        <v>160</v>
      </c>
      <c r="AB3" s="22" t="s">
        <v>161</v>
      </c>
      <c r="AC3" s="5" t="s">
        <v>162</v>
      </c>
      <c r="AD3" s="22" t="s">
        <v>163</v>
      </c>
      <c r="AE3" s="5" t="s">
        <v>164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7519.0</v>
      </c>
      <c r="D4" s="49" t="n">
        <v>925.0</v>
      </c>
      <c r="E4" s="19" t="s">
        <v>170</v>
      </c>
      <c r="F4" s="49" t="n">
        <v>932.0</v>
      </c>
      <c r="G4" s="19" t="s">
        <v>171</v>
      </c>
      <c r="H4" s="50" t="n">
        <v>0.0</v>
      </c>
      <c r="I4" s="19" t="s">
        <v>134</v>
      </c>
      <c r="J4" s="49" t="n">
        <v>913.0</v>
      </c>
      <c r="K4" s="19" t="s">
        <v>171</v>
      </c>
      <c r="L4" s="50" t="n">
        <v>0.0</v>
      </c>
      <c r="M4" s="19" t="s">
        <v>172</v>
      </c>
      <c r="N4" s="49" t="n">
        <v>924.0</v>
      </c>
      <c r="O4" s="19" t="s">
        <v>172</v>
      </c>
      <c r="P4" s="50" t="n">
        <v>0.0</v>
      </c>
      <c r="Q4" s="19" t="s">
        <v>134</v>
      </c>
      <c r="R4" s="49" t="n">
        <v>757.0</v>
      </c>
      <c r="S4" s="19" t="s">
        <v>173</v>
      </c>
      <c r="T4" s="50" t="n">
        <v>0.0</v>
      </c>
      <c r="U4" s="19" t="s">
        <v>173</v>
      </c>
      <c r="V4" s="49" t="n">
        <v>514.0</v>
      </c>
      <c r="W4" s="19" t="s">
        <v>173</v>
      </c>
      <c r="X4" s="49" t="n">
        <v>1031.0</v>
      </c>
      <c r="Y4" s="19" t="s">
        <v>174</v>
      </c>
      <c r="Z4" s="49" t="n">
        <v>707.0</v>
      </c>
      <c r="AA4" s="19" t="s">
        <v>175</v>
      </c>
      <c r="AB4" s="49" t="n">
        <v>816.0</v>
      </c>
      <c r="AC4" s="19" t="s">
        <v>176</v>
      </c>
      <c r="AD4" s="50" t="n">
        <v>0.0</v>
      </c>
      <c r="AE4" s="19" t="s">
        <v>134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6702.0</v>
      </c>
      <c r="D5" s="49" t="n">
        <v>803.0</v>
      </c>
      <c r="E5" s="19" t="s">
        <v>170</v>
      </c>
      <c r="F5" s="49" t="n">
        <v>940.0</v>
      </c>
      <c r="G5" s="19" t="s">
        <v>171</v>
      </c>
      <c r="H5" s="50" t="n">
        <v>0.0</v>
      </c>
      <c r="I5" s="19" t="s">
        <v>172</v>
      </c>
      <c r="J5" s="49" t="n">
        <v>730.0</v>
      </c>
      <c r="K5" s="19" t="s">
        <v>171</v>
      </c>
      <c r="L5" s="50" t="n">
        <v>0.0</v>
      </c>
      <c r="M5" s="19" t="s">
        <v>172</v>
      </c>
      <c r="N5" s="49" t="n">
        <v>912.0</v>
      </c>
      <c r="O5" s="19" t="s">
        <v>172</v>
      </c>
      <c r="P5" s="49" t="n">
        <v>684.0</v>
      </c>
      <c r="Q5" s="19" t="s">
        <v>177</v>
      </c>
      <c r="R5" s="49" t="n">
        <v>1155.0</v>
      </c>
      <c r="S5" s="19" t="s">
        <v>173</v>
      </c>
      <c r="T5" s="50" t="n">
        <v>0.0</v>
      </c>
      <c r="U5" s="19" t="s">
        <v>173</v>
      </c>
      <c r="V5" s="50" t="n">
        <v>0.0</v>
      </c>
      <c r="W5" s="19" t="s">
        <v>174</v>
      </c>
      <c r="X5" s="49" t="n">
        <v>968.0</v>
      </c>
      <c r="Y5" s="19" t="s">
        <v>174</v>
      </c>
      <c r="Z5" s="50" t="n">
        <v>0.0</v>
      </c>
      <c r="AA5" s="19" t="s">
        <v>178</v>
      </c>
      <c r="AB5" s="50" t="n">
        <v>0.0</v>
      </c>
      <c r="AC5" s="19" t="s">
        <v>134</v>
      </c>
      <c r="AD5" s="49" t="n">
        <v>510.0</v>
      </c>
      <c r="AE5" s="19" t="s">
        <v>179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5888.0</v>
      </c>
      <c r="D6" s="49" t="n">
        <v>625.0</v>
      </c>
      <c r="E6" s="19" t="s">
        <v>170</v>
      </c>
      <c r="F6" s="49" t="n">
        <v>1060.0</v>
      </c>
      <c r="G6" s="19" t="s">
        <v>171</v>
      </c>
      <c r="H6" s="50" t="n">
        <v>0.0</v>
      </c>
      <c r="I6" s="19" t="s">
        <v>172</v>
      </c>
      <c r="J6" s="50" t="n">
        <v>0.0</v>
      </c>
      <c r="K6" s="19" t="s">
        <v>172</v>
      </c>
      <c r="L6" s="49" t="n">
        <v>750.0</v>
      </c>
      <c r="M6" s="19" t="s">
        <v>171</v>
      </c>
      <c r="N6" s="49" t="n">
        <v>704.0</v>
      </c>
      <c r="O6" s="19" t="s">
        <v>172</v>
      </c>
      <c r="P6" s="49" t="n">
        <v>742.0</v>
      </c>
      <c r="Q6" s="19" t="s">
        <v>177</v>
      </c>
      <c r="R6" s="49" t="n">
        <v>1248.0</v>
      </c>
      <c r="S6" s="19" t="s">
        <v>173</v>
      </c>
      <c r="T6" s="50" t="n">
        <v>0.0</v>
      </c>
      <c r="U6" s="19" t="s">
        <v>173</v>
      </c>
      <c r="V6" s="50" t="n">
        <v>0.0</v>
      </c>
      <c r="W6" s="19" t="s">
        <v>174</v>
      </c>
      <c r="X6" s="49" t="n">
        <v>759.0</v>
      </c>
      <c r="Y6" s="19" t="s">
        <v>174</v>
      </c>
      <c r="Z6" s="50" t="n">
        <v>0.0</v>
      </c>
      <c r="AA6" s="19" t="s">
        <v>178</v>
      </c>
      <c r="AB6" s="50" t="n">
        <v>0.0</v>
      </c>
      <c r="AC6" s="19" t="s">
        <v>180</v>
      </c>
      <c r="AD6" s="50" t="n">
        <v>0.0</v>
      </c>
      <c r="AE6" s="19" t="s">
        <v>181</v>
      </c>
    </row>
    <row r="7" ht="31.75" customHeight="true">
      <c r="A7" s="18" t="n">
        <v>4.0</v>
      </c>
      <c r="B7" s="19" t="s">
        <v>129</v>
      </c>
      <c r="C7" s="18" t="n">
        <v>5519.0</v>
      </c>
      <c r="D7" s="50" t="n">
        <v>0.0</v>
      </c>
      <c r="E7" s="19" t="s">
        <v>134</v>
      </c>
      <c r="F7" s="49" t="n">
        <v>725.0</v>
      </c>
      <c r="G7" s="19" t="s">
        <v>171</v>
      </c>
      <c r="H7" s="50" t="n">
        <v>0.0</v>
      </c>
      <c r="I7" s="19" t="s">
        <v>172</v>
      </c>
      <c r="J7" s="50" t="n">
        <v>0.0</v>
      </c>
      <c r="K7" s="19" t="s">
        <v>172</v>
      </c>
      <c r="L7" s="49" t="n">
        <v>737.0</v>
      </c>
      <c r="M7" s="19" t="s">
        <v>171</v>
      </c>
      <c r="N7" s="49" t="n">
        <v>940.0</v>
      </c>
      <c r="O7" s="19" t="s">
        <v>172</v>
      </c>
      <c r="P7" s="50" t="n">
        <v>0.0</v>
      </c>
      <c r="Q7" s="19" t="s">
        <v>134</v>
      </c>
      <c r="R7" s="49" t="n">
        <v>898.0</v>
      </c>
      <c r="S7" s="19" t="s">
        <v>173</v>
      </c>
      <c r="T7" s="50" t="n">
        <v>0.0</v>
      </c>
      <c r="U7" s="19" t="s">
        <v>173</v>
      </c>
      <c r="V7" s="50" t="n">
        <v>0.0</v>
      </c>
      <c r="W7" s="19" t="s">
        <v>174</v>
      </c>
      <c r="X7" s="49" t="n">
        <v>937.0</v>
      </c>
      <c r="Y7" s="19" t="s">
        <v>174</v>
      </c>
      <c r="Z7" s="50" t="n">
        <v>0.0</v>
      </c>
      <c r="AA7" s="19" t="s">
        <v>178</v>
      </c>
      <c r="AB7" s="49" t="n">
        <v>583.0</v>
      </c>
      <c r="AC7" s="19" t="s">
        <v>176</v>
      </c>
      <c r="AD7" s="49" t="n">
        <v>699.0</v>
      </c>
      <c r="AE7" s="19" t="s">
        <v>179</v>
      </c>
    </row>
    <row r="8" ht="31.75" customHeight="true">
      <c r="A8" s="18" t="n">
        <v>5.0</v>
      </c>
      <c r="B8" s="19" t="s">
        <v>130</v>
      </c>
      <c r="C8" s="18" t="n">
        <v>5393.0</v>
      </c>
      <c r="D8" s="50" t="n">
        <v>0.0</v>
      </c>
      <c r="E8" s="19" t="s">
        <v>134</v>
      </c>
      <c r="F8" s="49" t="n">
        <v>746.0</v>
      </c>
      <c r="G8" s="19" t="s">
        <v>171</v>
      </c>
      <c r="H8" s="49" t="n">
        <v>1036.0</v>
      </c>
      <c r="I8" s="19" t="s">
        <v>182</v>
      </c>
      <c r="J8" s="49" t="n">
        <v>778.0</v>
      </c>
      <c r="K8" s="19" t="s">
        <v>171</v>
      </c>
      <c r="L8" s="50" t="n">
        <v>0.0</v>
      </c>
      <c r="M8" s="19" t="s">
        <v>172</v>
      </c>
      <c r="N8" s="49" t="n">
        <v>678.0</v>
      </c>
      <c r="O8" s="19" t="s">
        <v>172</v>
      </c>
      <c r="P8" s="50" t="n">
        <v>0.0</v>
      </c>
      <c r="Q8" s="19" t="s">
        <v>134</v>
      </c>
      <c r="R8" s="49" t="n">
        <v>877.0</v>
      </c>
      <c r="S8" s="19" t="s">
        <v>173</v>
      </c>
      <c r="T8" s="50" t="n">
        <v>0.0</v>
      </c>
      <c r="U8" s="19" t="s">
        <v>173</v>
      </c>
      <c r="V8" s="50" t="n">
        <v>0.0</v>
      </c>
      <c r="W8" s="19" t="s">
        <v>134</v>
      </c>
      <c r="X8" s="49" t="n">
        <v>717.0</v>
      </c>
      <c r="Y8" s="19" t="s">
        <v>174</v>
      </c>
      <c r="Z8" s="50" t="n">
        <v>0.0</v>
      </c>
      <c r="AA8" s="19" t="s">
        <v>178</v>
      </c>
      <c r="AB8" s="50" t="n">
        <v>0.0</v>
      </c>
      <c r="AC8" s="19" t="s">
        <v>183</v>
      </c>
      <c r="AD8" s="49" t="n">
        <v>561.0</v>
      </c>
      <c r="AE8" s="19" t="s">
        <v>179</v>
      </c>
    </row>
    <row r="9" ht="31.75" customHeight="true">
      <c r="A9" s="18" t="n">
        <v>6.0</v>
      </c>
      <c r="B9" s="19" t="s">
        <v>131</v>
      </c>
      <c r="C9" s="18" t="n">
        <v>5194.0</v>
      </c>
      <c r="D9" s="49" t="n">
        <v>501.0</v>
      </c>
      <c r="E9" s="19" t="s">
        <v>170</v>
      </c>
      <c r="F9" s="49" t="n">
        <v>1042.0</v>
      </c>
      <c r="G9" s="19" t="s">
        <v>171</v>
      </c>
      <c r="H9" s="50" t="n">
        <v>0.0</v>
      </c>
      <c r="I9" s="19" t="s">
        <v>172</v>
      </c>
      <c r="J9" s="50" t="n">
        <v>0.0</v>
      </c>
      <c r="K9" s="19" t="s">
        <v>172</v>
      </c>
      <c r="L9" s="49" t="n">
        <v>825.0</v>
      </c>
      <c r="M9" s="19" t="s">
        <v>171</v>
      </c>
      <c r="N9" s="49" t="n">
        <v>627.0</v>
      </c>
      <c r="O9" s="19" t="s">
        <v>172</v>
      </c>
      <c r="P9" s="50" t="n">
        <v>0.0</v>
      </c>
      <c r="Q9" s="19" t="s">
        <v>134</v>
      </c>
      <c r="R9" s="49" t="n">
        <v>715.0</v>
      </c>
      <c r="S9" s="19" t="s">
        <v>173</v>
      </c>
      <c r="T9" s="50" t="n">
        <v>0.0</v>
      </c>
      <c r="U9" s="19" t="s">
        <v>173</v>
      </c>
      <c r="V9" s="50" t="n">
        <v>0.0</v>
      </c>
      <c r="W9" s="19" t="s">
        <v>174</v>
      </c>
      <c r="X9" s="49" t="n">
        <v>967.0</v>
      </c>
      <c r="Y9" s="19" t="s">
        <v>174</v>
      </c>
      <c r="Z9" s="50" t="n">
        <v>0.0</v>
      </c>
      <c r="AA9" s="19" t="s">
        <v>134</v>
      </c>
      <c r="AB9" s="49" t="n">
        <v>517.0</v>
      </c>
      <c r="AC9" s="19" t="s">
        <v>176</v>
      </c>
      <c r="AD9" s="50" t="n">
        <v>0.0</v>
      </c>
      <c r="AE9" s="19" t="s">
        <v>181</v>
      </c>
    </row>
    <row r="10" ht="31.75" customHeight="true">
      <c r="A10" s="18" t="n">
        <v>7.0</v>
      </c>
      <c r="B10" s="19" t="s">
        <v>132</v>
      </c>
      <c r="C10" s="18" t="n">
        <v>4340.0</v>
      </c>
      <c r="D10" s="50" t="n">
        <v>0.0</v>
      </c>
      <c r="E10" s="19" t="s">
        <v>172</v>
      </c>
      <c r="F10" s="49" t="n">
        <v>953.0</v>
      </c>
      <c r="G10" s="19" t="s">
        <v>171</v>
      </c>
      <c r="H10" s="50" t="n">
        <v>0.0</v>
      </c>
      <c r="I10" s="19" t="s">
        <v>172</v>
      </c>
      <c r="J10" s="50" t="n">
        <v>0.0</v>
      </c>
      <c r="K10" s="19" t="s">
        <v>172</v>
      </c>
      <c r="L10" s="50" t="n">
        <v>0.0</v>
      </c>
      <c r="M10" s="19" t="s">
        <v>172</v>
      </c>
      <c r="N10" s="49" t="n">
        <v>965.0</v>
      </c>
      <c r="O10" s="19" t="s">
        <v>172</v>
      </c>
      <c r="P10" s="49" t="n">
        <v>683.0</v>
      </c>
      <c r="Q10" s="19" t="s">
        <v>177</v>
      </c>
      <c r="R10" s="50" t="n">
        <v>0.0</v>
      </c>
      <c r="S10" s="19" t="s">
        <v>174</v>
      </c>
      <c r="T10" s="50" t="n">
        <v>0.0</v>
      </c>
      <c r="U10" s="19" t="s">
        <v>173</v>
      </c>
      <c r="V10" s="49" t="n">
        <v>680.0</v>
      </c>
      <c r="W10" s="19" t="s">
        <v>173</v>
      </c>
      <c r="X10" s="49" t="n">
        <v>1059.0</v>
      </c>
      <c r="Y10" s="19" t="s">
        <v>174</v>
      </c>
      <c r="Z10" s="50" t="n">
        <v>0.0</v>
      </c>
      <c r="AA10" s="19" t="s">
        <v>178</v>
      </c>
      <c r="AB10" s="50" t="n">
        <v>0.0</v>
      </c>
      <c r="AC10" s="19" t="s">
        <v>134</v>
      </c>
      <c r="AD10" s="50" t="n">
        <v>0.0</v>
      </c>
      <c r="AE10" s="19" t="s">
        <v>134</v>
      </c>
    </row>
    <row r="11" ht="31.75" customHeight="true">
      <c r="A11" s="18" t="n">
        <v>8.0</v>
      </c>
      <c r="B11" s="19" t="s">
        <v>133</v>
      </c>
      <c r="C11" s="18" t="n">
        <v>1851.0</v>
      </c>
      <c r="D11" s="50" t="n">
        <v>0.0</v>
      </c>
      <c r="E11" s="19" t="s">
        <v>134</v>
      </c>
      <c r="F11" s="50" t="n">
        <v>0.0</v>
      </c>
      <c r="G11" s="19" t="s">
        <v>134</v>
      </c>
      <c r="H11" s="50" t="n">
        <v>0.0</v>
      </c>
      <c r="I11" s="19" t="s">
        <v>134</v>
      </c>
      <c r="J11" s="50" t="n">
        <v>0.0</v>
      </c>
      <c r="K11" s="19" t="s">
        <v>134</v>
      </c>
      <c r="L11" s="50" t="n">
        <v>0.0</v>
      </c>
      <c r="M11" s="19" t="s">
        <v>134</v>
      </c>
      <c r="N11" s="50" t="n">
        <v>0.0</v>
      </c>
      <c r="O11" s="19" t="s">
        <v>134</v>
      </c>
      <c r="P11" s="50" t="n">
        <v>0.0</v>
      </c>
      <c r="Q11" s="19" t="s">
        <v>134</v>
      </c>
      <c r="R11" s="50" t="n">
        <v>0.0</v>
      </c>
      <c r="S11" s="19" t="s">
        <v>134</v>
      </c>
      <c r="T11" s="50" t="n">
        <v>0.0</v>
      </c>
      <c r="U11" s="19" t="s">
        <v>134</v>
      </c>
      <c r="V11" s="50" t="n">
        <v>0.0</v>
      </c>
      <c r="W11" s="19" t="s">
        <v>134</v>
      </c>
      <c r="X11" s="50" t="n">
        <v>0.0</v>
      </c>
      <c r="Y11" s="19" t="s">
        <v>134</v>
      </c>
      <c r="Z11" s="50" t="n">
        <v>0.0</v>
      </c>
      <c r="AA11" s="19" t="s">
        <v>134</v>
      </c>
      <c r="AB11" s="49" t="n">
        <v>890.0</v>
      </c>
      <c r="AC11" s="19" t="s">
        <v>176</v>
      </c>
      <c r="AD11" s="49" t="n">
        <v>961.0</v>
      </c>
      <c r="AE11" s="19" t="s">
        <v>179</v>
      </c>
    </row>
    <row r="12" ht="27.55" customHeight="true">
      <c r="A12" s="3"/>
      <c r="B12" s="3"/>
      <c r="C12" s="3"/>
      <c r="D12" s="24" t="s">
        <v>134</v>
      </c>
      <c r="E12" s="24" t="s">
        <v>134</v>
      </c>
      <c r="F12" s="24" t="s">
        <v>134</v>
      </c>
      <c r="G12" s="24" t="s">
        <v>134</v>
      </c>
      <c r="H12" s="24" t="s">
        <v>134</v>
      </c>
      <c r="I12" s="24" t="s">
        <v>134</v>
      </c>
      <c r="J12" s="24" t="s">
        <v>134</v>
      </c>
      <c r="K12" s="24" t="s">
        <v>134</v>
      </c>
      <c r="L12" s="24" t="s">
        <v>134</v>
      </c>
      <c r="M12" s="24" t="s">
        <v>134</v>
      </c>
      <c r="N12" s="24" t="s">
        <v>134</v>
      </c>
      <c r="O12" s="24" t="s">
        <v>134</v>
      </c>
      <c r="P12" s="24" t="s">
        <v>134</v>
      </c>
      <c r="Q12" s="24" t="s">
        <v>134</v>
      </c>
      <c r="R12" s="24" t="s">
        <v>134</v>
      </c>
      <c r="S12" s="24" t="s">
        <v>134</v>
      </c>
      <c r="T12" s="24" t="s">
        <v>134</v>
      </c>
      <c r="U12" s="24" t="s">
        <v>134</v>
      </c>
      <c r="V12" s="24" t="s">
        <v>134</v>
      </c>
      <c r="W12" s="24" t="s">
        <v>134</v>
      </c>
      <c r="X12" s="24" t="s">
        <v>134</v>
      </c>
      <c r="Y12" s="24" t="s">
        <v>134</v>
      </c>
      <c r="Z12" s="24" t="s">
        <v>134</v>
      </c>
      <c r="AA12" s="24" t="s">
        <v>134</v>
      </c>
      <c r="AB12" s="24" t="s">
        <v>134</v>
      </c>
      <c r="AC12" s="24" t="s">
        <v>134</v>
      </c>
      <c r="AD12" s="24" t="s">
        <v>134</v>
      </c>
      <c r="AE12" s="24" t="s">
        <v>134</v>
      </c>
    </row>
    <row r="13" ht="28.25" customHeight="true">
      <c r="A13" s="17" t="s">
        <v>30</v>
      </c>
      <c r="B13" s="17"/>
      <c r="C13" s="17"/>
      <c r="D13" s="17" t="s">
        <v>134</v>
      </c>
      <c r="E13" s="17" t="s">
        <v>134</v>
      </c>
      <c r="F13" s="17" t="s">
        <v>134</v>
      </c>
      <c r="G13" s="17" t="s">
        <v>134</v>
      </c>
      <c r="H13" s="17" t="s">
        <v>134</v>
      </c>
      <c r="I13" s="17" t="s">
        <v>134</v>
      </c>
      <c r="J13" s="17" t="s">
        <v>134</v>
      </c>
      <c r="K13" s="17" t="s">
        <v>134</v>
      </c>
      <c r="L13" s="17" t="s">
        <v>134</v>
      </c>
      <c r="M13" s="17" t="s">
        <v>134</v>
      </c>
      <c r="N13" s="17" t="s">
        <v>134</v>
      </c>
      <c r="O13" s="17" t="s">
        <v>134</v>
      </c>
      <c r="P13" s="17" t="s">
        <v>134</v>
      </c>
      <c r="Q13" s="17" t="s">
        <v>134</v>
      </c>
      <c r="R13" s="17" t="s">
        <v>134</v>
      </c>
      <c r="S13" s="17" t="s">
        <v>134</v>
      </c>
      <c r="T13" s="17" t="s">
        <v>134</v>
      </c>
      <c r="U13" s="17" t="s">
        <v>134</v>
      </c>
      <c r="V13" s="17" t="s">
        <v>134</v>
      </c>
      <c r="W13" s="17" t="s">
        <v>134</v>
      </c>
      <c r="X13" s="17" t="s">
        <v>134</v>
      </c>
      <c r="Y13" s="17" t="s">
        <v>134</v>
      </c>
      <c r="Z13" s="17" t="s">
        <v>134</v>
      </c>
      <c r="AA13" s="17" t="s">
        <v>134</v>
      </c>
      <c r="AB13" s="17" t="s">
        <v>134</v>
      </c>
      <c r="AC13" s="17" t="s">
        <v>134</v>
      </c>
      <c r="AD13" s="17" t="s">
        <v>134</v>
      </c>
      <c r="AE13" s="17" t="s">
        <v>134</v>
      </c>
    </row>
  </sheetData>
  <mergeCells>
    <mergeCell ref="A1:C1"/>
    <mergeCell ref="A2:C2"/>
    <mergeCell ref="A12:C12"/>
    <mergeCell ref="A13:C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137</v>
      </c>
      <c r="B2" s="4" t="s">
        <v>138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185</v>
      </c>
      <c r="E8" s="30" t="s">
        <v>93</v>
      </c>
      <c r="F8" s="31" t="s">
        <v>186</v>
      </c>
      <c r="G8" s="32" t="s">
        <v>95</v>
      </c>
      <c r="H8" s="31" t="s">
        <v>189</v>
      </c>
      <c r="I8" s="33" t="s">
        <v>97</v>
      </c>
      <c r="J8" s="31" t="s">
        <v>192</v>
      </c>
    </row>
    <row r="9" customFormat="false" ht="25.4" hidden="false" customHeight="true" outlineLevel="0" collapsed="false">
      <c r="A9" s="5" t="s">
        <v>99</v>
      </c>
      <c r="B9" s="5"/>
      <c r="C9" s="51" t="s">
        <v>195</v>
      </c>
      <c r="D9" s="34"/>
      <c r="E9" s="52" t="s">
        <v>198</v>
      </c>
      <c r="F9" s="34"/>
      <c r="G9" s="52" t="s">
        <v>198</v>
      </c>
      <c r="H9" s="34"/>
      <c r="I9" s="52" t="s">
        <v>198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4.0</v>
      </c>
      <c r="D10" s="18"/>
      <c r="E10" s="35" t="n">
        <v>0.0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5.7345</v>
      </c>
      <c r="D11" s="27"/>
      <c r="E11" s="27" t="n">
        <v>0.0</v>
      </c>
      <c r="F11" s="27"/>
      <c r="G11" s="27" t="n">
        <v>0.0</v>
      </c>
      <c r="H11" s="27"/>
      <c r="I11" s="27" t="n">
        <v>9.798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198</v>
      </c>
      <c r="D15" s="39" t="s">
        <v>134</v>
      </c>
      <c r="E15" s="40" t="n">
        <v>0.0</v>
      </c>
      <c r="F15" s="41"/>
      <c r="G15" s="42" t="n">
        <v>0.0</v>
      </c>
      <c r="H15" s="43"/>
      <c r="I15" s="44" t="n">
        <v>0.0</v>
      </c>
      <c r="J15" s="45"/>
      <c r="K15" s="46" t="s">
        <v>134</v>
      </c>
    </row>
    <row r="16" customFormat="false" ht="38.15" hidden="false" customHeight="true" outlineLevel="0" collapsed="false">
      <c r="A16" s="36" t="s">
        <v>132</v>
      </c>
      <c r="B16" s="37"/>
      <c r="C16" s="53" t="s">
        <v>198</v>
      </c>
      <c r="D16" s="39" t="s">
        <v>172</v>
      </c>
      <c r="E16" s="40" t="n">
        <v>0.0</v>
      </c>
      <c r="F16" s="41"/>
      <c r="G16" s="42" t="n">
        <v>0.0</v>
      </c>
      <c r="H16" s="43"/>
      <c r="I16" s="44" t="n">
        <v>9.798</v>
      </c>
      <c r="J16" s="45"/>
      <c r="K16" s="46" t="s">
        <v>134</v>
      </c>
    </row>
    <row r="17" customFormat="false" ht="38.15" hidden="false" customHeight="true" outlineLevel="0" collapsed="false">
      <c r="A17" s="36" t="s">
        <v>128</v>
      </c>
      <c r="B17" s="37"/>
      <c r="C17" s="54" t="s">
        <v>195</v>
      </c>
      <c r="D17" s="39" t="s">
        <v>170</v>
      </c>
      <c r="E17" s="40" t="n">
        <v>625.0</v>
      </c>
      <c r="F17" s="41"/>
      <c r="G17" s="42" t="n">
        <v>625.0</v>
      </c>
      <c r="H17" s="43"/>
      <c r="I17" s="44" t="n">
        <v>7.5</v>
      </c>
      <c r="J17" s="45"/>
      <c r="K17" s="46" t="s">
        <v>134</v>
      </c>
    </row>
    <row r="18" ht="38.15" customHeight="true">
      <c r="A18" s="36" t="s">
        <v>129</v>
      </c>
      <c r="B18" s="37"/>
      <c r="C18" s="53" t="s">
        <v>198</v>
      </c>
      <c r="D18" s="39" t="s">
        <v>134</v>
      </c>
      <c r="E18" s="40" t="n">
        <v>0.0</v>
      </c>
      <c r="F18" s="41"/>
      <c r="G18" s="42" t="n">
        <v>0.0</v>
      </c>
      <c r="H18" s="43"/>
      <c r="I18" s="44" t="n">
        <v>0.0</v>
      </c>
      <c r="J18" s="45"/>
      <c r="K18" s="46" t="s">
        <v>134</v>
      </c>
    </row>
    <row r="19" ht="38.15" customHeight="true">
      <c r="A19" s="36" t="s">
        <v>131</v>
      </c>
      <c r="B19" s="37"/>
      <c r="C19" s="54" t="s">
        <v>195</v>
      </c>
      <c r="D19" s="39" t="s">
        <v>170</v>
      </c>
      <c r="E19" s="40" t="n">
        <v>501.0</v>
      </c>
      <c r="F19" s="41"/>
      <c r="G19" s="42" t="n">
        <v>501.0</v>
      </c>
      <c r="H19" s="43"/>
      <c r="I19" s="44" t="n">
        <v>9.99</v>
      </c>
      <c r="J19" s="45"/>
      <c r="K19" s="46" t="s">
        <v>134</v>
      </c>
    </row>
    <row r="20" ht="38.15" customHeight="true">
      <c r="A20" s="36" t="s">
        <v>127</v>
      </c>
      <c r="B20" s="37"/>
      <c r="C20" s="54" t="s">
        <v>195</v>
      </c>
      <c r="D20" s="39" t="s">
        <v>170</v>
      </c>
      <c r="E20" s="40" t="n">
        <v>803.0</v>
      </c>
      <c r="F20" s="41"/>
      <c r="G20" s="42" t="n">
        <v>803.0</v>
      </c>
      <c r="H20" s="43"/>
      <c r="I20" s="44" t="n">
        <v>3.949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195</v>
      </c>
      <c r="D21" s="39" t="s">
        <v>170</v>
      </c>
      <c r="E21" s="40" t="n">
        <v>925.0</v>
      </c>
      <c r="F21" s="41"/>
      <c r="G21" s="42" t="n">
        <v>925.0</v>
      </c>
      <c r="H21" s="43"/>
      <c r="I21" s="44" t="n">
        <v>1.499</v>
      </c>
      <c r="J21" s="45"/>
      <c r="K21" s="46" t="s">
        <v>134</v>
      </c>
    </row>
    <row r="22" ht="38.15" customHeight="true">
      <c r="A22" s="36" t="s">
        <v>133</v>
      </c>
      <c r="B22" s="37"/>
      <c r="C22" s="53" t="s">
        <v>198</v>
      </c>
      <c r="D22" s="39" t="s">
        <v>134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139</v>
      </c>
      <c r="B2" s="4" t="s">
        <v>140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185</v>
      </c>
      <c r="E8" s="30" t="s">
        <v>93</v>
      </c>
      <c r="F8" s="31" t="s">
        <v>186</v>
      </c>
      <c r="G8" s="32" t="s">
        <v>95</v>
      </c>
      <c r="H8" s="31" t="s">
        <v>189</v>
      </c>
      <c r="I8" s="33" t="s">
        <v>97</v>
      </c>
      <c r="J8" s="31" t="s">
        <v>192</v>
      </c>
    </row>
    <row r="9" customFormat="false" ht="25.4" hidden="false" customHeight="true" outlineLevel="0" collapsed="false">
      <c r="A9" s="5" t="s">
        <v>99</v>
      </c>
      <c r="B9" s="5"/>
      <c r="C9" s="52" t="s">
        <v>198</v>
      </c>
      <c r="D9" s="34"/>
      <c r="E9" s="51" t="s">
        <v>195</v>
      </c>
      <c r="F9" s="34"/>
      <c r="G9" s="52" t="s">
        <v>198</v>
      </c>
      <c r="H9" s="34"/>
      <c r="I9" s="52" t="s">
        <v>198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7.0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2.865142857142857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195</v>
      </c>
      <c r="D15" s="39" t="s">
        <v>171</v>
      </c>
      <c r="E15" s="40" t="n">
        <v>746.0</v>
      </c>
      <c r="F15" s="41"/>
      <c r="G15" s="42" t="n">
        <v>746.0</v>
      </c>
      <c r="H15" s="43"/>
      <c r="I15" s="44" t="n">
        <v>5.085</v>
      </c>
      <c r="J15" s="45"/>
      <c r="K15" s="46" t="s">
        <v>134</v>
      </c>
    </row>
    <row r="16" customFormat="false" ht="38.15" hidden="false" customHeight="true" outlineLevel="0" collapsed="false">
      <c r="A16" s="36" t="s">
        <v>132</v>
      </c>
      <c r="B16" s="37"/>
      <c r="C16" s="54" t="s">
        <v>195</v>
      </c>
      <c r="D16" s="39" t="s">
        <v>171</v>
      </c>
      <c r="E16" s="40" t="n">
        <v>953.0</v>
      </c>
      <c r="F16" s="41"/>
      <c r="G16" s="42" t="n">
        <v>953.0</v>
      </c>
      <c r="H16" s="43"/>
      <c r="I16" s="44" t="n">
        <v>0.937</v>
      </c>
      <c r="J16" s="45"/>
      <c r="K16" s="46" t="s">
        <v>134</v>
      </c>
    </row>
    <row r="17" customFormat="false" ht="38.15" hidden="false" customHeight="true" outlineLevel="0" collapsed="false">
      <c r="A17" s="36" t="s">
        <v>128</v>
      </c>
      <c r="B17" s="37"/>
      <c r="C17" s="54" t="s">
        <v>195</v>
      </c>
      <c r="D17" s="39" t="s">
        <v>171</v>
      </c>
      <c r="E17" s="40" t="n">
        <v>1060.0</v>
      </c>
      <c r="F17" s="41"/>
      <c r="G17" s="42" t="n">
        <v>1685.0</v>
      </c>
      <c r="H17" s="43"/>
      <c r="I17" s="44" t="n">
        <v>0.802</v>
      </c>
      <c r="J17" s="45"/>
      <c r="K17" s="46" t="s">
        <v>134</v>
      </c>
    </row>
    <row r="18" ht="38.15" customHeight="true">
      <c r="A18" s="36" t="s">
        <v>129</v>
      </c>
      <c r="B18" s="37"/>
      <c r="C18" s="54" t="s">
        <v>195</v>
      </c>
      <c r="D18" s="39" t="s">
        <v>171</v>
      </c>
      <c r="E18" s="40" t="n">
        <v>725.0</v>
      </c>
      <c r="F18" s="41"/>
      <c r="G18" s="42" t="n">
        <v>725.0</v>
      </c>
      <c r="H18" s="43"/>
      <c r="I18" s="44" t="n">
        <v>5.503</v>
      </c>
      <c r="J18" s="45"/>
      <c r="K18" s="46" t="s">
        <v>134</v>
      </c>
    </row>
    <row r="19" ht="38.15" customHeight="true">
      <c r="A19" s="36" t="s">
        <v>131</v>
      </c>
      <c r="B19" s="37"/>
      <c r="C19" s="54" t="s">
        <v>195</v>
      </c>
      <c r="D19" s="39" t="s">
        <v>171</v>
      </c>
      <c r="E19" s="40" t="n">
        <v>1042.0</v>
      </c>
      <c r="F19" s="41"/>
      <c r="G19" s="42" t="n">
        <v>1543.0</v>
      </c>
      <c r="H19" s="43"/>
      <c r="I19" s="44" t="n">
        <v>1.154</v>
      </c>
      <c r="J19" s="45"/>
      <c r="K19" s="46" t="s">
        <v>134</v>
      </c>
    </row>
    <row r="20" ht="38.15" customHeight="true">
      <c r="A20" s="36" t="s">
        <v>127</v>
      </c>
      <c r="B20" s="37"/>
      <c r="C20" s="54" t="s">
        <v>195</v>
      </c>
      <c r="D20" s="39" t="s">
        <v>171</v>
      </c>
      <c r="E20" s="40" t="n">
        <v>940.0</v>
      </c>
      <c r="F20" s="41"/>
      <c r="G20" s="42" t="n">
        <v>1743.0</v>
      </c>
      <c r="H20" s="43"/>
      <c r="I20" s="44" t="n">
        <v>3.205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195</v>
      </c>
      <c r="D21" s="39" t="s">
        <v>171</v>
      </c>
      <c r="E21" s="40" t="n">
        <v>932.0</v>
      </c>
      <c r="F21" s="41"/>
      <c r="G21" s="42" t="n">
        <v>1857.0</v>
      </c>
      <c r="H21" s="43"/>
      <c r="I21" s="44" t="n">
        <v>3.37</v>
      </c>
      <c r="J21" s="45"/>
      <c r="K21" s="46" t="s">
        <v>134</v>
      </c>
    </row>
    <row r="22" ht="38.15" customHeight="true">
      <c r="A22" s="36" t="s">
        <v>133</v>
      </c>
      <c r="B22" s="37"/>
      <c r="C22" s="53" t="s">
        <v>198</v>
      </c>
      <c r="D22" s="39" t="s">
        <v>134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141</v>
      </c>
      <c r="B2" s="4" t="s">
        <v>142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0.16666666666666666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185</v>
      </c>
      <c r="E8" s="30" t="s">
        <v>93</v>
      </c>
      <c r="F8" s="31" t="s">
        <v>186</v>
      </c>
      <c r="G8" s="32" t="s">
        <v>95</v>
      </c>
      <c r="H8" s="31" t="s">
        <v>189</v>
      </c>
      <c r="I8" s="33" t="s">
        <v>97</v>
      </c>
      <c r="J8" s="31" t="s">
        <v>192</v>
      </c>
    </row>
    <row r="9" customFormat="false" ht="25.4" hidden="false" customHeight="true" outlineLevel="0" collapsed="false">
      <c r="A9" s="5" t="s">
        <v>99</v>
      </c>
      <c r="B9" s="5"/>
      <c r="C9" s="52" t="s">
        <v>198</v>
      </c>
      <c r="D9" s="34"/>
      <c r="E9" s="52" t="s">
        <v>198</v>
      </c>
      <c r="F9" s="34"/>
      <c r="G9" s="51" t="s">
        <v>195</v>
      </c>
      <c r="H9" s="34"/>
      <c r="I9" s="52" t="s">
        <v>198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1.0</v>
      </c>
      <c r="H10" s="35"/>
      <c r="I10" s="35" t="n">
        <v>5.0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1.279</v>
      </c>
      <c r="H11" s="27"/>
      <c r="I11" s="27" t="n">
        <v>4.328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195</v>
      </c>
      <c r="D15" s="39" t="s">
        <v>182</v>
      </c>
      <c r="E15" s="40" t="n">
        <v>1036.0</v>
      </c>
      <c r="F15" s="41"/>
      <c r="G15" s="42" t="n">
        <v>1782.0</v>
      </c>
      <c r="H15" s="43"/>
      <c r="I15" s="44" t="n">
        <v>1.279</v>
      </c>
      <c r="J15" s="45"/>
      <c r="K15" s="46" t="s">
        <v>134</v>
      </c>
    </row>
    <row r="16" customFormat="false" ht="38.15" hidden="false" customHeight="true" outlineLevel="0" collapsed="false">
      <c r="A16" s="36" t="s">
        <v>132</v>
      </c>
      <c r="B16" s="37"/>
      <c r="C16" s="53" t="s">
        <v>198</v>
      </c>
      <c r="D16" s="39" t="s">
        <v>172</v>
      </c>
      <c r="E16" s="40" t="n">
        <v>0.0</v>
      </c>
      <c r="F16" s="41"/>
      <c r="G16" s="42" t="n">
        <v>953.0</v>
      </c>
      <c r="H16" s="43"/>
      <c r="I16" s="44" t="n">
        <v>0.86</v>
      </c>
      <c r="J16" s="45"/>
      <c r="K16" s="46" t="s">
        <v>134</v>
      </c>
    </row>
    <row r="17" customFormat="false" ht="38.15" hidden="false" customHeight="true" outlineLevel="0" collapsed="false">
      <c r="A17" s="36" t="s">
        <v>128</v>
      </c>
      <c r="B17" s="37"/>
      <c r="C17" s="53" t="s">
        <v>198</v>
      </c>
      <c r="D17" s="39" t="s">
        <v>172</v>
      </c>
      <c r="E17" s="40" t="n">
        <v>0.0</v>
      </c>
      <c r="F17" s="41"/>
      <c r="G17" s="42" t="n">
        <v>1685.0</v>
      </c>
      <c r="H17" s="43"/>
      <c r="I17" s="44" t="n">
        <v>2.95</v>
      </c>
      <c r="J17" s="45"/>
      <c r="K17" s="46" t="s">
        <v>134</v>
      </c>
    </row>
    <row r="18" ht="38.15" customHeight="true">
      <c r="A18" s="36" t="s">
        <v>129</v>
      </c>
      <c r="B18" s="37"/>
      <c r="C18" s="53" t="s">
        <v>198</v>
      </c>
      <c r="D18" s="39" t="s">
        <v>172</v>
      </c>
      <c r="E18" s="40" t="n">
        <v>0.0</v>
      </c>
      <c r="F18" s="41"/>
      <c r="G18" s="42" t="n">
        <v>725.0</v>
      </c>
      <c r="H18" s="43"/>
      <c r="I18" s="44" t="n">
        <v>7.441</v>
      </c>
      <c r="J18" s="45"/>
      <c r="K18" s="46" t="s">
        <v>134</v>
      </c>
    </row>
    <row r="19" ht="38.15" customHeight="true">
      <c r="A19" s="36" t="s">
        <v>131</v>
      </c>
      <c r="B19" s="37"/>
      <c r="C19" s="53" t="s">
        <v>198</v>
      </c>
      <c r="D19" s="39" t="s">
        <v>172</v>
      </c>
      <c r="E19" s="40" t="n">
        <v>0.0</v>
      </c>
      <c r="F19" s="41"/>
      <c r="G19" s="42" t="n">
        <v>1543.0</v>
      </c>
      <c r="H19" s="43"/>
      <c r="I19" s="44" t="n">
        <v>8.589</v>
      </c>
      <c r="J19" s="45"/>
      <c r="K19" s="46" t="s">
        <v>134</v>
      </c>
    </row>
    <row r="20" ht="38.15" customHeight="true">
      <c r="A20" s="36" t="s">
        <v>127</v>
      </c>
      <c r="B20" s="37"/>
      <c r="C20" s="53" t="s">
        <v>198</v>
      </c>
      <c r="D20" s="39" t="s">
        <v>172</v>
      </c>
      <c r="E20" s="40" t="n">
        <v>0.0</v>
      </c>
      <c r="F20" s="41"/>
      <c r="G20" s="42" t="n">
        <v>1743.0</v>
      </c>
      <c r="H20" s="43"/>
      <c r="I20" s="44" t="n">
        <v>1.8</v>
      </c>
      <c r="J20" s="45"/>
      <c r="K20" s="46" t="s">
        <v>134</v>
      </c>
    </row>
    <row r="21" ht="38.15" customHeight="true">
      <c r="A21" s="36" t="s">
        <v>126</v>
      </c>
      <c r="B21" s="37"/>
      <c r="C21" s="53" t="s">
        <v>198</v>
      </c>
      <c r="D21" s="39" t="s">
        <v>134</v>
      </c>
      <c r="E21" s="40" t="n">
        <v>0.0</v>
      </c>
      <c r="F21" s="41"/>
      <c r="G21" s="42" t="n">
        <v>1857.0</v>
      </c>
      <c r="H21" s="43"/>
      <c r="I21" s="44" t="n">
        <v>0.0</v>
      </c>
      <c r="J21" s="45"/>
      <c r="K21" s="46" t="s">
        <v>134</v>
      </c>
    </row>
    <row r="22" ht="38.15" customHeight="true">
      <c r="A22" s="36" t="s">
        <v>133</v>
      </c>
      <c r="B22" s="37"/>
      <c r="C22" s="53" t="s">
        <v>198</v>
      </c>
      <c r="D22" s="39" t="s">
        <v>134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143</v>
      </c>
      <c r="B2" s="4" t="s">
        <v>144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0.42857142857142855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185</v>
      </c>
      <c r="E8" s="30" t="s">
        <v>93</v>
      </c>
      <c r="F8" s="31" t="s">
        <v>186</v>
      </c>
      <c r="G8" s="32" t="s">
        <v>95</v>
      </c>
      <c r="H8" s="31" t="s">
        <v>189</v>
      </c>
      <c r="I8" s="33" t="s">
        <v>97</v>
      </c>
      <c r="J8" s="31" t="s">
        <v>192</v>
      </c>
    </row>
    <row r="9" customFormat="false" ht="25.4" hidden="false" customHeight="true" outlineLevel="0" collapsed="false">
      <c r="A9" s="5" t="s">
        <v>99</v>
      </c>
      <c r="B9" s="5"/>
      <c r="C9" s="52" t="s">
        <v>198</v>
      </c>
      <c r="D9" s="34"/>
      <c r="E9" s="51" t="s">
        <v>195</v>
      </c>
      <c r="F9" s="34"/>
      <c r="G9" s="52" t="s">
        <v>198</v>
      </c>
      <c r="H9" s="34"/>
      <c r="I9" s="52" t="s">
        <v>198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3.0</v>
      </c>
      <c r="F10" s="35"/>
      <c r="G10" s="35" t="n">
        <v>0.0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5.197333333333333</v>
      </c>
      <c r="F11" s="27"/>
      <c r="G11" s="27" t="n">
        <v>0.0</v>
      </c>
      <c r="H11" s="27"/>
      <c r="I11" s="27" t="n">
        <v>6.08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4" t="s">
        <v>195</v>
      </c>
      <c r="D15" s="39" t="s">
        <v>171</v>
      </c>
      <c r="E15" s="40" t="n">
        <v>778.0</v>
      </c>
      <c r="F15" s="41"/>
      <c r="G15" s="42" t="n">
        <v>2560.0</v>
      </c>
      <c r="H15" s="43"/>
      <c r="I15" s="44" t="n">
        <v>8.44</v>
      </c>
      <c r="J15" s="45"/>
      <c r="K15" s="46" t="s">
        <v>134</v>
      </c>
    </row>
    <row r="16" customFormat="false" ht="38.15" hidden="false" customHeight="true" outlineLevel="0" collapsed="false">
      <c r="A16" s="36" t="s">
        <v>132</v>
      </c>
      <c r="B16" s="37"/>
      <c r="C16" s="53" t="s">
        <v>198</v>
      </c>
      <c r="D16" s="39" t="s">
        <v>172</v>
      </c>
      <c r="E16" s="40" t="n">
        <v>0.0</v>
      </c>
      <c r="F16" s="41"/>
      <c r="G16" s="42" t="n">
        <v>953.0</v>
      </c>
      <c r="H16" s="43"/>
      <c r="I16" s="44" t="n">
        <v>0.911</v>
      </c>
      <c r="J16" s="45"/>
      <c r="K16" s="46" t="s">
        <v>134</v>
      </c>
    </row>
    <row r="17" customFormat="false" ht="38.15" hidden="false" customHeight="true" outlineLevel="0" collapsed="false">
      <c r="A17" s="36" t="s">
        <v>128</v>
      </c>
      <c r="B17" s="37"/>
      <c r="C17" s="53" t="s">
        <v>198</v>
      </c>
      <c r="D17" s="39" t="s">
        <v>172</v>
      </c>
      <c r="E17" s="40" t="n">
        <v>0.0</v>
      </c>
      <c r="F17" s="41"/>
      <c r="G17" s="42" t="n">
        <v>1685.0</v>
      </c>
      <c r="H17" s="43"/>
      <c r="I17" s="44" t="n">
        <v>7.177</v>
      </c>
      <c r="J17" s="45"/>
      <c r="K17" s="46" t="s">
        <v>134</v>
      </c>
    </row>
    <row r="18" ht="38.15" customHeight="true">
      <c r="A18" s="36" t="s">
        <v>129</v>
      </c>
      <c r="B18" s="37"/>
      <c r="C18" s="53" t="s">
        <v>198</v>
      </c>
      <c r="D18" s="39" t="s">
        <v>172</v>
      </c>
      <c r="E18" s="40" t="n">
        <v>0.0</v>
      </c>
      <c r="F18" s="41"/>
      <c r="G18" s="42" t="n">
        <v>725.0</v>
      </c>
      <c r="H18" s="43"/>
      <c r="I18" s="44" t="n">
        <v>8.43</v>
      </c>
      <c r="J18" s="45"/>
      <c r="K18" s="46" t="s">
        <v>134</v>
      </c>
    </row>
    <row r="19" ht="38.15" customHeight="true">
      <c r="A19" s="36" t="s">
        <v>131</v>
      </c>
      <c r="B19" s="37"/>
      <c r="C19" s="53" t="s">
        <v>198</v>
      </c>
      <c r="D19" s="39" t="s">
        <v>172</v>
      </c>
      <c r="E19" s="40" t="n">
        <v>0.0</v>
      </c>
      <c r="F19" s="41"/>
      <c r="G19" s="42" t="n">
        <v>1543.0</v>
      </c>
      <c r="H19" s="43"/>
      <c r="I19" s="44" t="n">
        <v>7.802</v>
      </c>
      <c r="J19" s="45"/>
      <c r="K19" s="46" t="s">
        <v>134</v>
      </c>
    </row>
    <row r="20" ht="38.15" customHeight="true">
      <c r="A20" s="36" t="s">
        <v>127</v>
      </c>
      <c r="B20" s="37"/>
      <c r="C20" s="54" t="s">
        <v>195</v>
      </c>
      <c r="D20" s="39" t="s">
        <v>171</v>
      </c>
      <c r="E20" s="40" t="n">
        <v>730.0</v>
      </c>
      <c r="F20" s="41"/>
      <c r="G20" s="42" t="n">
        <v>2473.0</v>
      </c>
      <c r="H20" s="43"/>
      <c r="I20" s="44" t="n">
        <v>5.406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195</v>
      </c>
      <c r="D21" s="39" t="s">
        <v>171</v>
      </c>
      <c r="E21" s="40" t="n">
        <v>913.0</v>
      </c>
      <c r="F21" s="41"/>
      <c r="G21" s="42" t="n">
        <v>2770.0</v>
      </c>
      <c r="H21" s="43"/>
      <c r="I21" s="44" t="n">
        <v>1.746</v>
      </c>
      <c r="J21" s="45"/>
      <c r="K21" s="46" t="s">
        <v>134</v>
      </c>
    </row>
    <row r="22" ht="38.15" customHeight="true">
      <c r="A22" s="36" t="s">
        <v>133</v>
      </c>
      <c r="B22" s="37"/>
      <c r="C22" s="53" t="s">
        <v>198</v>
      </c>
      <c r="D22" s="39" t="s">
        <v>134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145</v>
      </c>
      <c r="B2" s="4" t="s">
        <v>146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0.42857142857142855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185</v>
      </c>
      <c r="E8" s="30" t="s">
        <v>93</v>
      </c>
      <c r="F8" s="31" t="s">
        <v>186</v>
      </c>
      <c r="G8" s="32" t="s">
        <v>95</v>
      </c>
      <c r="H8" s="31" t="s">
        <v>189</v>
      </c>
      <c r="I8" s="33" t="s">
        <v>97</v>
      </c>
      <c r="J8" s="31" t="s">
        <v>192</v>
      </c>
    </row>
    <row r="9" customFormat="false" ht="25.4" hidden="false" customHeight="true" outlineLevel="0" collapsed="false">
      <c r="A9" s="5" t="s">
        <v>99</v>
      </c>
      <c r="B9" s="5"/>
      <c r="C9" s="52" t="s">
        <v>198</v>
      </c>
      <c r="D9" s="34"/>
      <c r="E9" s="51" t="s">
        <v>195</v>
      </c>
      <c r="F9" s="34"/>
      <c r="G9" s="52" t="s">
        <v>198</v>
      </c>
      <c r="H9" s="34"/>
      <c r="I9" s="52" t="s">
        <v>198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3.0</v>
      </c>
      <c r="F10" s="35"/>
      <c r="G10" s="35" t="n">
        <v>0.0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4.591333333333333</v>
      </c>
      <c r="F11" s="27"/>
      <c r="G11" s="27" t="n">
        <v>0.0</v>
      </c>
      <c r="H11" s="27"/>
      <c r="I11" s="27" t="n">
        <v>3.04225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198</v>
      </c>
      <c r="D15" s="39" t="s">
        <v>172</v>
      </c>
      <c r="E15" s="40" t="n">
        <v>0.0</v>
      </c>
      <c r="F15" s="41"/>
      <c r="G15" s="42" t="n">
        <v>2560.0</v>
      </c>
      <c r="H15" s="43"/>
      <c r="I15" s="44" t="n">
        <v>8.351</v>
      </c>
      <c r="J15" s="45"/>
      <c r="K15" s="46" t="s">
        <v>134</v>
      </c>
    </row>
    <row r="16" customFormat="false" ht="38.15" hidden="false" customHeight="true" outlineLevel="0" collapsed="false">
      <c r="A16" s="36" t="s">
        <v>132</v>
      </c>
      <c r="B16" s="37"/>
      <c r="C16" s="53" t="s">
        <v>198</v>
      </c>
      <c r="D16" s="39" t="s">
        <v>172</v>
      </c>
      <c r="E16" s="40" t="n">
        <v>0.0</v>
      </c>
      <c r="F16" s="41"/>
      <c r="G16" s="42" t="n">
        <v>953.0</v>
      </c>
      <c r="H16" s="43"/>
      <c r="I16" s="44" t="n">
        <v>1.291</v>
      </c>
      <c r="J16" s="45"/>
      <c r="K16" s="46" t="s">
        <v>134</v>
      </c>
    </row>
    <row r="17" customFormat="false" ht="38.15" hidden="false" customHeight="true" outlineLevel="0" collapsed="false">
      <c r="A17" s="36" t="s">
        <v>128</v>
      </c>
      <c r="B17" s="37"/>
      <c r="C17" s="54" t="s">
        <v>195</v>
      </c>
      <c r="D17" s="39" t="s">
        <v>171</v>
      </c>
      <c r="E17" s="40" t="n">
        <v>750.0</v>
      </c>
      <c r="F17" s="41"/>
      <c r="G17" s="42" t="n">
        <v>2435.0</v>
      </c>
      <c r="H17" s="43"/>
      <c r="I17" s="44" t="n">
        <v>5.009</v>
      </c>
      <c r="J17" s="45"/>
      <c r="K17" s="46" t="s">
        <v>134</v>
      </c>
    </row>
    <row r="18" ht="38.15" customHeight="true">
      <c r="A18" s="36" t="s">
        <v>129</v>
      </c>
      <c r="B18" s="37"/>
      <c r="C18" s="54" t="s">
        <v>195</v>
      </c>
      <c r="D18" s="39" t="s">
        <v>171</v>
      </c>
      <c r="E18" s="40" t="n">
        <v>737.0</v>
      </c>
      <c r="F18" s="41"/>
      <c r="G18" s="42" t="n">
        <v>1462.0</v>
      </c>
      <c r="H18" s="43"/>
      <c r="I18" s="44" t="n">
        <v>5.264</v>
      </c>
      <c r="J18" s="45"/>
      <c r="K18" s="46" t="s">
        <v>134</v>
      </c>
    </row>
    <row r="19" ht="38.15" customHeight="true">
      <c r="A19" s="36" t="s">
        <v>131</v>
      </c>
      <c r="B19" s="37"/>
      <c r="C19" s="54" t="s">
        <v>195</v>
      </c>
      <c r="D19" s="39" t="s">
        <v>171</v>
      </c>
      <c r="E19" s="40" t="n">
        <v>825.0</v>
      </c>
      <c r="F19" s="41"/>
      <c r="G19" s="42" t="n">
        <v>2368.0</v>
      </c>
      <c r="H19" s="43"/>
      <c r="I19" s="44" t="n">
        <v>3.501</v>
      </c>
      <c r="J19" s="45"/>
      <c r="K19" s="46" t="s">
        <v>134</v>
      </c>
    </row>
    <row r="20" ht="38.15" customHeight="true">
      <c r="A20" s="36" t="s">
        <v>127</v>
      </c>
      <c r="B20" s="37"/>
      <c r="C20" s="53" t="s">
        <v>198</v>
      </c>
      <c r="D20" s="39" t="s">
        <v>172</v>
      </c>
      <c r="E20" s="40" t="n">
        <v>0.0</v>
      </c>
      <c r="F20" s="41"/>
      <c r="G20" s="42" t="n">
        <v>2473.0</v>
      </c>
      <c r="H20" s="43"/>
      <c r="I20" s="44" t="n">
        <v>1.487</v>
      </c>
      <c r="J20" s="45"/>
      <c r="K20" s="46" t="s">
        <v>134</v>
      </c>
    </row>
    <row r="21" ht="38.15" customHeight="true">
      <c r="A21" s="36" t="s">
        <v>126</v>
      </c>
      <c r="B21" s="37"/>
      <c r="C21" s="53" t="s">
        <v>198</v>
      </c>
      <c r="D21" s="39" t="s">
        <v>172</v>
      </c>
      <c r="E21" s="40" t="n">
        <v>0.0</v>
      </c>
      <c r="F21" s="41"/>
      <c r="G21" s="42" t="n">
        <v>2770.0</v>
      </c>
      <c r="H21" s="43"/>
      <c r="I21" s="44" t="n">
        <v>1.04</v>
      </c>
      <c r="J21" s="45"/>
      <c r="K21" s="46" t="s">
        <v>134</v>
      </c>
    </row>
    <row r="22" ht="38.15" customHeight="true">
      <c r="A22" s="36" t="s">
        <v>133</v>
      </c>
      <c r="B22" s="37"/>
      <c r="C22" s="53" t="s">
        <v>198</v>
      </c>
      <c r="D22" s="39" t="s">
        <v>134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