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RawSheetData Data" r:id="rId15" sheetId="1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<sst xmlns="http://schemas.openxmlformats.org/spreadsheetml/2006/main" count="3430" uniqueCount="240">
  <si>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</si>
  <si>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</si>
  <si>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</si>
  <si>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</si>
  <si>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</si>
  <si>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</si>
  <si>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</si>
  <si>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</si>
  <si>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</si>
  <si>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</si>
  <si>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</si>
  <si>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</si>
  <si>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</si>
  <si>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</si>
  <si>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</si>
  <si>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</si>
  <si>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</si>
  <si>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</si>
  <si>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</si>
  <si>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</si>
  <si>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</si>
  <si>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</si>
  <si>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</si>
  <si>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</si>
  <si>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</si>
  <si>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</si>
  <si>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</si>
  <si>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</si>
  <si>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</si>
  <si>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</si>
  <si>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</si>
  <si>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</si>
  <si>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</si>
  <si>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</si>
  <si>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</si>
  <si>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</si>
  <si>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</si>
  <si>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</si>
  <si>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</si>
  <si>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</si>
  <si>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</si>
  <si>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</si>
  <si>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</si>
  <si>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</si>
  <si>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</si>
  <si>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</si>
  <si>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</si>
  <si>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</si>
  <si>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</si>
  <si>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</si>
  <si>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</si>
  <si>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</si>
  <si>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</si>
  <si>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</si>
  <si>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</si>
  <si>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</si>
  <si>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</si>
  <si>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</si>
  <si>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</si>
  <si>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</si>
  <si>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</si>
  <si>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</si>
  <si>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</si>
  <si>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</si>
  <si>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</si>
  <si>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</si>
  <si>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</si>
  <si>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</si>
  <si>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</si>
  <si>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</si>
  <si>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</si>
  <si>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</si>
  <si>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</si>
  <si>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</si>
  <si>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</si>
  <si>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</si>
  <si>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</si>
  <si>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</si>
  <si>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</si>
  <si>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</si>
  <si>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</si>
  <si>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</si>
  <si>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</si>
  <si>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</si>
  <si>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</si>
  <si>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</si>
  <si>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</si>
  <si>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</si>
  <si>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</si>
  <si>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</si>
  <si>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</si>
  <si>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</si>
  <si>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</si>
  <si>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</si>
  <si>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</si>
  <si>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</si>
  <si>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</si>
  <si>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</si>
  <si>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</si>
  <si>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</si>
  <si>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</si>
  <si>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</si>
  <si>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</si>
  <si>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</si>
  <si>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</si>
  <si>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</si>
  <si>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</si>
  <si>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</si>
  <si>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</si>
  <si>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</si>
  <si>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</si>
  <si>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</si>
  <si>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</si>
  <si>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</si>
  <si>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</si>
  <si>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</si>
  <si>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</si>
  <si>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</si>
  <si>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</si>
  <si>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COMP1521 W04 Tutorial</t>
  </si>
  <si>
    <t>15 Aug 2017</t>
  </si>
  <si>
    <t>mjdimeglio</t>
  </si>
  <si>
    <t>7 players</t>
  </si>
  <si>
    <t>7 of 7 questions</t>
  </si>
  <si>
    <t>${pnr + 1}</t>
  </si>
  <si>
    <t>${playerScore.get(player).incorrect}</t>
  </si>
  <si>
    <t>linklist</t>
  </si>
  <si>
    <t>int</t>
  </si>
  <si>
    <t>qwerty</t>
  </si>
  <si>
    <t>Kim possible</t>
  </si>
  <si>
    <t>struct</t>
  </si>
  <si>
    <t>ayylien</t>
  </si>
  <si>
    <t>Structs</t>
  </si>
  <si>
    <t/>
  </si>
  <si>
    <t>Q${q.questionNumber}</t>
  </si>
  <si>
    <t>${q.questionTitle}</t>
  </si>
  <si>
    <t>Q1</t>
  </si>
  <si>
    <t>Convert IEEE754 bit-string to decimal. 00111111110000000000000000000000</t>
  </si>
  <si>
    <t>Q2</t>
  </si>
  <si>
    <t>Convert decimal to 0.375 float bit string.</t>
  </si>
  <si>
    <t>Q3</t>
  </si>
  <si>
    <t>If "x: 0x7fff522d1a3c, y: 0x7fff522d1a3b" is 1st line printed, what is 2nd? (Little endian)</t>
  </si>
  <si>
    <t>Q4</t>
  </si>
  <si>
    <t>If first printf prints "x: 0x7fff58b1ca38, y: 0x7fff58b1ca3c", what does the second print?</t>
  </si>
  <si>
    <t>Q5</t>
  </si>
  <si>
    <t>printf("%x\n", var.uval);</t>
  </si>
  <si>
    <t>Q6</t>
  </si>
  <si>
    <t>printf("|%c|\n", var.cval); Chars aligned to start of word (smallest address). Little endian.</t>
  </si>
  <si>
    <t>Q7</t>
  </si>
  <si>
    <t>printf("|%s|\n", var.cval); Assume little endian.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</si>
  <si>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</si>
  <si>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</si>
  <si>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</si>
  <si>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</si>
  <si>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</si>
  <si>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1.5</t>
  </si>
  <si>
    <t>0 01111101 10000000000000000000000</t>
  </si>
  <si>
    <t>*p: 00</t>
  </si>
  <si>
    <t>*p: 0x7fff58b1ca3c</t>
  </si>
  <si>
    <t>0 11111110  10000000000000000000000</t>
  </si>
  <si>
    <t>*p: 78</t>
  </si>
  <si>
    <t>1.0</t>
  </si>
  <si>
    <t>*p: 12</t>
  </si>
  <si>
    <t>1.0*2^{-127}</t>
  </si>
  <si>
    <t>*p: 0x7fff58b1ca39</t>
  </si>
  <si>
    <t>0 11111110 11000000000000000000000</t>
  </si>
  <si>
    <t>Not enough information</t>
  </si>
  <si>
    <t>30 seconds</t>
  </si>
  <si>
    <t>"1.5"</t>
  </si>
  <si>
    <t>"1.5 * 2^{-127}"</t>
  </si>
  <si>
    <t>${choices[2].answer}&lt;/jt:if&gt;</t>
  </si>
  <si>
    <t>${choices[2].answer}</t>
  </si>
  <si>
    <t>"1.0"</t>
  </si>
  <si>
    <t>${choices[3].answer}&lt;/jt:if&gt;</t>
  </si>
  <si>
    <t>${choices[3].answer}</t>
  </si>
  <si>
    <t>"1.0*2^{-127}"</t>
  </si>
  <si>
    <t>${(choices[0].correct eq 'true') ? "✔︎" : "✘"}&lt;/jt:style&gt;</t>
  </si>
  <si>
    <t>${(choices[0].correct eq 'true') ? "✔︎" : "✘"}</t>
  </si>
  <si>
    <t>✔︎</t>
  </si>
  <si>
    <t>${(choices[1].correct eq 'true') ? "✔︎" : "✘"}&lt;/jt:style&gt;</t>
  </si>
  <si>
    <t>${(choices[1].correct eq 'true') ? "✔︎" : "✘"}</t>
  </si>
  <si>
    <t>✘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</si>
  <si>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</si>
  <si>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</si>
  <si>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</si>
  <si>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</si>
  <si>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</si>
  <si>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</si>
  <si>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</si>
  <si>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</si>
  <si>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</si>
  <si>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</si>
  <si>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</si>
  <si>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</si>
  <si>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</si>
  <si>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</si>
  <si>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</si>
  <si>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</si>
  <si>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</si>
  <si>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</si>
  <si>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</si>
  <si>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"0 01111101 10000000000000000000000"</t>
  </si>
  <si>
    <t>"0 01111101 11000000000000000000000"</t>
  </si>
  <si>
    <t>"0 11111110  10000000000000000000000"</t>
  </si>
  <si>
    <t>"0 11111110 11000000000000000000000"</t>
  </si>
  <si>
    <t>60 seconds</t>
  </si>
  <si>
    <t>"*p: 78"</t>
  </si>
  <si>
    <t>"*p: 00"</t>
  </si>
  <si>
    <t>"*p: 12"</t>
  </si>
  <si>
    <t>"Not enough information"</t>
  </si>
  <si>
    <t>*p: 40200000</t>
  </si>
  <si>
    <t>"*p: 40200000"</t>
  </si>
  <si>
    <t>"*p: 0x7fff58b1ca3c"</t>
  </si>
  <si>
    <t>"*p: 40123456"</t>
  </si>
  <si>
    <t>"*p: 0x7fff58b1ca39"</t>
  </si>
  <si>
    <t>313233</t>
  </si>
  <si>
    <t>20 seconds</t>
  </si>
  <si>
    <t>"313233"</t>
  </si>
  <si>
    <t>"00313233"</t>
  </si>
  <si>
    <t>"0x313233"</t>
  </si>
  <si>
    <t>"0x00313233"</t>
  </si>
  <si>
    <t>|3|</t>
  </si>
  <si>
    <t>"|3|"</t>
  </si>
  <si>
    <t>"|1|"</t>
  </si>
  <si>
    <t>"|!|"</t>
  </si>
  <si>
    <t>"||"</t>
  </si>
  <si>
    <t>|321|</t>
  </si>
  <si>
    <t>"|321|"</t>
  </si>
  <si>
    <t>"|123|"</t>
  </si>
  <si>
    <t>"|! |"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</si>
  <si>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</si>
  <si>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</si>
  <si>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</si>
  <si>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</si>
  <si>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</si>
  <si>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</si>
  <si>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</si>
  <si>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</si>
  <si>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Incorrect</t>
  </si>
  <si>
    <t>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</si>
</sst>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5" Target="worksheets/sheet13.xml" Type="http://schemas.openxmlformats.org/officeDocument/2006/relationships/worksheet"/>
<Relationship Id="rId2" Target="worksheets/sheet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0.2916666567325592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0.7083333134651184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645.5714111328125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146</v>
      </c>
      <c r="B2" s="4" t="s">
        <v>147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221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e">
        <v>#NUM!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205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222</v>
      </c>
      <c r="E8" s="30" t="s">
        <v>93</v>
      </c>
      <c r="F8" s="31" t="s">
        <v>223</v>
      </c>
      <c r="G8" s="32" t="s">
        <v>95</v>
      </c>
      <c r="H8" s="31" t="s">
        <v>224</v>
      </c>
      <c r="I8" s="33" t="s">
        <v>97</v>
      </c>
      <c r="J8" s="31" t="s">
        <v>225</v>
      </c>
    </row>
    <row r="9" customFormat="false" ht="25.4" hidden="false" customHeight="true" outlineLevel="0" collapsed="false">
      <c r="A9" s="5" t="s">
        <v>99</v>
      </c>
      <c r="B9" s="5"/>
      <c r="C9" s="51" t="s">
        <v>178</v>
      </c>
      <c r="D9" s="34"/>
      <c r="E9" s="52" t="s">
        <v>181</v>
      </c>
      <c r="F9" s="34"/>
      <c r="G9" s="52" t="s">
        <v>181</v>
      </c>
      <c r="H9" s="34"/>
      <c r="I9" s="52" t="s">
        <v>181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3" t="s">
        <v>181</v>
      </c>
      <c r="D15" s="39" t="s">
        <v>133</v>
      </c>
      <c r="E15" s="40" t="n">
        <v>0.0</v>
      </c>
      <c r="F15" s="41"/>
      <c r="G15" s="42" t="n">
        <v>591.0</v>
      </c>
      <c r="H15" s="43"/>
      <c r="I15" s="44" t="n">
        <v>0.0</v>
      </c>
      <c r="J15" s="45"/>
      <c r="K15" s="46" t="s">
        <v>133</v>
      </c>
    </row>
    <row r="16" customFormat="false" ht="38.15" hidden="false" customHeight="true" outlineLevel="0" collapsed="false">
      <c r="A16" s="36" t="s">
        <v>132</v>
      </c>
      <c r="B16" s="37"/>
      <c r="C16" s="53" t="s">
        <v>181</v>
      </c>
      <c r="D16" s="39" t="s">
        <v>133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133</v>
      </c>
    </row>
    <row r="17" customFormat="false" ht="38.15" hidden="false" customHeight="true" outlineLevel="0" collapsed="false">
      <c r="A17" s="36" t="s">
        <v>131</v>
      </c>
      <c r="B17" s="37"/>
      <c r="C17" s="53" t="s">
        <v>181</v>
      </c>
      <c r="D17" s="39" t="s">
        <v>133</v>
      </c>
      <c r="E17" s="40" t="n">
        <v>0.0</v>
      </c>
      <c r="F17" s="41"/>
      <c r="G17" s="42" t="n">
        <v>0.0</v>
      </c>
      <c r="H17" s="43"/>
      <c r="I17" s="44" t="n">
        <v>0.0</v>
      </c>
      <c r="J17" s="45"/>
      <c r="K17" s="46" t="s">
        <v>133</v>
      </c>
    </row>
    <row r="18" ht="38.15" customHeight="true">
      <c r="A18" s="36" t="s">
        <v>127</v>
      </c>
      <c r="B18" s="37"/>
      <c r="C18" s="53" t="s">
        <v>181</v>
      </c>
      <c r="D18" s="39" t="s">
        <v>133</v>
      </c>
      <c r="E18" s="40" t="n">
        <v>0.0</v>
      </c>
      <c r="F18" s="41"/>
      <c r="G18" s="42" t="n">
        <v>1203.0</v>
      </c>
      <c r="H18" s="43"/>
      <c r="I18" s="44" t="n">
        <v>0.0</v>
      </c>
      <c r="J18" s="45"/>
      <c r="K18" s="46" t="s">
        <v>133</v>
      </c>
    </row>
    <row r="19" ht="38.15" customHeight="true">
      <c r="A19" s="36" t="s">
        <v>126</v>
      </c>
      <c r="B19" s="37"/>
      <c r="C19" s="53" t="s">
        <v>181</v>
      </c>
      <c r="D19" s="39" t="s">
        <v>133</v>
      </c>
      <c r="E19" s="40" t="n">
        <v>0.0</v>
      </c>
      <c r="F19" s="41"/>
      <c r="G19" s="42" t="n">
        <v>1489.0</v>
      </c>
      <c r="H19" s="43"/>
      <c r="I19" s="44" t="n">
        <v>0.0</v>
      </c>
      <c r="J19" s="45"/>
      <c r="K19" s="46" t="s">
        <v>133</v>
      </c>
    </row>
    <row r="20" ht="38.15" customHeight="true">
      <c r="A20" s="36" t="s">
        <v>128</v>
      </c>
      <c r="B20" s="37"/>
      <c r="C20" s="53" t="s">
        <v>181</v>
      </c>
      <c r="D20" s="39" t="s">
        <v>133</v>
      </c>
      <c r="E20" s="40" t="n">
        <v>0.0</v>
      </c>
      <c r="F20" s="41"/>
      <c r="G20" s="42" t="n">
        <v>726.0</v>
      </c>
      <c r="H20" s="43"/>
      <c r="I20" s="44" t="n">
        <v>0.0</v>
      </c>
      <c r="J20" s="45"/>
      <c r="K20" s="46" t="s">
        <v>133</v>
      </c>
    </row>
    <row r="21" ht="38.15" customHeight="true">
      <c r="A21" s="36" t="s">
        <v>130</v>
      </c>
      <c r="B21" s="37"/>
      <c r="C21" s="53" t="s">
        <v>181</v>
      </c>
      <c r="D21" s="39" t="s">
        <v>133</v>
      </c>
      <c r="E21" s="40" t="n">
        <v>0.0</v>
      </c>
      <c r="F21" s="41"/>
      <c r="G21" s="42" t="n">
        <v>510.0</v>
      </c>
      <c r="H21" s="43"/>
      <c r="I21" s="44" t="n">
        <v>0.0</v>
      </c>
      <c r="J21" s="45"/>
      <c r="K21" s="46" t="s">
        <v>133</v>
      </c>
    </row>
    <row r="22" ht="17.35" customHeight="true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0"/>
    </row>
    <row r="23" ht="26.1" customHeight="true">
      <c r="A23" s="48" t="s">
        <v>30</v>
      </c>
      <c r="B23" s="17"/>
      <c r="C23" s="17"/>
      <c r="D23" s="17"/>
      <c r="E23" s="17"/>
      <c r="F23" s="17"/>
      <c r="G23" s="17"/>
      <c r="H23" s="17"/>
      <c r="I23" s="17"/>
      <c r="J23" s="17"/>
      <c r="K23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2:J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148</v>
      </c>
      <c r="B2" s="4" t="s">
        <v>149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226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e">
        <v>#NUM!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227</v>
      </c>
      <c r="E8" s="30" t="s">
        <v>93</v>
      </c>
      <c r="F8" s="31" t="s">
        <v>228</v>
      </c>
      <c r="G8" s="32" t="s">
        <v>95</v>
      </c>
      <c r="H8" s="31" t="s">
        <v>229</v>
      </c>
      <c r="I8" s="33" t="s">
        <v>97</v>
      </c>
      <c r="J8" s="31" t="s">
        <v>225</v>
      </c>
    </row>
    <row r="9" customFormat="false" ht="25.4" hidden="false" customHeight="true" outlineLevel="0" collapsed="false">
      <c r="A9" s="5" t="s">
        <v>99</v>
      </c>
      <c r="B9" s="5"/>
      <c r="C9" s="51" t="s">
        <v>178</v>
      </c>
      <c r="D9" s="34"/>
      <c r="E9" s="52" t="s">
        <v>181</v>
      </c>
      <c r="F9" s="34"/>
      <c r="G9" s="52" t="s">
        <v>181</v>
      </c>
      <c r="H9" s="34"/>
      <c r="I9" s="52" t="s">
        <v>181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3" t="s">
        <v>181</v>
      </c>
      <c r="D15" s="39" t="s">
        <v>133</v>
      </c>
      <c r="E15" s="40" t="n">
        <v>0.0</v>
      </c>
      <c r="F15" s="41"/>
      <c r="G15" s="42" t="n">
        <v>591.0</v>
      </c>
      <c r="H15" s="43"/>
      <c r="I15" s="44" t="n">
        <v>0.0</v>
      </c>
      <c r="J15" s="45"/>
      <c r="K15" s="46" t="s">
        <v>133</v>
      </c>
    </row>
    <row r="16" customFormat="false" ht="38.15" hidden="false" customHeight="true" outlineLevel="0" collapsed="false">
      <c r="A16" s="36" t="s">
        <v>132</v>
      </c>
      <c r="B16" s="37"/>
      <c r="C16" s="53" t="s">
        <v>181</v>
      </c>
      <c r="D16" s="39" t="s">
        <v>133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133</v>
      </c>
    </row>
    <row r="17" customFormat="false" ht="38.15" hidden="false" customHeight="true" outlineLevel="0" collapsed="false">
      <c r="A17" s="36" t="s">
        <v>131</v>
      </c>
      <c r="B17" s="37"/>
      <c r="C17" s="53" t="s">
        <v>181</v>
      </c>
      <c r="D17" s="39" t="s">
        <v>133</v>
      </c>
      <c r="E17" s="40" t="n">
        <v>0.0</v>
      </c>
      <c r="F17" s="41"/>
      <c r="G17" s="42" t="n">
        <v>0.0</v>
      </c>
      <c r="H17" s="43"/>
      <c r="I17" s="44" t="n">
        <v>0.0</v>
      </c>
      <c r="J17" s="45"/>
      <c r="K17" s="46" t="s">
        <v>133</v>
      </c>
    </row>
    <row r="18" ht="38.15" customHeight="true">
      <c r="A18" s="36" t="s">
        <v>127</v>
      </c>
      <c r="B18" s="37"/>
      <c r="C18" s="53" t="s">
        <v>181</v>
      </c>
      <c r="D18" s="39" t="s">
        <v>133</v>
      </c>
      <c r="E18" s="40" t="n">
        <v>0.0</v>
      </c>
      <c r="F18" s="41"/>
      <c r="G18" s="42" t="n">
        <v>1203.0</v>
      </c>
      <c r="H18" s="43"/>
      <c r="I18" s="44" t="n">
        <v>0.0</v>
      </c>
      <c r="J18" s="45"/>
      <c r="K18" s="46" t="s">
        <v>133</v>
      </c>
    </row>
    <row r="19" ht="38.15" customHeight="true">
      <c r="A19" s="36" t="s">
        <v>126</v>
      </c>
      <c r="B19" s="37"/>
      <c r="C19" s="53" t="s">
        <v>181</v>
      </c>
      <c r="D19" s="39" t="s">
        <v>133</v>
      </c>
      <c r="E19" s="40" t="n">
        <v>0.0</v>
      </c>
      <c r="F19" s="41"/>
      <c r="G19" s="42" t="n">
        <v>1489.0</v>
      </c>
      <c r="H19" s="43"/>
      <c r="I19" s="44" t="n">
        <v>0.0</v>
      </c>
      <c r="J19" s="45"/>
      <c r="K19" s="46" t="s">
        <v>133</v>
      </c>
    </row>
    <row r="20" ht="38.15" customHeight="true">
      <c r="A20" s="36" t="s">
        <v>128</v>
      </c>
      <c r="B20" s="37"/>
      <c r="C20" s="53" t="s">
        <v>181</v>
      </c>
      <c r="D20" s="39" t="s">
        <v>133</v>
      </c>
      <c r="E20" s="40" t="n">
        <v>0.0</v>
      </c>
      <c r="F20" s="41"/>
      <c r="G20" s="42" t="n">
        <v>726.0</v>
      </c>
      <c r="H20" s="43"/>
      <c r="I20" s="44" t="n">
        <v>0.0</v>
      </c>
      <c r="J20" s="45"/>
      <c r="K20" s="46" t="s">
        <v>133</v>
      </c>
    </row>
    <row r="21" ht="38.15" customHeight="true">
      <c r="A21" s="36" t="s">
        <v>130</v>
      </c>
      <c r="B21" s="37"/>
      <c r="C21" s="53" t="s">
        <v>181</v>
      </c>
      <c r="D21" s="39" t="s">
        <v>133</v>
      </c>
      <c r="E21" s="40" t="n">
        <v>0.0</v>
      </c>
      <c r="F21" s="41"/>
      <c r="G21" s="42" t="n">
        <v>510.0</v>
      </c>
      <c r="H21" s="43"/>
      <c r="I21" s="44" t="n">
        <v>0.0</v>
      </c>
      <c r="J21" s="45"/>
      <c r="K21" s="46" t="s">
        <v>133</v>
      </c>
    </row>
    <row r="22" ht="17.35" customHeight="true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0"/>
    </row>
    <row r="23" ht="26.1" customHeight="true">
      <c r="A23" s="48" t="s">
        <v>30</v>
      </c>
      <c r="B23" s="17"/>
      <c r="C23" s="17"/>
      <c r="D23" s="17"/>
      <c r="E23" s="17"/>
      <c r="F23" s="17"/>
      <c r="G23" s="17"/>
      <c r="H23" s="17"/>
      <c r="I23" s="17"/>
      <c r="J23" s="17"/>
      <c r="K23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2:J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137</v>
      </c>
      <c r="C2" s="19" t="s">
        <v>168</v>
      </c>
      <c r="D2" s="19" t="s">
        <v>169</v>
      </c>
      <c r="E2" s="19" t="s">
        <v>172</v>
      </c>
      <c r="F2" s="19" t="s">
        <v>175</v>
      </c>
      <c r="G2" s="19" t="s">
        <v>155</v>
      </c>
      <c r="H2" s="18" t="n">
        <v>30.0</v>
      </c>
      <c r="I2" s="19" t="s">
        <v>129</v>
      </c>
      <c r="J2" s="19" t="s">
        <v>163</v>
      </c>
      <c r="K2" s="19" t="s">
        <v>238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0.0</v>
      </c>
      <c r="O2" s="18" t="n">
        <v>0.0</v>
      </c>
      <c r="P2" s="18" t="n">
        <v>0.0</v>
      </c>
      <c r="Q2" s="26" t="n">
        <v>0.9936666666666667</v>
      </c>
      <c r="R2" s="27" t="n">
        <v>29.81</v>
      </c>
    </row>
    <row r="3" ht="27.55" customHeight="true">
      <c r="A3" s="18" t="n">
        <v>1.0</v>
      </c>
      <c r="B3" s="19" t="s">
        <v>137</v>
      </c>
      <c r="C3" s="19" t="s">
        <v>168</v>
      </c>
      <c r="D3" s="19" t="s">
        <v>169</v>
      </c>
      <c r="E3" s="19" t="s">
        <v>172</v>
      </c>
      <c r="F3" s="19" t="s">
        <v>175</v>
      </c>
      <c r="G3" s="19" t="s">
        <v>155</v>
      </c>
      <c r="H3" s="18" t="n">
        <v>30.0</v>
      </c>
      <c r="I3" s="19" t="s">
        <v>132</v>
      </c>
      <c r="J3" s="19" t="s">
        <v>133</v>
      </c>
      <c r="K3" s="19" t="s">
        <v>238</v>
      </c>
      <c r="L3" s="25">
        <f>IF(K$1:K$1048576="-","-",IF(K$1:K$1048576="Correct",1,0))</f>
      </c>
      <c r="M3" s="25">
        <f>IF(K$1:K$1048576="-","-",IF(K$1:K$1048576="Incorrect",1,0))</f>
      </c>
      <c r="N3" s="18" t="n">
        <v>0.0</v>
      </c>
      <c r="O3" s="18" t="n">
        <v>0.0</v>
      </c>
      <c r="P3" s="18" t="n">
        <v>0.0</v>
      </c>
      <c r="Q3" s="26" t="n">
        <v>0.0</v>
      </c>
      <c r="R3" s="27" t="n">
        <v>0.0</v>
      </c>
    </row>
    <row r="4" ht="27.55" customHeight="true">
      <c r="A4" s="18" t="n">
        <v>1.0</v>
      </c>
      <c r="B4" s="19" t="s">
        <v>137</v>
      </c>
      <c r="C4" s="19" t="s">
        <v>168</v>
      </c>
      <c r="D4" s="19" t="s">
        <v>169</v>
      </c>
      <c r="E4" s="19" t="s">
        <v>172</v>
      </c>
      <c r="F4" s="19" t="s">
        <v>175</v>
      </c>
      <c r="G4" s="19" t="s">
        <v>155</v>
      </c>
      <c r="H4" s="18" t="n">
        <v>30.0</v>
      </c>
      <c r="I4" s="19" t="s">
        <v>131</v>
      </c>
      <c r="J4" s="19" t="s">
        <v>133</v>
      </c>
      <c r="K4" s="19" t="s">
        <v>238</v>
      </c>
      <c r="L4" s="25">
        <f>IF(K$1:K$1048576="-","-",IF(K$1:K$1048576="Correct",1,0))</f>
      </c>
      <c r="M4" s="25">
        <f>IF(K$1:K$1048576="-","-",IF(K$1:K$1048576="Incorrect",1,0))</f>
      </c>
      <c r="N4" s="18" t="n">
        <v>0.0</v>
      </c>
      <c r="O4" s="18" t="n">
        <v>0.0</v>
      </c>
      <c r="P4" s="18" t="n">
        <v>0.0</v>
      </c>
      <c r="Q4" s="26" t="n">
        <v>0.0</v>
      </c>
      <c r="R4" s="27" t="n">
        <v>0.0</v>
      </c>
    </row>
    <row r="5" ht="27.55" customHeight="true">
      <c r="A5" s="18" t="n">
        <v>1.0</v>
      </c>
      <c r="B5" s="19" t="s">
        <v>137</v>
      </c>
      <c r="C5" s="19" t="s">
        <v>168</v>
      </c>
      <c r="D5" s="19" t="s">
        <v>169</v>
      </c>
      <c r="E5" s="19" t="s">
        <v>172</v>
      </c>
      <c r="F5" s="19" t="s">
        <v>175</v>
      </c>
      <c r="G5" s="19" t="s">
        <v>155</v>
      </c>
      <c r="H5" s="18" t="n">
        <v>30.0</v>
      </c>
      <c r="I5" s="19" t="s">
        <v>127</v>
      </c>
      <c r="J5" s="19" t="s">
        <v>155</v>
      </c>
      <c r="K5" s="19" t="s">
        <v>239</v>
      </c>
      <c r="L5" s="25">
        <f>IF(K$1:K$1048576="-","-",IF(K$1:K$1048576="Correct",1,0))</f>
      </c>
      <c r="M5" s="25">
        <f>IF(K$1:K$1048576="-","-",IF(K$1:K$1048576="Incorrect",1,0))</f>
      </c>
      <c r="N5" s="18" t="n">
        <v>630.0</v>
      </c>
      <c r="O5" s="18" t="n">
        <v>630.0</v>
      </c>
      <c r="P5" s="18" t="n">
        <v>630.0</v>
      </c>
      <c r="Q5" s="26" t="n">
        <v>0.7395</v>
      </c>
      <c r="R5" s="27" t="n">
        <v>22.185</v>
      </c>
    </row>
    <row r="6" ht="27.55" customHeight="true">
      <c r="A6" s="18" t="n">
        <v>1.0</v>
      </c>
      <c r="B6" s="19" t="s">
        <v>137</v>
      </c>
      <c r="C6" s="19" t="s">
        <v>168</v>
      </c>
      <c r="D6" s="19" t="s">
        <v>169</v>
      </c>
      <c r="E6" s="19" t="s">
        <v>172</v>
      </c>
      <c r="F6" s="19" t="s">
        <v>175</v>
      </c>
      <c r="G6" s="19" t="s">
        <v>155</v>
      </c>
      <c r="H6" s="18" t="n">
        <v>30.0</v>
      </c>
      <c r="I6" s="19" t="s">
        <v>126</v>
      </c>
      <c r="J6" s="19" t="s">
        <v>155</v>
      </c>
      <c r="K6" s="19" t="s">
        <v>239</v>
      </c>
      <c r="L6" s="25">
        <f>IF(K$1:K$1048576="-","-",IF(K$1:K$1048576="Correct",1,0))</f>
      </c>
      <c r="M6" s="25">
        <f>IF(K$1:K$1048576="-","-",IF(K$1:K$1048576="Incorrect",1,0))</f>
      </c>
      <c r="N6" s="18" t="n">
        <v>636.0</v>
      </c>
      <c r="O6" s="18" t="n">
        <v>636.0</v>
      </c>
      <c r="P6" s="18" t="n">
        <v>636.0</v>
      </c>
      <c r="Q6" s="26" t="n">
        <v>0.7283666666666667</v>
      </c>
      <c r="R6" s="27" t="n">
        <v>21.851</v>
      </c>
    </row>
    <row r="7" ht="27.55" customHeight="true">
      <c r="A7" s="18" t="n">
        <v>1.0</v>
      </c>
      <c r="B7" s="19" t="s">
        <v>137</v>
      </c>
      <c r="C7" s="19" t="s">
        <v>168</v>
      </c>
      <c r="D7" s="19" t="s">
        <v>169</v>
      </c>
      <c r="E7" s="19" t="s">
        <v>172</v>
      </c>
      <c r="F7" s="19" t="s">
        <v>175</v>
      </c>
      <c r="G7" s="19" t="s">
        <v>155</v>
      </c>
      <c r="H7" s="18" t="n">
        <v>30.0</v>
      </c>
      <c r="I7" s="19" t="s">
        <v>128</v>
      </c>
      <c r="J7" s="19" t="s">
        <v>161</v>
      </c>
      <c r="K7" s="19" t="s">
        <v>238</v>
      </c>
      <c r="L7" s="25">
        <f>IF(K$1:K$1048576="-","-",IF(K$1:K$1048576="Correct",1,0))</f>
      </c>
      <c r="M7" s="25">
        <f>IF(K$1:K$1048576="-","-",IF(K$1:K$1048576="Incorrect",1,0))</f>
      </c>
      <c r="N7" s="18" t="n">
        <v>0.0</v>
      </c>
      <c r="O7" s="18" t="n">
        <v>0.0</v>
      </c>
      <c r="P7" s="18" t="n">
        <v>0.0</v>
      </c>
      <c r="Q7" s="26" t="n">
        <v>0.6938333333333333</v>
      </c>
      <c r="R7" s="27" t="n">
        <v>20.815</v>
      </c>
    </row>
    <row r="8" ht="27.55" customHeight="true">
      <c r="A8" s="18" t="n">
        <v>1.0</v>
      </c>
      <c r="B8" s="19" t="s">
        <v>137</v>
      </c>
      <c r="C8" s="19" t="s">
        <v>168</v>
      </c>
      <c r="D8" s="19" t="s">
        <v>169</v>
      </c>
      <c r="E8" s="19" t="s">
        <v>172</v>
      </c>
      <c r="F8" s="19" t="s">
        <v>175</v>
      </c>
      <c r="G8" s="19" t="s">
        <v>155</v>
      </c>
      <c r="H8" s="18" t="n">
        <v>30.0</v>
      </c>
      <c r="I8" s="19" t="s">
        <v>130</v>
      </c>
      <c r="J8" s="19" t="s">
        <v>163</v>
      </c>
      <c r="K8" s="19" t="s">
        <v>238</v>
      </c>
      <c r="L8" s="25">
        <f>IF(K$1:K$1048576="-","-",IF(K$1:K$1048576="Correct",1,0))</f>
      </c>
      <c r="M8" s="25">
        <f>IF(K$1:K$1048576="-","-",IF(K$1:K$1048576="Incorrect",1,0))</f>
      </c>
      <c r="N8" s="18" t="n">
        <v>0.0</v>
      </c>
      <c r="O8" s="18" t="n">
        <v>0.0</v>
      </c>
      <c r="P8" s="18" t="n">
        <v>0.0</v>
      </c>
      <c r="Q8" s="26" t="n">
        <v>0.33923333333333333</v>
      </c>
      <c r="R8" s="27" t="n">
        <v>10.177</v>
      </c>
    </row>
    <row r="9" ht="27.55" customHeight="true">
      <c r="A9" s="18" t="n">
        <v>2.0</v>
      </c>
      <c r="B9" s="19" t="s">
        <v>139</v>
      </c>
      <c r="C9" s="19" t="s">
        <v>201</v>
      </c>
      <c r="D9" s="19" t="s">
        <v>202</v>
      </c>
      <c r="E9" s="19" t="s">
        <v>203</v>
      </c>
      <c r="F9" s="19" t="s">
        <v>204</v>
      </c>
      <c r="G9" s="19" t="s">
        <v>156</v>
      </c>
      <c r="H9" s="18" t="n">
        <v>30.0</v>
      </c>
      <c r="I9" s="19" t="s">
        <v>129</v>
      </c>
      <c r="J9" s="19" t="s">
        <v>156</v>
      </c>
      <c r="K9" s="19" t="s">
        <v>239</v>
      </c>
      <c r="L9" s="25">
        <f>IF(K$1:K$1048576="-","-",IF(K$1:K$1048576="Correct",1,0))</f>
      </c>
      <c r="M9" s="25">
        <f>IF(K$1:K$1048576="-","-",IF(K$1:K$1048576="Incorrect",1,0))</f>
      </c>
      <c r="N9" s="18" t="n">
        <v>591.0</v>
      </c>
      <c r="O9" s="18" t="n">
        <v>591.0</v>
      </c>
      <c r="P9" s="18" t="n">
        <v>591.0</v>
      </c>
      <c r="Q9" s="26" t="n">
        <v>0.8188</v>
      </c>
      <c r="R9" s="27" t="n">
        <v>24.564</v>
      </c>
    </row>
    <row r="10" ht="27.55" customHeight="true">
      <c r="A10" s="18" t="n">
        <v>2.0</v>
      </c>
      <c r="B10" s="19" t="s">
        <v>139</v>
      </c>
      <c r="C10" s="19" t="s">
        <v>201</v>
      </c>
      <c r="D10" s="19" t="s">
        <v>202</v>
      </c>
      <c r="E10" s="19" t="s">
        <v>203</v>
      </c>
      <c r="F10" s="19" t="s">
        <v>204</v>
      </c>
      <c r="G10" s="19" t="s">
        <v>156</v>
      </c>
      <c r="H10" s="18" t="n">
        <v>30.0</v>
      </c>
      <c r="I10" s="19" t="s">
        <v>132</v>
      </c>
      <c r="J10" s="19" t="s">
        <v>165</v>
      </c>
      <c r="K10" s="19" t="s">
        <v>238</v>
      </c>
      <c r="L10" s="25">
        <f>IF(K$1:K$1048576="-","-",IF(K$1:K$1048576="Correct",1,0))</f>
      </c>
      <c r="M10" s="25">
        <f>IF(K$1:K$1048576="-","-",IF(K$1:K$1048576="Incorrect",1,0))</f>
      </c>
      <c r="N10" s="18" t="n">
        <v>0.0</v>
      </c>
      <c r="O10" s="18" t="n">
        <v>0.0</v>
      </c>
      <c r="P10" s="18" t="n">
        <v>0.0</v>
      </c>
      <c r="Q10" s="26" t="n">
        <v>0.8952333333333333</v>
      </c>
      <c r="R10" s="27" t="n">
        <v>26.857</v>
      </c>
    </row>
    <row r="11" ht="27.55" customHeight="true">
      <c r="A11" s="18" t="n">
        <v>2.0</v>
      </c>
      <c r="B11" s="19" t="s">
        <v>139</v>
      </c>
      <c r="C11" s="19" t="s">
        <v>201</v>
      </c>
      <c r="D11" s="19" t="s">
        <v>202</v>
      </c>
      <c r="E11" s="19" t="s">
        <v>203</v>
      </c>
      <c r="F11" s="19" t="s">
        <v>204</v>
      </c>
      <c r="G11" s="19" t="s">
        <v>156</v>
      </c>
      <c r="H11" s="18" t="n">
        <v>30.0</v>
      </c>
      <c r="I11" s="19" t="s">
        <v>131</v>
      </c>
      <c r="J11" s="19" t="s">
        <v>133</v>
      </c>
      <c r="K11" s="19" t="s">
        <v>238</v>
      </c>
      <c r="L11" s="25">
        <f>IF(K$1:K$1048576="-","-",IF(K$1:K$1048576="Correct",1,0))</f>
      </c>
      <c r="M11" s="25">
        <f>IF(K$1:K$1048576="-","-",IF(K$1:K$1048576="Incorrect",1,0))</f>
      </c>
      <c r="N11" s="18" t="n">
        <v>0.0</v>
      </c>
      <c r="O11" s="18" t="n">
        <v>0.0</v>
      </c>
      <c r="P11" s="18" t="n">
        <v>0.0</v>
      </c>
      <c r="Q11" s="26" t="n">
        <v>0.0</v>
      </c>
      <c r="R11" s="27" t="n">
        <v>0.0</v>
      </c>
    </row>
    <row r="12" ht="27.55" customHeight="true">
      <c r="A12" s="18" t="n">
        <v>2.0</v>
      </c>
      <c r="B12" s="19" t="s">
        <v>139</v>
      </c>
      <c r="C12" s="19" t="s">
        <v>201</v>
      </c>
      <c r="D12" s="19" t="s">
        <v>202</v>
      </c>
      <c r="E12" s="19" t="s">
        <v>203</v>
      </c>
      <c r="F12" s="19" t="s">
        <v>204</v>
      </c>
      <c r="G12" s="19" t="s">
        <v>156</v>
      </c>
      <c r="H12" s="18" t="n">
        <v>30.0</v>
      </c>
      <c r="I12" s="19" t="s">
        <v>127</v>
      </c>
      <c r="J12" s="19" t="s">
        <v>159</v>
      </c>
      <c r="K12" s="19" t="s">
        <v>238</v>
      </c>
      <c r="L12" s="25">
        <f>IF(K$1:K$1048576="-","-",IF(K$1:K$1048576="Correct",1,0))</f>
      </c>
      <c r="M12" s="25">
        <f>IF(K$1:K$1048576="-","-",IF(K$1:K$1048576="Incorrect",1,0))</f>
      </c>
      <c r="N12" s="18" t="n">
        <v>0.0</v>
      </c>
      <c r="O12" s="18" t="n">
        <v>0.0</v>
      </c>
      <c r="P12" s="18" t="n">
        <v>630.0</v>
      </c>
      <c r="Q12" s="26" t="n">
        <v>0.8571</v>
      </c>
      <c r="R12" s="27" t="n">
        <v>25.713</v>
      </c>
    </row>
    <row r="13" ht="27.55" customHeight="true">
      <c r="A13" s="18" t="n">
        <v>2.0</v>
      </c>
      <c r="B13" s="19" t="s">
        <v>139</v>
      </c>
      <c r="C13" s="19" t="s">
        <v>201</v>
      </c>
      <c r="D13" s="19" t="s">
        <v>202</v>
      </c>
      <c r="E13" s="19" t="s">
        <v>203</v>
      </c>
      <c r="F13" s="19" t="s">
        <v>204</v>
      </c>
      <c r="G13" s="19" t="s">
        <v>156</v>
      </c>
      <c r="H13" s="18" t="n">
        <v>30.0</v>
      </c>
      <c r="I13" s="19" t="s">
        <v>126</v>
      </c>
      <c r="J13" s="19" t="s">
        <v>156</v>
      </c>
      <c r="K13" s="19" t="s">
        <v>239</v>
      </c>
      <c r="L13" s="25">
        <f>IF(K$1:K$1048576="-","-",IF(K$1:K$1048576="Correct",1,0))</f>
      </c>
      <c r="M13" s="25">
        <f>IF(K$1:K$1048576="-","-",IF(K$1:K$1048576="Incorrect",1,0))</f>
      </c>
      <c r="N13" s="18" t="n">
        <v>853.0</v>
      </c>
      <c r="O13" s="18" t="n">
        <v>753.0</v>
      </c>
      <c r="P13" s="18" t="n">
        <v>1489.0</v>
      </c>
      <c r="Q13" s="26" t="n">
        <v>0.495</v>
      </c>
      <c r="R13" s="27" t="n">
        <v>14.85</v>
      </c>
    </row>
    <row r="14" ht="27.55" customHeight="true">
      <c r="A14" s="18" t="n">
        <v>2.0</v>
      </c>
      <c r="B14" s="19" t="s">
        <v>139</v>
      </c>
      <c r="C14" s="19" t="s">
        <v>201</v>
      </c>
      <c r="D14" s="19" t="s">
        <v>202</v>
      </c>
      <c r="E14" s="19" t="s">
        <v>203</v>
      </c>
      <c r="F14" s="19" t="s">
        <v>204</v>
      </c>
      <c r="G14" s="19" t="s">
        <v>156</v>
      </c>
      <c r="H14" s="18" t="n">
        <v>30.0</v>
      </c>
      <c r="I14" s="19" t="s">
        <v>128</v>
      </c>
      <c r="J14" s="19" t="s">
        <v>156</v>
      </c>
      <c r="K14" s="19" t="s">
        <v>239</v>
      </c>
      <c r="L14" s="25">
        <f>IF(K$1:K$1048576="-","-",IF(K$1:K$1048576="Correct",1,0))</f>
      </c>
      <c r="M14" s="25">
        <f>IF(K$1:K$1048576="-","-",IF(K$1:K$1048576="Incorrect",1,0))</f>
      </c>
      <c r="N14" s="18" t="n">
        <v>726.0</v>
      </c>
      <c r="O14" s="18" t="n">
        <v>726.0</v>
      </c>
      <c r="P14" s="18" t="n">
        <v>726.0</v>
      </c>
      <c r="Q14" s="26" t="n">
        <v>0.5472333333333333</v>
      </c>
      <c r="R14" s="27" t="n">
        <v>16.417</v>
      </c>
    </row>
    <row r="15" ht="27.55" customHeight="true">
      <c r="A15" s="18" t="n">
        <v>2.0</v>
      </c>
      <c r="B15" s="19" t="s">
        <v>139</v>
      </c>
      <c r="C15" s="19" t="s">
        <v>201</v>
      </c>
      <c r="D15" s="19" t="s">
        <v>202</v>
      </c>
      <c r="E15" s="19" t="s">
        <v>203</v>
      </c>
      <c r="F15" s="19" t="s">
        <v>204</v>
      </c>
      <c r="G15" s="19" t="s">
        <v>156</v>
      </c>
      <c r="H15" s="18" t="n">
        <v>30.0</v>
      </c>
      <c r="I15" s="19" t="s">
        <v>130</v>
      </c>
      <c r="J15" s="19" t="s">
        <v>159</v>
      </c>
      <c r="K15" s="19" t="s">
        <v>238</v>
      </c>
      <c r="L15" s="25">
        <f>IF(K$1:K$1048576="-","-",IF(K$1:K$1048576="Correct",1,0))</f>
      </c>
      <c r="M15" s="25">
        <f>IF(K$1:K$1048576="-","-",IF(K$1:K$1048576="Incorrect",1,0))</f>
      </c>
      <c r="N15" s="18" t="n">
        <v>0.0</v>
      </c>
      <c r="O15" s="18" t="n">
        <v>0.0</v>
      </c>
      <c r="P15" s="18" t="n">
        <v>0.0</v>
      </c>
      <c r="Q15" s="26" t="n">
        <v>0.9337</v>
      </c>
      <c r="R15" s="27" t="n">
        <v>28.011</v>
      </c>
    </row>
    <row r="16" ht="27.55" customHeight="true">
      <c r="A16" s="18" t="n">
        <v>3.0</v>
      </c>
      <c r="B16" s="19" t="s">
        <v>141</v>
      </c>
      <c r="C16" s="19" t="s">
        <v>206</v>
      </c>
      <c r="D16" s="19" t="s">
        <v>207</v>
      </c>
      <c r="E16" s="19" t="s">
        <v>208</v>
      </c>
      <c r="F16" s="19" t="s">
        <v>209</v>
      </c>
      <c r="G16" s="19" t="s">
        <v>160</v>
      </c>
      <c r="H16" s="18" t="n">
        <v>60.0</v>
      </c>
      <c r="I16" s="19" t="s">
        <v>129</v>
      </c>
      <c r="J16" s="19" t="s">
        <v>157</v>
      </c>
      <c r="K16" s="19" t="s">
        <v>238</v>
      </c>
      <c r="L16" s="25">
        <f>IF(K$1:K$1048576="-","-",IF(K$1:K$1048576="Correct",1,0))</f>
      </c>
      <c r="M16" s="25">
        <f>IF(K$1:K$1048576="-","-",IF(K$1:K$1048576="Incorrect",1,0))</f>
      </c>
      <c r="N16" s="18" t="n">
        <v>0.0</v>
      </c>
      <c r="O16" s="18" t="n">
        <v>0.0</v>
      </c>
      <c r="P16" s="18" t="n">
        <v>591.0</v>
      </c>
      <c r="Q16" s="26" t="n">
        <v>0.86555</v>
      </c>
      <c r="R16" s="27" t="n">
        <v>51.933</v>
      </c>
    </row>
    <row r="17" ht="27.55" customHeight="true">
      <c r="A17" s="18" t="n">
        <v>3.0</v>
      </c>
      <c r="B17" s="19" t="s">
        <v>141</v>
      </c>
      <c r="C17" s="19" t="s">
        <v>206</v>
      </c>
      <c r="D17" s="19" t="s">
        <v>207</v>
      </c>
      <c r="E17" s="19" t="s">
        <v>208</v>
      </c>
      <c r="F17" s="19" t="s">
        <v>209</v>
      </c>
      <c r="G17" s="19" t="s">
        <v>160</v>
      </c>
      <c r="H17" s="18" t="n">
        <v>60.0</v>
      </c>
      <c r="I17" s="19" t="s">
        <v>132</v>
      </c>
      <c r="J17" s="19" t="s">
        <v>166</v>
      </c>
      <c r="K17" s="19" t="s">
        <v>238</v>
      </c>
      <c r="L17" s="25">
        <f>IF(K$1:K$1048576="-","-",IF(K$1:K$1048576="Correct",1,0))</f>
      </c>
      <c r="M17" s="25">
        <f>IF(K$1:K$1048576="-","-",IF(K$1:K$1048576="Incorrect",1,0))</f>
      </c>
      <c r="N17" s="18" t="n">
        <v>0.0</v>
      </c>
      <c r="O17" s="18" t="n">
        <v>0.0</v>
      </c>
      <c r="P17" s="18" t="n">
        <v>0.0</v>
      </c>
      <c r="Q17" s="26" t="n">
        <v>0.9473666666666667</v>
      </c>
      <c r="R17" s="27" t="n">
        <v>56.842</v>
      </c>
    </row>
    <row r="18" ht="27.55" customHeight="true">
      <c r="A18" s="18" t="n">
        <v>3.0</v>
      </c>
      <c r="B18" s="19" t="s">
        <v>141</v>
      </c>
      <c r="C18" s="19" t="s">
        <v>206</v>
      </c>
      <c r="D18" s="19" t="s">
        <v>207</v>
      </c>
      <c r="E18" s="19" t="s">
        <v>208</v>
      </c>
      <c r="F18" s="19" t="s">
        <v>209</v>
      </c>
      <c r="G18" s="19" t="s">
        <v>160</v>
      </c>
      <c r="H18" s="18" t="n">
        <v>60.0</v>
      </c>
      <c r="I18" s="19" t="s">
        <v>131</v>
      </c>
      <c r="J18" s="19" t="s">
        <v>133</v>
      </c>
      <c r="K18" s="19" t="s">
        <v>238</v>
      </c>
      <c r="L18" s="25">
        <f>IF(K$1:K$1048576="-","-",IF(K$1:K$1048576="Correct",1,0))</f>
      </c>
      <c r="M18" s="25">
        <f>IF(K$1:K$1048576="-","-",IF(K$1:K$1048576="Incorrect",1,0))</f>
      </c>
      <c r="N18" s="18" t="n">
        <v>0.0</v>
      </c>
      <c r="O18" s="18" t="n">
        <v>0.0</v>
      </c>
      <c r="P18" s="18" t="n">
        <v>0.0</v>
      </c>
      <c r="Q18" s="26" t="n">
        <v>0.0</v>
      </c>
      <c r="R18" s="27" t="n">
        <v>0.0</v>
      </c>
    </row>
    <row r="19" ht="27.55" customHeight="true">
      <c r="A19" s="18" t="n">
        <v>3.0</v>
      </c>
      <c r="B19" s="19" t="s">
        <v>141</v>
      </c>
      <c r="C19" s="19" t="s">
        <v>206</v>
      </c>
      <c r="D19" s="19" t="s">
        <v>207</v>
      </c>
      <c r="E19" s="19" t="s">
        <v>208</v>
      </c>
      <c r="F19" s="19" t="s">
        <v>209</v>
      </c>
      <c r="G19" s="19" t="s">
        <v>160</v>
      </c>
      <c r="H19" s="18" t="n">
        <v>60.0</v>
      </c>
      <c r="I19" s="19" t="s">
        <v>127</v>
      </c>
      <c r="J19" s="19" t="s">
        <v>160</v>
      </c>
      <c r="K19" s="19" t="s">
        <v>239</v>
      </c>
      <c r="L19" s="25">
        <f>IF(K$1:K$1048576="-","-",IF(K$1:K$1048576="Correct",1,0))</f>
      </c>
      <c r="M19" s="25">
        <f>IF(K$1:K$1048576="-","-",IF(K$1:K$1048576="Incorrect",1,0))</f>
      </c>
      <c r="N19" s="18" t="n">
        <v>573.0</v>
      </c>
      <c r="O19" s="18" t="n">
        <v>573.0</v>
      </c>
      <c r="P19" s="18" t="n">
        <v>1203.0</v>
      </c>
      <c r="Q19" s="26" t="n">
        <v>0.8533666666666667</v>
      </c>
      <c r="R19" s="27" t="n">
        <v>51.202</v>
      </c>
    </row>
    <row r="20" ht="27.55" customHeight="true">
      <c r="A20" s="18" t="n">
        <v>3.0</v>
      </c>
      <c r="B20" s="19" t="s">
        <v>141</v>
      </c>
      <c r="C20" s="19" t="s">
        <v>206</v>
      </c>
      <c r="D20" s="19" t="s">
        <v>207</v>
      </c>
      <c r="E20" s="19" t="s">
        <v>208</v>
      </c>
      <c r="F20" s="19" t="s">
        <v>209</v>
      </c>
      <c r="G20" s="19" t="s">
        <v>160</v>
      </c>
      <c r="H20" s="18" t="n">
        <v>60.0</v>
      </c>
      <c r="I20" s="19" t="s">
        <v>126</v>
      </c>
      <c r="J20" s="19" t="s">
        <v>157</v>
      </c>
      <c r="K20" s="19" t="s">
        <v>238</v>
      </c>
      <c r="L20" s="25">
        <f>IF(K$1:K$1048576="-","-",IF(K$1:K$1048576="Correct",1,0))</f>
      </c>
      <c r="M20" s="25">
        <f>IF(K$1:K$1048576="-","-",IF(K$1:K$1048576="Incorrect",1,0))</f>
      </c>
      <c r="N20" s="18" t="n">
        <v>0.0</v>
      </c>
      <c r="O20" s="18" t="n">
        <v>0.0</v>
      </c>
      <c r="P20" s="18" t="n">
        <v>1489.0</v>
      </c>
      <c r="Q20" s="26" t="n">
        <v>0.9630666666666666</v>
      </c>
      <c r="R20" s="27" t="n">
        <v>57.784</v>
      </c>
    </row>
    <row r="21" ht="27.55" customHeight="true">
      <c r="A21" s="18" t="n">
        <v>3.0</v>
      </c>
      <c r="B21" s="19" t="s">
        <v>141</v>
      </c>
      <c r="C21" s="19" t="s">
        <v>206</v>
      </c>
      <c r="D21" s="19" t="s">
        <v>207</v>
      </c>
      <c r="E21" s="19" t="s">
        <v>208</v>
      </c>
      <c r="F21" s="19" t="s">
        <v>209</v>
      </c>
      <c r="G21" s="19" t="s">
        <v>160</v>
      </c>
      <c r="H21" s="18" t="n">
        <v>60.0</v>
      </c>
      <c r="I21" s="19" t="s">
        <v>128</v>
      </c>
      <c r="J21" s="19" t="s">
        <v>162</v>
      </c>
      <c r="K21" s="19" t="s">
        <v>238</v>
      </c>
      <c r="L21" s="25">
        <f>IF(K$1:K$1048576="-","-",IF(K$1:K$1048576="Correct",1,0))</f>
      </c>
      <c r="M21" s="25">
        <f>IF(K$1:K$1048576="-","-",IF(K$1:K$1048576="Incorrect",1,0))</f>
      </c>
      <c r="N21" s="18" t="n">
        <v>0.0</v>
      </c>
      <c r="O21" s="18" t="n">
        <v>0.0</v>
      </c>
      <c r="P21" s="18" t="n">
        <v>726.0</v>
      </c>
      <c r="Q21" s="26" t="n">
        <v>0.20231666666666667</v>
      </c>
      <c r="R21" s="27" t="n">
        <v>12.139</v>
      </c>
    </row>
    <row r="22" ht="27.55" customHeight="true">
      <c r="A22" s="18" t="n">
        <v>3.0</v>
      </c>
      <c r="B22" s="19" t="s">
        <v>141</v>
      </c>
      <c r="C22" s="19" t="s">
        <v>206</v>
      </c>
      <c r="D22" s="19" t="s">
        <v>207</v>
      </c>
      <c r="E22" s="19" t="s">
        <v>208</v>
      </c>
      <c r="F22" s="19" t="s">
        <v>209</v>
      </c>
      <c r="G22" s="19" t="s">
        <v>160</v>
      </c>
      <c r="H22" s="18" t="n">
        <v>60.0</v>
      </c>
      <c r="I22" s="19" t="s">
        <v>130</v>
      </c>
      <c r="J22" s="19" t="s">
        <v>160</v>
      </c>
      <c r="K22" s="19" t="s">
        <v>239</v>
      </c>
      <c r="L22" s="25">
        <f>IF(K$1:K$1048576="-","-",IF(K$1:K$1048576="Correct",1,0))</f>
      </c>
      <c r="M22" s="25">
        <f>IF(K$1:K$1048576="-","-",IF(K$1:K$1048576="Incorrect",1,0))</f>
      </c>
      <c r="N22" s="18" t="n">
        <v>510.0</v>
      </c>
      <c r="O22" s="18" t="n">
        <v>510.0</v>
      </c>
      <c r="P22" s="18" t="n">
        <v>510.0</v>
      </c>
      <c r="Q22" s="26" t="n">
        <v>0.9807166666666667</v>
      </c>
      <c r="R22" s="27" t="n">
        <v>58.843</v>
      </c>
    </row>
    <row r="23" ht="27.55" customHeight="true">
      <c r="A23" s="18" t="n">
        <v>4.0</v>
      </c>
      <c r="B23" s="19" t="s">
        <v>143</v>
      </c>
      <c r="C23" s="19" t="s">
        <v>211</v>
      </c>
      <c r="D23" s="19" t="s">
        <v>212</v>
      </c>
      <c r="E23" s="19" t="s">
        <v>213</v>
      </c>
      <c r="F23" s="19" t="s">
        <v>214</v>
      </c>
      <c r="G23" s="19" t="s">
        <v>210</v>
      </c>
      <c r="H23" s="18" t="n">
        <v>60.0</v>
      </c>
      <c r="I23" s="19" t="s">
        <v>129</v>
      </c>
      <c r="J23" s="19" t="s">
        <v>164</v>
      </c>
      <c r="K23" s="19" t="s">
        <v>238</v>
      </c>
      <c r="L23" s="25">
        <f>IF(K$1:K$1048576="-","-",IF(K$1:K$1048576="Correct",1,0))</f>
      </c>
      <c r="M23" s="25">
        <f>IF(K$1:K$1048576="-","-",IF(K$1:K$1048576="Incorrect",1,0))</f>
      </c>
      <c r="N23" s="18" t="n">
        <v>0.0</v>
      </c>
      <c r="O23" s="18" t="n">
        <v>0.0</v>
      </c>
      <c r="P23" s="18" t="n">
        <v>591.0</v>
      </c>
      <c r="Q23" s="26" t="n">
        <v>0.8504833333333334</v>
      </c>
      <c r="R23" s="27" t="n">
        <v>51.029</v>
      </c>
    </row>
    <row r="24" ht="27.55" customHeight="true">
      <c r="A24" s="18" t="n">
        <v>4.0</v>
      </c>
      <c r="B24" s="19" t="s">
        <v>143</v>
      </c>
      <c r="C24" s="19" t="s">
        <v>211</v>
      </c>
      <c r="D24" s="19" t="s">
        <v>212</v>
      </c>
      <c r="E24" s="19" t="s">
        <v>213</v>
      </c>
      <c r="F24" s="19" t="s">
        <v>214</v>
      </c>
      <c r="G24" s="19" t="s">
        <v>210</v>
      </c>
      <c r="H24" s="18" t="n">
        <v>60.0</v>
      </c>
      <c r="I24" s="19" t="s">
        <v>132</v>
      </c>
      <c r="J24" s="19" t="s">
        <v>158</v>
      </c>
      <c r="K24" s="19" t="s">
        <v>238</v>
      </c>
      <c r="L24" s="25">
        <f>IF(K$1:K$1048576="-","-",IF(K$1:K$1048576="Correct",1,0))</f>
      </c>
      <c r="M24" s="25">
        <f>IF(K$1:K$1048576="-","-",IF(K$1:K$1048576="Incorrect",1,0))</f>
      </c>
      <c r="N24" s="18" t="n">
        <v>0.0</v>
      </c>
      <c r="O24" s="18" t="n">
        <v>0.0</v>
      </c>
      <c r="P24" s="18" t="n">
        <v>0.0</v>
      </c>
      <c r="Q24" s="26" t="n">
        <v>0.65725</v>
      </c>
      <c r="R24" s="27" t="n">
        <v>39.435</v>
      </c>
    </row>
    <row r="25" ht="27.55" customHeight="true">
      <c r="A25" s="18" t="n">
        <v>4.0</v>
      </c>
      <c r="B25" s="19" t="s">
        <v>143</v>
      </c>
      <c r="C25" s="19" t="s">
        <v>211</v>
      </c>
      <c r="D25" s="19" t="s">
        <v>212</v>
      </c>
      <c r="E25" s="19" t="s">
        <v>213</v>
      </c>
      <c r="F25" s="19" t="s">
        <v>214</v>
      </c>
      <c r="G25" s="19" t="s">
        <v>210</v>
      </c>
      <c r="H25" s="18" t="n">
        <v>60.0</v>
      </c>
      <c r="I25" s="19" t="s">
        <v>131</v>
      </c>
      <c r="J25" s="19" t="s">
        <v>158</v>
      </c>
      <c r="K25" s="19" t="s">
        <v>238</v>
      </c>
      <c r="L25" s="25">
        <f>IF(K$1:K$1048576="-","-",IF(K$1:K$1048576="Correct",1,0))</f>
      </c>
      <c r="M25" s="25">
        <f>IF(K$1:K$1048576="-","-",IF(K$1:K$1048576="Incorrect",1,0))</f>
      </c>
      <c r="N25" s="18" t="n">
        <v>0.0</v>
      </c>
      <c r="O25" s="18" t="n">
        <v>0.0</v>
      </c>
      <c r="P25" s="18" t="n">
        <v>0.0</v>
      </c>
      <c r="Q25" s="26" t="n">
        <v>0.8940166666666667</v>
      </c>
      <c r="R25" s="27" t="n">
        <v>53.641</v>
      </c>
    </row>
    <row r="26" ht="27.55" customHeight="true">
      <c r="A26" s="18" t="n">
        <v>4.0</v>
      </c>
      <c r="B26" s="19" t="s">
        <v>143</v>
      </c>
      <c r="C26" s="19" t="s">
        <v>211</v>
      </c>
      <c r="D26" s="19" t="s">
        <v>212</v>
      </c>
      <c r="E26" s="19" t="s">
        <v>213</v>
      </c>
      <c r="F26" s="19" t="s">
        <v>214</v>
      </c>
      <c r="G26" s="19" t="s">
        <v>210</v>
      </c>
      <c r="H26" s="18" t="n">
        <v>60.0</v>
      </c>
      <c r="I26" s="19" t="s">
        <v>127</v>
      </c>
      <c r="J26" s="19" t="s">
        <v>158</v>
      </c>
      <c r="K26" s="19" t="s">
        <v>238</v>
      </c>
      <c r="L26" s="25">
        <f>IF(K$1:K$1048576="-","-",IF(K$1:K$1048576="Correct",1,0))</f>
      </c>
      <c r="M26" s="25">
        <f>IF(K$1:K$1048576="-","-",IF(K$1:K$1048576="Incorrect",1,0))</f>
      </c>
      <c r="N26" s="18" t="n">
        <v>0.0</v>
      </c>
      <c r="O26" s="18" t="n">
        <v>0.0</v>
      </c>
      <c r="P26" s="18" t="n">
        <v>1203.0</v>
      </c>
      <c r="Q26" s="26" t="n">
        <v>0.8209</v>
      </c>
      <c r="R26" s="27" t="n">
        <v>49.254</v>
      </c>
    </row>
    <row r="27" ht="27.55" customHeight="true">
      <c r="A27" s="18" t="n">
        <v>4.0</v>
      </c>
      <c r="B27" s="19" t="s">
        <v>143</v>
      </c>
      <c r="C27" s="19" t="s">
        <v>211</v>
      </c>
      <c r="D27" s="19" t="s">
        <v>212</v>
      </c>
      <c r="E27" s="19" t="s">
        <v>213</v>
      </c>
      <c r="F27" s="19" t="s">
        <v>214</v>
      </c>
      <c r="G27" s="19" t="s">
        <v>210</v>
      </c>
      <c r="H27" s="18" t="n">
        <v>60.0</v>
      </c>
      <c r="I27" s="19" t="s">
        <v>126</v>
      </c>
      <c r="J27" s="19" t="s">
        <v>158</v>
      </c>
      <c r="K27" s="19" t="s">
        <v>238</v>
      </c>
      <c r="L27" s="25">
        <f>IF(K$1:K$1048576="-","-",IF(K$1:K$1048576="Correct",1,0))</f>
      </c>
      <c r="M27" s="25">
        <f>IF(K$1:K$1048576="-","-",IF(K$1:K$1048576="Incorrect",1,0))</f>
      </c>
      <c r="N27" s="18" t="n">
        <v>0.0</v>
      </c>
      <c r="O27" s="18" t="n">
        <v>0.0</v>
      </c>
      <c r="P27" s="18" t="n">
        <v>1489.0</v>
      </c>
      <c r="Q27" s="26" t="n">
        <v>0.96725</v>
      </c>
      <c r="R27" s="27" t="n">
        <v>58.035</v>
      </c>
    </row>
    <row r="28" ht="27.55" customHeight="true">
      <c r="A28" s="18" t="n">
        <v>4.0</v>
      </c>
      <c r="B28" s="19" t="s">
        <v>143</v>
      </c>
      <c r="C28" s="19" t="s">
        <v>211</v>
      </c>
      <c r="D28" s="19" t="s">
        <v>212</v>
      </c>
      <c r="E28" s="19" t="s">
        <v>213</v>
      </c>
      <c r="F28" s="19" t="s">
        <v>214</v>
      </c>
      <c r="G28" s="19" t="s">
        <v>210</v>
      </c>
      <c r="H28" s="18" t="n">
        <v>60.0</v>
      </c>
      <c r="I28" s="19" t="s">
        <v>128</v>
      </c>
      <c r="J28" s="19" t="s">
        <v>158</v>
      </c>
      <c r="K28" s="19" t="s">
        <v>238</v>
      </c>
      <c r="L28" s="25">
        <f>IF(K$1:K$1048576="-","-",IF(K$1:K$1048576="Correct",1,0))</f>
      </c>
      <c r="M28" s="25">
        <f>IF(K$1:K$1048576="-","-",IF(K$1:K$1048576="Incorrect",1,0))</f>
      </c>
      <c r="N28" s="18" t="n">
        <v>0.0</v>
      </c>
      <c r="O28" s="18" t="n">
        <v>0.0</v>
      </c>
      <c r="P28" s="18" t="n">
        <v>726.0</v>
      </c>
      <c r="Q28" s="26" t="n">
        <v>0.6329166666666667</v>
      </c>
      <c r="R28" s="27" t="n">
        <v>37.975</v>
      </c>
    </row>
    <row r="29" ht="27.55" customHeight="true">
      <c r="A29" s="18" t="n">
        <v>4.0</v>
      </c>
      <c r="B29" s="19" t="s">
        <v>143</v>
      </c>
      <c r="C29" s="19" t="s">
        <v>211</v>
      </c>
      <c r="D29" s="19" t="s">
        <v>212</v>
      </c>
      <c r="E29" s="19" t="s">
        <v>213</v>
      </c>
      <c r="F29" s="19" t="s">
        <v>214</v>
      </c>
      <c r="G29" s="19" t="s">
        <v>210</v>
      </c>
      <c r="H29" s="18" t="n">
        <v>60.0</v>
      </c>
      <c r="I29" s="19" t="s">
        <v>130</v>
      </c>
      <c r="J29" s="19" t="s">
        <v>164</v>
      </c>
      <c r="K29" s="19" t="s">
        <v>238</v>
      </c>
      <c r="L29" s="25">
        <f>IF(K$1:K$1048576="-","-",IF(K$1:K$1048576="Correct",1,0))</f>
      </c>
      <c r="M29" s="25">
        <f>IF(K$1:K$1048576="-","-",IF(K$1:K$1048576="Incorrect",1,0))</f>
      </c>
      <c r="N29" s="18" t="n">
        <v>0.0</v>
      </c>
      <c r="O29" s="18" t="n">
        <v>0.0</v>
      </c>
      <c r="P29" s="18" t="n">
        <v>510.0</v>
      </c>
      <c r="Q29" s="26" t="n">
        <v>0.988</v>
      </c>
      <c r="R29" s="27" t="n">
        <v>59.28</v>
      </c>
    </row>
    <row r="30" ht="27.55" customHeight="true">
      <c r="A30" s="18" t="n">
        <v>5.0</v>
      </c>
      <c r="B30" s="19" t="s">
        <v>145</v>
      </c>
      <c r="C30" s="19" t="s">
        <v>217</v>
      </c>
      <c r="D30" s="19" t="s">
        <v>218</v>
      </c>
      <c r="E30" s="19" t="s">
        <v>219</v>
      </c>
      <c r="F30" s="19" t="s">
        <v>220</v>
      </c>
      <c r="G30" s="19" t="s">
        <v>215</v>
      </c>
      <c r="H30" s="18" t="n">
        <v>20.0</v>
      </c>
      <c r="I30" s="19" t="s">
        <v>129</v>
      </c>
      <c r="J30" s="19" t="s">
        <v>133</v>
      </c>
      <c r="K30" s="19" t="s">
        <v>238</v>
      </c>
      <c r="L30" s="25">
        <f>IF(K$1:K$1048576="-","-",IF(K$1:K$1048576="Correct",1,0))</f>
      </c>
      <c r="M30" s="25">
        <f>IF(K$1:K$1048576="-","-",IF(K$1:K$1048576="Incorrect",1,0))</f>
      </c>
      <c r="N30" s="18" t="n">
        <v>0.0</v>
      </c>
      <c r="O30" s="18" t="n">
        <v>0.0</v>
      </c>
      <c r="P30" s="18" t="n">
        <v>591.0</v>
      </c>
      <c r="Q30" s="26" t="n">
        <v>0.0</v>
      </c>
      <c r="R30" s="27" t="n">
        <v>0.0</v>
      </c>
    </row>
    <row r="31" ht="27.55" customHeight="true">
      <c r="A31" s="18" t="n">
        <v>5.0</v>
      </c>
      <c r="B31" s="19" t="s">
        <v>145</v>
      </c>
      <c r="C31" s="19" t="s">
        <v>217</v>
      </c>
      <c r="D31" s="19" t="s">
        <v>218</v>
      </c>
      <c r="E31" s="19" t="s">
        <v>219</v>
      </c>
      <c r="F31" s="19" t="s">
        <v>220</v>
      </c>
      <c r="G31" s="19" t="s">
        <v>215</v>
      </c>
      <c r="H31" s="18" t="n">
        <v>20.0</v>
      </c>
      <c r="I31" s="19" t="s">
        <v>132</v>
      </c>
      <c r="J31" s="19" t="s">
        <v>133</v>
      </c>
      <c r="K31" s="19" t="s">
        <v>238</v>
      </c>
      <c r="L31" s="25">
        <f>IF(K$1:K$1048576="-","-",IF(K$1:K$1048576="Correct",1,0))</f>
      </c>
      <c r="M31" s="25">
        <f>IF(K$1:K$1048576="-","-",IF(K$1:K$1048576="Incorrect",1,0))</f>
      </c>
      <c r="N31" s="18" t="n">
        <v>0.0</v>
      </c>
      <c r="O31" s="18" t="n">
        <v>0.0</v>
      </c>
      <c r="P31" s="18" t="n">
        <v>0.0</v>
      </c>
      <c r="Q31" s="26" t="n">
        <v>0.0</v>
      </c>
      <c r="R31" s="27" t="n">
        <v>0.0</v>
      </c>
    </row>
    <row r="32" ht="27.55" customHeight="true">
      <c r="A32" s="18" t="n">
        <v>5.0</v>
      </c>
      <c r="B32" s="19" t="s">
        <v>145</v>
      </c>
      <c r="C32" s="19" t="s">
        <v>217</v>
      </c>
      <c r="D32" s="19" t="s">
        <v>218</v>
      </c>
      <c r="E32" s="19" t="s">
        <v>219</v>
      </c>
      <c r="F32" s="19" t="s">
        <v>220</v>
      </c>
      <c r="G32" s="19" t="s">
        <v>215</v>
      </c>
      <c r="H32" s="18" t="n">
        <v>20.0</v>
      </c>
      <c r="I32" s="19" t="s">
        <v>131</v>
      </c>
      <c r="J32" s="19" t="s">
        <v>133</v>
      </c>
      <c r="K32" s="19" t="s">
        <v>238</v>
      </c>
      <c r="L32" s="25">
        <f>IF(K$1:K$1048576="-","-",IF(K$1:K$1048576="Correct",1,0))</f>
      </c>
      <c r="M32" s="25">
        <f>IF(K$1:K$1048576="-","-",IF(K$1:K$1048576="Incorrect",1,0))</f>
      </c>
      <c r="N32" s="18" t="n">
        <v>0.0</v>
      </c>
      <c r="O32" s="18" t="n">
        <v>0.0</v>
      </c>
      <c r="P32" s="18" t="n">
        <v>0.0</v>
      </c>
      <c r="Q32" s="26" t="n">
        <v>0.0</v>
      </c>
      <c r="R32" s="27" t="n">
        <v>0.0</v>
      </c>
    </row>
    <row r="33" ht="27.55" customHeight="true">
      <c r="A33" s="18" t="n">
        <v>5.0</v>
      </c>
      <c r="B33" s="19" t="s">
        <v>145</v>
      </c>
      <c r="C33" s="19" t="s">
        <v>217</v>
      </c>
      <c r="D33" s="19" t="s">
        <v>218</v>
      </c>
      <c r="E33" s="19" t="s">
        <v>219</v>
      </c>
      <c r="F33" s="19" t="s">
        <v>220</v>
      </c>
      <c r="G33" s="19" t="s">
        <v>215</v>
      </c>
      <c r="H33" s="18" t="n">
        <v>20.0</v>
      </c>
      <c r="I33" s="19" t="s">
        <v>127</v>
      </c>
      <c r="J33" s="19" t="s">
        <v>133</v>
      </c>
      <c r="K33" s="19" t="s">
        <v>238</v>
      </c>
      <c r="L33" s="25">
        <f>IF(K$1:K$1048576="-","-",IF(K$1:K$1048576="Correct",1,0))</f>
      </c>
      <c r="M33" s="25">
        <f>IF(K$1:K$1048576="-","-",IF(K$1:K$1048576="Incorrect",1,0))</f>
      </c>
      <c r="N33" s="18" t="n">
        <v>0.0</v>
      </c>
      <c r="O33" s="18" t="n">
        <v>0.0</v>
      </c>
      <c r="P33" s="18" t="n">
        <v>1203.0</v>
      </c>
      <c r="Q33" s="26" t="n">
        <v>0.0</v>
      </c>
      <c r="R33" s="27" t="n">
        <v>0.0</v>
      </c>
    </row>
    <row r="34" ht="27.55" customHeight="true">
      <c r="A34" s="18" t="n">
        <v>5.0</v>
      </c>
      <c r="B34" s="19" t="s">
        <v>145</v>
      </c>
      <c r="C34" s="19" t="s">
        <v>217</v>
      </c>
      <c r="D34" s="19" t="s">
        <v>218</v>
      </c>
      <c r="E34" s="19" t="s">
        <v>219</v>
      </c>
      <c r="F34" s="19" t="s">
        <v>220</v>
      </c>
      <c r="G34" s="19" t="s">
        <v>215</v>
      </c>
      <c r="H34" s="18" t="n">
        <v>20.0</v>
      </c>
      <c r="I34" s="19" t="s">
        <v>126</v>
      </c>
      <c r="J34" s="19" t="s">
        <v>133</v>
      </c>
      <c r="K34" s="19" t="s">
        <v>238</v>
      </c>
      <c r="L34" s="25">
        <f>IF(K$1:K$1048576="-","-",IF(K$1:K$1048576="Correct",1,0))</f>
      </c>
      <c r="M34" s="25">
        <f>IF(K$1:K$1048576="-","-",IF(K$1:K$1048576="Incorrect",1,0))</f>
      </c>
      <c r="N34" s="18" t="n">
        <v>0.0</v>
      </c>
      <c r="O34" s="18" t="n">
        <v>0.0</v>
      </c>
      <c r="P34" s="18" t="n">
        <v>1489.0</v>
      </c>
      <c r="Q34" s="26" t="n">
        <v>0.0</v>
      </c>
      <c r="R34" s="27" t="n">
        <v>0.0</v>
      </c>
    </row>
    <row r="35" ht="27.55" customHeight="true">
      <c r="A35" s="18" t="n">
        <v>5.0</v>
      </c>
      <c r="B35" s="19" t="s">
        <v>145</v>
      </c>
      <c r="C35" s="19" t="s">
        <v>217</v>
      </c>
      <c r="D35" s="19" t="s">
        <v>218</v>
      </c>
      <c r="E35" s="19" t="s">
        <v>219</v>
      </c>
      <c r="F35" s="19" t="s">
        <v>220</v>
      </c>
      <c r="G35" s="19" t="s">
        <v>215</v>
      </c>
      <c r="H35" s="18" t="n">
        <v>20.0</v>
      </c>
      <c r="I35" s="19" t="s">
        <v>128</v>
      </c>
      <c r="J35" s="19" t="s">
        <v>133</v>
      </c>
      <c r="K35" s="19" t="s">
        <v>238</v>
      </c>
      <c r="L35" s="25">
        <f>IF(K$1:K$1048576="-","-",IF(K$1:K$1048576="Correct",1,0))</f>
      </c>
      <c r="M35" s="25">
        <f>IF(K$1:K$1048576="-","-",IF(K$1:K$1048576="Incorrect",1,0))</f>
      </c>
      <c r="N35" s="18" t="n">
        <v>0.0</v>
      </c>
      <c r="O35" s="18" t="n">
        <v>0.0</v>
      </c>
      <c r="P35" s="18" t="n">
        <v>726.0</v>
      </c>
      <c r="Q35" s="26" t="n">
        <v>0.0</v>
      </c>
      <c r="R35" s="27" t="n">
        <v>0.0</v>
      </c>
    </row>
    <row r="36" ht="27.55" customHeight="true">
      <c r="A36" s="18" t="n">
        <v>5.0</v>
      </c>
      <c r="B36" s="19" t="s">
        <v>145</v>
      </c>
      <c r="C36" s="19" t="s">
        <v>217</v>
      </c>
      <c r="D36" s="19" t="s">
        <v>218</v>
      </c>
      <c r="E36" s="19" t="s">
        <v>219</v>
      </c>
      <c r="F36" s="19" t="s">
        <v>220</v>
      </c>
      <c r="G36" s="19" t="s">
        <v>215</v>
      </c>
      <c r="H36" s="18" t="n">
        <v>20.0</v>
      </c>
      <c r="I36" s="19" t="s">
        <v>130</v>
      </c>
      <c r="J36" s="19" t="s">
        <v>133</v>
      </c>
      <c r="K36" s="19" t="s">
        <v>238</v>
      </c>
      <c r="L36" s="25">
        <f>IF(K$1:K$1048576="-","-",IF(K$1:K$1048576="Correct",1,0))</f>
      </c>
      <c r="M36" s="25">
        <f>IF(K$1:K$1048576="-","-",IF(K$1:K$1048576="Incorrect",1,0))</f>
      </c>
      <c r="N36" s="18" t="n">
        <v>0.0</v>
      </c>
      <c r="O36" s="18" t="n">
        <v>0.0</v>
      </c>
      <c r="P36" s="18" t="n">
        <v>510.0</v>
      </c>
      <c r="Q36" s="26" t="n">
        <v>0.0</v>
      </c>
      <c r="R36" s="27" t="n">
        <v>0.0</v>
      </c>
    </row>
    <row r="37" ht="27.55" customHeight="true">
      <c r="A37" s="18" t="n">
        <v>6.0</v>
      </c>
      <c r="B37" s="19" t="s">
        <v>147</v>
      </c>
      <c r="C37" s="19" t="s">
        <v>222</v>
      </c>
      <c r="D37" s="19" t="s">
        <v>223</v>
      </c>
      <c r="E37" s="19" t="s">
        <v>224</v>
      </c>
      <c r="F37" s="19" t="s">
        <v>225</v>
      </c>
      <c r="G37" s="19" t="s">
        <v>221</v>
      </c>
      <c r="H37" s="18" t="n">
        <v>60.0</v>
      </c>
      <c r="I37" s="19" t="s">
        <v>129</v>
      </c>
      <c r="J37" s="19" t="s">
        <v>133</v>
      </c>
      <c r="K37" s="19" t="s">
        <v>238</v>
      </c>
      <c r="L37" s="25">
        <f>IF(K$1:K$1048576="-","-",IF(K$1:K$1048576="Correct",1,0))</f>
      </c>
      <c r="M37" s="25">
        <f>IF(K$1:K$1048576="-","-",IF(K$1:K$1048576="Incorrect",1,0))</f>
      </c>
      <c r="N37" s="18" t="n">
        <v>0.0</v>
      </c>
      <c r="O37" s="18" t="n">
        <v>0.0</v>
      </c>
      <c r="P37" s="18" t="n">
        <v>591.0</v>
      </c>
      <c r="Q37" s="26" t="n">
        <v>0.0</v>
      </c>
      <c r="R37" s="27" t="n">
        <v>0.0</v>
      </c>
    </row>
    <row r="38" ht="27.55" customHeight="true">
      <c r="A38" s="18" t="n">
        <v>6.0</v>
      </c>
      <c r="B38" s="19" t="s">
        <v>147</v>
      </c>
      <c r="C38" s="19" t="s">
        <v>222</v>
      </c>
      <c r="D38" s="19" t="s">
        <v>223</v>
      </c>
      <c r="E38" s="19" t="s">
        <v>224</v>
      </c>
      <c r="F38" s="19" t="s">
        <v>225</v>
      </c>
      <c r="G38" s="19" t="s">
        <v>221</v>
      </c>
      <c r="H38" s="18" t="n">
        <v>60.0</v>
      </c>
      <c r="I38" s="19" t="s">
        <v>132</v>
      </c>
      <c r="J38" s="19" t="s">
        <v>133</v>
      </c>
      <c r="K38" s="19" t="s">
        <v>238</v>
      </c>
      <c r="L38" s="25">
        <f>IF(K$1:K$1048576="-","-",IF(K$1:K$1048576="Correct",1,0))</f>
      </c>
      <c r="M38" s="25">
        <f>IF(K$1:K$1048576="-","-",IF(K$1:K$1048576="Incorrect",1,0))</f>
      </c>
      <c r="N38" s="18" t="n">
        <v>0.0</v>
      </c>
      <c r="O38" s="18" t="n">
        <v>0.0</v>
      </c>
      <c r="P38" s="18" t="n">
        <v>0.0</v>
      </c>
      <c r="Q38" s="26" t="n">
        <v>0.0</v>
      </c>
      <c r="R38" s="27" t="n">
        <v>0.0</v>
      </c>
    </row>
    <row r="39" ht="27.55" customHeight="true">
      <c r="A39" s="18" t="n">
        <v>6.0</v>
      </c>
      <c r="B39" s="19" t="s">
        <v>147</v>
      </c>
      <c r="C39" s="19" t="s">
        <v>222</v>
      </c>
      <c r="D39" s="19" t="s">
        <v>223</v>
      </c>
      <c r="E39" s="19" t="s">
        <v>224</v>
      </c>
      <c r="F39" s="19" t="s">
        <v>225</v>
      </c>
      <c r="G39" s="19" t="s">
        <v>221</v>
      </c>
      <c r="H39" s="18" t="n">
        <v>60.0</v>
      </c>
      <c r="I39" s="19" t="s">
        <v>131</v>
      </c>
      <c r="J39" s="19" t="s">
        <v>133</v>
      </c>
      <c r="K39" s="19" t="s">
        <v>238</v>
      </c>
      <c r="L39" s="25">
        <f>IF(K$1:K$1048576="-","-",IF(K$1:K$1048576="Correct",1,0))</f>
      </c>
      <c r="M39" s="25">
        <f>IF(K$1:K$1048576="-","-",IF(K$1:K$1048576="Incorrect",1,0))</f>
      </c>
      <c r="N39" s="18" t="n">
        <v>0.0</v>
      </c>
      <c r="O39" s="18" t="n">
        <v>0.0</v>
      </c>
      <c r="P39" s="18" t="n">
        <v>0.0</v>
      </c>
      <c r="Q39" s="26" t="n">
        <v>0.0</v>
      </c>
      <c r="R39" s="27" t="n">
        <v>0.0</v>
      </c>
    </row>
    <row r="40" ht="27.55" customHeight="true">
      <c r="A40" s="18" t="n">
        <v>6.0</v>
      </c>
      <c r="B40" s="19" t="s">
        <v>147</v>
      </c>
      <c r="C40" s="19" t="s">
        <v>222</v>
      </c>
      <c r="D40" s="19" t="s">
        <v>223</v>
      </c>
      <c r="E40" s="19" t="s">
        <v>224</v>
      </c>
      <c r="F40" s="19" t="s">
        <v>225</v>
      </c>
      <c r="G40" s="19" t="s">
        <v>221</v>
      </c>
      <c r="H40" s="18" t="n">
        <v>60.0</v>
      </c>
      <c r="I40" s="19" t="s">
        <v>127</v>
      </c>
      <c r="J40" s="19" t="s">
        <v>133</v>
      </c>
      <c r="K40" s="19" t="s">
        <v>238</v>
      </c>
      <c r="L40" s="25">
        <f>IF(K$1:K$1048576="-","-",IF(K$1:K$1048576="Correct",1,0))</f>
      </c>
      <c r="M40" s="25">
        <f>IF(K$1:K$1048576="-","-",IF(K$1:K$1048576="Incorrect",1,0))</f>
      </c>
      <c r="N40" s="18" t="n">
        <v>0.0</v>
      </c>
      <c r="O40" s="18" t="n">
        <v>0.0</v>
      </c>
      <c r="P40" s="18" t="n">
        <v>1203.0</v>
      </c>
      <c r="Q40" s="26" t="n">
        <v>0.0</v>
      </c>
      <c r="R40" s="27" t="n">
        <v>0.0</v>
      </c>
    </row>
    <row r="41" ht="27.55" customHeight="true">
      <c r="A41" s="18" t="n">
        <v>6.0</v>
      </c>
      <c r="B41" s="19" t="s">
        <v>147</v>
      </c>
      <c r="C41" s="19" t="s">
        <v>222</v>
      </c>
      <c r="D41" s="19" t="s">
        <v>223</v>
      </c>
      <c r="E41" s="19" t="s">
        <v>224</v>
      </c>
      <c r="F41" s="19" t="s">
        <v>225</v>
      </c>
      <c r="G41" s="19" t="s">
        <v>221</v>
      </c>
      <c r="H41" s="18" t="n">
        <v>60.0</v>
      </c>
      <c r="I41" s="19" t="s">
        <v>126</v>
      </c>
      <c r="J41" s="19" t="s">
        <v>133</v>
      </c>
      <c r="K41" s="19" t="s">
        <v>238</v>
      </c>
      <c r="L41" s="25">
        <f>IF(K$1:K$1048576="-","-",IF(K$1:K$1048576="Correct",1,0))</f>
      </c>
      <c r="M41" s="25">
        <f>IF(K$1:K$1048576="-","-",IF(K$1:K$1048576="Incorrect",1,0))</f>
      </c>
      <c r="N41" s="18" t="n">
        <v>0.0</v>
      </c>
      <c r="O41" s="18" t="n">
        <v>0.0</v>
      </c>
      <c r="P41" s="18" t="n">
        <v>1489.0</v>
      </c>
      <c r="Q41" s="26" t="n">
        <v>0.0</v>
      </c>
      <c r="R41" s="27" t="n">
        <v>0.0</v>
      </c>
    </row>
    <row r="42" ht="27.55" customHeight="true">
      <c r="A42" s="18" t="n">
        <v>6.0</v>
      </c>
      <c r="B42" s="19" t="s">
        <v>147</v>
      </c>
      <c r="C42" s="19" t="s">
        <v>222</v>
      </c>
      <c r="D42" s="19" t="s">
        <v>223</v>
      </c>
      <c r="E42" s="19" t="s">
        <v>224</v>
      </c>
      <c r="F42" s="19" t="s">
        <v>225</v>
      </c>
      <c r="G42" s="19" t="s">
        <v>221</v>
      </c>
      <c r="H42" s="18" t="n">
        <v>60.0</v>
      </c>
      <c r="I42" s="19" t="s">
        <v>128</v>
      </c>
      <c r="J42" s="19" t="s">
        <v>133</v>
      </c>
      <c r="K42" s="19" t="s">
        <v>238</v>
      </c>
      <c r="L42" s="25">
        <f>IF(K$1:K$1048576="-","-",IF(K$1:K$1048576="Correct",1,0))</f>
      </c>
      <c r="M42" s="25">
        <f>IF(K$1:K$1048576="-","-",IF(K$1:K$1048576="Incorrect",1,0))</f>
      </c>
      <c r="N42" s="18" t="n">
        <v>0.0</v>
      </c>
      <c r="O42" s="18" t="n">
        <v>0.0</v>
      </c>
      <c r="P42" s="18" t="n">
        <v>726.0</v>
      </c>
      <c r="Q42" s="26" t="n">
        <v>0.0</v>
      </c>
      <c r="R42" s="27" t="n">
        <v>0.0</v>
      </c>
    </row>
    <row r="43" ht="27.55" customHeight="true">
      <c r="A43" s="18" t="n">
        <v>6.0</v>
      </c>
      <c r="B43" s="19" t="s">
        <v>147</v>
      </c>
      <c r="C43" s="19" t="s">
        <v>222</v>
      </c>
      <c r="D43" s="19" t="s">
        <v>223</v>
      </c>
      <c r="E43" s="19" t="s">
        <v>224</v>
      </c>
      <c r="F43" s="19" t="s">
        <v>225</v>
      </c>
      <c r="G43" s="19" t="s">
        <v>221</v>
      </c>
      <c r="H43" s="18" t="n">
        <v>60.0</v>
      </c>
      <c r="I43" s="19" t="s">
        <v>130</v>
      </c>
      <c r="J43" s="19" t="s">
        <v>133</v>
      </c>
      <c r="K43" s="19" t="s">
        <v>238</v>
      </c>
      <c r="L43" s="25">
        <f>IF(K$1:K$1048576="-","-",IF(K$1:K$1048576="Correct",1,0))</f>
      </c>
      <c r="M43" s="25">
        <f>IF(K$1:K$1048576="-","-",IF(K$1:K$1048576="Incorrect",1,0))</f>
      </c>
      <c r="N43" s="18" t="n">
        <v>0.0</v>
      </c>
      <c r="O43" s="18" t="n">
        <v>0.0</v>
      </c>
      <c r="P43" s="18" t="n">
        <v>510.0</v>
      </c>
      <c r="Q43" s="26" t="n">
        <v>0.0</v>
      </c>
      <c r="R43" s="27" t="n">
        <v>0.0</v>
      </c>
    </row>
    <row r="44" ht="27.55" customHeight="true">
      <c r="A44" s="18" t="n">
        <v>7.0</v>
      </c>
      <c r="B44" s="19" t="s">
        <v>149</v>
      </c>
      <c r="C44" s="19" t="s">
        <v>227</v>
      </c>
      <c r="D44" s="19" t="s">
        <v>228</v>
      </c>
      <c r="E44" s="19" t="s">
        <v>229</v>
      </c>
      <c r="F44" s="19" t="s">
        <v>225</v>
      </c>
      <c r="G44" s="19" t="s">
        <v>226</v>
      </c>
      <c r="H44" s="18" t="n">
        <v>20.0</v>
      </c>
      <c r="I44" s="19" t="s">
        <v>129</v>
      </c>
      <c r="J44" s="19" t="s">
        <v>133</v>
      </c>
      <c r="K44" s="19" t="s">
        <v>238</v>
      </c>
      <c r="L44" s="25">
        <f>IF(K$1:K$1048576="-","-",IF(K$1:K$1048576="Correct",1,0))</f>
      </c>
      <c r="M44" s="25">
        <f>IF(K$1:K$1048576="-","-",IF(K$1:K$1048576="Incorrect",1,0))</f>
      </c>
      <c r="N44" s="18" t="n">
        <v>0.0</v>
      </c>
      <c r="O44" s="18" t="n">
        <v>0.0</v>
      </c>
      <c r="P44" s="18" t="n">
        <v>591.0</v>
      </c>
      <c r="Q44" s="26" t="n">
        <v>0.0</v>
      </c>
      <c r="R44" s="27" t="n">
        <v>0.0</v>
      </c>
    </row>
    <row r="45" ht="27.55" customHeight="true">
      <c r="A45" s="18" t="n">
        <v>7.0</v>
      </c>
      <c r="B45" s="19" t="s">
        <v>149</v>
      </c>
      <c r="C45" s="19" t="s">
        <v>227</v>
      </c>
      <c r="D45" s="19" t="s">
        <v>228</v>
      </c>
      <c r="E45" s="19" t="s">
        <v>229</v>
      </c>
      <c r="F45" s="19" t="s">
        <v>225</v>
      </c>
      <c r="G45" s="19" t="s">
        <v>226</v>
      </c>
      <c r="H45" s="18" t="n">
        <v>20.0</v>
      </c>
      <c r="I45" s="19" t="s">
        <v>132</v>
      </c>
      <c r="J45" s="19" t="s">
        <v>133</v>
      </c>
      <c r="K45" s="19" t="s">
        <v>238</v>
      </c>
      <c r="L45" s="25">
        <f>IF(K$1:K$1048576="-","-",IF(K$1:K$1048576="Correct",1,0))</f>
      </c>
      <c r="M45" s="25">
        <f>IF(K$1:K$1048576="-","-",IF(K$1:K$1048576="Incorrect",1,0))</f>
      </c>
      <c r="N45" s="18" t="n">
        <v>0.0</v>
      </c>
      <c r="O45" s="18" t="n">
        <v>0.0</v>
      </c>
      <c r="P45" s="18" t="n">
        <v>0.0</v>
      </c>
      <c r="Q45" s="26" t="n">
        <v>0.0</v>
      </c>
      <c r="R45" s="27" t="n">
        <v>0.0</v>
      </c>
    </row>
    <row r="46" ht="27.55" customHeight="true">
      <c r="A46" s="18" t="n">
        <v>7.0</v>
      </c>
      <c r="B46" s="19" t="s">
        <v>149</v>
      </c>
      <c r="C46" s="19" t="s">
        <v>227</v>
      </c>
      <c r="D46" s="19" t="s">
        <v>228</v>
      </c>
      <c r="E46" s="19" t="s">
        <v>229</v>
      </c>
      <c r="F46" s="19" t="s">
        <v>225</v>
      </c>
      <c r="G46" s="19" t="s">
        <v>226</v>
      </c>
      <c r="H46" s="18" t="n">
        <v>20.0</v>
      </c>
      <c r="I46" s="19" t="s">
        <v>131</v>
      </c>
      <c r="J46" s="19" t="s">
        <v>133</v>
      </c>
      <c r="K46" s="19" t="s">
        <v>238</v>
      </c>
      <c r="L46" s="25">
        <f>IF(K$1:K$1048576="-","-",IF(K$1:K$1048576="Correct",1,0))</f>
      </c>
      <c r="M46" s="25">
        <f>IF(K$1:K$1048576="-","-",IF(K$1:K$1048576="Incorrect",1,0))</f>
      </c>
      <c r="N46" s="18" t="n">
        <v>0.0</v>
      </c>
      <c r="O46" s="18" t="n">
        <v>0.0</v>
      </c>
      <c r="P46" s="18" t="n">
        <v>0.0</v>
      </c>
      <c r="Q46" s="26" t="n">
        <v>0.0</v>
      </c>
      <c r="R46" s="27" t="n">
        <v>0.0</v>
      </c>
    </row>
    <row r="47" ht="27.55" customHeight="true">
      <c r="A47" s="18" t="n">
        <v>7.0</v>
      </c>
      <c r="B47" s="19" t="s">
        <v>149</v>
      </c>
      <c r="C47" s="19" t="s">
        <v>227</v>
      </c>
      <c r="D47" s="19" t="s">
        <v>228</v>
      </c>
      <c r="E47" s="19" t="s">
        <v>229</v>
      </c>
      <c r="F47" s="19" t="s">
        <v>225</v>
      </c>
      <c r="G47" s="19" t="s">
        <v>226</v>
      </c>
      <c r="H47" s="18" t="n">
        <v>20.0</v>
      </c>
      <c r="I47" s="19" t="s">
        <v>127</v>
      </c>
      <c r="J47" s="19" t="s">
        <v>133</v>
      </c>
      <c r="K47" s="19" t="s">
        <v>238</v>
      </c>
      <c r="L47" s="25">
        <f>IF(K$1:K$1048576="-","-",IF(K$1:K$1048576="Correct",1,0))</f>
      </c>
      <c r="M47" s="25">
        <f>IF(K$1:K$1048576="-","-",IF(K$1:K$1048576="Incorrect",1,0))</f>
      </c>
      <c r="N47" s="18" t="n">
        <v>0.0</v>
      </c>
      <c r="O47" s="18" t="n">
        <v>0.0</v>
      </c>
      <c r="P47" s="18" t="n">
        <v>1203.0</v>
      </c>
      <c r="Q47" s="26" t="n">
        <v>0.0</v>
      </c>
      <c r="R47" s="27" t="n">
        <v>0.0</v>
      </c>
    </row>
    <row r="48" ht="27.55" customHeight="true">
      <c r="A48" s="18" t="n">
        <v>7.0</v>
      </c>
      <c r="B48" s="19" t="s">
        <v>149</v>
      </c>
      <c r="C48" s="19" t="s">
        <v>227</v>
      </c>
      <c r="D48" s="19" t="s">
        <v>228</v>
      </c>
      <c r="E48" s="19" t="s">
        <v>229</v>
      </c>
      <c r="F48" s="19" t="s">
        <v>225</v>
      </c>
      <c r="G48" s="19" t="s">
        <v>226</v>
      </c>
      <c r="H48" s="18" t="n">
        <v>20.0</v>
      </c>
      <c r="I48" s="19" t="s">
        <v>126</v>
      </c>
      <c r="J48" s="19" t="s">
        <v>133</v>
      </c>
      <c r="K48" s="19" t="s">
        <v>238</v>
      </c>
      <c r="L48" s="25">
        <f>IF(K$1:K$1048576="-","-",IF(K$1:K$1048576="Correct",1,0))</f>
      </c>
      <c r="M48" s="25">
        <f>IF(K$1:K$1048576="-","-",IF(K$1:K$1048576="Incorrect",1,0))</f>
      </c>
      <c r="N48" s="18" t="n">
        <v>0.0</v>
      </c>
      <c r="O48" s="18" t="n">
        <v>0.0</v>
      </c>
      <c r="P48" s="18" t="n">
        <v>1489.0</v>
      </c>
      <c r="Q48" s="26" t="n">
        <v>0.0</v>
      </c>
      <c r="R48" s="27" t="n">
        <v>0.0</v>
      </c>
    </row>
    <row r="49" ht="27.55" customHeight="true">
      <c r="A49" s="18" t="n">
        <v>7.0</v>
      </c>
      <c r="B49" s="19" t="s">
        <v>149</v>
      </c>
      <c r="C49" s="19" t="s">
        <v>227</v>
      </c>
      <c r="D49" s="19" t="s">
        <v>228</v>
      </c>
      <c r="E49" s="19" t="s">
        <v>229</v>
      </c>
      <c r="F49" s="19" t="s">
        <v>225</v>
      </c>
      <c r="G49" s="19" t="s">
        <v>226</v>
      </c>
      <c r="H49" s="18" t="n">
        <v>20.0</v>
      </c>
      <c r="I49" s="19" t="s">
        <v>128</v>
      </c>
      <c r="J49" s="19" t="s">
        <v>133</v>
      </c>
      <c r="K49" s="19" t="s">
        <v>238</v>
      </c>
      <c r="L49" s="25">
        <f>IF(K$1:K$1048576="-","-",IF(K$1:K$1048576="Correct",1,0))</f>
      </c>
      <c r="M49" s="25">
        <f>IF(K$1:K$1048576="-","-",IF(K$1:K$1048576="Incorrect",1,0))</f>
      </c>
      <c r="N49" s="18" t="n">
        <v>0.0</v>
      </c>
      <c r="O49" s="18" t="n">
        <v>0.0</v>
      </c>
      <c r="P49" s="18" t="n">
        <v>726.0</v>
      </c>
      <c r="Q49" s="26" t="n">
        <v>0.0</v>
      </c>
      <c r="R49" s="27" t="n">
        <v>0.0</v>
      </c>
    </row>
    <row r="50" ht="27.55" customHeight="true">
      <c r="A50" s="18" t="n">
        <v>7.0</v>
      </c>
      <c r="B50" s="19" t="s">
        <v>149</v>
      </c>
      <c r="C50" s="19" t="s">
        <v>227</v>
      </c>
      <c r="D50" s="19" t="s">
        <v>228</v>
      </c>
      <c r="E50" s="19" t="s">
        <v>229</v>
      </c>
      <c r="F50" s="19" t="s">
        <v>225</v>
      </c>
      <c r="G50" s="19" t="s">
        <v>226</v>
      </c>
      <c r="H50" s="18" t="n">
        <v>20.0</v>
      </c>
      <c r="I50" s="19" t="s">
        <v>130</v>
      </c>
      <c r="J50" s="19" t="s">
        <v>133</v>
      </c>
      <c r="K50" s="19" t="s">
        <v>238</v>
      </c>
      <c r="L50" s="25">
        <f>IF(K$1:K$1048576="-","-",IF(K$1:K$1048576="Correct",1,0))</f>
      </c>
      <c r="M50" s="25">
        <f>IF(K$1:K$1048576="-","-",IF(K$1:K$1048576="Incorrect",1,0))</f>
      </c>
      <c r="N50" s="18" t="n">
        <v>0.0</v>
      </c>
      <c r="O50" s="18" t="n">
        <v>0.0</v>
      </c>
      <c r="P50" s="18" t="n">
        <v>510.0</v>
      </c>
      <c r="Q50" s="26" t="n">
        <v>0.0</v>
      </c>
      <c r="R50" s="27" t="n">
        <v>0.0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1489.0</v>
      </c>
      <c r="D4" s="18" t="n">
        <v>2.0</v>
      </c>
      <c r="E4" s="18" t="n">
        <v>2.0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1203.0</v>
      </c>
      <c r="D5" s="18" t="n">
        <v>2.0</v>
      </c>
      <c r="E5" s="18" t="n">
        <v>2.0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726.0</v>
      </c>
      <c r="D6" s="18" t="n">
        <v>1.0</v>
      </c>
      <c r="E6" s="18" t="n">
        <v>3.0</v>
      </c>
    </row>
    <row r="7" ht="30.35" customHeight="true">
      <c r="A7" s="18" t="n">
        <v>4.0</v>
      </c>
      <c r="B7" s="19" t="s">
        <v>129</v>
      </c>
      <c r="C7" s="18" t="n">
        <v>591.0</v>
      </c>
      <c r="D7" s="18" t="n">
        <v>1.0</v>
      </c>
      <c r="E7" s="18" t="n">
        <v>3.0</v>
      </c>
    </row>
    <row r="8" ht="30.35" customHeight="true">
      <c r="A8" s="18" t="n">
        <v>5.0</v>
      </c>
      <c r="B8" s="19" t="s">
        <v>130</v>
      </c>
      <c r="C8" s="18" t="n">
        <v>510.0</v>
      </c>
      <c r="D8" s="18" t="n">
        <v>1.0</v>
      </c>
      <c r="E8" s="18" t="n">
        <v>3.0</v>
      </c>
    </row>
    <row r="9" ht="30.35" customHeight="true">
      <c r="A9" s="18" t="n">
        <v>6.0</v>
      </c>
      <c r="B9" s="19" t="s">
        <v>131</v>
      </c>
      <c r="C9" s="18" t="n">
        <v>0.0</v>
      </c>
      <c r="D9" s="18" t="n">
        <v>0.0</v>
      </c>
      <c r="E9" s="18" t="n">
        <v>1.0</v>
      </c>
    </row>
    <row r="10" ht="30.35" customHeight="true">
      <c r="A10" s="18" t="n">
        <v>7.0</v>
      </c>
      <c r="B10" s="19" t="s">
        <v>132</v>
      </c>
      <c r="C10" s="18" t="n">
        <v>0.0</v>
      </c>
      <c r="D10" s="18" t="n">
        <v>0.0</v>
      </c>
      <c r="E10" s="18" t="n">
        <v>3.0</v>
      </c>
    </row>
    <row r="11" ht="17.35" customHeight="true">
      <c r="A11" s="3"/>
      <c r="B11" s="3"/>
      <c r="C11" s="3"/>
      <c r="D11" s="3"/>
      <c r="E11" s="3"/>
    </row>
    <row r="12" ht="32.5" customHeight="true">
      <c r="A12" s="17" t="s">
        <v>30</v>
      </c>
      <c r="B12" s="17"/>
      <c r="C12" s="17"/>
      <c r="D12" s="17"/>
      <c r="E12" s="17"/>
    </row>
  </sheetData>
  <mergeCells>
    <mergeCell ref="A1:E1"/>
    <mergeCell ref="A2:E2"/>
    <mergeCell ref="A11:E11"/>
    <mergeCell ref="A12:E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8" max="18" hidden="false" style="0" width="9.57421875" collapsed="true" customWidth="true"/>
    <col min="19" max="19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22" max="22" hidden="false" style="0" width="9.57421875" collapsed="true" customWidth="true"/>
    <col min="23" max="23" hidden="false" style="0" width="36.68359375" collapsed="true" customWidth="true"/>
    <col min="24" max="24" hidden="false" style="0" width="9.57421875" collapsed="true" customWidth="true"/>
    <col min="25" max="25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30" max="1025" hidden="false" style="0" width="11.1018181818182" collapsed="true"/>
    <col min="28" max="28" hidden="false" style="0" width="9.57421875" collapsed="true" customWidth="true"/>
    <col min="29" max="2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133</v>
      </c>
      <c r="E1" s="1" t="s">
        <v>133</v>
      </c>
      <c r="F1" s="1" t="s">
        <v>133</v>
      </c>
      <c r="G1" s="1" t="s">
        <v>133</v>
      </c>
      <c r="H1" s="1" t="s">
        <v>133</v>
      </c>
      <c r="I1" s="1" t="s">
        <v>133</v>
      </c>
      <c r="J1" s="1" t="s">
        <v>133</v>
      </c>
      <c r="K1" s="1" t="s">
        <v>133</v>
      </c>
      <c r="L1" s="1" t="s">
        <v>133</v>
      </c>
      <c r="M1" s="1" t="s">
        <v>133</v>
      </c>
      <c r="N1" s="1" t="s">
        <v>133</v>
      </c>
      <c r="O1" s="1" t="s">
        <v>133</v>
      </c>
      <c r="P1" s="1" t="s">
        <v>133</v>
      </c>
      <c r="Q1" s="1" t="s">
        <v>133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133</v>
      </c>
      <c r="E2" s="21" t="s">
        <v>133</v>
      </c>
      <c r="F2" s="21" t="s">
        <v>133</v>
      </c>
      <c r="G2" s="21" t="s">
        <v>133</v>
      </c>
      <c r="H2" s="21" t="s">
        <v>133</v>
      </c>
      <c r="I2" s="21" t="s">
        <v>133</v>
      </c>
      <c r="J2" s="21" t="s">
        <v>133</v>
      </c>
      <c r="K2" s="21" t="s">
        <v>133</v>
      </c>
      <c r="L2" s="21" t="s">
        <v>133</v>
      </c>
      <c r="M2" s="21" t="s">
        <v>133</v>
      </c>
      <c r="N2" s="21" t="s">
        <v>133</v>
      </c>
      <c r="O2" s="21" t="s">
        <v>133</v>
      </c>
      <c r="P2" s="21" t="s">
        <v>133</v>
      </c>
      <c r="Q2" s="21" t="s">
        <v>133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136</v>
      </c>
      <c r="E3" s="5" t="s">
        <v>137</v>
      </c>
      <c r="F3" s="22" t="s">
        <v>138</v>
      </c>
      <c r="G3" s="5" t="s">
        <v>139</v>
      </c>
      <c r="H3" s="22" t="s">
        <v>140</v>
      </c>
      <c r="I3" s="5" t="s">
        <v>141</v>
      </c>
      <c r="J3" s="22" t="s">
        <v>142</v>
      </c>
      <c r="K3" s="5" t="s">
        <v>143</v>
      </c>
      <c r="L3" s="22" t="s">
        <v>144</v>
      </c>
      <c r="M3" s="5" t="s">
        <v>145</v>
      </c>
      <c r="N3" s="22" t="s">
        <v>146</v>
      </c>
      <c r="O3" s="5" t="s">
        <v>147</v>
      </c>
      <c r="P3" s="22" t="s">
        <v>148</v>
      </c>
      <c r="Q3" s="5" t="s">
        <v>149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1489.0</v>
      </c>
      <c r="D4" s="49" t="n">
        <v>636.0</v>
      </c>
      <c r="E4" s="19" t="s">
        <v>155</v>
      </c>
      <c r="F4" s="49" t="n">
        <v>853.0</v>
      </c>
      <c r="G4" s="19" t="s">
        <v>156</v>
      </c>
      <c r="H4" s="50" t="n">
        <v>0.0</v>
      </c>
      <c r="I4" s="19" t="s">
        <v>157</v>
      </c>
      <c r="J4" s="50" t="n">
        <v>0.0</v>
      </c>
      <c r="K4" s="19" t="s">
        <v>158</v>
      </c>
      <c r="L4" s="50" t="n">
        <v>0.0</v>
      </c>
      <c r="M4" s="19" t="s">
        <v>133</v>
      </c>
      <c r="N4" s="50" t="n">
        <v>0.0</v>
      </c>
      <c r="O4" s="19" t="s">
        <v>133</v>
      </c>
      <c r="P4" s="50" t="n">
        <v>0.0</v>
      </c>
      <c r="Q4" s="19" t="s">
        <v>133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1203.0</v>
      </c>
      <c r="D5" s="49" t="n">
        <v>630.0</v>
      </c>
      <c r="E5" s="19" t="s">
        <v>155</v>
      </c>
      <c r="F5" s="50" t="n">
        <v>0.0</v>
      </c>
      <c r="G5" s="19" t="s">
        <v>159</v>
      </c>
      <c r="H5" s="49" t="n">
        <v>573.0</v>
      </c>
      <c r="I5" s="19" t="s">
        <v>160</v>
      </c>
      <c r="J5" s="50" t="n">
        <v>0.0</v>
      </c>
      <c r="K5" s="19" t="s">
        <v>158</v>
      </c>
      <c r="L5" s="50" t="n">
        <v>0.0</v>
      </c>
      <c r="M5" s="19" t="s">
        <v>133</v>
      </c>
      <c r="N5" s="50" t="n">
        <v>0.0</v>
      </c>
      <c r="O5" s="19" t="s">
        <v>133</v>
      </c>
      <c r="P5" s="50" t="n">
        <v>0.0</v>
      </c>
      <c r="Q5" s="19" t="s">
        <v>133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726.0</v>
      </c>
      <c r="D6" s="50" t="n">
        <v>0.0</v>
      </c>
      <c r="E6" s="19" t="s">
        <v>161</v>
      </c>
      <c r="F6" s="49" t="n">
        <v>726.0</v>
      </c>
      <c r="G6" s="19" t="s">
        <v>156</v>
      </c>
      <c r="H6" s="50" t="n">
        <v>0.0</v>
      </c>
      <c r="I6" s="19" t="s">
        <v>162</v>
      </c>
      <c r="J6" s="50" t="n">
        <v>0.0</v>
      </c>
      <c r="K6" s="19" t="s">
        <v>158</v>
      </c>
      <c r="L6" s="50" t="n">
        <v>0.0</v>
      </c>
      <c r="M6" s="19" t="s">
        <v>133</v>
      </c>
      <c r="N6" s="50" t="n">
        <v>0.0</v>
      </c>
      <c r="O6" s="19" t="s">
        <v>133</v>
      </c>
      <c r="P6" s="50" t="n">
        <v>0.0</v>
      </c>
      <c r="Q6" s="19" t="s">
        <v>133</v>
      </c>
    </row>
    <row r="7" ht="31.75" customHeight="true">
      <c r="A7" s="18" t="n">
        <v>4.0</v>
      </c>
      <c r="B7" s="19" t="s">
        <v>129</v>
      </c>
      <c r="C7" s="18" t="n">
        <v>591.0</v>
      </c>
      <c r="D7" s="50" t="n">
        <v>0.0</v>
      </c>
      <c r="E7" s="19" t="s">
        <v>163</v>
      </c>
      <c r="F7" s="49" t="n">
        <v>591.0</v>
      </c>
      <c r="G7" s="19" t="s">
        <v>156</v>
      </c>
      <c r="H7" s="50" t="n">
        <v>0.0</v>
      </c>
      <c r="I7" s="19" t="s">
        <v>157</v>
      </c>
      <c r="J7" s="50" t="n">
        <v>0.0</v>
      </c>
      <c r="K7" s="19" t="s">
        <v>164</v>
      </c>
      <c r="L7" s="50" t="n">
        <v>0.0</v>
      </c>
      <c r="M7" s="19" t="s">
        <v>133</v>
      </c>
      <c r="N7" s="50" t="n">
        <v>0.0</v>
      </c>
      <c r="O7" s="19" t="s">
        <v>133</v>
      </c>
      <c r="P7" s="50" t="n">
        <v>0.0</v>
      </c>
      <c r="Q7" s="19" t="s">
        <v>133</v>
      </c>
    </row>
    <row r="8" ht="31.75" customHeight="true">
      <c r="A8" s="18" t="n">
        <v>5.0</v>
      </c>
      <c r="B8" s="19" t="s">
        <v>130</v>
      </c>
      <c r="C8" s="18" t="n">
        <v>510.0</v>
      </c>
      <c r="D8" s="50" t="n">
        <v>0.0</v>
      </c>
      <c r="E8" s="19" t="s">
        <v>163</v>
      </c>
      <c r="F8" s="50" t="n">
        <v>0.0</v>
      </c>
      <c r="G8" s="19" t="s">
        <v>159</v>
      </c>
      <c r="H8" s="49" t="n">
        <v>510.0</v>
      </c>
      <c r="I8" s="19" t="s">
        <v>160</v>
      </c>
      <c r="J8" s="50" t="n">
        <v>0.0</v>
      </c>
      <c r="K8" s="19" t="s">
        <v>164</v>
      </c>
      <c r="L8" s="50" t="n">
        <v>0.0</v>
      </c>
      <c r="M8" s="19" t="s">
        <v>133</v>
      </c>
      <c r="N8" s="50" t="n">
        <v>0.0</v>
      </c>
      <c r="O8" s="19" t="s">
        <v>133</v>
      </c>
      <c r="P8" s="50" t="n">
        <v>0.0</v>
      </c>
      <c r="Q8" s="19" t="s">
        <v>133</v>
      </c>
    </row>
    <row r="9" ht="31.75" customHeight="true">
      <c r="A9" s="18" t="n">
        <v>6.0</v>
      </c>
      <c r="B9" s="19" t="s">
        <v>131</v>
      </c>
      <c r="C9" s="18" t="n">
        <v>0.0</v>
      </c>
      <c r="D9" s="50" t="n">
        <v>0.0</v>
      </c>
      <c r="E9" s="19" t="s">
        <v>133</v>
      </c>
      <c r="F9" s="50" t="n">
        <v>0.0</v>
      </c>
      <c r="G9" s="19" t="s">
        <v>133</v>
      </c>
      <c r="H9" s="50" t="n">
        <v>0.0</v>
      </c>
      <c r="I9" s="19" t="s">
        <v>133</v>
      </c>
      <c r="J9" s="50" t="n">
        <v>0.0</v>
      </c>
      <c r="K9" s="19" t="s">
        <v>158</v>
      </c>
      <c r="L9" s="50" t="n">
        <v>0.0</v>
      </c>
      <c r="M9" s="19" t="s">
        <v>133</v>
      </c>
      <c r="N9" s="50" t="n">
        <v>0.0</v>
      </c>
      <c r="O9" s="19" t="s">
        <v>133</v>
      </c>
      <c r="P9" s="50" t="n">
        <v>0.0</v>
      </c>
      <c r="Q9" s="19" t="s">
        <v>133</v>
      </c>
    </row>
    <row r="10" ht="31.75" customHeight="true">
      <c r="A10" s="18" t="n">
        <v>7.0</v>
      </c>
      <c r="B10" s="19" t="s">
        <v>132</v>
      </c>
      <c r="C10" s="18" t="n">
        <v>0.0</v>
      </c>
      <c r="D10" s="50" t="n">
        <v>0.0</v>
      </c>
      <c r="E10" s="19" t="s">
        <v>133</v>
      </c>
      <c r="F10" s="50" t="n">
        <v>0.0</v>
      </c>
      <c r="G10" s="19" t="s">
        <v>165</v>
      </c>
      <c r="H10" s="50" t="n">
        <v>0.0</v>
      </c>
      <c r="I10" s="19" t="s">
        <v>166</v>
      </c>
      <c r="J10" s="50" t="n">
        <v>0.0</v>
      </c>
      <c r="K10" s="19" t="s">
        <v>158</v>
      </c>
      <c r="L10" s="50" t="n">
        <v>0.0</v>
      </c>
      <c r="M10" s="19" t="s">
        <v>133</v>
      </c>
      <c r="N10" s="50" t="n">
        <v>0.0</v>
      </c>
      <c r="O10" s="19" t="s">
        <v>133</v>
      </c>
      <c r="P10" s="50" t="n">
        <v>0.0</v>
      </c>
      <c r="Q10" s="19" t="s">
        <v>133</v>
      </c>
    </row>
    <row r="11" ht="27.55" customHeight="true">
      <c r="A11" s="3"/>
      <c r="B11" s="3"/>
      <c r="C11" s="3"/>
      <c r="D11" s="24" t="s">
        <v>133</v>
      </c>
      <c r="E11" s="24" t="s">
        <v>133</v>
      </c>
      <c r="F11" s="24" t="s">
        <v>133</v>
      </c>
      <c r="G11" s="24" t="s">
        <v>133</v>
      </c>
      <c r="H11" s="24" t="s">
        <v>133</v>
      </c>
      <c r="I11" s="24" t="s">
        <v>133</v>
      </c>
      <c r="J11" s="24" t="s">
        <v>133</v>
      </c>
      <c r="K11" s="24" t="s">
        <v>133</v>
      </c>
      <c r="L11" s="24" t="s">
        <v>133</v>
      </c>
      <c r="M11" s="24" t="s">
        <v>133</v>
      </c>
      <c r="N11" s="24" t="s">
        <v>133</v>
      </c>
      <c r="O11" s="24" t="s">
        <v>133</v>
      </c>
      <c r="P11" s="24" t="s">
        <v>133</v>
      </c>
      <c r="Q11" s="24" t="s">
        <v>133</v>
      </c>
    </row>
    <row r="12" ht="28.25" customHeight="true">
      <c r="A12" s="17" t="s">
        <v>30</v>
      </c>
      <c r="B12" s="17"/>
      <c r="C12" s="17"/>
      <c r="D12" s="17" t="s">
        <v>133</v>
      </c>
      <c r="E12" s="17" t="s">
        <v>133</v>
      </c>
      <c r="F12" s="17" t="s">
        <v>133</v>
      </c>
      <c r="G12" s="17" t="s">
        <v>133</v>
      </c>
      <c r="H12" s="17" t="s">
        <v>133</v>
      </c>
      <c r="I12" s="17" t="s">
        <v>133</v>
      </c>
      <c r="J12" s="17" t="s">
        <v>133</v>
      </c>
      <c r="K12" s="17" t="s">
        <v>133</v>
      </c>
      <c r="L12" s="17" t="s">
        <v>133</v>
      </c>
      <c r="M12" s="17" t="s">
        <v>133</v>
      </c>
      <c r="N12" s="17" t="s">
        <v>133</v>
      </c>
      <c r="O12" s="17" t="s">
        <v>133</v>
      </c>
      <c r="P12" s="17" t="s">
        <v>133</v>
      </c>
      <c r="Q12" s="17" t="s">
        <v>133</v>
      </c>
    </row>
  </sheetData>
  <mergeCells>
    <mergeCell ref="A1:C1"/>
    <mergeCell ref="A2:C2"/>
    <mergeCell ref="A11:C11"/>
    <mergeCell ref="A12:C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136</v>
      </c>
      <c r="B2" s="4" t="s">
        <v>137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155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167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168</v>
      </c>
      <c r="E8" s="30" t="s">
        <v>93</v>
      </c>
      <c r="F8" s="31" t="s">
        <v>169</v>
      </c>
      <c r="G8" s="32" t="s">
        <v>95</v>
      </c>
      <c r="H8" s="31" t="s">
        <v>172</v>
      </c>
      <c r="I8" s="33" t="s">
        <v>97</v>
      </c>
      <c r="J8" s="31" t="s">
        <v>175</v>
      </c>
    </row>
    <row r="9" customFormat="false" ht="25.4" hidden="false" customHeight="true" outlineLevel="0" collapsed="false">
      <c r="A9" s="5" t="s">
        <v>99</v>
      </c>
      <c r="B9" s="5"/>
      <c r="C9" s="51" t="s">
        <v>178</v>
      </c>
      <c r="D9" s="34"/>
      <c r="E9" s="52" t="s">
        <v>181</v>
      </c>
      <c r="F9" s="34"/>
      <c r="G9" s="52" t="s">
        <v>181</v>
      </c>
      <c r="H9" s="34"/>
      <c r="I9" s="52" t="s">
        <v>181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0.0</v>
      </c>
      <c r="F10" s="35"/>
      <c r="G10" s="35" t="n">
        <v>1.0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22.018</v>
      </c>
      <c r="D11" s="27"/>
      <c r="E11" s="27" t="n">
        <v>0.0</v>
      </c>
      <c r="F11" s="27"/>
      <c r="G11" s="27" t="n">
        <v>20.815</v>
      </c>
      <c r="H11" s="27"/>
      <c r="I11" s="27" t="n">
        <v>19.9935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3" t="s">
        <v>181</v>
      </c>
      <c r="D15" s="39" t="s">
        <v>163</v>
      </c>
      <c r="E15" s="40" t="n">
        <v>0.0</v>
      </c>
      <c r="F15" s="41"/>
      <c r="G15" s="42" t="n">
        <v>0.0</v>
      </c>
      <c r="H15" s="43"/>
      <c r="I15" s="44" t="n">
        <v>29.81</v>
      </c>
      <c r="J15" s="45"/>
      <c r="K15" s="46" t="s">
        <v>133</v>
      </c>
    </row>
    <row r="16" customFormat="false" ht="38.15" hidden="false" customHeight="true" outlineLevel="0" collapsed="false">
      <c r="A16" s="36" t="s">
        <v>132</v>
      </c>
      <c r="B16" s="37"/>
      <c r="C16" s="53" t="s">
        <v>181</v>
      </c>
      <c r="D16" s="39" t="s">
        <v>133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133</v>
      </c>
    </row>
    <row r="17" customFormat="false" ht="38.15" hidden="false" customHeight="true" outlineLevel="0" collapsed="false">
      <c r="A17" s="36" t="s">
        <v>131</v>
      </c>
      <c r="B17" s="37"/>
      <c r="C17" s="53" t="s">
        <v>181</v>
      </c>
      <c r="D17" s="39" t="s">
        <v>133</v>
      </c>
      <c r="E17" s="40" t="n">
        <v>0.0</v>
      </c>
      <c r="F17" s="41"/>
      <c r="G17" s="42" t="n">
        <v>0.0</v>
      </c>
      <c r="H17" s="43"/>
      <c r="I17" s="44" t="n">
        <v>0.0</v>
      </c>
      <c r="J17" s="45"/>
      <c r="K17" s="46" t="s">
        <v>133</v>
      </c>
    </row>
    <row r="18" ht="38.15" customHeight="true">
      <c r="A18" s="36" t="s">
        <v>127</v>
      </c>
      <c r="B18" s="37"/>
      <c r="C18" s="54" t="s">
        <v>178</v>
      </c>
      <c r="D18" s="39" t="s">
        <v>155</v>
      </c>
      <c r="E18" s="40" t="n">
        <v>630.0</v>
      </c>
      <c r="F18" s="41"/>
      <c r="G18" s="42" t="n">
        <v>630.0</v>
      </c>
      <c r="H18" s="43"/>
      <c r="I18" s="44" t="n">
        <v>22.185</v>
      </c>
      <c r="J18" s="45"/>
      <c r="K18" s="46" t="s">
        <v>133</v>
      </c>
    </row>
    <row r="19" ht="38.15" customHeight="true">
      <c r="A19" s="36" t="s">
        <v>126</v>
      </c>
      <c r="B19" s="37"/>
      <c r="C19" s="54" t="s">
        <v>178</v>
      </c>
      <c r="D19" s="39" t="s">
        <v>155</v>
      </c>
      <c r="E19" s="40" t="n">
        <v>636.0</v>
      </c>
      <c r="F19" s="41"/>
      <c r="G19" s="42" t="n">
        <v>636.0</v>
      </c>
      <c r="H19" s="43"/>
      <c r="I19" s="44" t="n">
        <v>21.851</v>
      </c>
      <c r="J19" s="45"/>
      <c r="K19" s="46" t="s">
        <v>133</v>
      </c>
    </row>
    <row r="20" ht="38.15" customHeight="true">
      <c r="A20" s="36" t="s">
        <v>128</v>
      </c>
      <c r="B20" s="37"/>
      <c r="C20" s="53" t="s">
        <v>181</v>
      </c>
      <c r="D20" s="39" t="s">
        <v>161</v>
      </c>
      <c r="E20" s="40" t="n">
        <v>0.0</v>
      </c>
      <c r="F20" s="41"/>
      <c r="G20" s="42" t="n">
        <v>0.0</v>
      </c>
      <c r="H20" s="43"/>
      <c r="I20" s="44" t="n">
        <v>20.815</v>
      </c>
      <c r="J20" s="45"/>
      <c r="K20" s="46" t="s">
        <v>133</v>
      </c>
    </row>
    <row r="21" ht="38.15" customHeight="true">
      <c r="A21" s="36" t="s">
        <v>130</v>
      </c>
      <c r="B21" s="37"/>
      <c r="C21" s="53" t="s">
        <v>181</v>
      </c>
      <c r="D21" s="39" t="s">
        <v>163</v>
      </c>
      <c r="E21" s="40" t="n">
        <v>0.0</v>
      </c>
      <c r="F21" s="41"/>
      <c r="G21" s="42" t="n">
        <v>0.0</v>
      </c>
      <c r="H21" s="43"/>
      <c r="I21" s="44" t="n">
        <v>10.177</v>
      </c>
      <c r="J21" s="45"/>
      <c r="K21" s="46" t="s">
        <v>133</v>
      </c>
    </row>
    <row r="22" ht="17.35" customHeight="true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0"/>
    </row>
    <row r="23" ht="26.1" customHeight="true">
      <c r="A23" s="48" t="s">
        <v>30</v>
      </c>
      <c r="B23" s="17"/>
      <c r="C23" s="17"/>
      <c r="D23" s="17"/>
      <c r="E23" s="17"/>
      <c r="F23" s="17"/>
      <c r="G23" s="17"/>
      <c r="H23" s="17"/>
      <c r="I23" s="17"/>
      <c r="J23" s="17"/>
      <c r="K23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2:J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138</v>
      </c>
      <c r="B2" s="4" t="s">
        <v>139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156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167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201</v>
      </c>
      <c r="E8" s="30" t="s">
        <v>93</v>
      </c>
      <c r="F8" s="31" t="s">
        <v>202</v>
      </c>
      <c r="G8" s="32" t="s">
        <v>95</v>
      </c>
      <c r="H8" s="31" t="s">
        <v>203</v>
      </c>
      <c r="I8" s="33" t="s">
        <v>97</v>
      </c>
      <c r="J8" s="31" t="s">
        <v>204</v>
      </c>
    </row>
    <row r="9" customFormat="false" ht="25.4" hidden="false" customHeight="true" outlineLevel="0" collapsed="false">
      <c r="A9" s="5" t="s">
        <v>99</v>
      </c>
      <c r="B9" s="5"/>
      <c r="C9" s="51" t="s">
        <v>178</v>
      </c>
      <c r="D9" s="34"/>
      <c r="E9" s="52" t="s">
        <v>181</v>
      </c>
      <c r="F9" s="34"/>
      <c r="G9" s="52" t="s">
        <v>181</v>
      </c>
      <c r="H9" s="34"/>
      <c r="I9" s="52" t="s">
        <v>181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0.0</v>
      </c>
      <c r="F10" s="35"/>
      <c r="G10" s="35" t="n">
        <v>2.0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18.610333333333333</v>
      </c>
      <c r="D11" s="27"/>
      <c r="E11" s="27" t="n">
        <v>0.0</v>
      </c>
      <c r="F11" s="27"/>
      <c r="G11" s="27" t="n">
        <v>26.862</v>
      </c>
      <c r="H11" s="27"/>
      <c r="I11" s="27" t="n">
        <v>26.857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4" t="s">
        <v>178</v>
      </c>
      <c r="D15" s="39" t="s">
        <v>156</v>
      </c>
      <c r="E15" s="40" t="n">
        <v>591.0</v>
      </c>
      <c r="F15" s="41"/>
      <c r="G15" s="42" t="n">
        <v>591.0</v>
      </c>
      <c r="H15" s="43"/>
      <c r="I15" s="44" t="n">
        <v>24.564</v>
      </c>
      <c r="J15" s="45"/>
      <c r="K15" s="46" t="s">
        <v>133</v>
      </c>
    </row>
    <row r="16" customFormat="false" ht="38.15" hidden="false" customHeight="true" outlineLevel="0" collapsed="false">
      <c r="A16" s="36" t="s">
        <v>132</v>
      </c>
      <c r="B16" s="37"/>
      <c r="C16" s="53" t="s">
        <v>181</v>
      </c>
      <c r="D16" s="39" t="s">
        <v>165</v>
      </c>
      <c r="E16" s="40" t="n">
        <v>0.0</v>
      </c>
      <c r="F16" s="41"/>
      <c r="G16" s="42" t="n">
        <v>0.0</v>
      </c>
      <c r="H16" s="43"/>
      <c r="I16" s="44" t="n">
        <v>26.857</v>
      </c>
      <c r="J16" s="45"/>
      <c r="K16" s="46" t="s">
        <v>133</v>
      </c>
    </row>
    <row r="17" customFormat="false" ht="38.15" hidden="false" customHeight="true" outlineLevel="0" collapsed="false">
      <c r="A17" s="36" t="s">
        <v>131</v>
      </c>
      <c r="B17" s="37"/>
      <c r="C17" s="53" t="s">
        <v>181</v>
      </c>
      <c r="D17" s="39" t="s">
        <v>133</v>
      </c>
      <c r="E17" s="40" t="n">
        <v>0.0</v>
      </c>
      <c r="F17" s="41"/>
      <c r="G17" s="42" t="n">
        <v>0.0</v>
      </c>
      <c r="H17" s="43"/>
      <c r="I17" s="44" t="n">
        <v>0.0</v>
      </c>
      <c r="J17" s="45"/>
      <c r="K17" s="46" t="s">
        <v>133</v>
      </c>
    </row>
    <row r="18" ht="38.15" customHeight="true">
      <c r="A18" s="36" t="s">
        <v>127</v>
      </c>
      <c r="B18" s="37"/>
      <c r="C18" s="53" t="s">
        <v>181</v>
      </c>
      <c r="D18" s="39" t="s">
        <v>159</v>
      </c>
      <c r="E18" s="40" t="n">
        <v>0.0</v>
      </c>
      <c r="F18" s="41"/>
      <c r="G18" s="42" t="n">
        <v>630.0</v>
      </c>
      <c r="H18" s="43"/>
      <c r="I18" s="44" t="n">
        <v>25.713</v>
      </c>
      <c r="J18" s="45"/>
      <c r="K18" s="46" t="s">
        <v>133</v>
      </c>
    </row>
    <row r="19" ht="38.15" customHeight="true">
      <c r="A19" s="36" t="s">
        <v>126</v>
      </c>
      <c r="B19" s="37"/>
      <c r="C19" s="54" t="s">
        <v>178</v>
      </c>
      <c r="D19" s="39" t="s">
        <v>156</v>
      </c>
      <c r="E19" s="40" t="n">
        <v>853.0</v>
      </c>
      <c r="F19" s="41"/>
      <c r="G19" s="42" t="n">
        <v>1489.0</v>
      </c>
      <c r="H19" s="43"/>
      <c r="I19" s="44" t="n">
        <v>14.85</v>
      </c>
      <c r="J19" s="45"/>
      <c r="K19" s="46" t="s">
        <v>133</v>
      </c>
    </row>
    <row r="20" ht="38.15" customHeight="true">
      <c r="A20" s="36" t="s">
        <v>128</v>
      </c>
      <c r="B20" s="37"/>
      <c r="C20" s="54" t="s">
        <v>178</v>
      </c>
      <c r="D20" s="39" t="s">
        <v>156</v>
      </c>
      <c r="E20" s="40" t="n">
        <v>726.0</v>
      </c>
      <c r="F20" s="41"/>
      <c r="G20" s="42" t="n">
        <v>726.0</v>
      </c>
      <c r="H20" s="43"/>
      <c r="I20" s="44" t="n">
        <v>16.417</v>
      </c>
      <c r="J20" s="45"/>
      <c r="K20" s="46" t="s">
        <v>133</v>
      </c>
    </row>
    <row r="21" ht="38.15" customHeight="true">
      <c r="A21" s="36" t="s">
        <v>130</v>
      </c>
      <c r="B21" s="37"/>
      <c r="C21" s="53" t="s">
        <v>181</v>
      </c>
      <c r="D21" s="39" t="s">
        <v>159</v>
      </c>
      <c r="E21" s="40" t="n">
        <v>0.0</v>
      </c>
      <c r="F21" s="41"/>
      <c r="G21" s="42" t="n">
        <v>0.0</v>
      </c>
      <c r="H21" s="43"/>
      <c r="I21" s="44" t="n">
        <v>28.011</v>
      </c>
      <c r="J21" s="45"/>
      <c r="K21" s="46" t="s">
        <v>133</v>
      </c>
    </row>
    <row r="22" ht="17.35" customHeight="true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0"/>
    </row>
    <row r="23" ht="26.1" customHeight="true">
      <c r="A23" s="48" t="s">
        <v>30</v>
      </c>
      <c r="B23" s="17"/>
      <c r="C23" s="17"/>
      <c r="D23" s="17"/>
      <c r="E23" s="17"/>
      <c r="F23" s="17"/>
      <c r="G23" s="17"/>
      <c r="H23" s="17"/>
      <c r="I23" s="17"/>
      <c r="J23" s="17"/>
      <c r="K23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2:J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140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0.3333333333333333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205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206</v>
      </c>
      <c r="E8" s="30" t="s">
        <v>93</v>
      </c>
      <c r="F8" s="31" t="s">
        <v>207</v>
      </c>
      <c r="G8" s="32" t="s">
        <v>95</v>
      </c>
      <c r="H8" s="31" t="s">
        <v>208</v>
      </c>
      <c r="I8" s="33" t="s">
        <v>97</v>
      </c>
      <c r="J8" s="31" t="s">
        <v>209</v>
      </c>
    </row>
    <row r="9" customFormat="false" ht="25.4" hidden="false" customHeight="true" outlineLevel="0" collapsed="false">
      <c r="A9" s="5" t="s">
        <v>99</v>
      </c>
      <c r="B9" s="5"/>
      <c r="C9" s="51" t="s">
        <v>178</v>
      </c>
      <c r="D9" s="34"/>
      <c r="E9" s="52" t="s">
        <v>181</v>
      </c>
      <c r="F9" s="34"/>
      <c r="G9" s="52" t="s">
        <v>181</v>
      </c>
      <c r="H9" s="34"/>
      <c r="I9" s="52" t="s">
        <v>181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2.0</v>
      </c>
      <c r="F10" s="35"/>
      <c r="G10" s="35" t="n">
        <v>1.0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55.0225</v>
      </c>
      <c r="D11" s="27"/>
      <c r="E11" s="27" t="n">
        <v>54.8585</v>
      </c>
      <c r="F11" s="27"/>
      <c r="G11" s="27" t="n">
        <v>12.139</v>
      </c>
      <c r="H11" s="27"/>
      <c r="I11" s="27" t="n">
        <v>56.842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3" t="s">
        <v>181</v>
      </c>
      <c r="D15" s="39" t="s">
        <v>157</v>
      </c>
      <c r="E15" s="40" t="n">
        <v>0.0</v>
      </c>
      <c r="F15" s="41"/>
      <c r="G15" s="42" t="n">
        <v>591.0</v>
      </c>
      <c r="H15" s="43"/>
      <c r="I15" s="44" t="n">
        <v>51.933</v>
      </c>
      <c r="J15" s="45"/>
      <c r="K15" s="46" t="s">
        <v>133</v>
      </c>
    </row>
    <row r="16" customFormat="false" ht="38.15" hidden="false" customHeight="true" outlineLevel="0" collapsed="false">
      <c r="A16" s="36" t="s">
        <v>132</v>
      </c>
      <c r="B16" s="37"/>
      <c r="C16" s="53" t="s">
        <v>181</v>
      </c>
      <c r="D16" s="39" t="s">
        <v>166</v>
      </c>
      <c r="E16" s="40" t="n">
        <v>0.0</v>
      </c>
      <c r="F16" s="41"/>
      <c r="G16" s="42" t="n">
        <v>0.0</v>
      </c>
      <c r="H16" s="43"/>
      <c r="I16" s="44" t="n">
        <v>56.842</v>
      </c>
      <c r="J16" s="45"/>
      <c r="K16" s="46" t="s">
        <v>133</v>
      </c>
    </row>
    <row r="17" customFormat="false" ht="38.15" hidden="false" customHeight="true" outlineLevel="0" collapsed="false">
      <c r="A17" s="36" t="s">
        <v>131</v>
      </c>
      <c r="B17" s="37"/>
      <c r="C17" s="53" t="s">
        <v>181</v>
      </c>
      <c r="D17" s="39" t="s">
        <v>133</v>
      </c>
      <c r="E17" s="40" t="n">
        <v>0.0</v>
      </c>
      <c r="F17" s="41"/>
      <c r="G17" s="42" t="n">
        <v>0.0</v>
      </c>
      <c r="H17" s="43"/>
      <c r="I17" s="44" t="n">
        <v>0.0</v>
      </c>
      <c r="J17" s="45"/>
      <c r="K17" s="46" t="s">
        <v>133</v>
      </c>
    </row>
    <row r="18" ht="38.15" customHeight="true">
      <c r="A18" s="36" t="s">
        <v>127</v>
      </c>
      <c r="B18" s="37"/>
      <c r="C18" s="54" t="s">
        <v>178</v>
      </c>
      <c r="D18" s="39" t="s">
        <v>160</v>
      </c>
      <c r="E18" s="40" t="n">
        <v>573.0</v>
      </c>
      <c r="F18" s="41"/>
      <c r="G18" s="42" t="n">
        <v>1203.0</v>
      </c>
      <c r="H18" s="43"/>
      <c r="I18" s="44" t="n">
        <v>51.202</v>
      </c>
      <c r="J18" s="45"/>
      <c r="K18" s="46" t="s">
        <v>133</v>
      </c>
    </row>
    <row r="19" ht="38.15" customHeight="true">
      <c r="A19" s="36" t="s">
        <v>126</v>
      </c>
      <c r="B19" s="37"/>
      <c r="C19" s="53" t="s">
        <v>181</v>
      </c>
      <c r="D19" s="39" t="s">
        <v>157</v>
      </c>
      <c r="E19" s="40" t="n">
        <v>0.0</v>
      </c>
      <c r="F19" s="41"/>
      <c r="G19" s="42" t="n">
        <v>1489.0</v>
      </c>
      <c r="H19" s="43"/>
      <c r="I19" s="44" t="n">
        <v>57.784</v>
      </c>
      <c r="J19" s="45"/>
      <c r="K19" s="46" t="s">
        <v>133</v>
      </c>
    </row>
    <row r="20" ht="38.15" customHeight="true">
      <c r="A20" s="36" t="s">
        <v>128</v>
      </c>
      <c r="B20" s="37"/>
      <c r="C20" s="53" t="s">
        <v>181</v>
      </c>
      <c r="D20" s="39" t="s">
        <v>162</v>
      </c>
      <c r="E20" s="40" t="n">
        <v>0.0</v>
      </c>
      <c r="F20" s="41"/>
      <c r="G20" s="42" t="n">
        <v>726.0</v>
      </c>
      <c r="H20" s="43"/>
      <c r="I20" s="44" t="n">
        <v>12.139</v>
      </c>
      <c r="J20" s="45"/>
      <c r="K20" s="46" t="s">
        <v>133</v>
      </c>
    </row>
    <row r="21" ht="38.15" customHeight="true">
      <c r="A21" s="36" t="s">
        <v>130</v>
      </c>
      <c r="B21" s="37"/>
      <c r="C21" s="54" t="s">
        <v>178</v>
      </c>
      <c r="D21" s="39" t="s">
        <v>160</v>
      </c>
      <c r="E21" s="40" t="n">
        <v>510.0</v>
      </c>
      <c r="F21" s="41"/>
      <c r="G21" s="42" t="n">
        <v>510.0</v>
      </c>
      <c r="H21" s="43"/>
      <c r="I21" s="44" t="n">
        <v>58.843</v>
      </c>
      <c r="J21" s="45"/>
      <c r="K21" s="46" t="s">
        <v>133</v>
      </c>
    </row>
    <row r="22" ht="17.35" customHeight="true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0"/>
    </row>
    <row r="23" ht="26.1" customHeight="true">
      <c r="A23" s="48" t="s">
        <v>30</v>
      </c>
      <c r="B23" s="17"/>
      <c r="C23" s="17"/>
      <c r="D23" s="17"/>
      <c r="E23" s="17"/>
      <c r="F23" s="17"/>
      <c r="G23" s="17"/>
      <c r="H23" s="17"/>
      <c r="I23" s="17"/>
      <c r="J23" s="17"/>
      <c r="K23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2:J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142</v>
      </c>
      <c r="B2" s="4" t="s">
        <v>143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205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211</v>
      </c>
      <c r="E8" s="30" t="s">
        <v>93</v>
      </c>
      <c r="F8" s="31" t="s">
        <v>212</v>
      </c>
      <c r="G8" s="32" t="s">
        <v>95</v>
      </c>
      <c r="H8" s="31" t="s">
        <v>213</v>
      </c>
      <c r="I8" s="33" t="s">
        <v>97</v>
      </c>
      <c r="J8" s="31" t="s">
        <v>214</v>
      </c>
    </row>
    <row r="9" customFormat="false" ht="25.4" hidden="false" customHeight="true" outlineLevel="0" collapsed="false">
      <c r="A9" s="5" t="s">
        <v>99</v>
      </c>
      <c r="B9" s="5"/>
      <c r="C9" s="51" t="s">
        <v>178</v>
      </c>
      <c r="D9" s="34"/>
      <c r="E9" s="52" t="s">
        <v>181</v>
      </c>
      <c r="F9" s="34"/>
      <c r="G9" s="52" t="s">
        <v>181</v>
      </c>
      <c r="H9" s="34"/>
      <c r="I9" s="52" t="s">
        <v>181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5.0</v>
      </c>
      <c r="F10" s="35"/>
      <c r="G10" s="35" t="n">
        <v>0.0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47.668</v>
      </c>
      <c r="F11" s="27"/>
      <c r="G11" s="27" t="n">
        <v>0.0</v>
      </c>
      <c r="H11" s="27"/>
      <c r="I11" s="27" t="n">
        <v>55.1545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3" t="s">
        <v>181</v>
      </c>
      <c r="D15" s="39" t="s">
        <v>164</v>
      </c>
      <c r="E15" s="40" t="n">
        <v>0.0</v>
      </c>
      <c r="F15" s="41"/>
      <c r="G15" s="42" t="n">
        <v>591.0</v>
      </c>
      <c r="H15" s="43"/>
      <c r="I15" s="44" t="n">
        <v>51.029</v>
      </c>
      <c r="J15" s="45"/>
      <c r="K15" s="46" t="s">
        <v>133</v>
      </c>
    </row>
    <row r="16" customFormat="false" ht="38.15" hidden="false" customHeight="true" outlineLevel="0" collapsed="false">
      <c r="A16" s="36" t="s">
        <v>132</v>
      </c>
      <c r="B16" s="37"/>
      <c r="C16" s="53" t="s">
        <v>181</v>
      </c>
      <c r="D16" s="39" t="s">
        <v>158</v>
      </c>
      <c r="E16" s="40" t="n">
        <v>0.0</v>
      </c>
      <c r="F16" s="41"/>
      <c r="G16" s="42" t="n">
        <v>0.0</v>
      </c>
      <c r="H16" s="43"/>
      <c r="I16" s="44" t="n">
        <v>39.435</v>
      </c>
      <c r="J16" s="45"/>
      <c r="K16" s="46" t="s">
        <v>133</v>
      </c>
    </row>
    <row r="17" customFormat="false" ht="38.15" hidden="false" customHeight="true" outlineLevel="0" collapsed="false">
      <c r="A17" s="36" t="s">
        <v>131</v>
      </c>
      <c r="B17" s="37"/>
      <c r="C17" s="53" t="s">
        <v>181</v>
      </c>
      <c r="D17" s="39" t="s">
        <v>158</v>
      </c>
      <c r="E17" s="40" t="n">
        <v>0.0</v>
      </c>
      <c r="F17" s="41"/>
      <c r="G17" s="42" t="n">
        <v>0.0</v>
      </c>
      <c r="H17" s="43"/>
      <c r="I17" s="44" t="n">
        <v>53.641</v>
      </c>
      <c r="J17" s="45"/>
      <c r="K17" s="46" t="s">
        <v>133</v>
      </c>
    </row>
    <row r="18" ht="38.15" customHeight="true">
      <c r="A18" s="36" t="s">
        <v>127</v>
      </c>
      <c r="B18" s="37"/>
      <c r="C18" s="53" t="s">
        <v>181</v>
      </c>
      <c r="D18" s="39" t="s">
        <v>158</v>
      </c>
      <c r="E18" s="40" t="n">
        <v>0.0</v>
      </c>
      <c r="F18" s="41"/>
      <c r="G18" s="42" t="n">
        <v>1203.0</v>
      </c>
      <c r="H18" s="43"/>
      <c r="I18" s="44" t="n">
        <v>49.254</v>
      </c>
      <c r="J18" s="45"/>
      <c r="K18" s="46" t="s">
        <v>133</v>
      </c>
    </row>
    <row r="19" ht="38.15" customHeight="true">
      <c r="A19" s="36" t="s">
        <v>126</v>
      </c>
      <c r="B19" s="37"/>
      <c r="C19" s="53" t="s">
        <v>181</v>
      </c>
      <c r="D19" s="39" t="s">
        <v>158</v>
      </c>
      <c r="E19" s="40" t="n">
        <v>0.0</v>
      </c>
      <c r="F19" s="41"/>
      <c r="G19" s="42" t="n">
        <v>1489.0</v>
      </c>
      <c r="H19" s="43"/>
      <c r="I19" s="44" t="n">
        <v>58.035</v>
      </c>
      <c r="J19" s="45"/>
      <c r="K19" s="46" t="s">
        <v>133</v>
      </c>
    </row>
    <row r="20" ht="38.15" customHeight="true">
      <c r="A20" s="36" t="s">
        <v>128</v>
      </c>
      <c r="B20" s="37"/>
      <c r="C20" s="53" t="s">
        <v>181</v>
      </c>
      <c r="D20" s="39" t="s">
        <v>158</v>
      </c>
      <c r="E20" s="40" t="n">
        <v>0.0</v>
      </c>
      <c r="F20" s="41"/>
      <c r="G20" s="42" t="n">
        <v>726.0</v>
      </c>
      <c r="H20" s="43"/>
      <c r="I20" s="44" t="n">
        <v>37.975</v>
      </c>
      <c r="J20" s="45"/>
      <c r="K20" s="46" t="s">
        <v>133</v>
      </c>
    </row>
    <row r="21" ht="38.15" customHeight="true">
      <c r="A21" s="36" t="s">
        <v>130</v>
      </c>
      <c r="B21" s="37"/>
      <c r="C21" s="53" t="s">
        <v>181</v>
      </c>
      <c r="D21" s="39" t="s">
        <v>164</v>
      </c>
      <c r="E21" s="40" t="n">
        <v>0.0</v>
      </c>
      <c r="F21" s="41"/>
      <c r="G21" s="42" t="n">
        <v>510.0</v>
      </c>
      <c r="H21" s="43"/>
      <c r="I21" s="44" t="n">
        <v>59.28</v>
      </c>
      <c r="J21" s="45"/>
      <c r="K21" s="46" t="s">
        <v>133</v>
      </c>
    </row>
    <row r="22" ht="17.35" customHeight="true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0"/>
    </row>
    <row r="23" ht="26.1" customHeight="true">
      <c r="A23" s="48" t="s">
        <v>30</v>
      </c>
      <c r="B23" s="17"/>
      <c r="C23" s="17"/>
      <c r="D23" s="17"/>
      <c r="E23" s="17"/>
      <c r="F23" s="17"/>
      <c r="G23" s="17"/>
      <c r="H23" s="17"/>
      <c r="I23" s="17"/>
      <c r="J23" s="17"/>
      <c r="K23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2:J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144</v>
      </c>
      <c r="B2" s="4" t="s">
        <v>145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e">
        <v>#NUM!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217</v>
      </c>
      <c r="E8" s="30" t="s">
        <v>93</v>
      </c>
      <c r="F8" s="31" t="s">
        <v>218</v>
      </c>
      <c r="G8" s="32" t="s">
        <v>95</v>
      </c>
      <c r="H8" s="31" t="s">
        <v>219</v>
      </c>
      <c r="I8" s="33" t="s">
        <v>97</v>
      </c>
      <c r="J8" s="31" t="s">
        <v>220</v>
      </c>
    </row>
    <row r="9" customFormat="false" ht="25.4" hidden="false" customHeight="true" outlineLevel="0" collapsed="false">
      <c r="A9" s="5" t="s">
        <v>99</v>
      </c>
      <c r="B9" s="5"/>
      <c r="C9" s="51" t="s">
        <v>178</v>
      </c>
      <c r="D9" s="34"/>
      <c r="E9" s="52" t="s">
        <v>181</v>
      </c>
      <c r="F9" s="34"/>
      <c r="G9" s="52" t="s">
        <v>181</v>
      </c>
      <c r="H9" s="34"/>
      <c r="I9" s="52" t="s">
        <v>181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3" t="s">
        <v>181</v>
      </c>
      <c r="D15" s="39" t="s">
        <v>133</v>
      </c>
      <c r="E15" s="40" t="n">
        <v>0.0</v>
      </c>
      <c r="F15" s="41"/>
      <c r="G15" s="42" t="n">
        <v>591.0</v>
      </c>
      <c r="H15" s="43"/>
      <c r="I15" s="44" t="n">
        <v>0.0</v>
      </c>
      <c r="J15" s="45"/>
      <c r="K15" s="46" t="s">
        <v>133</v>
      </c>
    </row>
    <row r="16" customFormat="false" ht="38.15" hidden="false" customHeight="true" outlineLevel="0" collapsed="false">
      <c r="A16" s="36" t="s">
        <v>132</v>
      </c>
      <c r="B16" s="37"/>
      <c r="C16" s="53" t="s">
        <v>181</v>
      </c>
      <c r="D16" s="39" t="s">
        <v>133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133</v>
      </c>
    </row>
    <row r="17" customFormat="false" ht="38.15" hidden="false" customHeight="true" outlineLevel="0" collapsed="false">
      <c r="A17" s="36" t="s">
        <v>131</v>
      </c>
      <c r="B17" s="37"/>
      <c r="C17" s="53" t="s">
        <v>181</v>
      </c>
      <c r="D17" s="39" t="s">
        <v>133</v>
      </c>
      <c r="E17" s="40" t="n">
        <v>0.0</v>
      </c>
      <c r="F17" s="41"/>
      <c r="G17" s="42" t="n">
        <v>0.0</v>
      </c>
      <c r="H17" s="43"/>
      <c r="I17" s="44" t="n">
        <v>0.0</v>
      </c>
      <c r="J17" s="45"/>
      <c r="K17" s="46" t="s">
        <v>133</v>
      </c>
    </row>
    <row r="18" ht="38.15" customHeight="true">
      <c r="A18" s="36" t="s">
        <v>127</v>
      </c>
      <c r="B18" s="37"/>
      <c r="C18" s="53" t="s">
        <v>181</v>
      </c>
      <c r="D18" s="39" t="s">
        <v>133</v>
      </c>
      <c r="E18" s="40" t="n">
        <v>0.0</v>
      </c>
      <c r="F18" s="41"/>
      <c r="G18" s="42" t="n">
        <v>1203.0</v>
      </c>
      <c r="H18" s="43"/>
      <c r="I18" s="44" t="n">
        <v>0.0</v>
      </c>
      <c r="J18" s="45"/>
      <c r="K18" s="46" t="s">
        <v>133</v>
      </c>
    </row>
    <row r="19" ht="38.15" customHeight="true">
      <c r="A19" s="36" t="s">
        <v>126</v>
      </c>
      <c r="B19" s="37"/>
      <c r="C19" s="53" t="s">
        <v>181</v>
      </c>
      <c r="D19" s="39" t="s">
        <v>133</v>
      </c>
      <c r="E19" s="40" t="n">
        <v>0.0</v>
      </c>
      <c r="F19" s="41"/>
      <c r="G19" s="42" t="n">
        <v>1489.0</v>
      </c>
      <c r="H19" s="43"/>
      <c r="I19" s="44" t="n">
        <v>0.0</v>
      </c>
      <c r="J19" s="45"/>
      <c r="K19" s="46" t="s">
        <v>133</v>
      </c>
    </row>
    <row r="20" ht="38.15" customHeight="true">
      <c r="A20" s="36" t="s">
        <v>128</v>
      </c>
      <c r="B20" s="37"/>
      <c r="C20" s="53" t="s">
        <v>181</v>
      </c>
      <c r="D20" s="39" t="s">
        <v>133</v>
      </c>
      <c r="E20" s="40" t="n">
        <v>0.0</v>
      </c>
      <c r="F20" s="41"/>
      <c r="G20" s="42" t="n">
        <v>726.0</v>
      </c>
      <c r="H20" s="43"/>
      <c r="I20" s="44" t="n">
        <v>0.0</v>
      </c>
      <c r="J20" s="45"/>
      <c r="K20" s="46" t="s">
        <v>133</v>
      </c>
    </row>
    <row r="21" ht="38.15" customHeight="true">
      <c r="A21" s="36" t="s">
        <v>130</v>
      </c>
      <c r="B21" s="37"/>
      <c r="C21" s="53" t="s">
        <v>181</v>
      </c>
      <c r="D21" s="39" t="s">
        <v>133</v>
      </c>
      <c r="E21" s="40" t="n">
        <v>0.0</v>
      </c>
      <c r="F21" s="41"/>
      <c r="G21" s="42" t="n">
        <v>510.0</v>
      </c>
      <c r="H21" s="43"/>
      <c r="I21" s="44" t="n">
        <v>0.0</v>
      </c>
      <c r="J21" s="45"/>
      <c r="K21" s="46" t="s">
        <v>133</v>
      </c>
    </row>
    <row r="22" ht="17.35" customHeight="true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0"/>
    </row>
    <row r="23" ht="26.1" customHeight="true">
      <c r="A23" s="48" t="s">
        <v>30</v>
      </c>
      <c r="B23" s="17"/>
      <c r="C23" s="17"/>
      <c r="D23" s="17"/>
      <c r="E23" s="17"/>
      <c r="F23" s="17"/>
      <c r="G23" s="17"/>
      <c r="H23" s="17"/>
      <c r="I23" s="17"/>
      <c r="J23" s="17"/>
      <c r="K23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2:J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