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ru.nl\WrkGrp\visitatie_CLS\zelfstudie\CLS impact en merits MD SU\altmetric\"/>
    </mc:Choice>
  </mc:AlternateContent>
  <xr:revisionPtr revIDLastSave="0" documentId="8_{926826E0-2B20-4C2C-AC27-61B6C32F103A}" xr6:coauthVersionLast="47" xr6:coauthVersionMax="47" xr10:uidLastSave="{00000000-0000-0000-0000-000000000000}"/>
  <bookViews>
    <workbookView xWindow="-98" yWindow="-98" windowWidth="21795" windowHeight="13695" activeTab="2"/>
  </bookViews>
  <sheets>
    <sheet name="altmetric-merged" sheetId="1" r:id="rId1"/>
    <sheet name="correlation" sheetId="2" r:id="rId2"/>
    <sheet name="correlation comparisons" sheetId="3" r:id="rId3"/>
  </sheets>
  <definedNames>
    <definedName name="_xlnm._FilterDatabase" localSheetId="0" hidden="1">'altmetric-merged'!$A$1:$AP$703</definedName>
    <definedName name="_xlnm._FilterDatabase" localSheetId="1" hidden="1">correlation!$A$1:$G$703</definedName>
  </definedNames>
  <calcPr calcId="0"/>
</workbook>
</file>

<file path=xl/calcChain.xml><?xml version="1.0" encoding="utf-8"?>
<calcChain xmlns="http://schemas.openxmlformats.org/spreadsheetml/2006/main">
  <c r="H4" i="3" l="1"/>
  <c r="H3" i="3"/>
  <c r="G703" i="2"/>
  <c r="G702" i="2"/>
  <c r="G701" i="2"/>
  <c r="G700" i="2"/>
  <c r="G699" i="2"/>
  <c r="G698" i="2"/>
  <c r="G697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3" i="2"/>
  <c r="J4" i="2"/>
</calcChain>
</file>

<file path=xl/sharedStrings.xml><?xml version="1.0" encoding="utf-8"?>
<sst xmlns="http://schemas.openxmlformats.org/spreadsheetml/2006/main" count="6275" uniqueCount="3617">
  <si>
    <t>Altmetric Attention Score</t>
  </si>
  <si>
    <t>Title</t>
  </si>
  <si>
    <t>Journal/Collection Title</t>
  </si>
  <si>
    <t>Journal ISSNs</t>
  </si>
  <si>
    <t>Authors at my Institution</t>
  </si>
  <si>
    <t>Departments</t>
  </si>
  <si>
    <t>Output Type</t>
  </si>
  <si>
    <t>Publication Date</t>
  </si>
  <si>
    <t>DOI</t>
  </si>
  <si>
    <t>ISBN</t>
  </si>
  <si>
    <t>National Clinical Trial ID</t>
  </si>
  <si>
    <t>URI</t>
  </si>
  <si>
    <t>PubMed ID</t>
  </si>
  <si>
    <t>PubMedCentral ID</t>
  </si>
  <si>
    <t>Handle.net IDs</t>
  </si>
  <si>
    <t>ADS Bibcode</t>
  </si>
  <si>
    <t>arXiv ID</t>
  </si>
  <si>
    <t>RePEc ID</t>
  </si>
  <si>
    <t>SSRN</t>
  </si>
  <si>
    <t>URN</t>
  </si>
  <si>
    <t>News mentions</t>
  </si>
  <si>
    <t>Blog mentions</t>
  </si>
  <si>
    <t>Policy mentions</t>
  </si>
  <si>
    <t>Patent mentions</t>
  </si>
  <si>
    <t>X mentions</t>
  </si>
  <si>
    <t>Peer review mentions</t>
  </si>
  <si>
    <t>Weibo mentions</t>
  </si>
  <si>
    <t>Facebook mentions</t>
  </si>
  <si>
    <t>Wikipedia mentions</t>
  </si>
  <si>
    <t>Google+ mentions</t>
  </si>
  <si>
    <t>LinkedIn mentions</t>
  </si>
  <si>
    <t>Reddit mentions</t>
  </si>
  <si>
    <t>Pinterest mentions</t>
  </si>
  <si>
    <t>F1000 mentions</t>
  </si>
  <si>
    <t>Q&amp;A mentions</t>
  </si>
  <si>
    <t>Video mentions</t>
  </si>
  <si>
    <t>Syllabi mentions</t>
  </si>
  <si>
    <t>Number of Mendeley readers</t>
  </si>
  <si>
    <t>Number of Dimensions citations</t>
  </si>
  <si>
    <t>Details Page URL</t>
  </si>
  <si>
    <t>Badge URL</t>
  </si>
  <si>
    <t>Publisher Names</t>
  </si>
  <si>
    <t>Covid-19 affects taste independent of taste–smell confusions: results from a combined chemosensory home test and online survey from a large global cohort</t>
  </si>
  <si>
    <t>Chemical Senses</t>
  </si>
  <si>
    <t>1464-3553, 0379-864X</t>
  </si>
  <si>
    <t>Article</t>
  </si>
  <si>
    <t>10.1093/chemse/bjad020</t>
  </si>
  <si>
    <t>PMC10396355</t>
  </si>
  <si>
    <t>https://www.altmetric.com/details/150633823</t>
  </si>
  <si>
    <t>https://api.altmetric.com/v1/donut/150633823_240.png</t>
  </si>
  <si>
    <t>Oxford University Press (OUP)</t>
  </si>
  <si>
    <t>Beyond Single?Mindedness: A Figure?Ground Reversal for the Cognitive Sciences</t>
  </si>
  <si>
    <t>Cognitive Science</t>
  </si>
  <si>
    <t>0364-0213, 1551-6709</t>
  </si>
  <si>
    <t>10.1111/cogs.13230</t>
  </si>
  <si>
    <t>https://www.altmetric.com/details/141069386</t>
  </si>
  <si>
    <t>https://api.altmetric.com/v1/donut/141069386_240.png</t>
  </si>
  <si>
    <t>Wiley</t>
  </si>
  <si>
    <t>Anticipatory Processing in a Verb?Initial Mayan Language: Eye?Tracking Evidence During Sentence Comprehension in Tseltal</t>
  </si>
  <si>
    <t>10.1111/cogs.13219</t>
  </si>
  <si>
    <t>https://www.altmetric.com/details/141511972</t>
  </si>
  <si>
    <t>https://api.altmetric.com/v1/donut/141511972_240.png</t>
  </si>
  <si>
    <t>Electrophysiological evidence for the enhancement of gesture-speech integration by linguistic predictability during multimodal discourse comprehension</t>
  </si>
  <si>
    <t>Cognitive, Affective, &amp; Behavioral Neuroscience</t>
  </si>
  <si>
    <t>1530-7026, 1531-135X</t>
  </si>
  <si>
    <t>10.3758/s13415-023-01074-8</t>
  </si>
  <si>
    <t>PMC9949912</t>
  </si>
  <si>
    <t>https://www.altmetric.com/details/142944556</t>
  </si>
  <si>
    <t>https://api.altmetric.com/v1/donut/142944556_240.png</t>
  </si>
  <si>
    <t>Springer Nature</t>
  </si>
  <si>
    <t>Do autistic children differ in language-mediated prediction?</t>
  </si>
  <si>
    <t>Cognition</t>
  </si>
  <si>
    <t>0010-0277, 1873-7838</t>
  </si>
  <si>
    <t>10.1016/j.cognition.2023.105571</t>
  </si>
  <si>
    <t>https://www.altmetric.com/details/152036119</t>
  </si>
  <si>
    <t>https://api.altmetric.com/v1/donut/152036119_240.png</t>
  </si>
  <si>
    <t>Elsevier BV</t>
  </si>
  <si>
    <t>Does reading about fictional minds make us more curious about real ones?</t>
  </si>
  <si>
    <t>Language and Cognition</t>
  </si>
  <si>
    <t>1866-9808, 1866-9859</t>
  </si>
  <si>
    <t>10.1017/langcog.2023.30</t>
  </si>
  <si>
    <t>https://www.altmetric.com/details/152608429</t>
  </si>
  <si>
    <t>https://api.altmetric.com/v1/donut/152608429_240.png</t>
  </si>
  <si>
    <t>Cambridge University Press</t>
  </si>
  <si>
    <t>Computational Modeling of an Auditory Lexical Decision Experiment Using DIANA</t>
  </si>
  <si>
    <t>Language and Speech</t>
  </si>
  <si>
    <t>0023-8309, 1756-6053</t>
  </si>
  <si>
    <t>10.1177/00238309221111752</t>
  </si>
  <si>
    <t>PMC10394956</t>
  </si>
  <si>
    <t>https://www.altmetric.com/details/134930765</t>
  </si>
  <si>
    <t>https://api.altmetric.com/v1/donut/134930765_240.png</t>
  </si>
  <si>
    <t>SAGE Publications</t>
  </si>
  <si>
    <t>An eye-tracking-with-EEG coregistration corpus of narrative sentences</t>
  </si>
  <si>
    <t>Language Resources and Evaluation</t>
  </si>
  <si>
    <t>1574-020X, 1574-0218</t>
  </si>
  <si>
    <t>10.1007/s10579-023-09684-x</t>
  </si>
  <si>
    <t>https://www.altmetric.com/details/153729840</t>
  </si>
  <si>
    <t>https://api.altmetric.com/v1/donut/153729840_240.png</t>
  </si>
  <si>
    <t>Emotions, fast and slow: processing of emotion words is affected by individual differences in need for affect and narrative absorption</t>
  </si>
  <si>
    <t>Cognition and Emotion</t>
  </si>
  <si>
    <t>0269-9931, 1464-0600</t>
  </si>
  <si>
    <t>10.1080/02699931.2023.2216445</t>
  </si>
  <si>
    <t>https://www.altmetric.com/details/149768555</t>
  </si>
  <si>
    <t>https://api.altmetric.com/v1/donut/149768555_240.png</t>
  </si>
  <si>
    <t>Taylor &amp; Francis</t>
  </si>
  <si>
    <t>Cultural Value Adaptation in Advertising is Effective, But Not Dependable: A Meta-Analysis of 25 Years of Experimental Research</t>
  </si>
  <si>
    <t>Journal of Business Communication</t>
  </si>
  <si>
    <t>0021-9436, 1552-4582</t>
  </si>
  <si>
    <t>10.1177/23294884231199088</t>
  </si>
  <si>
    <t>https://www.altmetric.com/details/154253448</t>
  </si>
  <si>
    <t>https://api.altmetric.com/v1/donut/154253448_240.png</t>
  </si>
  <si>
    <t>A Literacy-Related Color-Specific Deficit in Rapid Automatized Naming: Evidence From Neurotypical Completely Illiterate and Literate Adults</t>
  </si>
  <si>
    <t>Journal of Experimental Psychology. General</t>
  </si>
  <si>
    <t>0096-3445, 0022-1015, 1939-2222</t>
  </si>
  <si>
    <t>10.1037/xge0001376</t>
  </si>
  <si>
    <t>https://www.altmetric.com/details/143150923</t>
  </si>
  <si>
    <t>https://api.altmetric.com/v1/donut/143150923_240.png</t>
  </si>
  <si>
    <t>American Psychological Association (APA)</t>
  </si>
  <si>
    <t>Different kinds of simulation during literary reading: Insights from a combined fMRI and eye-tracking study</t>
  </si>
  <si>
    <t>Cortex: A Journal Devoted to the Study of the Nervous System &amp; Behavior</t>
  </si>
  <si>
    <t>0010-9452, 1973-8102</t>
  </si>
  <si>
    <t>10.1016/j.cortex.2023.01.014</t>
  </si>
  <si>
    <t>https://www.altmetric.com/details/144069595</t>
  </si>
  <si>
    <t>https://api.altmetric.com/v1/donut/144069595_240.png</t>
  </si>
  <si>
    <t>Conceptual similarity and visual metaphor: effects on viewing times, appreciation, and recall</t>
  </si>
  <si>
    <t>Frontiers in Communication</t>
  </si>
  <si>
    <t>2297-900X</t>
  </si>
  <si>
    <t>10.3389/fcomm.2023.1266813</t>
  </si>
  <si>
    <t>https://www.altmetric.com/details/155784530</t>
  </si>
  <si>
    <t>https://api.altmetric.com/v1/donut/155784530_240.png</t>
  </si>
  <si>
    <t>Frontiers Media SA</t>
  </si>
  <si>
    <t>Children’s multisensory experiences in museums: how olfaction interacts with color</t>
  </si>
  <si>
    <t>Frontiers in Education</t>
  </si>
  <si>
    <t>2504-284X</t>
  </si>
  <si>
    <t>10.3389/feduc.2023.1242708</t>
  </si>
  <si>
    <t>https://www.altmetric.com/details/157352511</t>
  </si>
  <si>
    <t>https://api.altmetric.com/v1/donut/157352511_240.png</t>
  </si>
  <si>
    <t>#BookTok's appeal on ninth?grade students: An inquiry into students' responses on a social media revelation</t>
  </si>
  <si>
    <t>Journal of Adolescent &amp; Adult Literacy</t>
  </si>
  <si>
    <t>1081-3004, 1936-2706</t>
  </si>
  <si>
    <t>10.1002/jaal.1303</t>
  </si>
  <si>
    <t>https://www.altmetric.com/details/152035117</t>
  </si>
  <si>
    <t>https://api.altmetric.com/v1/donut/152035117_240.png</t>
  </si>
  <si>
    <t>ESSOAr; Natural History Museum; Wiley</t>
  </si>
  <si>
    <t>Discourse culture(s) of journalism: Newswriting in Dutch and Iranian handbooks</t>
  </si>
  <si>
    <t>Journalism</t>
  </si>
  <si>
    <t>1464-8849, 1741-3001</t>
  </si>
  <si>
    <t>10.1177/14648849221149557</t>
  </si>
  <si>
    <t>https://www.altmetric.com/details/141038970</t>
  </si>
  <si>
    <t>https://api.altmetric.com/v1/donut/141038970_240.png</t>
  </si>
  <si>
    <t>A transcription-less quantitative analysis of aphasic discourse elicited with an adapted version of the Amsterdam-Nijmegen Everyday Language Test (ANELT)</t>
  </si>
  <si>
    <t>Aphasiology</t>
  </si>
  <si>
    <t>0268-7038, 1464-5041</t>
  </si>
  <si>
    <t>10.1080/02687038.2022.2109124</t>
  </si>
  <si>
    <t>https://www.altmetric.com/details/135627833</t>
  </si>
  <si>
    <t>https://api.altmetric.com/v1/donut/135627833_240.png</t>
  </si>
  <si>
    <t>Dutch slurs and the descriptive-expressive distinction</t>
  </si>
  <si>
    <t>Glossa: a journal of general linguistics</t>
  </si>
  <si>
    <t>2397-1835</t>
  </si>
  <si>
    <t>10.16995/glossa.9246</t>
  </si>
  <si>
    <t>https://www.altmetric.com/details/153844024</t>
  </si>
  <si>
    <t>https://api.altmetric.com/v1/donut/153844024_240.png</t>
  </si>
  <si>
    <t>Automatic Assessment of Oral Reading Accuracy for Reading Diagnostics</t>
  </si>
  <si>
    <t>10.21437/interspeech.2023-1681</t>
  </si>
  <si>
    <t>https://www.altmetric.com/details/149691537</t>
  </si>
  <si>
    <t>https://api.altmetric.com/v1/donut/149691537_240.png</t>
  </si>
  <si>
    <t>Alzheimer Disease Classification through ASR-based Transcriptions: Exploring the Impact of Punctuation and Pauses</t>
  </si>
  <si>
    <t>10.21437/interspeech.2023-1734</t>
  </si>
  <si>
    <t>https://www.altmetric.com/details/149691531</t>
  </si>
  <si>
    <t>https://api.altmetric.com/v1/donut/149691531_240.png</t>
  </si>
  <si>
    <t>Distractor-Based Evaluation of Sign Spotting</t>
  </si>
  <si>
    <t>10.1109/icasspw59220.2023.10193484</t>
  </si>
  <si>
    <t>https://www.altmetric.com/details/159415414</t>
  </si>
  <si>
    <t>https://api.altmetric.com/v1/donut/159415414_240.png</t>
  </si>
  <si>
    <t>Institute of Electrical and Electronics Engineers (IEEE)</t>
  </si>
  <si>
    <t>Big data suggest strong constraints of linguistic similarity on adult language learning</t>
  </si>
  <si>
    <t>10.1016/j.cognition.2019.104056</t>
  </si>
  <si>
    <t>https://www.altmetric.com/details/70347727</t>
  </si>
  <si>
    <t>https://api.altmetric.com/v1/donut/70347727_240.png</t>
  </si>
  <si>
    <t>Between Sound and Speech: Liminal Signs in Interaction</t>
  </si>
  <si>
    <t>Research on Language &amp;amp; Social Interaction</t>
  </si>
  <si>
    <t>0835-1813, 1532-7973</t>
  </si>
  <si>
    <t>10.1080/08351813.2020.1712967</t>
  </si>
  <si>
    <t>https://www.altmetric.com/details/77091579</t>
  </si>
  <si>
    <t>https://api.altmetric.com/v1/donut/77091579_240.png</t>
  </si>
  <si>
    <t>Alignment in Multimodal Interaction: An Integrative Framework</t>
  </si>
  <si>
    <t>10.1111/cogs.12911</t>
  </si>
  <si>
    <t>PMC7685147</t>
  </si>
  <si>
    <t>https://www.altmetric.com/details/93538935</t>
  </si>
  <si>
    <t>https://api.altmetric.com/v1/donut/93538935_240.png</t>
  </si>
  <si>
    <t>A computational model of the cultural co-evolution of language and mindreading</t>
  </si>
  <si>
    <t>Synthese</t>
  </si>
  <si>
    <t>0039-7857, 1573-0964</t>
  </si>
  <si>
    <t>10.1007/s11229-020-02798-7</t>
  </si>
  <si>
    <t>https://www.altmetric.com/details/91786198</t>
  </si>
  <si>
    <t>https://api.altmetric.com/v1/donut/91786198_240.png</t>
  </si>
  <si>
    <t>Anticipating predictability: an ERP investigation of expectation-managing discourse markers in dialogue comprehension</t>
  </si>
  <si>
    <t>Language, Cognition and Neuroscience</t>
  </si>
  <si>
    <t>0169-0965, 1464-0732, 2327-3798, 2327-3801</t>
  </si>
  <si>
    <t>10.1080/23273798.2019.1624789</t>
  </si>
  <si>
    <t>https://www.altmetric.com/details/61496941</t>
  </si>
  <si>
    <t>https://api.altmetric.com/v1/donut/61496941_240.png</t>
  </si>
  <si>
    <t>Wine Experts’ Recognition of Wine Odors Is Not Verbally Mediated</t>
  </si>
  <si>
    <t>10.1037/xge0000949</t>
  </si>
  <si>
    <t>https://www.altmetric.com/details/91628738</t>
  </si>
  <si>
    <t>https://api.altmetric.com/v1/donut/91628738_240.png</t>
  </si>
  <si>
    <t>What is narrative journalism? A systematic review and an empirical agenda</t>
  </si>
  <si>
    <t>10.1177/1464884919862056</t>
  </si>
  <si>
    <t>https://www.altmetric.com/details/63361751</t>
  </si>
  <si>
    <t>https://api.altmetric.com/v1/donut/63361751_240.png</t>
  </si>
  <si>
    <t>The missing-VP effect in readers of English as a second language</t>
  </si>
  <si>
    <t>Memory &amp; Cognition</t>
  </si>
  <si>
    <t>0090-502X, 1532-5946</t>
  </si>
  <si>
    <t>10.3758/s13421-021-01159-0</t>
  </si>
  <si>
    <t>PMC8313440</t>
  </si>
  <si>
    <t>https://www.altmetric.com/details/104131677</t>
  </si>
  <si>
    <t>https://api.altmetric.com/v1/donut/104131677_240.png</t>
  </si>
  <si>
    <t>The male bias of a generically-intended masculine pronoun: Evidence from eye-tracking and sentence evaluation</t>
  </si>
  <si>
    <t>PLOS ONE</t>
  </si>
  <si>
    <t>1932-6203</t>
  </si>
  <si>
    <t>10.1371/journal.pone.0249309</t>
  </si>
  <si>
    <t>PMC8016286</t>
  </si>
  <si>
    <t>https://www.altmetric.com/details/103375008</t>
  </si>
  <si>
    <t>https://api.altmetric.com/v1/donut/103375008_240.png</t>
  </si>
  <si>
    <t>Public Library of Science (PLOS)</t>
  </si>
  <si>
    <t>Using depiction for efficient communication in LIS (Italian Sign Language)</t>
  </si>
  <si>
    <t>10.1017/langcog.2021.7</t>
  </si>
  <si>
    <t>https://www.altmetric.com/details/110161703</t>
  </si>
  <si>
    <t>https://api.altmetric.com/v1/donut/110161703_240.png</t>
  </si>
  <si>
    <t>The role of fragrance and self-esteem in perception of body odors and impressions of others</t>
  </si>
  <si>
    <t>10.1371/journal.pone.0258773</t>
  </si>
  <si>
    <t>PMC8592444</t>
  </si>
  <si>
    <t>https://www.altmetric.com/details/116971586</t>
  </si>
  <si>
    <t>https://api.altmetric.com/v1/donut/116971586_240.png</t>
  </si>
  <si>
    <t>Quantifying the interplay of conversational devices in building mutual understanding</t>
  </si>
  <si>
    <t>PsyArXiv</t>
  </si>
  <si>
    <t>10.31234/osf.io/a5r74</t>
  </si>
  <si>
    <t>https://www.altmetric.com/details/92195393</t>
  </si>
  <si>
    <t>https://api.altmetric.com/v1/donut/92195393_240.png</t>
  </si>
  <si>
    <t>The matter of complex anti-matter: the portrayal and framing of physics in Dutch newspapers</t>
  </si>
  <si>
    <t>JCOM - Journal of Science Communication</t>
  </si>
  <si>
    <t>1824-2049</t>
  </si>
  <si>
    <t>10.22323/2.20070202</t>
  </si>
  <si>
    <t>https://www.altmetric.com/details/116223365</t>
  </si>
  <si>
    <t>https://api.altmetric.com/v1/donut/116223365_240.png</t>
  </si>
  <si>
    <t>‘X is the odd one out, because the other two are more about the farmland’ – Dutch L1 student teachers’ struggles to reason about grammar in odd one out tasks</t>
  </si>
  <si>
    <t>Studies in Educational Evaluation</t>
  </si>
  <si>
    <t>0191-491X</t>
  </si>
  <si>
    <t>10.1016/j.stueduc.2021.101007</t>
  </si>
  <si>
    <t>https://www.altmetric.com/details/102166521</t>
  </si>
  <si>
    <t>https://api.altmetric.com/v1/donut/102166521_240.png</t>
  </si>
  <si>
    <t>Word Recognition and Word Prediction in Preschoolers With (a Suspicion of) a Developmental Language Disorder: Evidence From Eye Tracking.</t>
  </si>
  <si>
    <t>Journal of Speech, Language &amp; Hearing Research</t>
  </si>
  <si>
    <t>1092-4388, 1558-9102</t>
  </si>
  <si>
    <t>10.1044/2021_jslhr-20-00227</t>
  </si>
  <si>
    <t>https://www.altmetric.com/details/106263631</t>
  </si>
  <si>
    <t>https://api.altmetric.com/v1/donut/106263631_240.png</t>
  </si>
  <si>
    <t>American Speech-Language-Hearing Association</t>
  </si>
  <si>
    <t>The role of the written script in shaping mirror-image discrimination: Evidence from illiterate, Tamil literate, and Tamil-Latin-alphabet bi-literate adults</t>
  </si>
  <si>
    <t>10.1016/j.cognition.2020.104493</t>
  </si>
  <si>
    <t>https://www.altmetric.com/details/93598725</t>
  </si>
  <si>
    <t>https://api.altmetric.com/v1/donut/93598725_240.png</t>
  </si>
  <si>
    <t>What Underlies the Deficit in Rapid Automatized Naming (RAN) in Adults with Dyslexia? Evidence from Eye Movements</t>
  </si>
  <si>
    <t>Scientific Studies of Reading</t>
  </si>
  <si>
    <t>1088-8438, 1532-799X</t>
  </si>
  <si>
    <t>10.1080/10888438.2020.1867863</t>
  </si>
  <si>
    <t>https://www.altmetric.com/details/97069085</t>
  </si>
  <si>
    <t>https://api.altmetric.com/v1/donut/97069085_240.png</t>
  </si>
  <si>
    <t>Automatic Assessment of Sentence-Level Dysarthria Intelligibility Using BLSTM</t>
  </si>
  <si>
    <t>IEEE Journal of Selected Topics in Signal Processing</t>
  </si>
  <si>
    <t>1932-4553, 1941-0484</t>
  </si>
  <si>
    <t>10.1109/jstsp.2020.2967652</t>
  </si>
  <si>
    <t>https://www.altmetric.com/details/74793254</t>
  </si>
  <si>
    <t>https://api.altmetric.com/v1/donut/74793254_240.png</t>
  </si>
  <si>
    <t>Activating words beyond the unfolding sentence: Contributions of event simulation and word associations to discourse reading</t>
  </si>
  <si>
    <t>Neuropsychologia</t>
  </si>
  <si>
    <t>0028-3932, 1873-3514</t>
  </si>
  <si>
    <t>10.1016/j.neuropsychologia.2020.107409</t>
  </si>
  <si>
    <t>https://www.altmetric.com/details/77290830</t>
  </si>
  <si>
    <t>https://api.altmetric.com/v1/donut/77290830_240.png</t>
  </si>
  <si>
    <t>The literate mind</t>
  </si>
  <si>
    <t>Journal of Cultural Cognitive Science</t>
  </si>
  <si>
    <t>2520-1018, 2520-100X</t>
  </si>
  <si>
    <t>10.1007/s41809-021-00086-5</t>
  </si>
  <si>
    <t>https://www.altmetric.com/details/110179979</t>
  </si>
  <si>
    <t>https://api.altmetric.com/v1/donut/110179979_240.png</t>
  </si>
  <si>
    <t>Word learning in two languages: Neural overlap and representational differences</t>
  </si>
  <si>
    <t>10.1016/j.neuropsychologia.2020.107703</t>
  </si>
  <si>
    <t>https://www.altmetric.com/details/95818979</t>
  </si>
  <si>
    <t>https://api.altmetric.com/v1/donut/95818979_240.png</t>
  </si>
  <si>
    <t>Using the peabody picture vocabulary test in L2 children and adolescents: effects of L1</t>
  </si>
  <si>
    <t>International Journal of Bilingual Education and Bilingualism</t>
  </si>
  <si>
    <t>1367-0050, 1747-7522</t>
  </si>
  <si>
    <t>10.1080/13670050.2018.1494131</t>
  </si>
  <si>
    <t>https://www.altmetric.com/details/50887393</t>
  </si>
  <si>
    <t>https://api.altmetric.com/v1/donut/50887393_240.png</t>
  </si>
  <si>
    <t>Toward Computational Models of Multilingual Sentence Processing</t>
  </si>
  <si>
    <t>Language Learning</t>
  </si>
  <si>
    <t>0023-8333, 1467-9922</t>
  </si>
  <si>
    <t>10.1111/lang.12406</t>
  </si>
  <si>
    <t>https://www.altmetric.com/details/82109720</t>
  </si>
  <si>
    <t>https://api.altmetric.com/v1/donut/82109720_240.png</t>
  </si>
  <si>
    <t>The roles of cognitive abilities and hearing acuity in older adults’ recognition of words taken from fast and spectrally reduced speech</t>
  </si>
  <si>
    <t>Applied Psycholinguistics</t>
  </si>
  <si>
    <t>0142-7164, 1469-1817</t>
  </si>
  <si>
    <t>10.1017/s0142716421000047</t>
  </si>
  <si>
    <t>https://www.altmetric.com/details/99913104</t>
  </si>
  <si>
    <t>https://api.altmetric.com/v1/donut/99913104_240.png</t>
  </si>
  <si>
    <t>The role of the media in the amplification of a contested health risk: Rubber granulate on sport fields</t>
  </si>
  <si>
    <t>Risk Analysis: An International Journal</t>
  </si>
  <si>
    <t>0272-4332, 1539-6924, 1573-9147</t>
  </si>
  <si>
    <t>10.1111/risa.13731</t>
  </si>
  <si>
    <t>PMC9292556</t>
  </si>
  <si>
    <t>https://www.altmetric.com/details/106102025</t>
  </si>
  <si>
    <t>https://api.altmetric.com/v1/donut/106102025_240.png</t>
  </si>
  <si>
    <t>Visual Information in Computer-Mediated Interaction Matters: Investigating the Association Between the Availability of Gesture and Turn Transition Timing in Conversation</t>
  </si>
  <si>
    <t>Chapter</t>
  </si>
  <si>
    <t>10.1007/978-3-030-78468-3_44</t>
  </si>
  <si>
    <t>https://www.altmetric.com/details/109062424</t>
  </si>
  <si>
    <t>https://api.altmetric.com/v1/donut/109062424_240.png</t>
  </si>
  <si>
    <t>Topicality and anaphoricity in Dutch scrambling</t>
  </si>
  <si>
    <t>Natural Language &amp; Linguistic Theory</t>
  </si>
  <si>
    <t>0167-806X, 1573-0859</t>
  </si>
  <si>
    <t>10.1007/s11049-021-09516-z</t>
  </si>
  <si>
    <t>https://www.altmetric.com/details/104930755</t>
  </si>
  <si>
    <t>https://api.altmetric.com/v1/donut/104930755_240.png</t>
  </si>
  <si>
    <t>Variation and change in grammatical gender marking: the case of Dutch ethnolects</t>
  </si>
  <si>
    <t xml:space="preserve">Linguistics: An Interdisciplinary Journal of the Language Sciences </t>
  </si>
  <si>
    <t>0024-3949, 1613-396X</t>
  </si>
  <si>
    <t>10.1515/ling-2020-0265</t>
  </si>
  <si>
    <t>https://www.altmetric.com/details/99525514</t>
  </si>
  <si>
    <t>https://api.altmetric.com/v1/donut/99525514_240.png</t>
  </si>
  <si>
    <t>De Gruyter</t>
  </si>
  <si>
    <t>Bodo Winter, Sensory Linguistics. Amsterdam: John Benjamins, 2019. Pp. 289. ISBN: 978-9-0272-0310-6.</t>
  </si>
  <si>
    <t>10.1017/langcog.2020.36</t>
  </si>
  <si>
    <t>https://www.altmetric.com/details/97809809</t>
  </si>
  <si>
    <t>https://api.altmetric.com/v1/donut/97809809_240.png</t>
  </si>
  <si>
    <t>A Comparison of Acoustic and Linguistics Methodologies for Alzheimer’s Dementia Recognition</t>
  </si>
  <si>
    <t>10.21437/interspeech.2020-2635</t>
  </si>
  <si>
    <t>https://www.altmetric.com/details/97349115</t>
  </si>
  <si>
    <t>https://api.altmetric.com/v1/donut/97349115_240.png</t>
  </si>
  <si>
    <t>Using Text Mining Techniques to Identify Health Care Providers With Patient Safety Problems: Exploratory Study</t>
  </si>
  <si>
    <t>Journal of Medical Internet Research</t>
  </si>
  <si>
    <t>1438-8871, 1439-4456</t>
  </si>
  <si>
    <t>10.2196/19064</t>
  </si>
  <si>
    <t>PMC8367101</t>
  </si>
  <si>
    <t>https://www.altmetric.com/details/110567243</t>
  </si>
  <si>
    <t>https://api.altmetric.com/v1/donut/110567243_240.png</t>
  </si>
  <si>
    <t>JMIR Publications Inc.</t>
  </si>
  <si>
    <t>Towards a New generation of Personalized Intelligent Conversational Agents</t>
  </si>
  <si>
    <t>10.1145/3450614.3461453</t>
  </si>
  <si>
    <t>https://www.altmetric.com/details/110740204</t>
  </si>
  <si>
    <t>https://api.altmetric.com/v1/donut/110740204_240.png</t>
  </si>
  <si>
    <t>Association for Computing Machinery</t>
  </si>
  <si>
    <t>The role of corrective feedback and lexical guidance in perceptual learning of a novel L2 accent in dialogue</t>
  </si>
  <si>
    <t>10.1017/s0142716421000205</t>
  </si>
  <si>
    <t>https://www.altmetric.com/details/110318035</t>
  </si>
  <si>
    <t>https://api.altmetric.com/v1/donut/110318035_240.png</t>
  </si>
  <si>
    <t>A closer look at the interactional construction of choral responses in South African township schools</t>
  </si>
  <si>
    <t>Linguistics &amp; Education</t>
  </si>
  <si>
    <t>0898-5898</t>
  </si>
  <si>
    <t>10.1016/j.linged.2020.100829</t>
  </si>
  <si>
    <t>https://www.altmetric.com/details/105497222</t>
  </si>
  <si>
    <t>https://api.altmetric.com/v1/donut/105497222_240.png</t>
  </si>
  <si>
    <t>ASR-Based Evaluation and Feedback for Individualized Reading Practice</t>
  </si>
  <si>
    <t>10.21437/interspeech.2020-2842</t>
  </si>
  <si>
    <t>https://www.altmetric.com/details/100073713</t>
  </si>
  <si>
    <t>https://api.altmetric.com/v1/donut/100073713_240.png</t>
  </si>
  <si>
    <t>Automatic Analysis of Speech Prosody in Dutch</t>
  </si>
  <si>
    <t>10.21437/interspeech.2020-2142</t>
  </si>
  <si>
    <t>https://www.altmetric.com/details/99071224</t>
  </si>
  <si>
    <t>https://api.altmetric.com/v1/donut/99071224_240.png</t>
  </si>
  <si>
    <t>Analyzing Read Aloud Speech by Primary School Pupils: Insights for Research and Development</t>
  </si>
  <si>
    <t>10.21437/interspeech.2020-2804</t>
  </si>
  <si>
    <t>https://www.altmetric.com/details/97349145</t>
  </si>
  <si>
    <t>https://api.altmetric.com/v1/donut/97349145_240.png</t>
  </si>
  <si>
    <t>Beyond Mere Text Frequency: Assessing Subtle Grammaticalization by Different Quantitative Measures. A Case Study on the Dutch Soort Construction</t>
  </si>
  <si>
    <t>Languages</t>
  </si>
  <si>
    <t>2226-471X</t>
  </si>
  <si>
    <t>10.3390/languages5040055</t>
  </si>
  <si>
    <t>https://www.altmetric.com/details/96282439</t>
  </si>
  <si>
    <t>https://api.altmetric.com/v1/donut/96282439_240.png</t>
  </si>
  <si>
    <t>MDPI</t>
  </si>
  <si>
    <t>An agent-based model of sign language persistence informed by real-world data</t>
  </si>
  <si>
    <t>Language Dynamics and Change</t>
  </si>
  <si>
    <t>2210-5824, 2210-5832</t>
  </si>
  <si>
    <t>10.1163/22105832-bja10010</t>
  </si>
  <si>
    <t>https://www.altmetric.com/details/93848546</t>
  </si>
  <si>
    <t>https://api.altmetric.com/v1/donut/93848546_240.png</t>
  </si>
  <si>
    <t>Brill Publishers</t>
  </si>
  <si>
    <t>Adverb placement in EFL academic writing</t>
  </si>
  <si>
    <t>International Journal of Corpus Linguistics</t>
  </si>
  <si>
    <t>1384-6655, 1569-9811</t>
  </si>
  <si>
    <t>10.1075/ijcl.19131.lar</t>
  </si>
  <si>
    <t>https://www.altmetric.com/details/93493660</t>
  </si>
  <si>
    <t>https://api.altmetric.com/v1/donut/93493660_240.png</t>
  </si>
  <si>
    <t>Are Health Care Professionals’ Implicit and Explicit Attitudes Toward Conventional Disease?Modifying Antirheumatic Drugs Associated With Those of Their Patients?</t>
  </si>
  <si>
    <t>Arthritis Care &amp; Research</t>
  </si>
  <si>
    <t>2151-464X, 2151-4658</t>
  </si>
  <si>
    <t>10.1002/acr.24186</t>
  </si>
  <si>
    <t>https://www.altmetric.com/details/85444668</t>
  </si>
  <si>
    <t>https://api.altmetric.com/v1/donut/85444668_240.png</t>
  </si>
  <si>
    <t>ESSOAr; Natural History Museum; StatRef; Wiley</t>
  </si>
  <si>
    <t>Anticipointment Detection in Event Tweets</t>
  </si>
  <si>
    <t>International Journal on Artificial Intelligence Tools</t>
  </si>
  <si>
    <t>0218-2130, 1793-6349</t>
  </si>
  <si>
    <t>10.1142/s0218213020400011</t>
  </si>
  <si>
    <t>https://www.altmetric.com/details/80989544</t>
  </si>
  <si>
    <t>https://api.altmetric.com/v1/donut/80989544_240.png</t>
  </si>
  <si>
    <t>World Scientific Publishing</t>
  </si>
  <si>
    <t>„Das kann man wirklich nicht auf so einem kleinen Zettel zusammenfassen: Auf jeden Fall etwas für das weitere Leben“</t>
  </si>
  <si>
    <t>Informationen Deutsch als Fremdsprache</t>
  </si>
  <si>
    <t>10.1515/infodaf-2020-0005</t>
  </si>
  <si>
    <t>https://www.altmetric.com/details/76828655</t>
  </si>
  <si>
    <t>https://api.altmetric.com/v1/donut/76828655_240.png</t>
  </si>
  <si>
    <t>Conversational expectations get revised as response latencies unfold</t>
  </si>
  <si>
    <t>10.1080/23273798.2019.1590609</t>
  </si>
  <si>
    <t>https://www.altmetric.com/details/58328608</t>
  </si>
  <si>
    <t>https://api.altmetric.com/v1/donut/58328608_240.png</t>
  </si>
  <si>
    <t>Constrained Structure of Ancient Chinese Poetry Facilitates Speech Content Grouping</t>
  </si>
  <si>
    <t>Current Biology</t>
  </si>
  <si>
    <t>0960-9822, 1879-0445</t>
  </si>
  <si>
    <t>10.1016/j.cub.2020.01.059</t>
  </si>
  <si>
    <t>PMC7141976</t>
  </si>
  <si>
    <t>https://www.altmetric.com/details/77172094</t>
  </si>
  <si>
    <t>https://api.altmetric.com/v1/donut/77172094_240.png</t>
  </si>
  <si>
    <t>Construals of iconicity: experimental approaches to form–meaning resemblances in language</t>
  </si>
  <si>
    <t>10.1017/langcog.2019.48</t>
  </si>
  <si>
    <t>https://www.altmetric.com/details/76925066</t>
  </si>
  <si>
    <t>https://api.altmetric.com/v1/donut/76925066_240.png</t>
  </si>
  <si>
    <t>Narratives for Neuroscience</t>
  </si>
  <si>
    <t>Trends in Neurosciences</t>
  </si>
  <si>
    <t>0166-2236, 1878-108X</t>
  </si>
  <si>
    <t>10.1016/j.tins.2020.03.003</t>
  </si>
  <si>
    <t>https://www.altmetric.com/details/80871636</t>
  </si>
  <si>
    <t>https://api.altmetric.com/v1/donut/80871636_240.png</t>
  </si>
  <si>
    <t>LANGUAGE DISCRIMINATION BY LARGE-BILLED CROWS</t>
  </si>
  <si>
    <t>10.17617/2.3190925</t>
  </si>
  <si>
    <t>https://www.altmetric.com/details/98846298</t>
  </si>
  <si>
    <t>https://api.altmetric.com/v1/donut/98846298_240.png</t>
  </si>
  <si>
    <t>Conceptualisations of landscape differ across European languages</t>
  </si>
  <si>
    <t>10.1371/journal.pone.0239858</t>
  </si>
  <si>
    <t>PMC7556518</t>
  </si>
  <si>
    <t>https://www.altmetric.com/details/92508511</t>
  </si>
  <si>
    <t>https://api.altmetric.com/v1/donut/92508511_240.png</t>
  </si>
  <si>
    <t>Multimodality and the origin of a novel communication system in face-to-face interaction</t>
  </si>
  <si>
    <t>Royal Society Open Science</t>
  </si>
  <si>
    <t>2054-5703</t>
  </si>
  <si>
    <t>10.1098/rsos.182056</t>
  </si>
  <si>
    <t>PMC7029942</t>
  </si>
  <si>
    <t>https://www.altmetric.com/details/74050453</t>
  </si>
  <si>
    <t>https://api.altmetric.com/v1/donut/74050453_240.png</t>
  </si>
  <si>
    <t>Royal Society; The Royal Society</t>
  </si>
  <si>
    <t>Expertise Shapes Multimodal Imagery for Wine</t>
  </si>
  <si>
    <t>10.1111/cogs.12842</t>
  </si>
  <si>
    <t>PMC7379309</t>
  </si>
  <si>
    <t>https://www.altmetric.com/details/81637784</t>
  </si>
  <si>
    <t>https://api.altmetric.com/v1/donut/81637784_240.png</t>
  </si>
  <si>
    <t>Infants Segment Words from Songs—An EEG Study</t>
  </si>
  <si>
    <t>Brain Sciences</t>
  </si>
  <si>
    <t>2076-3425</t>
  </si>
  <si>
    <t>10.3390/brainsci10010039</t>
  </si>
  <si>
    <t>PMC7017257</t>
  </si>
  <si>
    <t>https://www.altmetric.com/details/74027189</t>
  </si>
  <si>
    <t>https://api.altmetric.com/v1/donut/74027189_240.png</t>
  </si>
  <si>
    <t>Language contact does not drive gesture transfer: Heritage speakers maintain language specific gesture patterns in each language</t>
  </si>
  <si>
    <t>Bilingualism: Language &amp; Cognition</t>
  </si>
  <si>
    <t>1366-7289, 1469-1841</t>
  </si>
  <si>
    <t>10.1017/s136672891900018x</t>
  </si>
  <si>
    <t>https://www.altmetric.com/details/59753571</t>
  </si>
  <si>
    <t>https://api.altmetric.com/v1/donut/59753571_240.png</t>
  </si>
  <si>
    <t>Iconic Gestures Serve as Manual Cognates in Hearing Second Language Learners of a Sign Language: An ERP Study</t>
  </si>
  <si>
    <t>Journal of Experimental Psychology. Learning, Memory &amp; Cognition</t>
  </si>
  <si>
    <t>0278-7393, 1939-1285</t>
  </si>
  <si>
    <t>10.1037/xlm0000729</t>
  </si>
  <si>
    <t>https://www.altmetric.com/details/62288446</t>
  </si>
  <si>
    <t>https://api.altmetric.com/v1/donut/62288446_240.png</t>
  </si>
  <si>
    <t>Neural correlates of turn-taking in the wild: Response planning starts early in free interviews</t>
  </si>
  <si>
    <t>10.1016/j.cognition.2020.104347</t>
  </si>
  <si>
    <t>https://www.altmetric.com/details/84233380</t>
  </si>
  <si>
    <t>https://api.altmetric.com/v1/donut/84233380_240.png</t>
  </si>
  <si>
    <t>No effects of modality in development of locative expressions of space in signing and speaking children</t>
  </si>
  <si>
    <t>Journal of Child Language</t>
  </si>
  <si>
    <t>0305-0009, 1469-7602</t>
  </si>
  <si>
    <t>10.1017/s0305000919000928</t>
  </si>
  <si>
    <t>https://www.altmetric.com/details/77725357</t>
  </si>
  <si>
    <t>https://api.altmetric.com/v1/donut/77725357_240.png</t>
  </si>
  <si>
    <t>Non-native Listeners Benefit Less from Gestures and Visible Speech than Native Listeners During Degraded Speech Comprehension</t>
  </si>
  <si>
    <t>10.1177/0023830919831311</t>
  </si>
  <si>
    <t>PMC7254629</t>
  </si>
  <si>
    <t>https://www.altmetric.com/details/55943880</t>
  </si>
  <si>
    <t>https://api.altmetric.com/v1/donut/55943880_240.png</t>
  </si>
  <si>
    <t>How do we segment text? Two-stage chunking operation in reading</t>
  </si>
  <si>
    <t>eNeuro</t>
  </si>
  <si>
    <t>2373-2822</t>
  </si>
  <si>
    <t>10.1523/eneuro.0425-19.2020</t>
  </si>
  <si>
    <t>PMC7294464</t>
  </si>
  <si>
    <t>https://www.altmetric.com/details/81815773</t>
  </si>
  <si>
    <t>https://api.altmetric.com/v1/donut/81815773_240.png</t>
  </si>
  <si>
    <t>Society for Neuroscience</t>
  </si>
  <si>
    <t>Het verlies van een persoonlijk voornaamwoord*</t>
  </si>
  <si>
    <t>Nederlandse taalkunde</t>
  </si>
  <si>
    <t>10.5117/nedtaa2020.2-3.018.deho</t>
  </si>
  <si>
    <t>https://www.altmetric.com/details/93848657</t>
  </si>
  <si>
    <t>https://api.altmetric.com/v1/donut/93848657_240.png</t>
  </si>
  <si>
    <t>Amsterdam University Press</t>
  </si>
  <si>
    <t>Learning words in a second language while cycling and listening to children’s songs: The Noplica Energy Center</t>
  </si>
  <si>
    <t>International Journal of Music in Early Childhood</t>
  </si>
  <si>
    <t>10.1386/ijmec_00014_1</t>
  </si>
  <si>
    <t>https://www.altmetric.com/details/86651549</t>
  </si>
  <si>
    <t>https://api.altmetric.com/v1/donut/86651549_240.png</t>
  </si>
  <si>
    <t>Intellect</t>
  </si>
  <si>
    <t>Freedom in the Dutch middle-field: Deriving discourse structure at the syntax-pragmatics interface</t>
  </si>
  <si>
    <t>10.5334/gjgl.1307</t>
  </si>
  <si>
    <t>https://www.altmetric.com/details/95484999</t>
  </si>
  <si>
    <t>https://api.altmetric.com/v1/donut/95484999_240.png</t>
  </si>
  <si>
    <t>Iconicity in Spatial Language Guides Visual Attention: A Comparison Between Signers’ and Speakers’ Eye Gaze During Message Preparation</t>
  </si>
  <si>
    <t>10.1037/xlm0000843</t>
  </si>
  <si>
    <t>https://www.altmetric.com/details/81521848</t>
  </si>
  <si>
    <t>https://api.altmetric.com/v1/donut/81521848_240.png</t>
  </si>
  <si>
    <t>Evidence for children’s online integration of simultaneous information from speech and iconic gestures: an ERP study</t>
  </si>
  <si>
    <t>10.1080/23273798.2020.1737719</t>
  </si>
  <si>
    <t>https://www.altmetric.com/details/78100584</t>
  </si>
  <si>
    <t>https://api.altmetric.com/v1/donut/78100584_240.png</t>
  </si>
  <si>
    <t>Contrasting behavioral looking procedures: a case study on infant speech segmentation</t>
  </si>
  <si>
    <t>Infant Behavior &amp; Development</t>
  </si>
  <si>
    <t>0163-6383, 1934-8800</t>
  </si>
  <si>
    <t>10.1016/j.infbeh.2020.101448</t>
  </si>
  <si>
    <t>https://www.altmetric.com/details/84759062</t>
  </si>
  <si>
    <t>https://api.altmetric.com/v1/donut/84759062_240.png</t>
  </si>
  <si>
    <t>Investigating Dutch teachers’ beliefs on working with linguistic metaconcepts to improve students' L1 grammatical understanding</t>
  </si>
  <si>
    <t>Research Papers in Education</t>
  </si>
  <si>
    <t>0267-1522, 1470-1146</t>
  </si>
  <si>
    <t>10.1080/02671522.2020.1784258</t>
  </si>
  <si>
    <t>https://www.altmetric.com/details/92103769</t>
  </si>
  <si>
    <t>https://api.altmetric.com/v1/donut/92103769_240.png</t>
  </si>
  <si>
    <t>Linguistic and interactional aspects that characterize consultations about medically unexplained symptoms: A systematic review</t>
  </si>
  <si>
    <t>Journal of Psychosomatic Research</t>
  </si>
  <si>
    <t>0022-3999, 1879-1360</t>
  </si>
  <si>
    <t>10.1016/j.jpsychores.2020.109994</t>
  </si>
  <si>
    <t>https://www.altmetric.com/details/77311174</t>
  </si>
  <si>
    <t>https://api.altmetric.com/v1/donut/77311174_240.png</t>
  </si>
  <si>
    <t>Expectancy effects in the EEG during joint and spontaneous word-by-word sentence production in German</t>
  </si>
  <si>
    <t>Scientific Reports</t>
  </si>
  <si>
    <t>2045-2322</t>
  </si>
  <si>
    <t>10.1038/s41598-020-62155-z</t>
  </si>
  <si>
    <t>PMC7096441</t>
  </si>
  <si>
    <t>https://www.altmetric.com/details/78344810</t>
  </si>
  <si>
    <t>https://api.altmetric.com/v1/donut/78344810_240.png</t>
  </si>
  <si>
    <t>Scientific American; Springer Nature</t>
  </si>
  <si>
    <t>Mixing the stimulus list in bilingual lexical decision turns cognate facilitation effects into mirrored inhibition effects</t>
  </si>
  <si>
    <t>10.1017/s1366728919000531</t>
  </si>
  <si>
    <t>https://www.altmetric.com/details/71295267</t>
  </si>
  <si>
    <t>https://api.altmetric.com/v1/donut/71295267_240.png</t>
  </si>
  <si>
    <t>Perception of English phonetic contrasts by Dutch children: How bilingual are early-English learners?</t>
  </si>
  <si>
    <t>10.1371/journal.pone.0229902</t>
  </si>
  <si>
    <t>PMC7065789</t>
  </si>
  <si>
    <t>https://www.altmetric.com/details/77387259</t>
  </si>
  <si>
    <t>https://api.altmetric.com/v1/donut/77387259_240.png</t>
  </si>
  <si>
    <t>Control of Speaking Rate Is Achieved by Switching Between Qualitatively Distinct Cognitive “Gaits”: Evidence From Simulation</t>
  </si>
  <si>
    <t>Psychological Review</t>
  </si>
  <si>
    <t>0033-295X, 1939-1471</t>
  </si>
  <si>
    <t>10.1037/rev0000172</t>
  </si>
  <si>
    <t>https://www.altmetric.com/details/73784421</t>
  </si>
  <si>
    <t>https://api.altmetric.com/v1/donut/73784421_240.png</t>
  </si>
  <si>
    <t>Hypercorrection as a By-product of Education</t>
  </si>
  <si>
    <t>Applied Linguistics</t>
  </si>
  <si>
    <t>1477-450X, 0142-6001</t>
  </si>
  <si>
    <t>10.1093/applin/amz001</t>
  </si>
  <si>
    <t>https://www.altmetric.com/details/55337056</t>
  </si>
  <si>
    <t>https://api.altmetric.com/v1/donut/55337056_240.png</t>
  </si>
  <si>
    <t>Monitoring stance towards vaccination in twitter messages</t>
  </si>
  <si>
    <t>BMC Medical Informatics and Decision Making</t>
  </si>
  <si>
    <t>1472-6947</t>
  </si>
  <si>
    <t>10.1186/s12911-020-1046-y</t>
  </si>
  <si>
    <t>PMC7029499</t>
  </si>
  <si>
    <t>https://www.altmetric.com/details/76330096</t>
  </si>
  <si>
    <t>https://api.altmetric.com/v1/donut/76330096_240.png</t>
  </si>
  <si>
    <t>BioMed Central; Springer Nature</t>
  </si>
  <si>
    <t>Learning L2 idioms in a CALL environment: the role of practice intensity, modality, and idiom properties</t>
  </si>
  <si>
    <t>Computer Assisted Language Learning</t>
  </si>
  <si>
    <t>0958-8221, 1744-3210</t>
  </si>
  <si>
    <t>10.1080/09588221.2020.1752734</t>
  </si>
  <si>
    <t>https://www.altmetric.com/details/81456297</t>
  </si>
  <si>
    <t>https://api.altmetric.com/v1/donut/81456297_240.png</t>
  </si>
  <si>
    <t>Modeling the Influence of Language Input Statistics on Children's Speech Production</t>
  </si>
  <si>
    <t>10.1111/cogs.12924</t>
  </si>
  <si>
    <t>https://www.altmetric.com/details/96482166</t>
  </si>
  <si>
    <t>https://api.altmetric.com/v1/donut/96482166_240.png</t>
  </si>
  <si>
    <t>Maximum Speech Performance and Executive Control in Young Adult Speakers.</t>
  </si>
  <si>
    <t>10.1044/2020_jslhr-19-00257</t>
  </si>
  <si>
    <t>https://www.altmetric.com/details/92792931</t>
  </si>
  <si>
    <t>https://api.altmetric.com/v1/donut/92792931_240.png</t>
  </si>
  <si>
    <t>Effects of repeated retrieval on keyword mediator use: shifting to direct retrieval predicts better learning outcomes</t>
  </si>
  <si>
    <t>Memory</t>
  </si>
  <si>
    <t>0965-8211, 1464-0686</t>
  </si>
  <si>
    <t>10.1080/09658211.2020.1797094</t>
  </si>
  <si>
    <t>https://www.altmetric.com/details/86725528</t>
  </si>
  <si>
    <t>https://api.altmetric.com/v1/donut/86725528_240.png</t>
  </si>
  <si>
    <t>Paper beats ping: On the effect of an increasing separation of notification and content due to digitization of government communication</t>
  </si>
  <si>
    <t>Journal of Government Information</t>
  </si>
  <si>
    <t>1352-0237</t>
  </si>
  <si>
    <t>10.1016/j.giq.2019.101396</t>
  </si>
  <si>
    <t>https://www.altmetric.com/details/73111185</t>
  </si>
  <si>
    <t>https://api.altmetric.com/v1/donut/73111185_240.png</t>
  </si>
  <si>
    <t>How Brands Highlight Country of Origin in Magazine Advertising: A Content Analysis</t>
  </si>
  <si>
    <t>Journal of Global Marketing</t>
  </si>
  <si>
    <t>0891-1762, 1528-6975</t>
  </si>
  <si>
    <t>10.1080/08911762.2019.1579399</t>
  </si>
  <si>
    <t>https://www.altmetric.com/details/58248601</t>
  </si>
  <si>
    <t>https://api.altmetric.com/v1/donut/58248601_240.png</t>
  </si>
  <si>
    <t>Discourse particles in early English: Clause structure, pragmatics and discourse management</t>
  </si>
  <si>
    <t>10.5334/gjgl.1020</t>
  </si>
  <si>
    <t>https://www.altmetric.com/details/73783594</t>
  </si>
  <si>
    <t>https://api.altmetric.com/v1/donut/73783594_240.png</t>
  </si>
  <si>
    <t>Mobile-Assisted Prosody Training for Limited English Proficiency: Learner Background and Speech Learning Pattern</t>
  </si>
  <si>
    <t>10.21437/interspeech.2020-2901</t>
  </si>
  <si>
    <t>https://www.altmetric.com/details/97349167</t>
  </si>
  <si>
    <t>https://api.altmetric.com/v1/donut/97349167_240.png</t>
  </si>
  <si>
    <t>Comparing EEG Analyses with Different Epoch Alignments in an Auditory Lexical Decision Experiment</t>
  </si>
  <si>
    <t>10.21437/interspeech.2020-2450</t>
  </si>
  <si>
    <t>https://www.altmetric.com/details/97349092</t>
  </si>
  <si>
    <t>https://api.altmetric.com/v1/donut/97349092_240.png</t>
  </si>
  <si>
    <t>COVCOR20 at WNUT-2020 Task 2: An Attempt to Combine Deep Learning and Expert rules</t>
  </si>
  <si>
    <t>10.18653/v1/2020.wnut-1.75</t>
  </si>
  <si>
    <t>https://www.altmetric.com/details/97349074</t>
  </si>
  <si>
    <t>https://api.altmetric.com/v1/donut/97349074_240.png</t>
  </si>
  <si>
    <t>On the nature of the lexicon: The status of rich lexical meanings</t>
  </si>
  <si>
    <t>Journal of Linguistics</t>
  </si>
  <si>
    <t>0022-2267, 1469-7742</t>
  </si>
  <si>
    <t>10.1017/s0022226720000316</t>
  </si>
  <si>
    <t>https://www.altmetric.com/details/97349058</t>
  </si>
  <si>
    <t>https://api.altmetric.com/v1/donut/97349058_240.png</t>
  </si>
  <si>
    <t>De verwerving van woordklemtoon in perspectief</t>
  </si>
  <si>
    <t>10.5117/nedtaa2020.2-3.012.fikk</t>
  </si>
  <si>
    <t>https://www.altmetric.com/details/95470882</t>
  </si>
  <si>
    <t>https://api.altmetric.com/v1/donut/95470882_240.png</t>
  </si>
  <si>
    <t>Getting a (big) data-based grip on ideological change. Evidence from Belgian Dutch</t>
  </si>
  <si>
    <t>Journal of Linguistic Geography</t>
  </si>
  <si>
    <t>2049-7547</t>
  </si>
  <si>
    <t>10.1017/jlg.2020.2</t>
  </si>
  <si>
    <t>https://www.altmetric.com/details/94783375</t>
  </si>
  <si>
    <t>https://api.altmetric.com/v1/donut/94783375_240.png</t>
  </si>
  <si>
    <t>How to pronounce a low tone: A lesson from Kaifeng Mandarin</t>
  </si>
  <si>
    <t>Journal of the International Phonetic Association</t>
  </si>
  <si>
    <t>0025-1003, 1475-3502</t>
  </si>
  <si>
    <t>10.1017/s0025100318000270</t>
  </si>
  <si>
    <t>https://www.altmetric.com/details/93493818</t>
  </si>
  <si>
    <t>https://api.altmetric.com/v1/donut/93493818_240.png</t>
  </si>
  <si>
    <t>Interactive Alignment and Lexical Triggering of Code-Switching in Bilingual Dialogue</t>
  </si>
  <si>
    <t>Frontiers in Psychology</t>
  </si>
  <si>
    <t>1664-1078</t>
  </si>
  <si>
    <t>10.3389/fpsyg.2020.01747</t>
  </si>
  <si>
    <t>PMC7387648</t>
  </si>
  <si>
    <t>https://www.altmetric.com/details/88676349</t>
  </si>
  <si>
    <t>https://api.altmetric.com/v1/donut/88676349_240.png</t>
  </si>
  <si>
    <t>Categorical perception of lexical tone contrasts and gradient perception of the statement–question intonation contrast in Zhumadian Mandarin</t>
  </si>
  <si>
    <t>10.1017/langcog.2020.14</t>
  </si>
  <si>
    <t>https://www.altmetric.com/details/85594194</t>
  </si>
  <si>
    <t>https://api.altmetric.com/v1/donut/85594194_240.png</t>
  </si>
  <si>
    <t>‘Hakken en plakken’</t>
  </si>
  <si>
    <t>Dutch Journal of Applied Linguistics</t>
  </si>
  <si>
    <t>10.1075/dujal.17030.dol</t>
  </si>
  <si>
    <t>https://www.altmetric.com/details/80992100</t>
  </si>
  <si>
    <t>https://api.altmetric.com/v1/donut/80992100_240.png</t>
  </si>
  <si>
    <t>How secondary school students may benefit from linguistic metaconcepts to reason about L1 grammatical problems</t>
  </si>
  <si>
    <t>Language and Education</t>
  </si>
  <si>
    <t>0950-0782, 1747-7581</t>
  </si>
  <si>
    <t>10.1080/09500782.2019.1690503</t>
  </si>
  <si>
    <t>https://www.altmetric.com/details/74477425</t>
  </si>
  <si>
    <t>https://api.altmetric.com/v1/donut/74477425_240.png</t>
  </si>
  <si>
    <t>Sequence organization: A universal infrastructure for social action</t>
  </si>
  <si>
    <t>Journal of Pragmatics</t>
  </si>
  <si>
    <t>0378-2166, 1879-1387</t>
  </si>
  <si>
    <t>10.1016/j.pragma.2020.06.009</t>
  </si>
  <si>
    <t>https://www.altmetric.com/details/87198089</t>
  </si>
  <si>
    <t>https://api.altmetric.com/v1/donut/87198089_240.png</t>
  </si>
  <si>
    <t>Playful iconicity: structural markedness underlies the relation between funniness and iconicity</t>
  </si>
  <si>
    <t>10.1017/langcog.2019.49</t>
  </si>
  <si>
    <t>https://www.altmetric.com/details/74023509</t>
  </si>
  <si>
    <t>https://api.altmetric.com/v1/donut/74023509_240.png</t>
  </si>
  <si>
    <t>Systematic mappings between semantic categories and types of iconic representations in the manual modality: A normed database of silent gesture</t>
  </si>
  <si>
    <t>Behavior Research Methods</t>
  </si>
  <si>
    <t>1554-351X, 1554-3528</t>
  </si>
  <si>
    <t>10.3758/s13428-019-01204-6</t>
  </si>
  <si>
    <t>PMC7005091</t>
  </si>
  <si>
    <t>https://www.altmetric.com/details/55836702</t>
  </si>
  <si>
    <t>https://api.altmetric.com/v1/donut/55836702_240.png</t>
  </si>
  <si>
    <t>Seeing the Unexpected: How Brains Read Communicative Intent through Kinematics</t>
  </si>
  <si>
    <t>Cerebral Cortex</t>
  </si>
  <si>
    <t>1460-2199, 1047-3211</t>
  </si>
  <si>
    <t>10.1093/cercor/bhz148</t>
  </si>
  <si>
    <t>PMC7132920</t>
  </si>
  <si>
    <t>https://www.altmetric.com/details/66178181</t>
  </si>
  <si>
    <t>https://api.altmetric.com/v1/donut/66178181_240.png</t>
  </si>
  <si>
    <t>Uncovering the language of wine experts</t>
  </si>
  <si>
    <t>Natural Language Engineering</t>
  </si>
  <si>
    <t>1351-3249, 1469-8110</t>
  </si>
  <si>
    <t>10.1017/s1351324919000500</t>
  </si>
  <si>
    <t>https://www.altmetric.com/details/70252329</t>
  </si>
  <si>
    <t>https://api.altmetric.com/v1/donut/70252329_240.png</t>
  </si>
  <si>
    <t>Six?month?old infants recognize phrases in song and speech</t>
  </si>
  <si>
    <t>Infancy</t>
  </si>
  <si>
    <t>1525-0008, 1532-7078</t>
  </si>
  <si>
    <t>10.1111/infa.12357</t>
  </si>
  <si>
    <t>https://www.altmetric.com/details/88417105</t>
  </si>
  <si>
    <t>https://api.altmetric.com/v1/donut/88417105_240.png</t>
  </si>
  <si>
    <t>The role of iconicity and simultaneity for efficient communication: The case of Italian Sign Language (LIS)</t>
  </si>
  <si>
    <t>10.1016/j.cognition.2020.104246</t>
  </si>
  <si>
    <t>https://www.altmetric.com/details/78049557</t>
  </si>
  <si>
    <t>https://api.altmetric.com/v1/donut/78049557_240.png</t>
  </si>
  <si>
    <t>Types of iconicity and combinatorial strategies distinguish semantic categories in silent gesture across cultures</t>
  </si>
  <si>
    <t>10.1017/langcog.2019.28</t>
  </si>
  <si>
    <t>https://www.altmetric.com/details/70251719</t>
  </si>
  <si>
    <t>https://api.altmetric.com/v1/donut/70251719_240.png</t>
  </si>
  <si>
    <t>The communicative advantage: how kinematic signaling supports semantic comprehension</t>
  </si>
  <si>
    <t>Psychological Research</t>
  </si>
  <si>
    <t>0340-0727, 1430-2772</t>
  </si>
  <si>
    <t>10.1007/s00426-019-01198-y</t>
  </si>
  <si>
    <t>PMC7772160</t>
  </si>
  <si>
    <t>https://www.altmetric.com/details/60340012</t>
  </si>
  <si>
    <t>https://api.altmetric.com/v1/donut/60340012_240.png</t>
  </si>
  <si>
    <t>The Impact of Video-Mediated Communication on Closed Wound Assessments in Postoperative Consultations: Conversation Analytical Study</t>
  </si>
  <si>
    <t>10.2196/17791</t>
  </si>
  <si>
    <t>PMC7238083</t>
  </si>
  <si>
    <t>https://www.altmetric.com/details/81444040</t>
  </si>
  <si>
    <t>https://api.altmetric.com/v1/donut/81444040_240.png</t>
  </si>
  <si>
    <t>Triggered codeswitching: Lexical processing and conversational dynamics</t>
  </si>
  <si>
    <t>10.1017/s1366728919000014</t>
  </si>
  <si>
    <t>https://www.altmetric.com/details/58692049</t>
  </si>
  <si>
    <t>https://api.altmetric.com/v1/donut/58692049_240.png</t>
  </si>
  <si>
    <t>The future of dialects and the dialectology of the future</t>
  </si>
  <si>
    <t>Taal en Tongval: Language Variation in the Low Countries</t>
  </si>
  <si>
    <t>0039-8691, 2215-1214</t>
  </si>
  <si>
    <t>10.5117/tet2020.1.hins</t>
  </si>
  <si>
    <t>https://www.altmetric.com/details/98608699</t>
  </si>
  <si>
    <t>https://api.altmetric.com/v1/donut/98608699_240.png</t>
  </si>
  <si>
    <t>Communicating simply, but not too simply: Reporting of participants and speech and language interventions for aphasia after stroke</t>
  </si>
  <si>
    <t>Advances in Speech Language Pathology</t>
  </si>
  <si>
    <t>1441-7049</t>
  </si>
  <si>
    <t>10.1080/17549507.2020.1762000</t>
  </si>
  <si>
    <t>https://www.altmetric.com/details/86376371</t>
  </si>
  <si>
    <t>https://api.altmetric.com/v1/donut/86376371_240.png</t>
  </si>
  <si>
    <t>The Relation Between Autistic Traits, the Degree of Synaesthesia, and Local/Global Visual Perception</t>
  </si>
  <si>
    <t>Journal of Autism and Developmental Disorders</t>
  </si>
  <si>
    <t>0162-3257, 1573-3432</t>
  </si>
  <si>
    <t>10.1007/s10803-019-04222-7</t>
  </si>
  <si>
    <t>PMC6946735</t>
  </si>
  <si>
    <t>https://www.altmetric.com/details/66625539</t>
  </si>
  <si>
    <t>https://api.altmetric.com/v1/donut/66625539_240.png</t>
  </si>
  <si>
    <t>Speech Technology for Unwritten Languages</t>
  </si>
  <si>
    <t>IEEE/ACM Transactions on Audio, Speech and Language Processing (TASLP)</t>
  </si>
  <si>
    <t>2329-9290</t>
  </si>
  <si>
    <t>10.1109/taslp.2020.2973896</t>
  </si>
  <si>
    <t>https://www.altmetric.com/details/76127903</t>
  </si>
  <si>
    <t>https://api.altmetric.com/v1/donut/76127903_240.png</t>
  </si>
  <si>
    <t>Association for Computing Machinery; Institute of Electrical and Electronics Engineers (IEEE)</t>
  </si>
  <si>
    <t>Transitivity prominence within and across modalities</t>
  </si>
  <si>
    <t>Open Linguistics</t>
  </si>
  <si>
    <t>2300-9969</t>
  </si>
  <si>
    <t>10.1515/opli-2019-0037</t>
  </si>
  <si>
    <t>https://www.altmetric.com/details/75804261</t>
  </si>
  <si>
    <t>https://api.altmetric.com/v1/donut/75804261_240.png</t>
  </si>
  <si>
    <t>The Influence of Mental Imagery Instructions and Personality Characteristics on Reading Experiences</t>
  </si>
  <si>
    <t>Collabra</t>
  </si>
  <si>
    <t>2376-6832, 2474-7394</t>
  </si>
  <si>
    <t>10.1525/collabra.281</t>
  </si>
  <si>
    <t>https://www.altmetric.com/details/88155840</t>
  </si>
  <si>
    <t>https://api.altmetric.com/v1/donut/88155840_240.png</t>
  </si>
  <si>
    <t>University of California Press</t>
  </si>
  <si>
    <t>The effect of sociolinguistic factors on variation in the Kata Kolok lexicon</t>
  </si>
  <si>
    <t>Asia-Pacific Language Variation</t>
  </si>
  <si>
    <t>10.1075/aplv.19009.mud</t>
  </si>
  <si>
    <t>https://www.altmetric.com/details/87085094</t>
  </si>
  <si>
    <t>https://api.altmetric.com/v1/donut/87085094_240.png</t>
  </si>
  <si>
    <t>Turkish-Dutch bilinguals maintain language-specific reference tracking strategies in elicited narratives</t>
  </si>
  <si>
    <t>International Journal of Bilingualism</t>
  </si>
  <si>
    <t>1367-0069, 1756-6878</t>
  </si>
  <si>
    <t>10.1177/1367006919838375</t>
  </si>
  <si>
    <t>https://www.altmetric.com/details/58692553</t>
  </si>
  <si>
    <t>https://api.altmetric.com/v1/donut/58692553_240.png</t>
  </si>
  <si>
    <t>Resource-rationality beyond individual minds: the case of interactive language use</t>
  </si>
  <si>
    <t>Behavioral &amp; Brain Sciences</t>
  </si>
  <si>
    <t>0140-525X, 1469-1825</t>
  </si>
  <si>
    <t>10.1017/s0140525x19001638</t>
  </si>
  <si>
    <t>https://www.altmetric.com/details/78183539</t>
  </si>
  <si>
    <t>https://api.altmetric.com/v1/donut/78183539_240.png</t>
  </si>
  <si>
    <t>Using Gesture to Facilitate L2 Phoneme Acquisition: The Importance of Gesture and Phoneme Complexity</t>
  </si>
  <si>
    <t>10.3389/fpsyg.2020.575032</t>
  </si>
  <si>
    <t>PMC7719629</t>
  </si>
  <si>
    <t>https://www.altmetric.com/details/94802282</t>
  </si>
  <si>
    <t>https://api.altmetric.com/v1/donut/94802282_240.png</t>
  </si>
  <si>
    <t>The quantification of gesture–speech synchrony: A tutorial and validation of multimodal data acquisition using device-based and video-based motion tracking</t>
  </si>
  <si>
    <t>10.3758/s13428-019-01271-9</t>
  </si>
  <si>
    <t>PMC7148275</t>
  </si>
  <si>
    <t>https://www.altmetric.com/details/69698883</t>
  </si>
  <si>
    <t>https://api.altmetric.com/v1/donut/69698883_240.png</t>
  </si>
  <si>
    <t>The tug of war between an idiom's figurative and literal meanings: Evidence from native and bilingual speakers</t>
  </si>
  <si>
    <t>10.1017/s1366728918001219</t>
  </si>
  <si>
    <t>https://www.altmetric.com/details/55802084</t>
  </si>
  <si>
    <t>https://api.altmetric.com/v1/donut/55802084_240.png</t>
  </si>
  <si>
    <t>Variations in Viewpoint Presentation: The ‘Pear Story’ as Told by People with a Schizophrenia Diagnosis</t>
  </si>
  <si>
    <t>Open Library of Humanities</t>
  </si>
  <si>
    <t>2056-6700</t>
  </si>
  <si>
    <t>10.16995/olh.487</t>
  </si>
  <si>
    <t>https://www.altmetric.com/details/85843656</t>
  </si>
  <si>
    <t>https://api.altmetric.com/v1/donut/85843656_240.png</t>
  </si>
  <si>
    <t>The case for contact induced-change in Heritage Languages</t>
  </si>
  <si>
    <t>10.1017/s1366728919000373</t>
  </si>
  <si>
    <t>https://www.altmetric.com/details/65516299</t>
  </si>
  <si>
    <t>https://api.altmetric.com/v1/donut/65516299_240.png</t>
  </si>
  <si>
    <t>The Role of Conflicting Representations and Uncertainty in Internal Error Detection During L2 Learning</t>
  </si>
  <si>
    <t>10.1111/lang.12401</t>
  </si>
  <si>
    <t>https://www.altmetric.com/details/83335249</t>
  </si>
  <si>
    <t>https://api.altmetric.com/v1/donut/83335249_240.png</t>
  </si>
  <si>
    <t>Second language learner intuitions of idiom properties: What do they tell us about L2 idiom knowledge and acquisition?</t>
  </si>
  <si>
    <t>Lingua</t>
  </si>
  <si>
    <t>0024-3841</t>
  </si>
  <si>
    <t>10.1016/j.lingua.2020.102940</t>
  </si>
  <si>
    <t>https://www.altmetric.com/details/97349061</t>
  </si>
  <si>
    <t>https://api.altmetric.com/v1/donut/97349061_240.png</t>
  </si>
  <si>
    <t>The structure of developing semantic networks: Evidence from single and multiple nominal word associations in young monolingual and bilingual readers</t>
  </si>
  <si>
    <t>10.1017/s0142716420000430</t>
  </si>
  <si>
    <t>https://www.altmetric.com/details/92518712</t>
  </si>
  <si>
    <t>https://api.altmetric.com/v1/donut/92518712_240.png</t>
  </si>
  <si>
    <t>The morphology-vocabulary- reading mechanism and its effect on students’ academic achievement in an English L2 context</t>
  </si>
  <si>
    <t>Journal of English for Academic Purposes</t>
  </si>
  <si>
    <t>1475-1585</t>
  </si>
  <si>
    <t>10.1016/j.jeap.2020.100887</t>
  </si>
  <si>
    <t>https://www.altmetric.com/details/88155954</t>
  </si>
  <si>
    <t>https://api.altmetric.com/v1/donut/88155954_240.png</t>
  </si>
  <si>
    <t>The Importance and Use of Normative Criteria to Manipulate Argument Quality</t>
  </si>
  <si>
    <t>Journal of Advertising</t>
  </si>
  <si>
    <t>0091-3367, 1557-7805</t>
  </si>
  <si>
    <t>10.1080/00913367.2019.1663317</t>
  </si>
  <si>
    <t>https://www.altmetric.com/details/66829503</t>
  </si>
  <si>
    <t>https://api.altmetric.com/v1/donut/66829503_240.png</t>
  </si>
  <si>
    <t>The Effects of Word Frequency and Word Probability on Speech Rhythm in Dysarthria.</t>
  </si>
  <si>
    <t>10.1044/2020_jslhr-19-00389</t>
  </si>
  <si>
    <t>https://www.altmetric.com/details/88145096</t>
  </si>
  <si>
    <t>https://api.altmetric.com/v1/donut/88145096_240.png</t>
  </si>
  <si>
    <t>Studying in a foreign language: Study performance and experiences of German students at a Dutch university</t>
  </si>
  <si>
    <t>Language Learning in Higher Education</t>
  </si>
  <si>
    <t>2191-6128, 2191-611X</t>
  </si>
  <si>
    <t>10.1515/cercles-2020-2017</t>
  </si>
  <si>
    <t>https://www.altmetric.com/details/88549164</t>
  </si>
  <si>
    <t>https://api.altmetric.com/v1/donut/88549164_240.png</t>
  </si>
  <si>
    <t>Relationships between Dutch Youths’ Social Media Use and School Writing</t>
  </si>
  <si>
    <t>Computers &amp; Composition</t>
  </si>
  <si>
    <t>8755-4615</t>
  </si>
  <si>
    <t>10.1016/j.compcom.2020.102574</t>
  </si>
  <si>
    <t>https://www.altmetric.com/details/82171821</t>
  </si>
  <si>
    <t>https://api.altmetric.com/v1/donut/82171821_240.png</t>
  </si>
  <si>
    <t>Processing Prescriptively Incorrect Comparative Particles: Evidence From Sentence-Matching and Eye-Tracking</t>
  </si>
  <si>
    <t>10.3389/fpsyg.2020.00186</t>
  </si>
  <si>
    <t>PMC7034421</t>
  </si>
  <si>
    <t>https://www.altmetric.com/details/76745292</t>
  </si>
  <si>
    <t>https://api.altmetric.com/v1/donut/76745292_240.png</t>
  </si>
  <si>
    <t>SignBank da Libras</t>
  </si>
  <si>
    <t>Fórum Linguístico</t>
  </si>
  <si>
    <t>10.5007/1984-8412.2020.e77342</t>
  </si>
  <si>
    <t>https://www.altmetric.com/details/100508243</t>
  </si>
  <si>
    <t>https://api.altmetric.com/v1/donut/100508243_240.png</t>
  </si>
  <si>
    <t>Respiratory Symptoms in Post-infancy Children. A Dutch Pediatric Cohort Study</t>
  </si>
  <si>
    <t>Frontiers in Pediatrics</t>
  </si>
  <si>
    <t>2296-2360</t>
  </si>
  <si>
    <t>10.3389/fped.2020.583630</t>
  </si>
  <si>
    <t>PMC7773946</t>
  </si>
  <si>
    <t>https://www.altmetric.com/details/96244316</t>
  </si>
  <si>
    <t>https://api.altmetric.com/v1/donut/96244316_240.png</t>
  </si>
  <si>
    <t>Towards a Comprehensive Assessment of Speech Intelligibility for Pathological Speech</t>
  </si>
  <si>
    <t>10.21437/interspeech.2020-2693</t>
  </si>
  <si>
    <t>https://www.altmetric.com/details/97800437</t>
  </si>
  <si>
    <t>https://api.altmetric.com/v1/donut/97800437_240.png</t>
  </si>
  <si>
    <t>Speech, Voice, Text, and Meaning</t>
  </si>
  <si>
    <t>10.1145/3382507.3420054</t>
  </si>
  <si>
    <t>https://www.altmetric.com/details/95468461</t>
  </si>
  <si>
    <t>https://api.altmetric.com/v1/donut/95468461_240.png</t>
  </si>
  <si>
    <t>The World has Changed - The World Needs to Change. What Multimedia has to Offer for Our Common Digital Future</t>
  </si>
  <si>
    <t>10.1145/3394171.3425169</t>
  </si>
  <si>
    <t>https://www.altmetric.com/details/93848667</t>
  </si>
  <si>
    <t>https://api.altmetric.com/v1/donut/93848667_240.png</t>
  </si>
  <si>
    <t>Perception verbs and the conceptualization of the senses: The case of Avatime</t>
  </si>
  <si>
    <t>10.1515/ling-2020-0039</t>
  </si>
  <si>
    <t>https://www.altmetric.com/details/83049619</t>
  </si>
  <si>
    <t>https://api.altmetric.com/v1/donut/83049619_240.png</t>
  </si>
  <si>
    <t>Ranking Dutch intensifiers: a usage-based approach</t>
  </si>
  <si>
    <t>10.1017/langcog.2019.50</t>
  </si>
  <si>
    <t>https://www.altmetric.com/details/83049616</t>
  </si>
  <si>
    <t>https://api.altmetric.com/v1/donut/83049616_240.png</t>
  </si>
  <si>
    <t>The impact of speaking style on speech recognition in quiet and multi-talker babble in adult cochlear implant users</t>
  </si>
  <si>
    <t>Journal of the Acoustical Society of America</t>
  </si>
  <si>
    <t>0001-4966, 1520-8524</t>
  </si>
  <si>
    <t>10.1121/1.5141370</t>
  </si>
  <si>
    <t>https://www.altmetric.com/details/75425085</t>
  </si>
  <si>
    <t>https://api.altmetric.com/v1/donut/75425085_240.png</t>
  </si>
  <si>
    <t>American Institute of Physics (AIP)</t>
  </si>
  <si>
    <t>Query-based summarization of discussion threads</t>
  </si>
  <si>
    <t>10.1017/s1351324919000123</t>
  </si>
  <si>
    <t>https://www.altmetric.com/details/74843634</t>
  </si>
  <si>
    <t>https://api.altmetric.com/v1/donut/74843634_240.png</t>
  </si>
  <si>
    <t>The Effect of Dutch Student Errors in German Business Letters on German Professionals</t>
  </si>
  <si>
    <t>Business and Professional Communication Quarterly</t>
  </si>
  <si>
    <t>2329-4906, 2329-4922</t>
  </si>
  <si>
    <t>10.1177/2329490619870550</t>
  </si>
  <si>
    <t>https://www.altmetric.com/details/72757157</t>
  </si>
  <si>
    <t>https://api.altmetric.com/v1/donut/72757157_240.png</t>
  </si>
  <si>
    <t>The Intonation and Pragmatics of Greek wh-Questions</t>
  </si>
  <si>
    <t>10.1177/0023830918823236</t>
  </si>
  <si>
    <t>https://www.altmetric.com/details/55431493</t>
  </si>
  <si>
    <t>https://api.altmetric.com/v1/donut/55431493_240.png</t>
  </si>
  <si>
    <t>Cross-modal associations and synesthesia: Categorical perception and structure in vowel–color mappings in a large online sample</t>
  </si>
  <si>
    <t>10.3758/s13428-019-01203-7</t>
  </si>
  <si>
    <t>PMC6691033</t>
  </si>
  <si>
    <t>https://www.altmetric.com/details/58459792</t>
  </si>
  <si>
    <t>https://api.altmetric.com/v1/donut/58459792_240.png</t>
  </si>
  <si>
    <t>Autistic traits in synaesthesia: atypical sensory sensitivity and enhanced perception of details</t>
  </si>
  <si>
    <t>Philosophical Transactions of the Royal Society B: Biological Sciences</t>
  </si>
  <si>
    <t>0962-8436, 1471-2970</t>
  </si>
  <si>
    <t>10.1098/rstb.2019.0024</t>
  </si>
  <si>
    <t>PMC6834020</t>
  </si>
  <si>
    <t>https://www.altmetric.com/details/69049561</t>
  </si>
  <si>
    <t>https://api.altmetric.com/v1/donut/69049561_240.png</t>
  </si>
  <si>
    <t>Cross-linguistic Influences on Sentence Accent Detection in Background Noise</t>
  </si>
  <si>
    <t>10.1177/0023830918819573</t>
  </si>
  <si>
    <t>PMC7066482</t>
  </si>
  <si>
    <t>https://www.altmetric.com/details/54132018</t>
  </si>
  <si>
    <t>https://api.altmetric.com/v1/donut/54132018_240.png</t>
  </si>
  <si>
    <t>Age-related differences in multimodal recipient design: younger, but not older adults, adapt speech and co-speech gestures to common ground</t>
  </si>
  <si>
    <t>10.1080/23273798.2018.1527377</t>
  </si>
  <si>
    <t>https://www.altmetric.com/details/49256525</t>
  </si>
  <si>
    <t>https://api.altmetric.com/v1/donut/49256525_240.png</t>
  </si>
  <si>
    <t>Degree of Language Experience Modulates Visual Attention to Visible Speech and Iconic Gestures During Clear and Degraded Speech Comprehension</t>
  </si>
  <si>
    <t>10.1111/cogs.12789</t>
  </si>
  <si>
    <t>PMC6790953</t>
  </si>
  <si>
    <t>https://www.altmetric.com/details/66875091</t>
  </si>
  <si>
    <t>https://api.altmetric.com/v1/donut/66875091_240.png</t>
  </si>
  <si>
    <t>Activation of the language control network in bilingual visual word recognition</t>
  </si>
  <si>
    <t>10.1016/j.cortex.2018.10.012</t>
  </si>
  <si>
    <t>https://www.altmetric.com/details/50516782</t>
  </si>
  <si>
    <t>https://api.altmetric.com/v1/donut/50516782_240.png</t>
  </si>
  <si>
    <t>Why language remains the most flexible brain-to-brain interface</t>
  </si>
  <si>
    <t>10.5281/zenodo.4014750</t>
  </si>
  <si>
    <t>https://www.altmetric.com/details/104331907</t>
  </si>
  <si>
    <t>https://api.altmetric.com/v1/donut/104331907_240.png</t>
  </si>
  <si>
    <t>Bilingual Preschoolers’ Speech is Associated with Non-Native Maternal Language Input</t>
  </si>
  <si>
    <t>Language Learning and Development</t>
  </si>
  <si>
    <t>1547-5441, 1547-3341</t>
  </si>
  <si>
    <t>10.1080/15475441.2018.1533473</t>
  </si>
  <si>
    <t>https://www.altmetric.com/details/51113579</t>
  </si>
  <si>
    <t>https://api.altmetric.com/v1/donut/51113579_240.png</t>
  </si>
  <si>
    <t>Associations Between Characteristics of Web-Based Diabetes News and Readers’ Sentiments: Observational Study in the Netherlands</t>
  </si>
  <si>
    <t>10.2196/14554</t>
  </si>
  <si>
    <t>PMC6881782</t>
  </si>
  <si>
    <t>https://www.altmetric.com/details/70265124</t>
  </si>
  <si>
    <t>https://api.altmetric.com/v1/donut/70265124_240.png</t>
  </si>
  <si>
    <t>Do Reconstructive and Attributive Quotes in News Narratives Influence Engagement, Credibility and Realism?</t>
  </si>
  <si>
    <t>Journalism Studies</t>
  </si>
  <si>
    <t>1461-670X, 1469-9699</t>
  </si>
  <si>
    <t>10.1080/1461670x.2019.1632735</t>
  </si>
  <si>
    <t>https://www.altmetric.com/details/63040516</t>
  </si>
  <si>
    <t>https://api.altmetric.com/v1/donut/63040516_240.png</t>
  </si>
  <si>
    <t>Visual context constrains language-mediated anticipatory eye movements</t>
  </si>
  <si>
    <t>Quarterly Journal of Experimental Psychology</t>
  </si>
  <si>
    <t>1747-0218, 1747-0226, 0033-555X</t>
  </si>
  <si>
    <t>10.1177/1747021819881615</t>
  </si>
  <si>
    <t>https://www.altmetric.com/details/68837067</t>
  </si>
  <si>
    <t>https://api.altmetric.com/v1/donut/68837067_240.png</t>
  </si>
  <si>
    <t>Deriving the onset and offset times of planning units from acoustic and articulatory measurements</t>
  </si>
  <si>
    <t>10.1121/1.5089456</t>
  </si>
  <si>
    <t>https://www.altmetric.com/details/55549044</t>
  </si>
  <si>
    <t>https://api.altmetric.com/v1/donut/55549044_240.png</t>
  </si>
  <si>
    <t>Distinguishing integration and prediction accounts of ERP N400 modulations in language processing through experimental design</t>
  </si>
  <si>
    <t>10.1016/j.neuropsychologia.2019.107199</t>
  </si>
  <si>
    <t>https://www.altmetric.com/details/67004941</t>
  </si>
  <si>
    <t>https://api.altmetric.com/v1/donut/67004941_240.png</t>
  </si>
  <si>
    <t>Where does a ‘foreign’ accent matter? German, Spanish and Singaporean listeners’ reactions to Dutch-accented English, and standard British and American English accents</t>
  </si>
  <si>
    <t>10.1371/journal.pone.0231089</t>
  </si>
  <si>
    <t>PMC7190091</t>
  </si>
  <si>
    <t>https://www.altmetric.com/details/80851098</t>
  </si>
  <si>
    <t>https://api.altmetric.com/v1/donut/80851098_240.png</t>
  </si>
  <si>
    <t>Analyzing Empowerment Processes Among Cancer Patients in an Online Community: A Text Mining Approach</t>
  </si>
  <si>
    <t>JMIR Cancer</t>
  </si>
  <si>
    <t>2369-1999</t>
  </si>
  <si>
    <t>10.2196/cancer.9887</t>
  </si>
  <si>
    <t>PMC6492063</t>
  </si>
  <si>
    <t>https://www.altmetric.com/details/59150506</t>
  </si>
  <si>
    <t>https://api.altmetric.com/v1/donut/59150506_240.png</t>
  </si>
  <si>
    <t>Are visual processes causally involved in “perceptual simulation” effects in the sentence-picture verification task?</t>
  </si>
  <si>
    <t>10.1016/j.cognition.2018.08.017</t>
  </si>
  <si>
    <t>https://www.altmetric.com/details/48367647</t>
  </si>
  <si>
    <t>https://api.altmetric.com/v1/donut/48367647_240.png</t>
  </si>
  <si>
    <t>Effects of speech rate, preview time of visual context, and participant instructions reveal strong limits on prediction in language processing</t>
  </si>
  <si>
    <t>Brain Research Protocols</t>
  </si>
  <si>
    <t>1385-299X</t>
  </si>
  <si>
    <t>10.1016/j.brainres.2018.11.013</t>
  </si>
  <si>
    <t>https://www.altmetric.com/details/51402034</t>
  </si>
  <si>
    <t>https://api.altmetric.com/v1/donut/51402034_240.png</t>
  </si>
  <si>
    <t>Differential object marking in sign languages</t>
  </si>
  <si>
    <t>10.5334/gjgl.780</t>
  </si>
  <si>
    <t>https://www.altmetric.com/details/53541162</t>
  </si>
  <si>
    <t>https://api.altmetric.com/v1/donut/53541162_240.png</t>
  </si>
  <si>
    <t>Do speech registers differ in the predictability of words?</t>
  </si>
  <si>
    <t>10.1075/ijcl.17062.ben</t>
  </si>
  <si>
    <t>https://www.altmetric.com/details/66561342</t>
  </si>
  <si>
    <t>https://api.altmetric.com/v1/donut/66561342_240.png</t>
  </si>
  <si>
    <t>Are reading and writing building on the same skills? The relationship between reading and writing in L1 and EFL</t>
  </si>
  <si>
    <t>Reading and Writing</t>
  </si>
  <si>
    <t>0922-4777, 1573-0905</t>
  </si>
  <si>
    <t>10.1007/s11145-018-9874-1</t>
  </si>
  <si>
    <t>https://www.altmetric.com/details/44082173</t>
  </si>
  <si>
    <t>https://api.altmetric.com/v1/donut/44082173_240.png</t>
  </si>
  <si>
    <t>A Longitudinal Study on Twitter-Based Forecasting of Five Dutch National Elections</t>
  </si>
  <si>
    <t>10.1007/978-3-030-34971-4_9</t>
  </si>
  <si>
    <t>https://www.altmetric.com/details/70569251</t>
  </si>
  <si>
    <t>https://api.altmetric.com/v1/donut/70569251_240.png</t>
  </si>
  <si>
    <t>Challenges in investigating patients with isolated decreased serum IgM: The SIMcal study</t>
  </si>
  <si>
    <t>Scandinavian Journal of Immunology</t>
  </si>
  <si>
    <t>0300-9475, 1365-3083</t>
  </si>
  <si>
    <t>10.1111/sji.12763</t>
  </si>
  <si>
    <t>PMC6850338</t>
  </si>
  <si>
    <t>https://www.altmetric.com/details/61457318</t>
  </si>
  <si>
    <t>https://api.altmetric.com/v1/donut/61457318_240.png</t>
  </si>
  <si>
    <t>Articulatory and bottleneck features for speaker-independent ASR of dysarthric speech</t>
  </si>
  <si>
    <t>Computer Speech &amp; Language</t>
  </si>
  <si>
    <t>0885-2308, 1095-8363</t>
  </si>
  <si>
    <t>10.1016/j.csl.2019.05.002</t>
  </si>
  <si>
    <t>https://www.altmetric.com/details/60562707</t>
  </si>
  <si>
    <t>https://api.altmetric.com/v1/donut/60562707_240.png</t>
  </si>
  <si>
    <t>Connecting social media data and crisis communication theory: a case study on the chicken and the egg</t>
  </si>
  <si>
    <t>Journal of Risk Research</t>
  </si>
  <si>
    <t>1366-9877, 1466-4461</t>
  </si>
  <si>
    <t>10.1080/13669877.2019.1628097</t>
  </si>
  <si>
    <t>https://www.altmetric.com/details/65399638</t>
  </si>
  <si>
    <t>https://api.altmetric.com/v1/donut/65399638_240.png</t>
  </si>
  <si>
    <t>Web-based language learning and speaking anxiety</t>
  </si>
  <si>
    <t>10.1080/09588221.2020.1770293</t>
  </si>
  <si>
    <t>https://www.altmetric.com/details/86452703</t>
  </si>
  <si>
    <t>https://api.altmetric.com/v1/donut/86452703_240.png</t>
  </si>
  <si>
    <t>Cross disciplinary overtures with interview data: Integrating digital practices and tools in the scholarly workflow</t>
  </si>
  <si>
    <t>Scandinavian Simulation Society</t>
  </si>
  <si>
    <t>10.3384/ecp2020172015</t>
  </si>
  <si>
    <t>https://www.altmetric.com/details/124042432</t>
  </si>
  <si>
    <t>https://api.altmetric.com/v1/donut/124042432_240.png</t>
  </si>
  <si>
    <t>Vissen naar variatie</t>
  </si>
  <si>
    <t>10.5117/nedtaa2020.1.004.gron</t>
  </si>
  <si>
    <t>https://www.altmetric.com/details/97349144</t>
  </si>
  <si>
    <t>https://api.altmetric.com/v1/donut/97349144_240.png</t>
  </si>
  <si>
    <t>Word skipping as an indicator of individual reading style during literary reading</t>
  </si>
  <si>
    <t>Journal of eye movement research</t>
  </si>
  <si>
    <t>1995-8692</t>
  </si>
  <si>
    <t>10.16910/jemr.13.3.2</t>
  </si>
  <si>
    <t>PMC7987350</t>
  </si>
  <si>
    <t>https://www.altmetric.com/details/95050458</t>
  </si>
  <si>
    <t>https://api.altmetric.com/v1/donut/95050458_240.png</t>
  </si>
  <si>
    <t>Deep Sensing of Breathing Signal During Conversational Speech</t>
  </si>
  <si>
    <t>10.21437/interspeech.2019-1796</t>
  </si>
  <si>
    <t>https://www.altmetric.com/details/73871594</t>
  </si>
  <si>
    <t>https://api.altmetric.com/v1/donut/73871594_240.png</t>
  </si>
  <si>
    <t>Cross-level interactions in Latin: Vowel shortening, vowel deletion and vowel gliding</t>
  </si>
  <si>
    <t>Catalan Journal of Linguistics</t>
  </si>
  <si>
    <t>1695-6885</t>
  </si>
  <si>
    <t>10.5565/rev/catjl.261</t>
  </si>
  <si>
    <t>https://www.altmetric.com/details/73871589</t>
  </si>
  <si>
    <t>https://api.altmetric.com/v1/donut/73871589_240.png</t>
  </si>
  <si>
    <t>Beïnvloedt een meer of minder sympathieke protagonist de transportatie van de lezer?</t>
  </si>
  <si>
    <t>Tijdschrift voor taalbeheersing</t>
  </si>
  <si>
    <t>10.5117/tvt2019.3.005.jans</t>
  </si>
  <si>
    <t>https://www.altmetric.com/details/73390603</t>
  </si>
  <si>
    <t>https://api.altmetric.com/v1/donut/73390603_240.png</t>
  </si>
  <si>
    <t>Argument Structure of Classifier Predicates: Canonical and Non-canonical Mappings in Four Sign Languages</t>
  </si>
  <si>
    <t>10.1515/opli-2019-0018</t>
  </si>
  <si>
    <t>https://www.altmetric.com/details/72957311</t>
  </si>
  <si>
    <t>https://api.altmetric.com/v1/donut/72957311_240.png</t>
  </si>
  <si>
    <t>Domain bias in distinguishing Flemish and Dutch subtitles</t>
  </si>
  <si>
    <t>10.1017/s1351324919000445</t>
  </si>
  <si>
    <t>https://www.altmetric.com/details/72355333</t>
  </si>
  <si>
    <t>https://api.altmetric.com/v1/donut/72355333_240.png</t>
  </si>
  <si>
    <t>Benchmarking Author Recognition Systems for Forensic Application</t>
  </si>
  <si>
    <t>Linguistic Evidence In Security, Law and Intelligence (LESLI)</t>
  </si>
  <si>
    <t>2327-5596</t>
  </si>
  <si>
    <t>10.5195/lesli.2019.20</t>
  </si>
  <si>
    <t>https://www.altmetric.com/details/72355298</t>
  </si>
  <si>
    <t>https://api.altmetric.com/v1/donut/72355298_240.png</t>
  </si>
  <si>
    <t>An Acoustic and Lexical Analysis of Emotional Valence in Spontaneous Speech: Autobiographical Memory Recall in Older Adults</t>
  </si>
  <si>
    <t>10.21437/interspeech.2019-1823</t>
  </si>
  <si>
    <t>https://www.altmetric.com/details/72355278</t>
  </si>
  <si>
    <t>https://api.altmetric.com/v1/donut/72355278_240.png</t>
  </si>
  <si>
    <t>Effects of Bilingual Language Use and Language Proficiency on 24-month-olds’ Cognitive Control</t>
  </si>
  <si>
    <t>Journal of Cognition and Development</t>
  </si>
  <si>
    <t>1524-8372, 1532-7647</t>
  </si>
  <si>
    <t>10.1080/15248372.2019.1673752</t>
  </si>
  <si>
    <t>https://www.altmetric.com/details/71042975</t>
  </si>
  <si>
    <t>https://api.altmetric.com/v1/donut/71042975_240.png</t>
  </si>
  <si>
    <t>Dutch linguistics from the perspective of a historical linguist trained at Utrecht in the 1980s</t>
  </si>
  <si>
    <t>Linguistics in the Netherlands</t>
  </si>
  <si>
    <t>0929-7332, 1569-9919</t>
  </si>
  <si>
    <t>10.1075/avt.00018.kem</t>
  </si>
  <si>
    <t>https://www.altmetric.com/details/71042954</t>
  </si>
  <si>
    <t>https://api.altmetric.com/v1/donut/71042954_240.png</t>
  </si>
  <si>
    <t>Description, linguistics 1.0. Theory, linguistics 3.0?</t>
  </si>
  <si>
    <t>10.1075/avt.00019.muy</t>
  </si>
  <si>
    <t>https://www.altmetric.com/details/70035653</t>
  </si>
  <si>
    <t>https://api.altmetric.com/v1/donut/70035653_240.png</t>
  </si>
  <si>
    <t>Acoustic correlates of speech intelligibility: the usability of the eGeMAPS feature set for atypical speech</t>
  </si>
  <si>
    <t>10.21437/slate.2019-9</t>
  </si>
  <si>
    <t>https://www.altmetric.com/details/69302849</t>
  </si>
  <si>
    <t>https://api.altmetric.com/v1/donut/69302849_240.png</t>
  </si>
  <si>
    <t>ERP Signal Analysis with Temporal Resolution Using a Time Window Bank</t>
  </si>
  <si>
    <t>10.21437/interspeech.2019-2729</t>
  </si>
  <si>
    <t>https://www.altmetric.com/details/68261385</t>
  </si>
  <si>
    <t>https://api.altmetric.com/v1/donut/68261385_240.png</t>
  </si>
  <si>
    <t>Deictic Navigation Network: Linguistic Viewpoint Disturbances in Schizophrenia</t>
  </si>
  <si>
    <t>10.3389/fpsyg.2019.01616</t>
  </si>
  <si>
    <t>PMC6668655</t>
  </si>
  <si>
    <t>https://www.altmetric.com/details/67301732</t>
  </si>
  <si>
    <t>https://api.altmetric.com/v1/donut/67301732_240.png</t>
  </si>
  <si>
    <t>Correction to: Lexical processes in the recognition of Japanese horizontal and vertical compounds</t>
  </si>
  <si>
    <t>10.1007/s11145-018-9911-0</t>
  </si>
  <si>
    <t>https://www.altmetric.com/details/67301670</t>
  </si>
  <si>
    <t>https://api.altmetric.com/v1/donut/67301670_240.png</t>
  </si>
  <si>
    <t>Dutch teachers' beliefs on linguistic concepts and reflective judgement in grammar teaching</t>
  </si>
  <si>
    <t>L1-Educational Studies in Language &amp; Literature</t>
  </si>
  <si>
    <t>1567-6617, 1573-1731</t>
  </si>
  <si>
    <t>10.17239/l1esll-2019.19.02.03</t>
  </si>
  <si>
    <t>https://www.altmetric.com/details/67260872</t>
  </si>
  <si>
    <t>https://api.altmetric.com/v1/donut/67260872_240.png</t>
  </si>
  <si>
    <t>Do Errors Matter? The effects of actual and perceived L2 English errors in writing on native and non-native English speakers’ evaluations of the text, the writer and the persuasiveness of the text</t>
  </si>
  <si>
    <t>International Journal of English Language Teaching</t>
  </si>
  <si>
    <t>10.5430/ijelt.v6n1p1</t>
  </si>
  <si>
    <t>https://www.altmetric.com/details/67259834</t>
  </si>
  <si>
    <t>https://api.altmetric.com/v1/donut/67259834_240.png</t>
  </si>
  <si>
    <t>Concept characteristics and variation in lexical diversity in two Dutch dialect areas</t>
  </si>
  <si>
    <t>Cognitive Linguistics</t>
  </si>
  <si>
    <t>0936-5907, 1613-3641</t>
  </si>
  <si>
    <t>10.1515/cog-2017-0136</t>
  </si>
  <si>
    <t>https://www.altmetric.com/details/67259169</t>
  </si>
  <si>
    <t>https://api.altmetric.com/v1/donut/67259169_240.png</t>
  </si>
  <si>
    <t>A tale of two swamps: Transformations of a metaphorical frame in online partisan media</t>
  </si>
  <si>
    <t>10.1016/j.pragma.2018.12.018</t>
  </si>
  <si>
    <t>https://www.altmetric.com/details/53826142</t>
  </si>
  <si>
    <t>https://api.altmetric.com/v1/donut/53826142_240.png</t>
  </si>
  <si>
    <t>Learning to read recycles visual cortical networks without destruction</t>
  </si>
  <si>
    <t>Science Advances</t>
  </si>
  <si>
    <t>2375-2548</t>
  </si>
  <si>
    <t>10.1126/sciadv.aax0262</t>
  </si>
  <si>
    <t>PMC6750915</t>
  </si>
  <si>
    <t>https://www.altmetric.com/details/66793245</t>
  </si>
  <si>
    <t>https://api.altmetric.com/v1/donut/66793245_240.png</t>
  </si>
  <si>
    <t>American Association for the Advancement of Science (AAAS)</t>
  </si>
  <si>
    <t>Linguistic concepts in L1 grammar education: a systematic literature review</t>
  </si>
  <si>
    <t>10.1080/02671522.2018.1493742</t>
  </si>
  <si>
    <t>https://www.altmetric.com/details/67256776</t>
  </si>
  <si>
    <t>https://api.altmetric.com/v1/donut/67256776_240.png</t>
  </si>
  <si>
    <t>Grounding language in the neglected senses of touch, taste, and smell</t>
  </si>
  <si>
    <t>Cognitive Neuropsychology</t>
  </si>
  <si>
    <t>0264-3294, 1464-0627</t>
  </si>
  <si>
    <t>10.1080/02643294.2019.1623188</t>
  </si>
  <si>
    <t>https://www.altmetric.com/details/62614233</t>
  </si>
  <si>
    <t>https://api.altmetric.com/v1/donut/62614233_240.png</t>
  </si>
  <si>
    <t>Linguistic features of fragrances: The role of grammatical gender and gender associations</t>
  </si>
  <si>
    <t>Attention, Perception, &amp; Psychophysics</t>
  </si>
  <si>
    <t>1943-3921, 1943-393X</t>
  </si>
  <si>
    <t>10.3758/s13414-019-01729-0</t>
  </si>
  <si>
    <t>PMC6675776</t>
  </si>
  <si>
    <t>https://www.altmetric.com/details/59800047</t>
  </si>
  <si>
    <t>https://api.altmetric.com/v1/donut/59800047_240.png</t>
  </si>
  <si>
    <t>Hearing non-signers use their gestures to predict iconic form-meaning mappings at first exposure to signs</t>
  </si>
  <si>
    <t>10.1016/j.cognition.2019.06.008</t>
  </si>
  <si>
    <t>https://www.altmetric.com/details/62620553</t>
  </si>
  <si>
    <t>https://api.altmetric.com/v1/donut/62620553_240.png</t>
  </si>
  <si>
    <t>Is less readable liked better? The case of font readability in poetry appreciation</t>
  </si>
  <si>
    <t>10.1371/journal.pone.0225757</t>
  </si>
  <si>
    <t>PMC6910705</t>
  </si>
  <si>
    <t>https://www.altmetric.com/details/72797650</t>
  </si>
  <si>
    <t>https://api.altmetric.com/v1/donut/72797650_240.png</t>
  </si>
  <si>
    <t>Literacy improves short-term serial recall of spoken verbal but not visuospatial items – Evidence from illiterate and literate adults</t>
  </si>
  <si>
    <t>10.1016/j.cognition.2019.01.012</t>
  </si>
  <si>
    <t>https://www.altmetric.com/details/54756727</t>
  </si>
  <si>
    <t>https://api.altmetric.com/v1/donut/54756727_240.png</t>
  </si>
  <si>
    <t>How Polysemy Affects Concreteness Ratings: The Case of Metaphor</t>
  </si>
  <si>
    <t>10.1111/cogs.12779</t>
  </si>
  <si>
    <t>PMC6771986</t>
  </si>
  <si>
    <t>https://www.altmetric.com/details/64497589</t>
  </si>
  <si>
    <t>https://api.altmetric.com/v1/donut/64497589_240.png</t>
  </si>
  <si>
    <t>Literacy Advantages Beyond Reading: Prediction of Spoken Language</t>
  </si>
  <si>
    <t>Trends in Cognitive Sciences</t>
  </si>
  <si>
    <t>1364-6613, 1879-307X</t>
  </si>
  <si>
    <t>10.1016/j.tics.2019.03.008</t>
  </si>
  <si>
    <t>https://www.altmetric.com/details/60803167</t>
  </si>
  <si>
    <t>https://api.altmetric.com/v1/donut/60803167_240.png</t>
  </si>
  <si>
    <t>Gender, politics and the tweeted campaign: tweeting about issues during the UK’s 2017 general election campaign</t>
  </si>
  <si>
    <t>European journal of politics and gender</t>
  </si>
  <si>
    <t>2515-1088, 2515-1096</t>
  </si>
  <si>
    <t>10.1332/251510819x15662922007747</t>
  </si>
  <si>
    <t>https://www.altmetric.com/details/67002974</t>
  </si>
  <si>
    <t>https://api.altmetric.com/v1/donut/67002974_240.png</t>
  </si>
  <si>
    <t>Bristol University Press/Policy Press</t>
  </si>
  <si>
    <t>General- and Language-Specific Factors Influence Reference Tracking in Speech and Gesture in Discourse</t>
  </si>
  <si>
    <t>Discourse Processes</t>
  </si>
  <si>
    <t>0163-853X, 1532-6950</t>
  </si>
  <si>
    <t>10.1080/0163853x.2018.1519368</t>
  </si>
  <si>
    <t>https://www.altmetric.com/details/48653458</t>
  </si>
  <si>
    <t>https://api.altmetric.com/v1/donut/48653458_240.png</t>
  </si>
  <si>
    <t>Using conversation analysis to explore feedback on resident performance</t>
  </si>
  <si>
    <t>Advances in Health Sciences Education</t>
  </si>
  <si>
    <t>1382-4996, 1573-1677</t>
  </si>
  <si>
    <t>10.1007/s10459-019-09887-4</t>
  </si>
  <si>
    <t>PMC6647409</t>
  </si>
  <si>
    <t>https://www.altmetric.com/details/58614821</t>
  </si>
  <si>
    <t>https://api.altmetric.com/v1/donut/58614821_240.png</t>
  </si>
  <si>
    <t>How conceptualizing influences fluency in first and second language speech production</t>
  </si>
  <si>
    <t>10.1017/s0142716418000474</t>
  </si>
  <si>
    <t>https://www.altmetric.com/details/50993048</t>
  </si>
  <si>
    <t>https://api.altmetric.com/v1/donut/50993048_240.png</t>
  </si>
  <si>
    <t>Exploring participatory journalistic content: Objectivity and diversity in five examples of participatory journalism</t>
  </si>
  <si>
    <t>10.1177/1464884916675633</t>
  </si>
  <si>
    <t>http://journals.sagepub.com/doi/10.1177/1464884916675633</t>
  </si>
  <si>
    <t>1871/55148</t>
  </si>
  <si>
    <t>https://www.altmetric.com/details/13870911</t>
  </si>
  <si>
    <t>https://api.altmetric.com/v1/donut/13870911_240.png</t>
  </si>
  <si>
    <t>Human Emotional Vocalizations Can Develop in the Absence of Auditory Learning</t>
  </si>
  <si>
    <t>Emotion</t>
  </si>
  <si>
    <t>1528-3542, 1931-1516</t>
  </si>
  <si>
    <t>10.1037/emo0000654</t>
  </si>
  <si>
    <t>https://www.altmetric.com/details/66820290</t>
  </si>
  <si>
    <t>https://api.altmetric.com/v1/donut/66820290_240.png</t>
  </si>
  <si>
    <t>Frequency-specific brain dynamics related to prediction during language comprehension</t>
  </si>
  <si>
    <t>NeuroImage</t>
  </si>
  <si>
    <t>1053-8119, 1095-9572</t>
  </si>
  <si>
    <t>10.1016/j.neuroimage.2019.04.083</t>
  </si>
  <si>
    <t>https://www.altmetric.com/details/61148471</t>
  </si>
  <si>
    <t>https://api.altmetric.com/v1/donut/61148471_240.png</t>
  </si>
  <si>
    <t>Fear-Mongering or Fact-Driven? Illuminating the Interplay of Objective Risk and Emotion-Evoking Form in the Response to Epidemic News</t>
  </si>
  <si>
    <t>Health Communication</t>
  </si>
  <si>
    <t>1041-0236, 1532-7027</t>
  </si>
  <si>
    <t>10.1080/10410236.2017.1384429</t>
  </si>
  <si>
    <t>https://www.altmetric.com/details/31324500</t>
  </si>
  <si>
    <t>https://api.altmetric.com/v1/donut/31324500_240.png</t>
  </si>
  <si>
    <t>Iranian Herbalists, But Not Cooks, Are Better at Naming Odors Than Laypeople</t>
  </si>
  <si>
    <t>10.1111/cogs.12763</t>
  </si>
  <si>
    <t>https://www.altmetric.com/details/62353132</t>
  </si>
  <si>
    <t>https://api.altmetric.com/v1/donut/62353132_240.png</t>
  </si>
  <si>
    <t>Learning to read facilitates the retrieval of phonological representations in rapid automatized naming: Evidence from unschooled illiterate, ex?illiterate, and schooled literate adults</t>
  </si>
  <si>
    <t>Developmental Science</t>
  </si>
  <si>
    <t>1363-755X, 1467-7687</t>
  </si>
  <si>
    <t>10.1111/desc.12783</t>
  </si>
  <si>
    <t>https://www.altmetric.com/details/54262308</t>
  </si>
  <si>
    <t>https://api.altmetric.com/v1/donut/54262308_240.png</t>
  </si>
  <si>
    <t>Implicitness and experimental methods in language variation research</t>
  </si>
  <si>
    <t>Linguistics Vanguard: A Multimodal Journal for the Language Sciences</t>
  </si>
  <si>
    <t>2199-174X</t>
  </si>
  <si>
    <t>10.1515/lingvan-2018-0005</t>
  </si>
  <si>
    <t>https://www.altmetric.com/details/74177271</t>
  </si>
  <si>
    <t>https://api.altmetric.com/v1/donut/74177271_240.png</t>
  </si>
  <si>
    <t>Measuring Multisensory Imagery of Wine: the Vividness of Wine Imagery Questionnaire</t>
  </si>
  <si>
    <t>Multisensory Research</t>
  </si>
  <si>
    <t>2213-4794, 2213-4808</t>
  </si>
  <si>
    <t>10.1163/22134808-20191340</t>
  </si>
  <si>
    <t>https://www.altmetric.com/details/57334022</t>
  </si>
  <si>
    <t>https://api.altmetric.com/v1/donut/57334022_240.png</t>
  </si>
  <si>
    <t>Language Learning Using Speech to Image Retrieval</t>
  </si>
  <si>
    <t>10.21437/interspeech.2019-3067</t>
  </si>
  <si>
    <t>https://www.altmetric.com/details/66347194</t>
  </si>
  <si>
    <t>https://api.altmetric.com/v1/donut/66347194_240.png</t>
  </si>
  <si>
    <t>High-Tempo and Stinky: High Arousal Sound–Odor Congruence Affects Product Memory</t>
  </si>
  <si>
    <t>10.1163/22134808-20191410</t>
  </si>
  <si>
    <t>https://www.altmetric.com/details/60804007</t>
  </si>
  <si>
    <t>https://api.altmetric.com/v1/donut/60804007_240.png</t>
  </si>
  <si>
    <t>Learning semantic sentence representations from visually grounded language without lexical knowledge</t>
  </si>
  <si>
    <t>10.1017/s1351324919000196</t>
  </si>
  <si>
    <t>https://www.altmetric.com/details/57891143</t>
  </si>
  <si>
    <t>https://api.altmetric.com/v1/donut/57891143_240.png</t>
  </si>
  <si>
    <t>Fictional narrative as a variational Bayesian method for estimating social dispositions in large groups</t>
  </si>
  <si>
    <t>Journal of Mathematical Psychology</t>
  </si>
  <si>
    <t>0022-2496, 1096-0880</t>
  </si>
  <si>
    <t>10.1016/j.jmp.2019.102279</t>
  </si>
  <si>
    <t>PMC6894341</t>
  </si>
  <si>
    <t>https://www.altmetric.com/details/67217353</t>
  </si>
  <si>
    <t>https://api.altmetric.com/v1/donut/67217353_240.png</t>
  </si>
  <si>
    <t>Franconian tones fare better as tones than as feet: a reply to Köhnlein (2016)</t>
  </si>
  <si>
    <t>Phonology</t>
  </si>
  <si>
    <t>0952-6757, 1469-8188</t>
  </si>
  <si>
    <t>10.1017/s095267571900023x</t>
  </si>
  <si>
    <t>https://www.altmetric.com/details/107512831</t>
  </si>
  <si>
    <t>https://api.altmetric.com/v1/donut/107512831_240.png</t>
  </si>
  <si>
    <t>Maps, meanings and loanwords: The interaction of geography and semantics in lexical borrowing</t>
  </si>
  <si>
    <t>10.1017/jlg.2019.2</t>
  </si>
  <si>
    <t>https://www.altmetric.com/details/70251981</t>
  </si>
  <si>
    <t>https://api.altmetric.com/v1/donut/70251981_240.png</t>
  </si>
  <si>
    <t>Low vowel variation in three French-speaking countries</t>
  </si>
  <si>
    <t>Canadian Journal of Linguistics</t>
  </si>
  <si>
    <t>0008-4131, 1710-1115</t>
  </si>
  <si>
    <t>10.1017/cnj.2018.23</t>
  </si>
  <si>
    <t>https://www.altmetric.com/details/70248871</t>
  </si>
  <si>
    <t>https://api.altmetric.com/v1/donut/70248871_240.png</t>
  </si>
  <si>
    <t>Extrafoveal attentional capture by object semantics</t>
  </si>
  <si>
    <t>10.1371/journal.pone.0217051</t>
  </si>
  <si>
    <t>PMC6532879</t>
  </si>
  <si>
    <t>https://www.altmetric.com/details/60952497</t>
  </si>
  <si>
    <t>https://api.altmetric.com/v1/donut/60952497_240.png</t>
  </si>
  <si>
    <t>Empty morphemes in Dutch dialect atlases: Reducing morphosyntactic variation by refining emptiness typology</t>
  </si>
  <si>
    <t>10.5334/gjgl.689</t>
  </si>
  <si>
    <t>https://www.altmetric.com/details/64503555</t>
  </si>
  <si>
    <t>https://api.altmetric.com/v1/donut/64503555_240.png</t>
  </si>
  <si>
    <t>How Animacy and Verbal Information Influence V2 Sentence Processing: Evidence from Eye Movements</t>
  </si>
  <si>
    <t>10.1515/opli-2019-0035</t>
  </si>
  <si>
    <t>https://www.altmetric.com/details/74477265</t>
  </si>
  <si>
    <t>https://api.altmetric.com/v1/donut/74477265_240.png</t>
  </si>
  <si>
    <t>Evaluating information-theoretic measures of word prediction in naturalistic sentence reading</t>
  </si>
  <si>
    <t>10.1016/j.neuropsychologia.2019.107198</t>
  </si>
  <si>
    <t>https://www.altmetric.com/details/67075987</t>
  </si>
  <si>
    <t>https://api.altmetric.com/v1/donut/67075987_240.png</t>
  </si>
  <si>
    <t>Interactive L2 vocabulary acquisition in a lab-based immersion setting</t>
  </si>
  <si>
    <t>10.1080/23273798.2019.1599127</t>
  </si>
  <si>
    <t>https://www.altmetric.com/details/58819119</t>
  </si>
  <si>
    <t>https://api.altmetric.com/v1/donut/58819119_240.png</t>
  </si>
  <si>
    <t>Fora fuelling the discovery of fortified dietary supplements – An exploratory study directed at monitoring the internet for contaminated food supplements based on the reported effects of their users</t>
  </si>
  <si>
    <t>10.1371/journal.pone.0215858</t>
  </si>
  <si>
    <t>PMC6519783</t>
  </si>
  <si>
    <t>https://www.altmetric.com/details/60494616</t>
  </si>
  <si>
    <t>https://api.altmetric.com/v1/donut/60494616_240.png</t>
  </si>
  <si>
    <t>From ‘sheep’ to ‘amphibian’: English vocabulary teaching strategies in South African township schools</t>
  </si>
  <si>
    <t>South African Journal of Childhood Education</t>
  </si>
  <si>
    <t>2223-7682, 2223-7674</t>
  </si>
  <si>
    <t>10.4102/sajce.v9i1.650</t>
  </si>
  <si>
    <t>https://www.altmetric.com/details/105497287</t>
  </si>
  <si>
    <t>https://api.altmetric.com/v1/donut/105497287_240.png</t>
  </si>
  <si>
    <t>SciELO</t>
  </si>
  <si>
    <t>How “deep” is Dynamism? Revisiting the evaluation of Moroccan-flavored Netherlandic Dutch</t>
  </si>
  <si>
    <t>10.1515/lingvan-2018-0011</t>
  </si>
  <si>
    <t>https://www.altmetric.com/details/74177267</t>
  </si>
  <si>
    <t>https://api.altmetric.com/v1/donut/74177267_240.png</t>
  </si>
  <si>
    <t>Large-Scale Speaker Diarization of Radio Broadcast Archives</t>
  </si>
  <si>
    <t>10.21437/interspeech.2019-1399</t>
  </si>
  <si>
    <t>https://www.altmetric.com/details/72757257</t>
  </si>
  <si>
    <t>https://api.altmetric.com/v1/donut/72757257_240.png</t>
  </si>
  <si>
    <t>Individual differences in reading comprehension in monolingual and bilingual children: The influence of semantic priming during sentence reading</t>
  </si>
  <si>
    <t>Learning &amp; Individual Differences</t>
  </si>
  <si>
    <t>1041-6080</t>
  </si>
  <si>
    <t>10.1016/j.lindif.2019.101777</t>
  </si>
  <si>
    <t>https://www.altmetric.com/details/72355355</t>
  </si>
  <si>
    <t>https://api.altmetric.com/v1/donut/72355355_240.png</t>
  </si>
  <si>
    <t>Eighth graders’ expository text comprehension</t>
  </si>
  <si>
    <t>10.1075/dujal.17020.wel</t>
  </si>
  <si>
    <t>https://www.altmetric.com/details/70035615</t>
  </si>
  <si>
    <t>https://api.altmetric.com/v1/donut/70035615_240.png</t>
  </si>
  <si>
    <t>Judgements about double-embedded relative clauses differ between languages</t>
  </si>
  <si>
    <t>10.1007/s00426-018-1014-7</t>
  </si>
  <si>
    <t>PMC6754359</t>
  </si>
  <si>
    <t>https://www.altmetric.com/details/69302847</t>
  </si>
  <si>
    <t>https://api.altmetric.com/v1/donut/69302847_240.png</t>
  </si>
  <si>
    <t>Het effect van monologen en dialogen in radioreclame</t>
  </si>
  <si>
    <t>10.5117/tvt2019.1.013.meur</t>
  </si>
  <si>
    <t>https://www.altmetric.com/details/68261391</t>
  </si>
  <si>
    <t>https://api.altmetric.com/v1/donut/68261391_240.png</t>
  </si>
  <si>
    <t>Lexically Guided Perceptual Learning of a Vowel Shift in an Interactive L2 Listening Context</t>
  </si>
  <si>
    <t>10.21437/interspeech.2019-1414</t>
  </si>
  <si>
    <t>https://www.altmetric.com/details/68261366</t>
  </si>
  <si>
    <t>https://api.altmetric.com/v1/donut/68261366_240.png</t>
  </si>
  <si>
    <t>Listening with Great Expectations: An Investigation of Word Form Anticipations in Naturalistic Speech</t>
  </si>
  <si>
    <t>10.21437/interspeech.2019-2741</t>
  </si>
  <si>
    <t>https://www.altmetric.com/details/68261360</t>
  </si>
  <si>
    <t>https://api.altmetric.com/v1/donut/68261360_240.png</t>
  </si>
  <si>
    <t>Getting the picture: A visual metaphor increases the effectiveness of retirement communication</t>
  </si>
  <si>
    <t>Futures</t>
  </si>
  <si>
    <t>0016-3287</t>
  </si>
  <si>
    <t>10.1016/j.futures.2018.11.002</t>
  </si>
  <si>
    <t>https://www.altmetric.com/details/67301762</t>
  </si>
  <si>
    <t>https://api.altmetric.com/v1/donut/67301762_240.png</t>
  </si>
  <si>
    <t>Linguistic and cognitive representation of time and viewpoint in narrative discourse</t>
  </si>
  <si>
    <t>10.1515/cog-2018-0107</t>
  </si>
  <si>
    <t>https://www.altmetric.com/details/67259948</t>
  </si>
  <si>
    <t>https://api.altmetric.com/v1/donut/67259948_240.png</t>
  </si>
  <si>
    <t>How Dutch and Turkish-Dutch readers process morphologically complex words: An ERP study</t>
  </si>
  <si>
    <t>Journal of Neurolinguistics</t>
  </si>
  <si>
    <t>0911-6044</t>
  </si>
  <si>
    <t>10.1016/j.jneuroling.2017.12.003</t>
  </si>
  <si>
    <t>https://www.altmetric.com/details/67259333</t>
  </si>
  <si>
    <t>https://api.altmetric.com/v1/donut/67259333_240.png</t>
  </si>
  <si>
    <t>Lexical characteristics of written language input across primary grades: An analysis of a Dutch corpus based lexicon</t>
  </si>
  <si>
    <t>10.1016/j.linged.2018.12.002</t>
  </si>
  <si>
    <t>https://www.altmetric.com/details/67257987</t>
  </si>
  <si>
    <t>https://api.altmetric.com/v1/donut/67257987_240.png</t>
  </si>
  <si>
    <t>Implicit and explicit attitudes towards disease-modifying antirheumatic drugs as possible target for improving medication adherence</t>
  </si>
  <si>
    <t>10.1371/journal.pone.0221290</t>
  </si>
  <si>
    <t>PMC6716669</t>
  </si>
  <si>
    <t>https://www.altmetric.com/details/66916658</t>
  </si>
  <si>
    <t>https://api.altmetric.com/v1/donut/66916658_240.png</t>
  </si>
  <si>
    <t>The Storytelling Brain: How Neuroscience Stories Help Bridge the Gap between Research and Society</t>
  </si>
  <si>
    <t>Journal of Neuroscience</t>
  </si>
  <si>
    <t>0270-6474, 1529-2401</t>
  </si>
  <si>
    <t>10.1523/jneurosci.1180-19.2019</t>
  </si>
  <si>
    <t>PMC6794920</t>
  </si>
  <si>
    <t>https://www.altmetric.com/details/68920727</t>
  </si>
  <si>
    <t>https://api.altmetric.com/v1/donut/68920727_240.png</t>
  </si>
  <si>
    <t>Multimodal Language Processing in Human Communication</t>
  </si>
  <si>
    <t>10.1016/j.tics.2019.05.006</t>
  </si>
  <si>
    <t>https://www.altmetric.com/details/62522908</t>
  </si>
  <si>
    <t>https://api.altmetric.com/v1/donut/62522908_240.png</t>
  </si>
  <si>
    <t>The Relative Power of Negativity: The Influence of Language Intensity on Perceived Strength</t>
  </si>
  <si>
    <t>Journal of Language and Social Psychology</t>
  </si>
  <si>
    <t>0261-927X, 1552-6526</t>
  </si>
  <si>
    <t>10.1177/0261927x18808562</t>
  </si>
  <si>
    <t>PMC6380456</t>
  </si>
  <si>
    <t>https://www.altmetric.com/details/53728276</t>
  </si>
  <si>
    <t>https://api.altmetric.com/v1/donut/53728276_240.png</t>
  </si>
  <si>
    <t>RELEASE: a protocol for a systematic review based, individual participant data, meta- and network meta-analysis, of complex speech-language therapy interventions for stroke-related aphasia</t>
  </si>
  <si>
    <t>10.1080/02687038.2019.1643003</t>
  </si>
  <si>
    <t>PMC7614912</t>
  </si>
  <si>
    <t>https://www.altmetric.com/details/65601483</t>
  </si>
  <si>
    <t>https://api.altmetric.com/v1/donut/65601483_240.png</t>
  </si>
  <si>
    <t>Multilink: a computational model for bilingual word recognition and word translation</t>
  </si>
  <si>
    <t>10.1017/s1366728918000287</t>
  </si>
  <si>
    <t>https://www.altmetric.com/details/70248723</t>
  </si>
  <si>
    <t>https://api.altmetric.com/v1/donut/70248723_240.png</t>
  </si>
  <si>
    <t>The geographical configuration of a language area influences linguistic diversity</t>
  </si>
  <si>
    <t>10.1371/journal.pone.0217363</t>
  </si>
  <si>
    <t>PMC6561542</t>
  </si>
  <si>
    <t>https://www.altmetric.com/details/61997547</t>
  </si>
  <si>
    <t>https://api.altmetric.com/v1/donut/61997547_240.png</t>
  </si>
  <si>
    <t>Sharing special birth stories. An explorative study of online childbirth narratives.</t>
  </si>
  <si>
    <t>Women &amp; Birth</t>
  </si>
  <si>
    <t>1871-5192, 1878-1799</t>
  </si>
  <si>
    <t>10.1016/j.wombi.2018.12.009</t>
  </si>
  <si>
    <t>https://www.altmetric.com/details/53160220</t>
  </si>
  <si>
    <t>https://api.altmetric.com/v1/donut/53160220_240.png</t>
  </si>
  <si>
    <t>Polar answers</t>
  </si>
  <si>
    <t>10.1017/s0022226718000336</t>
  </si>
  <si>
    <t>https://www.altmetric.com/details/48877388</t>
  </si>
  <si>
    <t>https://api.altmetric.com/v1/donut/48877388_240.png</t>
  </si>
  <si>
    <t>Native and non-native listeners show similar yet distinct oscillatory dynamics when using gestures to access speech in noise</t>
  </si>
  <si>
    <t>10.1016/j.neuroimage.2019.03.032</t>
  </si>
  <si>
    <t>https://www.altmetric.com/details/57664178</t>
  </si>
  <si>
    <t>https://api.altmetric.com/v1/donut/57664178_240.png</t>
  </si>
  <si>
    <t>Six Challenges for Embodiment Research</t>
  </si>
  <si>
    <t>Current Directions in Psychological Science</t>
  </si>
  <si>
    <t>0963-7214, 1467-8721</t>
  </si>
  <si>
    <t>10.1177/0963721419866441</t>
  </si>
  <si>
    <t>https://www.altmetric.com/details/66688942</t>
  </si>
  <si>
    <t>https://api.altmetric.com/v1/donut/66688942_240.png</t>
  </si>
  <si>
    <t>Predicting life expectancy with a long short-term memory recurrent neural network using electronic medical records</t>
  </si>
  <si>
    <t>10.1186/s12911-019-0775-2</t>
  </si>
  <si>
    <t>PMC6394008</t>
  </si>
  <si>
    <t>https://www.altmetric.com/details/56200349</t>
  </si>
  <si>
    <t>https://api.altmetric.com/v1/donut/56200349_240.png</t>
  </si>
  <si>
    <t>Multidisciplinary meetings at the emergency department: A conversation-analytic study of decision-making</t>
  </si>
  <si>
    <t>Social Science &amp; Medicine</t>
  </si>
  <si>
    <t>0037-7856, 0277-9536, 1873-5347</t>
  </si>
  <si>
    <t>10.1016/j.socscimed.2019.112589</t>
  </si>
  <si>
    <t>https://www.altmetric.com/details/67727825</t>
  </si>
  <si>
    <t>https://api.altmetric.com/v1/donut/67727825_240.png</t>
  </si>
  <si>
    <t>Obama, SCUBA or gift?</t>
  </si>
  <si>
    <t>English Today</t>
  </si>
  <si>
    <t>0266-0784, 1474-0567</t>
  </si>
  <si>
    <t>10.1017/s0266078419000142</t>
  </si>
  <si>
    <t>https://www.altmetric.com/details/70250134</t>
  </si>
  <si>
    <t>https://api.altmetric.com/v1/donut/70250134_240.png</t>
  </si>
  <si>
    <t>Proficiency modulates between- but not within-language structural priming</t>
  </si>
  <si>
    <t>10.1007/s41809-019-00029-1</t>
  </si>
  <si>
    <t>https://www.altmetric.com/details/64646571</t>
  </si>
  <si>
    <t>https://api.altmetric.com/v1/donut/64646571_240.png</t>
  </si>
  <si>
    <t>Modelling bilingual lexical processing: A research agenda and desiderabilia</t>
  </si>
  <si>
    <t>10.1017/s1366728918000986</t>
  </si>
  <si>
    <t>https://www.altmetric.com/details/48979024</t>
  </si>
  <si>
    <t>https://api.altmetric.com/v1/donut/48979024_240.png</t>
  </si>
  <si>
    <t>Prior Vaccination and Effectiveness of Communication Strategies Used to Describe Infectious Diseases - Volume 25, Number 4—April 2019 - Emerging Infectious Diseases journal - CDC</t>
  </si>
  <si>
    <t>Emerging Infectious Diseases</t>
  </si>
  <si>
    <t>1080-6040, 1080-6059</t>
  </si>
  <si>
    <t>10.3201/eid2504.171408</t>
  </si>
  <si>
    <t>PMC6433032</t>
  </si>
  <si>
    <t>https://www.altmetric.com/details/56213549</t>
  </si>
  <si>
    <t>https://api.altmetric.com/v1/donut/56213549_240.png</t>
  </si>
  <si>
    <t>The Canon of Dutch Literature According to Google</t>
  </si>
  <si>
    <t>Journal of Cultural Analytics</t>
  </si>
  <si>
    <t>10.22148/16.046</t>
  </si>
  <si>
    <t>https://www.altmetric.com/details/67714501</t>
  </si>
  <si>
    <t>https://api.altmetric.com/v1/donut/67714501_240.png</t>
  </si>
  <si>
    <t>Other-Attentiveness in Video Consultation Openings: A Conversation Analysis of Video-Mediated Versus Face-to-Face Consultations</t>
  </si>
  <si>
    <t>Journal of Computer-Mediated Communication</t>
  </si>
  <si>
    <t>1083-6101</t>
  </si>
  <si>
    <t>10.1093/jcmc/zmz015</t>
  </si>
  <si>
    <t>https://www.altmetric.com/details/70836241</t>
  </si>
  <si>
    <t>https://api.altmetric.com/v1/donut/70836241_240.png</t>
  </si>
  <si>
    <t>Oxford University Press (OUP); Wiley</t>
  </si>
  <si>
    <t>The auditory foreign-language effect of moral decision making in highly proficient bilinguals</t>
  </si>
  <si>
    <t>Journal of Multilingual and Multicultural Development</t>
  </si>
  <si>
    <t>0143-4632, 1747-7557</t>
  </si>
  <si>
    <t>10.1080/01434632.2019.1585863</t>
  </si>
  <si>
    <t>https://www.altmetric.com/details/56589715</t>
  </si>
  <si>
    <t>https://api.altmetric.com/v1/donut/56589715_240.png</t>
  </si>
  <si>
    <t>Perceptual Discrimination of Speaking Style Under Cochlear Implant Simulation</t>
  </si>
  <si>
    <t>Ear and hearing (Print)</t>
  </si>
  <si>
    <t>0196-0202, 1538-4667</t>
  </si>
  <si>
    <t>10.1097/aud.0000000000000591</t>
  </si>
  <si>
    <t>PMC6319584</t>
  </si>
  <si>
    <t>https://www.altmetric.com/details/41429670</t>
  </si>
  <si>
    <t>https://api.altmetric.com/v1/donut/41429670_240.png</t>
  </si>
  <si>
    <t>Lippincott Williams &amp; Wilkins (LWW); Wolters Kluwer</t>
  </si>
  <si>
    <t>Role of structural priming in contact-induced change: Subject pronoun expression in L1 Turkish by Turkish-Dutch bilinguals</t>
  </si>
  <si>
    <t>10.31234/osf.io/2uxej</t>
  </si>
  <si>
    <t>https://www.altmetric.com/details/55400403</t>
  </si>
  <si>
    <t>https://api.altmetric.com/v1/donut/55400403_240.png</t>
  </si>
  <si>
    <t>Spoken grammar practice in CALL: The effect of corrective feedback and education level in adult L2 learning</t>
  </si>
  <si>
    <t>Language Teaching Research</t>
  </si>
  <si>
    <t>1362-1688, 1477-0954</t>
  </si>
  <si>
    <t>10.1177/1362168818819027</t>
  </si>
  <si>
    <t>https://www.altmetric.com/details/54751495</t>
  </si>
  <si>
    <t>https://api.altmetric.com/v1/donut/54751495_240.png</t>
  </si>
  <si>
    <t>Quantifying implicit uncertainty in primary care consultations: A systematic comparison of communication about medically explained versus unexplained symptoms</t>
  </si>
  <si>
    <t>Patient Education &amp; Counseling</t>
  </si>
  <si>
    <t>0738-3991, 1873-5134</t>
  </si>
  <si>
    <t>10.1016/j.pec.2019.07.005</t>
  </si>
  <si>
    <t>https://www.altmetric.com/details/63173852</t>
  </si>
  <si>
    <t>https://api.altmetric.com/v1/donut/63173852_240.png</t>
  </si>
  <si>
    <t>Predicting bilingual preschoolers’ patterns of language development: Degree of non-native input matters</t>
  </si>
  <si>
    <t>10.1017/s0142716419000225</t>
  </si>
  <si>
    <t>https://www.altmetric.com/details/70251034</t>
  </si>
  <si>
    <t>https://api.altmetric.com/v1/donut/70251034_240.png</t>
  </si>
  <si>
    <t>Suppression in interpreting adjective noun combinations and the nature of the lexicon</t>
  </si>
  <si>
    <t>Journal of Semantics</t>
  </si>
  <si>
    <t>1477-4593, 0167-5133</t>
  </si>
  <si>
    <t>10.1093/jos/ffz012</t>
  </si>
  <si>
    <t>https://www.altmetric.com/details/69203020</t>
  </si>
  <si>
    <t>https://api.altmetric.com/v1/donut/69203020_240.png</t>
  </si>
  <si>
    <t>Metaphor in communication: the distribution of potentially deliberate metaphor across register and word class</t>
  </si>
  <si>
    <t>Corpora</t>
  </si>
  <si>
    <t>1749-5032, 1755-1676</t>
  </si>
  <si>
    <t>10.3366/cor.2019.0176</t>
  </si>
  <si>
    <t>https://www.altmetric.com/details/70033082</t>
  </si>
  <si>
    <t>https://api.altmetric.com/v1/donut/70033082_240.png</t>
  </si>
  <si>
    <t>Edinburgh University Press</t>
  </si>
  <si>
    <t>Remembering winter was coming</t>
  </si>
  <si>
    <t>Multimedia Tools and Applications</t>
  </si>
  <si>
    <t>1380-7501, 1573-7721</t>
  </si>
  <si>
    <t>10.1007/s11042-019-07969-4</t>
  </si>
  <si>
    <t>https://www.altmetric.com/details/66005866</t>
  </si>
  <si>
    <t>https://api.altmetric.com/v1/donut/66005866_240.png</t>
  </si>
  <si>
    <t>Shawi (Chayahuita)</t>
  </si>
  <si>
    <t>10.1017/s0025100318000415</t>
  </si>
  <si>
    <t>https://www.altmetric.com/details/56844059</t>
  </si>
  <si>
    <t>https://api.altmetric.com/v1/donut/56844059_240.png</t>
  </si>
  <si>
    <t>Quo vadis pragmatics? From adaptation to participatory sense-making</t>
  </si>
  <si>
    <t>10.1016/j.pragma.2019.03.008</t>
  </si>
  <si>
    <t>https://www.altmetric.com/details/59591468</t>
  </si>
  <si>
    <t>https://api.altmetric.com/v1/donut/59591468_240.png</t>
  </si>
  <si>
    <t>Preventing adverse information effects on health outcomes: A self-affirmation intervention reduced information-induced cognitive decline in gastrointestinal cancer patients</t>
  </si>
  <si>
    <t>10.1016/j.socscimed.2019.02.013</t>
  </si>
  <si>
    <t>https://www.altmetric.com/details/55464079</t>
  </si>
  <si>
    <t>https://api.altmetric.com/v1/donut/55464079_240.png</t>
  </si>
  <si>
    <t>Testing hypotheses about the underlying deficit of apraxia of speech through computational neural modelling with the DIVA model</t>
  </si>
  <si>
    <t>10.1080/17549507.2019.1669711</t>
  </si>
  <si>
    <t>https://www.altmetric.com/details/69052419</t>
  </si>
  <si>
    <t>https://api.altmetric.com/v1/donut/69052419_240.png</t>
  </si>
  <si>
    <t>Strategisch communiceren met narratieven</t>
  </si>
  <si>
    <t>10.5117/tvt2019.3.001.sand</t>
  </si>
  <si>
    <t>https://www.altmetric.com/details/73871549</t>
  </si>
  <si>
    <t>https://api.altmetric.com/v1/donut/73871549_240.png</t>
  </si>
  <si>
    <t>Ouders als helden</t>
  </si>
  <si>
    <t>10.5117/tvt2019.3.004.sand</t>
  </si>
  <si>
    <t>https://www.altmetric.com/details/73871534</t>
  </si>
  <si>
    <t>https://api.altmetric.com/v1/donut/73871534_240.png</t>
  </si>
  <si>
    <t>On the givenness of OV word order: a (re)examination of OV/VO variation in Old English</t>
  </si>
  <si>
    <t>English Language and Linguistics</t>
  </si>
  <si>
    <t>1360-6743, 1469-4379</t>
  </si>
  <si>
    <t>10.1017/s1360674318000187</t>
  </si>
  <si>
    <t>https://www.altmetric.com/details/72757118</t>
  </si>
  <si>
    <t>https://api.altmetric.com/v1/donut/72757118_240.png</t>
  </si>
  <si>
    <t>Structural Priming, Levels of Awareness, and Agency in Contact-Induced Language Change</t>
  </si>
  <si>
    <t>10.3390/languages4030065</t>
  </si>
  <si>
    <t>https://www.altmetric.com/details/70495291</t>
  </si>
  <si>
    <t>https://api.altmetric.com/v1/donut/70495291_240.png</t>
  </si>
  <si>
    <t>Quantifying Expectation Modulation in Human Speech Processing</t>
  </si>
  <si>
    <t>10.21437/interspeech.2019-2685</t>
  </si>
  <si>
    <t>https://www.altmetric.com/details/69302757</t>
  </si>
  <si>
    <t>https://api.altmetric.com/v1/donut/69302757_240.png</t>
  </si>
  <si>
    <t>Smoothly moving through Mental Spaces: Linguistic patterns of viewpoint transfer in news narratives</t>
  </si>
  <si>
    <t>10.1515/cog-2018-0063</t>
  </si>
  <si>
    <t>https://www.altmetric.com/details/67301779</t>
  </si>
  <si>
    <t>https://api.altmetric.com/v1/donut/67301779_240.png</t>
  </si>
  <si>
    <t>The Effect of Different Degrees of Regional Accentedness in Radio Commercials: An Experiment with German Consumers</t>
  </si>
  <si>
    <t>Journal of International Consumer Marketing</t>
  </si>
  <si>
    <t>0896-1530, 1528-7068</t>
  </si>
  <si>
    <t>10.1080/08961530.2018.1544530</t>
  </si>
  <si>
    <t>https://www.altmetric.com/details/67301778</t>
  </si>
  <si>
    <t>https://api.altmetric.com/v1/donut/67301778_240.png</t>
  </si>
  <si>
    <t>Re-evaluating the Prestige of Regional Accents in Netherlandic Standard Dutch: The Role of Accent Strength and Speaker Gender</t>
  </si>
  <si>
    <t>10.1177/0261927x18810730</t>
  </si>
  <si>
    <t>https://www.altmetric.com/details/67260013</t>
  </si>
  <si>
    <t>https://api.altmetric.com/v1/donut/67260013_240.png</t>
  </si>
  <si>
    <t>Normative Data of Dutch Idiomatic Expressions: Subjective Judgments You Can Bank on</t>
  </si>
  <si>
    <t>10.3389/fpsyg.2019.01075</t>
  </si>
  <si>
    <t>PMC6527779</t>
  </si>
  <si>
    <t>https://www.altmetric.com/details/67259931</t>
  </si>
  <si>
    <t>https://api.altmetric.com/v1/donut/67259931_240.png</t>
  </si>
  <si>
    <t>Refinement of the matched-guise technique for the study of the effect of non-native accents compared to native accents</t>
  </si>
  <si>
    <t>10.1016/j.lingua.2018.12.001</t>
  </si>
  <si>
    <t>https://www.altmetric.com/details/67259131</t>
  </si>
  <si>
    <t>https://api.altmetric.com/v1/donut/67259131_240.png</t>
  </si>
  <si>
    <t>Talker-familiarity benefit in non-native recognition memory and word identification: The role of listening conditions and proficiency</t>
  </si>
  <si>
    <t>10.3758/s13414-018-01657-5</t>
  </si>
  <si>
    <t>https://www.altmetric.com/details/58111224</t>
  </si>
  <si>
    <t>https://api.altmetric.com/v1/donut/58111224_240.png</t>
  </si>
  <si>
    <t>The Representation of Speech in Deep Neural Networks</t>
  </si>
  <si>
    <t>10.1007/978-3-030-05716-9_16</t>
  </si>
  <si>
    <t>https://www.altmetric.com/details/52979719</t>
  </si>
  <si>
    <t>https://api.altmetric.com/v1/donut/52979719_240.png</t>
  </si>
  <si>
    <t>Differential coding of perception in the world’s languages</t>
  </si>
  <si>
    <t>Proceedings of the National Academy of Sciences of the United States of America</t>
  </si>
  <si>
    <t>0027-8424, 1091-6490</t>
  </si>
  <si>
    <t>10.1073/pnas.1720419115</t>
  </si>
  <si>
    <t>PMC6233065</t>
  </si>
  <si>
    <t>1959.7/uws:53566</t>
  </si>
  <si>
    <t>https://www.altmetric.com/details/50808092</t>
  </si>
  <si>
    <t>https://api.altmetric.com/v1/donut/50808092_240.png</t>
  </si>
  <si>
    <t>Proceedings of the National Academy of Sciences (PNAS)</t>
  </si>
  <si>
    <t>Eye blinks are perceived as communicative signals in human face-to-face interaction</t>
  </si>
  <si>
    <t>10.1371/journal.pone.0208030</t>
  </si>
  <si>
    <t>PMC6291193</t>
  </si>
  <si>
    <t>2018PLoSO..1308030H</t>
  </si>
  <si>
    <t>https://www.altmetric.com/details/52568461</t>
  </si>
  <si>
    <t>https://api.altmetric.com/v1/donut/52568461_240.png</t>
  </si>
  <si>
    <t>Exploring Narrative Structure and Hero Enactment in Brand Stories</t>
  </si>
  <si>
    <t>10.3389/fpsyg.2018.01645</t>
  </si>
  <si>
    <t>PMC6156458</t>
  </si>
  <si>
    <t>https://www.altmetric.com/details/46608178</t>
  </si>
  <si>
    <t>https://api.altmetric.com/v1/donut/46608178_240.png</t>
  </si>
  <si>
    <t>An Exception to Mental Simulation: No Evidence for Embodied Odor Language</t>
  </si>
  <si>
    <t>10.1111/cogs.12593</t>
  </si>
  <si>
    <t>PMC6001635</t>
  </si>
  <si>
    <t>https://www.altmetric.com/details/33199787</t>
  </si>
  <si>
    <t>https://api.altmetric.com/v1/donut/33199787_240.png</t>
  </si>
  <si>
    <t>Communicative intent modulates production and comprehension of actions and gestures: A Kinect study</t>
  </si>
  <si>
    <t>10.1016/j.cognition.2018.04.003</t>
  </si>
  <si>
    <t>https://www.altmetric.com/details/44806641</t>
  </si>
  <si>
    <t>https://api.altmetric.com/v1/donut/44806641_240.png</t>
  </si>
  <si>
    <t>Toward the markerless and automatic analysis of kinematic features: A toolkit for gesture and movement research</t>
  </si>
  <si>
    <t>10.3758/s13428-018-1086-8</t>
  </si>
  <si>
    <t>PMC6478643</t>
  </si>
  <si>
    <t>https://www.altmetric.com/details/47005305</t>
  </si>
  <si>
    <t>https://api.altmetric.com/v1/donut/47005305_240.png</t>
  </si>
  <si>
    <t>Alpha and Beta Oscillations Index Semantic Congruency between Speech and Gestures in Clear and Degraded Speech</t>
  </si>
  <si>
    <t>Journal of Cognitive Neuroscience</t>
  </si>
  <si>
    <t>0898-929X, 1530-8898</t>
  </si>
  <si>
    <t>10.1162/jocn_a_01301</t>
  </si>
  <si>
    <t>https://www.altmetric.com/details/46212204</t>
  </si>
  <si>
    <t>https://api.altmetric.com/v1/donut/46212204_240.png</t>
  </si>
  <si>
    <t>The MIT Press</t>
  </si>
  <si>
    <t>Commentary: Transcranial Magnetic Stimulation over Left Inferior Frontal and Posterior Temporal Cortex Disrupts Gesture-Speech Integration</t>
  </si>
  <si>
    <t>Frontiers in Human Neuroscience</t>
  </si>
  <si>
    <t>1662-5161</t>
  </si>
  <si>
    <t>10.3389/fnhum.2018.00256</t>
  </si>
  <si>
    <t>PMC6019840</t>
  </si>
  <si>
    <t>https://www.altmetric.com/details/43317395</t>
  </si>
  <si>
    <t>https://api.altmetric.com/v1/donut/43317395_240.png</t>
  </si>
  <si>
    <t>Culture and discourse structure: A comparative study of Dutch and Iranian news texts</t>
  </si>
  <si>
    <t>Discourse &amp; Communication</t>
  </si>
  <si>
    <t>1750-4813, 1750-4821</t>
  </si>
  <si>
    <t>10.1177/1750481317735626</t>
  </si>
  <si>
    <t>https://www.altmetric.com/details/29285929</t>
  </si>
  <si>
    <t>https://api.altmetric.com/v1/donut/29285929_240.png</t>
  </si>
  <si>
    <t>‘Such a waste’ – conflicting communicative roles of Dutch midwifery students in childbirth decision making</t>
  </si>
  <si>
    <t>Midwifery</t>
  </si>
  <si>
    <t>0266-6138, 1532-3099</t>
  </si>
  <si>
    <t>10.1016/j.midw.2018.06.007</t>
  </si>
  <si>
    <t>https://www.altmetric.com/details/44254290</t>
  </si>
  <si>
    <t>https://api.altmetric.com/v1/donut/44254290_240.png</t>
  </si>
  <si>
    <t>The role of morphological complexity in predicting the learnability of an additional language: The case of La (additional language) Dutch</t>
  </si>
  <si>
    <t>Second Language Research</t>
  </si>
  <si>
    <t>0267-6583, 1477-0326</t>
  </si>
  <si>
    <t>10.1177/0267658317691322</t>
  </si>
  <si>
    <t>https://www.altmetric.com/details/18848357</t>
  </si>
  <si>
    <t>https://api.altmetric.com/v1/donut/18848357_240.png</t>
  </si>
  <si>
    <t>Distinguishable memory retrieval networks for collaboratively and non-collaboratively learned information</t>
  </si>
  <si>
    <t>10.1016/j.neuropsychologia.2017.12.008</t>
  </si>
  <si>
    <t>https://www.altmetric.com/details/30109612</t>
  </si>
  <si>
    <t>https://api.altmetric.com/v1/donut/30109612_240.png</t>
  </si>
  <si>
    <t>Traduire vers la langue des signes française : plein phare sur la formation</t>
  </si>
  <si>
    <t>Traduire</t>
  </si>
  <si>
    <t>10.4000/traduire.1812</t>
  </si>
  <si>
    <t>https://www.altmetric.com/details/74177212</t>
  </si>
  <si>
    <t>https://api.altmetric.com/v1/donut/74177212_240.png</t>
  </si>
  <si>
    <t>Combining Anecdotal and Statistical Evidence in Real-Life Discourse: Comprehension and Persuasiveness</t>
  </si>
  <si>
    <t>10.1080/0163853x.2017.1312195</t>
  </si>
  <si>
    <t>https://www.altmetric.com/details/20702865</t>
  </si>
  <si>
    <t>https://api.altmetric.com/v1/donut/20702865_240.png</t>
  </si>
  <si>
    <t>The Relationship Between English Reading Proficiency and Academic Achievement of First-Year Science and Mathematics Students in a Multilingual Context</t>
  </si>
  <si>
    <t>International Journal of Science and Mathematics Education</t>
  </si>
  <si>
    <t>1571-0068, 1573-1774</t>
  </si>
  <si>
    <t>10.1007/s10763-018-9905-z</t>
  </si>
  <si>
    <t>https://www.altmetric.com/details/44097511</t>
  </si>
  <si>
    <t>https://api.altmetric.com/v1/donut/44097511_240.png</t>
  </si>
  <si>
    <t>Cross-language Neighborhood Effects in Learners Indicative of an Integrated Lexicon</t>
  </si>
  <si>
    <t>10.1162/jocn_a_01184</t>
  </si>
  <si>
    <t>PMC6088240</t>
  </si>
  <si>
    <t>https://www.altmetric.com/details/25295552</t>
  </si>
  <si>
    <t>https://api.altmetric.com/v1/donut/25295552_240.png</t>
  </si>
  <si>
    <t>Deficient Response to Altered Auditory Feedback in Dyslexia</t>
  </si>
  <si>
    <t>Developmental Neuropsychology</t>
  </si>
  <si>
    <t>8756-5641, 1532-6942</t>
  </si>
  <si>
    <t>10.1080/87565641.2018.1495723</t>
  </si>
  <si>
    <t>https://www.altmetric.com/details/67256628</t>
  </si>
  <si>
    <t>https://api.altmetric.com/v1/donut/67256628_240.png</t>
  </si>
  <si>
    <t>Detecting Socially Significant Music Events Using Temporally Noisy Labels</t>
  </si>
  <si>
    <t>IEEE Transactions on Multimedia</t>
  </si>
  <si>
    <t>1520-9210</t>
  </si>
  <si>
    <t>10.1109/tmm.2018.2801719</t>
  </si>
  <si>
    <t>https://www.altmetric.com/details/39608169</t>
  </si>
  <si>
    <t>https://api.altmetric.com/v1/donut/39608169_240.png</t>
  </si>
  <si>
    <t>Experiential Measures Can Be Used as a Proxy for Language Dominance in Bilingual Language Acquisition Research</t>
  </si>
  <si>
    <t>10.3389/fpsyg.2018.01809</t>
  </si>
  <si>
    <t>PMC6199388</t>
  </si>
  <si>
    <t>https://www.altmetric.com/details/49823092</t>
  </si>
  <si>
    <t>https://api.altmetric.com/v1/donut/49823092_240.png</t>
  </si>
  <si>
    <t>Comparing explanations for the Complexity Principle: evidence from argument realization</t>
  </si>
  <si>
    <t>10.1017/langcog.2018.13</t>
  </si>
  <si>
    <t>2268/258555</t>
  </si>
  <si>
    <t>https://www.altmetric.com/details/49413107</t>
  </si>
  <si>
    <t>https://api.altmetric.com/v1/donut/49413107_240.png</t>
  </si>
  <si>
    <t>Eye movements reveal readers’ sensitivity to deliberate metaphors during narrative reading</t>
  </si>
  <si>
    <t>Scientific Study of Literature</t>
  </si>
  <si>
    <t>2210-4372, 2210-4380</t>
  </si>
  <si>
    <t>10.1075/ssol.18008.vri</t>
  </si>
  <si>
    <t>https://www.altmetric.com/details/67258582</t>
  </si>
  <si>
    <t>https://api.altmetric.com/v1/donut/67258582_240.png</t>
  </si>
  <si>
    <t>Clinical evidence vs preliminary speculation in newspaper coverage of diabetes innovations: a quantitative analysis</t>
  </si>
  <si>
    <t>Public Health (Elsevier)</t>
  </si>
  <si>
    <t>0033-3506, 1476-5616</t>
  </si>
  <si>
    <t>10.1016/j.puhe.2018.03.022</t>
  </si>
  <si>
    <t>https://www.altmetric.com/details/41677421</t>
  </si>
  <si>
    <t>https://api.altmetric.com/v1/donut/41677421_240.png</t>
  </si>
  <si>
    <t>Considerations on Effective Feedback in Computerized Speech Training for Dysarthric Speakers</t>
  </si>
  <si>
    <t>Telemedicine Journal (now called Telemedicine Journal and e-Health)</t>
  </si>
  <si>
    <t>1078-3024, 1530-5627, 1556-3669</t>
  </si>
  <si>
    <t>10.1089/tmj.2018.0050</t>
  </si>
  <si>
    <t>https://www.altmetric.com/details/46027075</t>
  </si>
  <si>
    <t>https://api.altmetric.com/v1/donut/46027075_240.png</t>
  </si>
  <si>
    <t>Mary Ann Liebert</t>
  </si>
  <si>
    <t>Bimodal code-mixing: Dutch spoken language elements in NGT discourse*</t>
  </si>
  <si>
    <t>10.1017/s1366728916000936</t>
  </si>
  <si>
    <t>https://www.altmetric.com/details/100508244</t>
  </si>
  <si>
    <t>https://api.altmetric.com/v1/donut/100508244_240.png</t>
  </si>
  <si>
    <t>@Organisatie in klachtentweets als trigger voor webcare-interactie</t>
  </si>
  <si>
    <t>10.5117/tvt2018.1.pair</t>
  </si>
  <si>
    <t>https://www.altmetric.com/details/100508241</t>
  </si>
  <si>
    <t>https://api.altmetric.com/v1/donut/100508241_240.png</t>
  </si>
  <si>
    <t>Can Words Breed or Kill Investment? Metaphors, Imagery, Affect and Investor Behaviour</t>
  </si>
  <si>
    <t>SSRN Electronic Journal</t>
  </si>
  <si>
    <t>10.2139/ssrn.3164260</t>
  </si>
  <si>
    <t>https://www.altmetric.com/details/100508237</t>
  </si>
  <si>
    <t>https://api.altmetric.com/v1/donut/100508237_240.png</t>
  </si>
  <si>
    <t>Boekbesprekingen</t>
  </si>
  <si>
    <t>Tijdschrift voor Geschiedenis</t>
  </si>
  <si>
    <t>0040-7518</t>
  </si>
  <si>
    <t>10.5117/tvgesch2019.1.007.boek</t>
  </si>
  <si>
    <t>https://www.altmetric.com/details/76484590</t>
  </si>
  <si>
    <t>https://api.altmetric.com/v1/donut/76484590_240.png</t>
  </si>
  <si>
    <t>Variation in a tense/lax vowel pair in Dutch youngsters with different ethnic backgrounds</t>
  </si>
  <si>
    <t>10.5117/tet2018.2.meel</t>
  </si>
  <si>
    <t>https://www.altmetric.com/details/71042969</t>
  </si>
  <si>
    <t>https://api.altmetric.com/v1/donut/71042969_240.png</t>
  </si>
  <si>
    <t>When students tackle grammatical problems: Exploring linguistic reasoning with linguistic metaconcepts in L1 grammar education</t>
  </si>
  <si>
    <t>10.1016/j.linged.2019.06.004</t>
  </si>
  <si>
    <t>https://www.altmetric.com/details/67302400</t>
  </si>
  <si>
    <t>https://api.altmetric.com/v1/donut/67302400_240.png</t>
  </si>
  <si>
    <t>The role of foreign accent and short-term exposure in speech-in-speech recognition</t>
  </si>
  <si>
    <t>10.3758/s13414-019-01767-8</t>
  </si>
  <si>
    <t>PMC6675911</t>
  </si>
  <si>
    <t>https://www.altmetric.com/details/67301545</t>
  </si>
  <si>
    <t>https://api.altmetric.com/v1/donut/67301545_240.png</t>
  </si>
  <si>
    <t>Traveling through narrative time: How tense and temporal deixis guide the representation of time and viewpoint in news narratives</t>
  </si>
  <si>
    <t>10.1515/cog-2018-0041</t>
  </si>
  <si>
    <t>https://www.altmetric.com/details/67260003</t>
  </si>
  <si>
    <t>https://api.altmetric.com/v1/donut/67260003_240.png</t>
  </si>
  <si>
    <t>Disambiguating Babylon</t>
  </si>
  <si>
    <t>The Bible Translator</t>
  </si>
  <si>
    <t>2051-6770, 2051-6789</t>
  </si>
  <si>
    <t>10.1177/2051677018784647</t>
  </si>
  <si>
    <t>https://www.altmetric.com/details/67258558</t>
  </si>
  <si>
    <t>https://api.altmetric.com/v1/donut/67258558_240.png</t>
  </si>
  <si>
    <t>Do we want more or less variation?</t>
  </si>
  <si>
    <t>10.1075/avt.00006.meu</t>
  </si>
  <si>
    <t>https://www.altmetric.com/details/67258243</t>
  </si>
  <si>
    <t>https://api.altmetric.com/v1/donut/67258243_240.png</t>
  </si>
  <si>
    <t>BasiScript</t>
  </si>
  <si>
    <t>10.1075/ijcl.17086.tel</t>
  </si>
  <si>
    <t>https://www.altmetric.com/details/67258182</t>
  </si>
  <si>
    <t>https://api.altmetric.com/v1/donut/67258182_240.png</t>
  </si>
  <si>
    <t>Analyzing Reaction Time Sequences from Human Participants in Auditory Experiments</t>
  </si>
  <si>
    <t>10.21437/interspeech.2018-1728</t>
  </si>
  <si>
    <t>https://www.altmetric.com/details/67258069</t>
  </si>
  <si>
    <t>https://api.altmetric.com/v1/donut/67258069_240.png</t>
  </si>
  <si>
    <t>“In fact, our degree programme is like a trip to Germany – just much more often!”</t>
  </si>
  <si>
    <t>10.1515/infodaf-2018-0089</t>
  </si>
  <si>
    <t>https://www.altmetric.com/details/67257938</t>
  </si>
  <si>
    <t>https://api.altmetric.com/v1/donut/67257938_240.png</t>
  </si>
  <si>
    <t>Aspectual coercion of telic verbs and atelic adverbials in German: Acceptability judgments on sentences with conflicting aspectual information by native speakers</t>
  </si>
  <si>
    <t>10.1016/j.lingua.2018.08.004</t>
  </si>
  <si>
    <t>https://www.altmetric.com/details/67257495</t>
  </si>
  <si>
    <t>https://api.altmetric.com/v1/donut/67257495_240.png</t>
  </si>
  <si>
    <t>Acoustic and Textual Data Augmentation for Improved ASR of Code-Switching Speech</t>
  </si>
  <si>
    <t>10.21437/interspeech.2018-52</t>
  </si>
  <si>
    <t>https://www.altmetric.com/details/67257203</t>
  </si>
  <si>
    <t>https://api.altmetric.com/v1/donut/67257203_240.png</t>
  </si>
  <si>
    <t>Articulatory Features for ASR of Pathological Speech</t>
  </si>
  <si>
    <t>10.21437/interspeech.2018-67</t>
  </si>
  <si>
    <t>https://www.altmetric.com/details/67257202</t>
  </si>
  <si>
    <t>https://api.altmetric.com/v1/donut/67257202_240.png</t>
  </si>
  <si>
    <t>Building a Unified Code-Switching ASR System for South African Languages</t>
  </si>
  <si>
    <t>10.21437/interspeech.2018-1966</t>
  </si>
  <si>
    <t>https://www.altmetric.com/details/67257189</t>
  </si>
  <si>
    <t>https://api.altmetric.com/v1/donut/67257189_240.png</t>
  </si>
  <si>
    <t>Adjective production by Russian-speaking children with developmental language disorder and Dutch–Russian simultaneous bilinguals: Disentangling the profiles</t>
  </si>
  <si>
    <t>10.1017/s0142716418000115</t>
  </si>
  <si>
    <t>https://www.altmetric.com/details/67256780</t>
  </si>
  <si>
    <t>https://api.altmetric.com/v1/donut/67256780_240.png</t>
  </si>
  <si>
    <t>Analyzing EEG Signals in Auditory Speech Comprehension Using Temporal Response Functions and Generalized Additive Models</t>
  </si>
  <si>
    <t>10.21437/interspeech.2018-1676</t>
  </si>
  <si>
    <t>https://www.altmetric.com/details/67256661</t>
  </si>
  <si>
    <t>https://api.altmetric.com/v1/donut/67256661_240.png</t>
  </si>
  <si>
    <t>Ascribing patients a passive role: Conversation analysis of practice nurses’ and patients’ goal setting and action planning talk</t>
  </si>
  <si>
    <t>Research in nursing &amp; health (Online)</t>
  </si>
  <si>
    <t>1098-240X, 0160-6891</t>
  </si>
  <si>
    <t>10.1002/nur.21883</t>
  </si>
  <si>
    <t>https://www.altmetric.com/details/67256473</t>
  </si>
  <si>
    <t>https://api.altmetric.com/v1/donut/67256473_240.png</t>
  </si>
  <si>
    <t>Empathically designed responses as a gateway to advice in Dutch counseling calls</t>
  </si>
  <si>
    <t>Discourse Studies</t>
  </si>
  <si>
    <t>1461-4456, 1461-7080</t>
  </si>
  <si>
    <t>10.1177/1461445618754436</t>
  </si>
  <si>
    <t>PMC6195163</t>
  </si>
  <si>
    <t>https://www.altmetric.com/details/67256460</t>
  </si>
  <si>
    <t>https://api.altmetric.com/v1/donut/67256460_240.png</t>
  </si>
  <si>
    <t>Communication strategy used by Spanish speakers of English in formal and informal speech</t>
  </si>
  <si>
    <t>10.1177/1367006916672946</t>
  </si>
  <si>
    <t>https://www.altmetric.com/details/67255647</t>
  </si>
  <si>
    <t>https://api.altmetric.com/v1/donut/67255647_240.png</t>
  </si>
  <si>
    <t>Another cup of TEE? The processing of second language near-cognates in first language reading*</t>
  </si>
  <si>
    <t>10.1080/23273798.2018.1433863</t>
  </si>
  <si>
    <t>https://www.altmetric.com/details/67250951</t>
  </si>
  <si>
    <t>https://api.altmetric.com/v1/donut/67250951_240.png</t>
  </si>
  <si>
    <t>Hunter-Gatherer Olfaction Is Special</t>
  </si>
  <si>
    <t>10.1016/j.cub.2017.12.014</t>
  </si>
  <si>
    <t>https://www.altmetric.com/details/31908988</t>
  </si>
  <si>
    <t>https://api.altmetric.com/v1/donut/31908988_240.png</t>
  </si>
  <si>
    <t>Olfactory language and abstraction across cultures</t>
  </si>
  <si>
    <t>10.1098/rstb.2017.0139</t>
  </si>
  <si>
    <t>PMC6015838</t>
  </si>
  <si>
    <t>https://www.altmetric.com/details/43828191</t>
  </si>
  <si>
    <t>https://api.altmetric.com/v1/donut/43828191_240.png</t>
  </si>
  <si>
    <t>Processing language in face-to-face conversation: Questions with gestures get faster responses</t>
  </si>
  <si>
    <t>Psychonomic Bulletin &amp; Review</t>
  </si>
  <si>
    <t>10.3758/s13423-017-1363-z</t>
  </si>
  <si>
    <t>https://www.altmetric.com/details/24966719</t>
  </si>
  <si>
    <t>https://api.altmetric.com/v1/donut/24966719_240.png</t>
  </si>
  <si>
    <t>How many laypeople holding a popular opinion are needed to counter an expert opinion?</t>
  </si>
  <si>
    <t>Thinking &amp;amp; Reasoning</t>
  </si>
  <si>
    <t>1354-6783, 1464-0708</t>
  </si>
  <si>
    <t>10.1080/13546783.2017.1378721</t>
  </si>
  <si>
    <t>https://www.altmetric.com/details/26439483</t>
  </si>
  <si>
    <t>https://api.altmetric.com/v1/donut/26439483_240.png</t>
  </si>
  <si>
    <t>Grounding the neurobiology of language in first principles: The necessity of non-language-centric explanations for language comprehension</t>
  </si>
  <si>
    <t>10.1016/j.cognition.2018.06.018</t>
  </si>
  <si>
    <t>PMC6145924</t>
  </si>
  <si>
    <t>https://www.altmetric.com/details/45474565</t>
  </si>
  <si>
    <t>https://api.altmetric.com/v1/donut/45474565_240.png</t>
  </si>
  <si>
    <t>First Encounters: Repair Sequences in Cross?Signing</t>
  </si>
  <si>
    <t>Topics in Cognitive Science</t>
  </si>
  <si>
    <t>1756-8757, 1756-8765</t>
  </si>
  <si>
    <t>10.1111/tops.12303</t>
  </si>
  <si>
    <t>https://www.altmetric.com/details/28342569</t>
  </si>
  <si>
    <t>https://api.altmetric.com/v1/donut/28342569_240.png</t>
  </si>
  <si>
    <t>Manual and Nonmanual Features of Name Signs in Kata Kolok and Sign Language of the Netherlands</t>
  </si>
  <si>
    <t>Sign Language Studies</t>
  </si>
  <si>
    <t>0302-1475, 1533-6263</t>
  </si>
  <si>
    <t>10.1353/sls.2018.0016</t>
  </si>
  <si>
    <t>https://www.altmetric.com/details/48689921</t>
  </si>
  <si>
    <t>https://api.altmetric.com/v1/donut/48689921_240.png</t>
  </si>
  <si>
    <t>Johns Hopkins University Press; York University Libraries</t>
  </si>
  <si>
    <t>Hearing and seeing meaning in noise: Alpha, beta, and gamma oscillations predict gestural enhancement of degraded speech comprehension</t>
  </si>
  <si>
    <t>Human Brain Mapping</t>
  </si>
  <si>
    <t>1065-9471, 1097-0193</t>
  </si>
  <si>
    <t>10.1002/hbm.23987</t>
  </si>
  <si>
    <t>PMC5947738</t>
  </si>
  <si>
    <t>https://www.altmetric.com/details/32424504</t>
  </si>
  <si>
    <t>https://api.altmetric.com/v1/donut/32424504_240.png</t>
  </si>
  <si>
    <t>Hierarchical and sequential processing of language</t>
  </si>
  <si>
    <t>10.1080/23273798.2018.1424347</t>
  </si>
  <si>
    <t>https://www.altmetric.com/details/32220160</t>
  </si>
  <si>
    <t>https://api.altmetric.com/v1/donut/32220160_240.png</t>
  </si>
  <si>
    <t>Oscillatory Brain Responses Reflect Anticipation during Comprehension of Speech Acts in Spoken Dialog</t>
  </si>
  <si>
    <t>10.3389/fnhum.2018.00034</t>
  </si>
  <si>
    <t>PMC5808328</t>
  </si>
  <si>
    <t>https://www.altmetric.com/details/32068744</t>
  </si>
  <si>
    <t>https://api.altmetric.com/v1/donut/32068744_240.png</t>
  </si>
  <si>
    <t>Native language status of the listener modulates the neural integration of speech and iconic gestures in clear and adverse listening conditions</t>
  </si>
  <si>
    <t>Brain &amp; Language</t>
  </si>
  <si>
    <t>0093-934X, 1090-2155</t>
  </si>
  <si>
    <t>10.1016/j.bandl.2018.01.003</t>
  </si>
  <si>
    <t>https://www.altmetric.com/details/33383904</t>
  </si>
  <si>
    <t>https://api.altmetric.com/v1/donut/33383904_240.png</t>
  </si>
  <si>
    <t>Planning versus comprehension in turn-taking: Fast responders show reduced anticipatory processing of the question</t>
  </si>
  <si>
    <t>10.1016/j.neuropsychologia.2017.12.028</t>
  </si>
  <si>
    <t>https://www.altmetric.com/details/30699291</t>
  </si>
  <si>
    <t>https://api.altmetric.com/v1/donut/30699291_240.png</t>
  </si>
  <si>
    <t>Infants’ sensitivity to rhyme in songs</t>
  </si>
  <si>
    <t>10.1016/j.infbeh.2018.07.002</t>
  </si>
  <si>
    <t>https://www.altmetric.com/details/46091869</t>
  </si>
  <si>
    <t>https://api.altmetric.com/v1/donut/46091869_240.png</t>
  </si>
  <si>
    <t>Modeling the Structure and Dynamics of Semantic Processing</t>
  </si>
  <si>
    <t>10.1111/cogs.12690</t>
  </si>
  <si>
    <t>PMC6585957</t>
  </si>
  <si>
    <t>https://www.altmetric.com/details/49412211</t>
  </si>
  <si>
    <t>https://api.altmetric.com/v1/donut/49412211_240.png</t>
  </si>
  <si>
    <t>Occluding the face diminishes the conceptual accessibility of an animate agent</t>
  </si>
  <si>
    <t>10.1080/23273798.2018.1525495</t>
  </si>
  <si>
    <t>PMC7531273</t>
  </si>
  <si>
    <t>https://www.altmetric.com/details/48937868</t>
  </si>
  <si>
    <t>https://api.altmetric.com/v1/donut/48937868_240.png</t>
  </si>
  <si>
    <t>Professional and non-professional raters’ responsiveness to fluency and accuracy in L2 speech: An experimental approach</t>
  </si>
  <si>
    <t>Language Testing</t>
  </si>
  <si>
    <t>0265-5322, 1477-0946</t>
  </si>
  <si>
    <t>10.1177/0265532217712553</t>
  </si>
  <si>
    <t>https://www.altmetric.com/details/21342356</t>
  </si>
  <si>
    <t>https://api.altmetric.com/v1/donut/21342356_240.png</t>
  </si>
  <si>
    <t>How reading narratives can improve our fitness to survive</t>
  </si>
  <si>
    <t>Narrative Inquiry</t>
  </si>
  <si>
    <t>1387-6740, 1569-9935</t>
  </si>
  <si>
    <t>10.1075/ni.17049.kri</t>
  </si>
  <si>
    <t>https://www.altmetric.com/details/49167486</t>
  </si>
  <si>
    <t>https://api.altmetric.com/v1/donut/49167486_240.png</t>
  </si>
  <si>
    <t>Lexical representation explains cortical entrainment during speech comprehension</t>
  </si>
  <si>
    <t>10.1371/journal.pone.0197304</t>
  </si>
  <si>
    <t>PMC5957381</t>
  </si>
  <si>
    <t>2018PLoSO..1397304F</t>
  </si>
  <si>
    <t>https://www.altmetric.com/details/21182548</t>
  </si>
  <si>
    <t>https://api.altmetric.com/v1/donut/21182548_240.png</t>
  </si>
  <si>
    <t>How much does orthography influence the processing of reduced word forms? Evidence from novel-word learning about French schwa deletion</t>
  </si>
  <si>
    <t>10.1177/1747021817741859</t>
  </si>
  <si>
    <t>https://www.altmetric.com/details/44851557</t>
  </si>
  <si>
    <t>https://api.altmetric.com/v1/donut/44851557_240.png</t>
  </si>
  <si>
    <t>Listeners’ processing of a given reduced word pronunciation variant directly reflects their exposure to this variant: Evidence from native listeners and learners of French</t>
  </si>
  <si>
    <t>10.1080/17470218.2017.1313282</t>
  </si>
  <si>
    <t>https://www.altmetric.com/details/19506595</t>
  </si>
  <si>
    <t>https://api.altmetric.com/v1/donut/19506595_240.png</t>
  </si>
  <si>
    <t>SAGE Publications; Taylor &amp; Francis</t>
  </si>
  <si>
    <t>Language balance and switching ability in children acquiring English as a second language</t>
  </si>
  <si>
    <t>Journal of Experimental Child Psychology</t>
  </si>
  <si>
    <t>0022-0965, 1096-0457</t>
  </si>
  <si>
    <t>10.1016/j.jecp.2018.03.019</t>
  </si>
  <si>
    <t>https://www.altmetric.com/details/40841705</t>
  </si>
  <si>
    <t>https://api.altmetric.com/v1/donut/40841705_240.png</t>
  </si>
  <si>
    <t>From Volcano to Toyshop</t>
  </si>
  <si>
    <t>10.1145/3240508.3240698</t>
  </si>
  <si>
    <t>2018arXiv180708624Z</t>
  </si>
  <si>
    <t>https://www.altmetric.com/details/45448014</t>
  </si>
  <si>
    <t>https://api.altmetric.com/v1/donut/45448014_240.png</t>
  </si>
  <si>
    <t>No perceptual reorganization for Limburgian tones? A cross-linguistic investigation with 6- to 12-month-old infants*</t>
  </si>
  <si>
    <t>10.1017/s0305000917000228</t>
  </si>
  <si>
    <t>https://www.altmetric.com/details/21345967</t>
  </si>
  <si>
    <t>https://api.altmetric.com/v1/donut/21345967_240.png</t>
  </si>
  <si>
    <t>Second language attainment and first language attrition: The case of VOT in immersed Dutch–German late bilinguals</t>
  </si>
  <si>
    <t>10.1177/0267658317704261</t>
  </si>
  <si>
    <t>PMC5646329</t>
  </si>
  <si>
    <t>https://www.altmetric.com/details/21157541</t>
  </si>
  <si>
    <t>https://api.altmetric.com/v1/donut/21157541_240.png</t>
  </si>
  <si>
    <t>Multimedia Storytelling in Journalism: Exploring Narrative Techniques in Snow Fall</t>
  </si>
  <si>
    <t>Information</t>
  </si>
  <si>
    <t>2078-2489</t>
  </si>
  <si>
    <t>10.3390/info9050123</t>
  </si>
  <si>
    <t>https://www.altmetric.com/details/67256620</t>
  </si>
  <si>
    <t>https://api.altmetric.com/v1/donut/67256620_240.png</t>
  </si>
  <si>
    <t>Motives for Health Information Behavior: Patterns More Refined Than Traditional Dichotomies. A Study Among Women in a Cervix Treatment Process</t>
  </si>
  <si>
    <t>Journal of Consumer Health on the Internet</t>
  </si>
  <si>
    <t>10.1080/15398285.2018.1425071</t>
  </si>
  <si>
    <t>https://www.altmetric.com/details/43768500</t>
  </si>
  <si>
    <t>https://api.altmetric.com/v1/donut/43768500_240.png</t>
  </si>
  <si>
    <t>Influencing Student Teacher Grammar Cognitions: The Case of the Incongruous Curriculum</t>
  </si>
  <si>
    <t>Modern Language Journal</t>
  </si>
  <si>
    <t>0026-7902, 1540-4781</t>
  </si>
  <si>
    <t>10.1111/modl.12510</t>
  </si>
  <si>
    <t>https://www.altmetric.com/details/52819235</t>
  </si>
  <si>
    <t>https://api.altmetric.com/v1/donut/52819235_240.png</t>
  </si>
  <si>
    <t>Post-focal and factive deaccentuation in Persian</t>
  </si>
  <si>
    <t>10.5334/gjgl.328</t>
  </si>
  <si>
    <t>https://www.altmetric.com/details/33352115</t>
  </si>
  <si>
    <t>https://api.altmetric.com/v1/donut/33352115_240.png</t>
  </si>
  <si>
    <t>Over het verschil in evidentialiteit tussen denk ik en dacht ik</t>
  </si>
  <si>
    <t>Internationale Neerlandistiek</t>
  </si>
  <si>
    <t>1876-9071, 2214-5729</t>
  </si>
  <si>
    <t>10.5117/in2018.2.002.grif</t>
  </si>
  <si>
    <t>https://www.altmetric.com/details/101926473</t>
  </si>
  <si>
    <t>https://api.altmetric.com/v1/donut/101926473_240.png</t>
  </si>
  <si>
    <t>Persian 'word stress' is a syntax-driven tone</t>
  </si>
  <si>
    <t>10.21437/tal.2018-31</t>
  </si>
  <si>
    <t>https://www.altmetric.com/details/67258820</t>
  </si>
  <si>
    <t>https://api.altmetric.com/v1/donut/67258820_240.png</t>
  </si>
  <si>
    <t>Gender-mismatching pronouns in context</t>
  </si>
  <si>
    <t>10.1075/avt.00007.pie</t>
  </si>
  <si>
    <t>https://www.altmetric.com/details/67258819</t>
  </si>
  <si>
    <t>https://api.altmetric.com/v1/donut/67258819_240.png</t>
  </si>
  <si>
    <t>PARSEME multilingual corpus of verbal multiword expressions</t>
  </si>
  <si>
    <t>10.5281/zenodo.1471591</t>
  </si>
  <si>
    <t>https://www.altmetric.com/details/67258662</t>
  </si>
  <si>
    <t>https://api.altmetric.com/v1/donut/67258662_240.png</t>
  </si>
  <si>
    <t>Information Encoding by Deep Neural Networks: What Can We Learn?</t>
  </si>
  <si>
    <t>10.21437/interspeech.2018-1896</t>
  </si>
  <si>
    <t>https://www.altmetric.com/details/67258606</t>
  </si>
  <si>
    <t>https://api.altmetric.com/v1/donut/67258606_240.png</t>
  </si>
  <si>
    <t>Implementing DIANA to Model Isolated Auditory Word Recognition in English</t>
  </si>
  <si>
    <t>10.21437/interspeech.2018-2081</t>
  </si>
  <si>
    <t>https://www.altmetric.com/details/67258600</t>
  </si>
  <si>
    <t>https://api.altmetric.com/v1/donut/67258600_240.png</t>
  </si>
  <si>
    <t>Multilingual Neural Network Acoustic Modelling for ASR of Under-Resourced English-isiZulu Code-Switched Speech</t>
  </si>
  <si>
    <t>10.21437/interspeech.2018-1711</t>
  </si>
  <si>
    <t>https://www.altmetric.com/details/67258261</t>
  </si>
  <si>
    <t>https://api.altmetric.com/v1/donut/67258261_240.png</t>
  </si>
  <si>
    <t>Het belang van taalbeheersing in onderzoek naar digitale communicatie</t>
  </si>
  <si>
    <t>10.5117/tvt2018.1.horn</t>
  </si>
  <si>
    <t>https://www.altmetric.com/details/67257936</t>
  </si>
  <si>
    <t>https://api.altmetric.com/v1/donut/67257936_240.png</t>
  </si>
  <si>
    <t>Orthographic principles in computer-mediated communication</t>
  </si>
  <si>
    <t>Written Language &amp; Literacy</t>
  </si>
  <si>
    <t>1387-6732, 1570-6001</t>
  </si>
  <si>
    <t>10.1075/wll.00012.ver</t>
  </si>
  <si>
    <t>https://www.altmetric.com/details/67257759</t>
  </si>
  <si>
    <t>https://api.altmetric.com/v1/donut/67257759_240.png</t>
  </si>
  <si>
    <t>Grammatical fear morphemes in Ese Ejja</t>
  </si>
  <si>
    <t>Studies in Language</t>
  </si>
  <si>
    <t>0378-4177, 1569-9978</t>
  </si>
  <si>
    <t>10.1075/sl.00010.vui</t>
  </si>
  <si>
    <t>https://www.altmetric.com/details/67257237</t>
  </si>
  <si>
    <t>https://api.altmetric.com/v1/donut/67257237_240.png</t>
  </si>
  <si>
    <t>LEARNING DIRECTION MATTERS</t>
  </si>
  <si>
    <t>Studies in Second Language Acquisition</t>
  </si>
  <si>
    <t>0272-2631, 1470-1545</t>
  </si>
  <si>
    <t>10.1017/s0272263118000062</t>
  </si>
  <si>
    <t>https://www.altmetric.com/details/67256891</t>
  </si>
  <si>
    <t>https://api.altmetric.com/v1/donut/67256891_240.png</t>
  </si>
  <si>
    <t>Phonetic alignment in English as a lingua franca: Coming together while splitting apart</t>
  </si>
  <si>
    <t>10.1177/0267658317737348</t>
  </si>
  <si>
    <t>https://www.altmetric.com/details/67256466</t>
  </si>
  <si>
    <t>https://api.altmetric.com/v1/donut/67256466_240.png</t>
  </si>
  <si>
    <t>Matching Acoustical Properties and Native Perceptual Assessments of L2 Speech</t>
  </si>
  <si>
    <t>10.1515/opli-2018-0011</t>
  </si>
  <si>
    <t>https://www.altmetric.com/details/67255840</t>
  </si>
  <si>
    <t>https://api.altmetric.com/v1/donut/67255840_240.png</t>
  </si>
  <si>
    <t>Introduction</t>
  </si>
  <si>
    <t>10.1075/sl.00001.int</t>
  </si>
  <si>
    <t>https://www.altmetric.com/details/67255835</t>
  </si>
  <si>
    <t>https://api.altmetric.com/v1/donut/67255835_240.png</t>
  </si>
  <si>
    <t>Phonetic learning is not enhanced by sequential exposure to more than one language</t>
  </si>
  <si>
    <t>Linguistic Research</t>
  </si>
  <si>
    <t>10.17250/khisli.35.3.201812.006</t>
  </si>
  <si>
    <t>1959.7/uws:49432</t>
  </si>
  <si>
    <t>https://www.altmetric.com/details/54329662</t>
  </si>
  <si>
    <t>https://api.altmetric.com/v1/donut/54329662_240.png</t>
  </si>
  <si>
    <t>On metaphorical views, dynamite, and doodlings</t>
  </si>
  <si>
    <t>Review of Cognitive Linguistics</t>
  </si>
  <si>
    <t>1877-9751, 1877-976X</t>
  </si>
  <si>
    <t>10.1075/rcl.00017.rei</t>
  </si>
  <si>
    <t>https://www.altmetric.com/details/51048336</t>
  </si>
  <si>
    <t>https://api.altmetric.com/v1/donut/51048336_240.png</t>
  </si>
  <si>
    <t>Overview of the 2018 Spoken CALL Shared Task</t>
  </si>
  <si>
    <t>10.21437/interspeech.2018-97</t>
  </si>
  <si>
    <t>https://www.altmetric.com/details/50349509</t>
  </si>
  <si>
    <t>https://api.altmetric.com/v1/donut/50349509_240.png</t>
  </si>
  <si>
    <t>Geo-Distinctive Visual Element Matching for Location Estimation of Images</t>
  </si>
  <si>
    <t>10.1109/tmm.2017.2763323</t>
  </si>
  <si>
    <t>https://www.altmetric.com/details/48451566</t>
  </si>
  <si>
    <t>https://api.altmetric.com/v1/donut/48451566_240.png</t>
  </si>
  <si>
    <t>People Searching for Meaning in Their Lives Find Literature More Engaging</t>
  </si>
  <si>
    <t>Review of General Psychology</t>
  </si>
  <si>
    <t>1089-2680, 1939-1552</t>
  </si>
  <si>
    <t>10.1037/gpr0000134</t>
  </si>
  <si>
    <t>https://www.altmetric.com/details/44457957</t>
  </si>
  <si>
    <t>https://api.altmetric.com/v1/donut/44457957_240.png</t>
  </si>
  <si>
    <t>American Psychological Association (APA); SAGE Publications</t>
  </si>
  <si>
    <t>Guidelines for Designing Social Robots as Second Language Tutors</t>
  </si>
  <si>
    <t>International Journal of Social Robotics</t>
  </si>
  <si>
    <t>1875-4791, 1875-4805</t>
  </si>
  <si>
    <t>10.1007/s12369-018-0467-6</t>
  </si>
  <si>
    <t>PMC6438435</t>
  </si>
  <si>
    <t>https://www.altmetric.com/details/32242661</t>
  </si>
  <si>
    <t>https://api.altmetric.com/v1/donut/32242661_240.png</t>
  </si>
  <si>
    <t>Universals and cultural diversity in the expression of gratitude</t>
  </si>
  <si>
    <t>10.1098/rsos.180391</t>
  </si>
  <si>
    <t>PMC5990755</t>
  </si>
  <si>
    <t>2018RSOS....580391F</t>
  </si>
  <si>
    <t>https://www.altmetric.com/details/42404961</t>
  </si>
  <si>
    <t>https://api.altmetric.com/v1/donut/42404961_240.png</t>
  </si>
  <si>
    <t>Respiration Modulates Olfactory Memory Consolidation in Humans</t>
  </si>
  <si>
    <t>10.1523/jneurosci.3360-17.2018</t>
  </si>
  <si>
    <t>PMC6596216</t>
  </si>
  <si>
    <t>https://www.altmetric.com/details/50077386</t>
  </si>
  <si>
    <t>https://api.altmetric.com/v1/donut/50077386_240.png</t>
  </si>
  <si>
    <t>Self-transcendent Media Experiences: Taking Meaningful Media to a Higher Level</t>
  </si>
  <si>
    <t>Journal of Communication</t>
  </si>
  <si>
    <t>0021-9916, 1460-2466</t>
  </si>
  <si>
    <t>10.1093/joc/jqx020</t>
  </si>
  <si>
    <t>https://www.altmetric.com/details/39337843</t>
  </si>
  <si>
    <t>https://api.altmetric.com/v1/donut/39337843_240.png</t>
  </si>
  <si>
    <t>Symbouki: a meta?analysis on the emergence of sound symbolism in early language acquisition</t>
  </si>
  <si>
    <t>10.1111/desc.12659</t>
  </si>
  <si>
    <t>https://www.altmetric.com/details/34373724</t>
  </si>
  <si>
    <t>https://api.altmetric.com/v1/donut/34373724_240.png</t>
  </si>
  <si>
    <t>Visual Iconicity Across Sign Languages: Large-Scale Automated Video Analysis of Iconic Articulators and Locations</t>
  </si>
  <si>
    <t>10.3389/fpsyg.2018.00725</t>
  </si>
  <si>
    <t>PMC5962887</t>
  </si>
  <si>
    <t>https://www.altmetric.com/details/39243245</t>
  </si>
  <si>
    <t>https://api.altmetric.com/v1/donut/39243245_240.png</t>
  </si>
  <si>
    <t>Vision dominates in perceptual language: English sensory vocabulary is optimized for usage</t>
  </si>
  <si>
    <t>10.1016/j.cognition.2018.05.008</t>
  </si>
  <si>
    <t>https://www.altmetric.com/details/44399984</t>
  </si>
  <si>
    <t>https://api.altmetric.com/v1/donut/44399984_240.png</t>
  </si>
  <si>
    <t>Universal meaning extensions of perception verbs are grounded in interaction</t>
  </si>
  <si>
    <t>10.1515/cog-2017-0034</t>
  </si>
  <si>
    <t>https://www.altmetric.com/details/46589456</t>
  </si>
  <si>
    <t>https://api.altmetric.com/v1/donut/46589456_240.png</t>
  </si>
  <si>
    <t>Psycholinguistic variables matter in odor naming</t>
  </si>
  <si>
    <t>10.3758/s13421-017-0785-1</t>
  </si>
  <si>
    <t>PMC5940717</t>
  </si>
  <si>
    <t>https://www.altmetric.com/details/33151844</t>
  </si>
  <si>
    <t>https://api.altmetric.com/v1/donut/33151844_240.png</t>
  </si>
  <si>
    <t>The processing of the Dutch masculine generic zijn ‘his’ across stereotype contexts: An eye-tracking study</t>
  </si>
  <si>
    <t>10.1371/journal.pone.0205903</t>
  </si>
  <si>
    <t>PMC6193704</t>
  </si>
  <si>
    <t>2018PLoSO..1305903R</t>
  </si>
  <si>
    <t>https://www.altmetric.com/details/49898121</t>
  </si>
  <si>
    <t>https://api.altmetric.com/v1/donut/49898121_240.png</t>
  </si>
  <si>
    <t>Spatial Cognition in a Multimedia and Intercultural World Proceedings of the 7th International Conference on Spatial Cognition (ICSC 2018)</t>
  </si>
  <si>
    <t>Cognitive Processing</t>
  </si>
  <si>
    <t>1612-4782, 1612-4790</t>
  </si>
  <si>
    <t>10.1007/s10339-018-0884-3</t>
  </si>
  <si>
    <t>https://www.altmetric.com/details/57034625</t>
  </si>
  <si>
    <t>https://api.altmetric.com/v1/donut/57034625_240.png</t>
  </si>
  <si>
    <t>Verb-based prediction during language processing: the case of Dutch and Turkish</t>
  </si>
  <si>
    <t>10.1017/s0305000918000375</t>
  </si>
  <si>
    <t>https://www.altmetric.com/details/49481700</t>
  </si>
  <si>
    <t>https://api.altmetric.com/v1/donut/49481700_240.png</t>
  </si>
  <si>
    <t>The allocation of valenced concepts onto 3D space</t>
  </si>
  <si>
    <t>10.1080/02699931.2017.1344121</t>
  </si>
  <si>
    <t>https://www.altmetric.com/details/21401201</t>
  </si>
  <si>
    <t>https://api.altmetric.com/v1/donut/21401201_240.png</t>
  </si>
  <si>
    <t>The ventriloquist paradigm: Studying speech processing in conversation with experimental control over phonetic input</t>
  </si>
  <si>
    <t>10.1121/1.5063809</t>
  </si>
  <si>
    <t>2018ASAJ..144L.304F</t>
  </si>
  <si>
    <t>https://www.altmetric.com/details/49883396</t>
  </si>
  <si>
    <t>https://api.altmetric.com/v1/donut/49883396_240.png</t>
  </si>
  <si>
    <t>Redrawing the margins of language: Lessons from research on ideophones</t>
  </si>
  <si>
    <t>10.5334/gjgl.444</t>
  </si>
  <si>
    <t>https://www.altmetric.com/details/31646903</t>
  </si>
  <si>
    <t>https://api.altmetric.com/v1/donut/31646903_240.png</t>
  </si>
  <si>
    <t>The Effect of Blindness on Long-Term Episodic Memory for Odors and Sounds</t>
  </si>
  <si>
    <t>10.3389/fpsyg.2018.01003</t>
  </si>
  <si>
    <t>PMC6020764</t>
  </si>
  <si>
    <t>https://www.altmetric.com/details/43154187</t>
  </si>
  <si>
    <t>https://api.altmetric.com/v1/donut/43154187_240.png</t>
  </si>
  <si>
    <t>Readers’ Insensitivity to Tense Revealed: No Differences in Mental Simulation During Reading of Present and Past Tense Stories</t>
  </si>
  <si>
    <t>10.1525/collabra.121</t>
  </si>
  <si>
    <t>https://www.altmetric.com/details/45967912</t>
  </si>
  <si>
    <t>https://api.altmetric.com/v1/donut/45967912_240.png</t>
  </si>
  <si>
    <t>Smell Is Coded in Grammar and Frequent in Discourse: Cha'palaa Olfactory Language in Cross?Linguistic Perspective</t>
  </si>
  <si>
    <t>Journal of Linguistic Anthropology</t>
  </si>
  <si>
    <t>1055-1360, 1548-1395</t>
  </si>
  <si>
    <t>10.1111/jola.12190</t>
  </si>
  <si>
    <t>https://www.altmetric.com/details/45959661</t>
  </si>
  <si>
    <t>https://api.altmetric.com/v1/donut/45959661_240.png</t>
  </si>
  <si>
    <t>Taking common ground into account: Specifying the role of the mentalizing network in communicative language production</t>
  </si>
  <si>
    <t>10.1371/journal.pone.0202943</t>
  </si>
  <si>
    <t>PMC6181272</t>
  </si>
  <si>
    <t>2018PLoSO..1302943V</t>
  </si>
  <si>
    <t>https://www.altmetric.com/details/49848878</t>
  </si>
  <si>
    <t>https://api.altmetric.com/v1/donut/49848878_240.png</t>
  </si>
  <si>
    <t>Sustained inhibition of the native language in bilingual language production: A virtual reality approach</t>
  </si>
  <si>
    <t>10.1017/s1366728917000396</t>
  </si>
  <si>
    <t>https://www.altmetric.com/details/25141882</t>
  </si>
  <si>
    <t>https://api.altmetric.com/v1/donut/25141882_240.png</t>
  </si>
  <si>
    <t>Unravelling upper-secondary school teachers’ beliefs about language awareness: from conflicts to challenges in the EFL context</t>
  </si>
  <si>
    <t>Language Awareness</t>
  </si>
  <si>
    <t>0965-8416, 1747-7565</t>
  </si>
  <si>
    <t>10.1080/09658416.2018.1523910</t>
  </si>
  <si>
    <t>https://www.altmetric.com/details/50982725</t>
  </si>
  <si>
    <t>https://api.altmetric.com/v1/donut/50982725_240.png</t>
  </si>
  <si>
    <t>The Time Depth and Typology of Rural Sign Languages</t>
  </si>
  <si>
    <t>10.1353/sls.2018.0013</t>
  </si>
  <si>
    <t>https://www.altmetric.com/details/67257122</t>
  </si>
  <si>
    <t>https://api.altmetric.com/v1/donut/67257122_240.png</t>
  </si>
  <si>
    <t>The role text structure inference skill plays for eighth graders’ expository text comprehension</t>
  </si>
  <si>
    <t>10.1007/s11145-017-9801-x</t>
  </si>
  <si>
    <t>PMC6208587</t>
  </si>
  <si>
    <t>https://www.altmetric.com/details/29103631</t>
  </si>
  <si>
    <t>https://api.altmetric.com/v1/donut/29103631_240.png</t>
  </si>
  <si>
    <t>What's in a word: Sounding sarcastic in British English</t>
  </si>
  <si>
    <t>10.1017/s0025100318000038</t>
  </si>
  <si>
    <t>https://www.altmetric.com/details/70248095</t>
  </si>
  <si>
    <t>https://api.altmetric.com/v1/donut/70248095_240.png</t>
  </si>
  <si>
    <t>The functional weight of a prosodic cue in the native language predicts the learning of speech segmentation in a second language</t>
  </si>
  <si>
    <t>10.1017/s136672891700030x</t>
  </si>
  <si>
    <t>https://www.altmetric.com/details/67259283</t>
  </si>
  <si>
    <t>https://api.altmetric.com/v1/donut/67259283_240.png</t>
  </si>
  <si>
    <t>Revisiting the Neighborhood: How L2 Proficiency and Neighborhood Manipulation Affect Bilingual Processing</t>
  </si>
  <si>
    <t>10.3389/fpsyg.2018.01860</t>
  </si>
  <si>
    <t>PMC6186993</t>
  </si>
  <si>
    <t>https://www.altmetric.com/details/49200863</t>
  </si>
  <si>
    <t>https://api.altmetric.com/v1/donut/49200863_240.png</t>
  </si>
  <si>
    <t>Quantifying positive communication: Doctor’s language and patient anxiety in primary care consultations</t>
  </si>
  <si>
    <t>10.1016/j.pec.2018.05.002</t>
  </si>
  <si>
    <t>https://www.altmetric.com/details/40450664</t>
  </si>
  <si>
    <t>https://api.altmetric.com/v1/donut/40450664_240.png</t>
  </si>
  <si>
    <t>Reduction of word-final obstruent-liquid-schwa clusters in Parisian French</t>
  </si>
  <si>
    <t>Corpus Linguistics and Linguistic Theory</t>
  </si>
  <si>
    <t>1613-7035, 1613-7027</t>
  </si>
  <si>
    <t>10.1515/cllt-2017-0067</t>
  </si>
  <si>
    <t>https://www.altmetric.com/details/50442982</t>
  </si>
  <si>
    <t>https://api.altmetric.com/v1/donut/50442982_240.png</t>
  </si>
  <si>
    <t>The evaluation of lecturers' nonnative-accented English: Dutch and German students' evaluations of different degrees of Dutch-accented and German-accented English of lecturers in higher education</t>
  </si>
  <si>
    <t>10.1016/j.jeap.2018.03.001</t>
  </si>
  <si>
    <t>https://www.altmetric.com/details/34264983</t>
  </si>
  <si>
    <t>https://api.altmetric.com/v1/donut/34264983_240.png</t>
  </si>
  <si>
    <t>The role of segmental and durational cues in the processing of reduced words</t>
  </si>
  <si>
    <t>10.1177/0023830917727774</t>
  </si>
  <si>
    <t>PMC6099978</t>
  </si>
  <si>
    <t>https://www.altmetric.com/details/25148782</t>
  </si>
  <si>
    <t>https://api.altmetric.com/v1/donut/25148782_240.png</t>
  </si>
  <si>
    <t>Tidier descriptions of speech and language therapy interventions for people with aphasia; consensus from the RELEASE Collaboration</t>
  </si>
  <si>
    <t>10.1080/02687038.2018.1487021</t>
  </si>
  <si>
    <t>https://www.altmetric.com/details/102738015</t>
  </si>
  <si>
    <t>https://api.altmetric.com/v1/donut/102738015_240.png</t>
  </si>
  <si>
    <t>The role of context on boundary extension</t>
  </si>
  <si>
    <t>Visual Cognition</t>
  </si>
  <si>
    <t>1350-6285, 1464-0716</t>
  </si>
  <si>
    <t>10.1080/13506285.2017.1399947</t>
  </si>
  <si>
    <t>https://www.altmetric.com/details/29959878</t>
  </si>
  <si>
    <t>https://api.altmetric.com/v1/donut/29959878_240.png</t>
  </si>
  <si>
    <t>Short?term gains, long?term losses? A diary study on literacy practices in Ghana</t>
  </si>
  <si>
    <t>Journal of Research in Reading</t>
  </si>
  <si>
    <t>0141-0423, 1467-9817</t>
  </si>
  <si>
    <t>10.1111/1467-9817.12136</t>
  </si>
  <si>
    <t>https://www.altmetric.com/details/105497256</t>
  </si>
  <si>
    <t>https://api.altmetric.com/v1/donut/105497256_240.png</t>
  </si>
  <si>
    <t>Singular Agreement in Special Partitive Constructions in Dutch</t>
  </si>
  <si>
    <t>Journal Of Germanic Linguistics</t>
  </si>
  <si>
    <t>1470-5427, 1475-3014</t>
  </si>
  <si>
    <t>10.1017/s1470542717000149</t>
  </si>
  <si>
    <t>https://www.altmetric.com/details/76828546</t>
  </si>
  <si>
    <t>https://api.altmetric.com/v1/donut/76828546_240.png</t>
  </si>
  <si>
    <t>The language of an inanimate narrator</t>
  </si>
  <si>
    <t>10.1515/opli-2018-0034</t>
  </si>
  <si>
    <t>https://www.altmetric.com/details/67260017</t>
  </si>
  <si>
    <t>https://api.altmetric.com/v1/donut/67260017_240.png</t>
  </si>
  <si>
    <t>The Effect of Background Noise on the Word Activation Process in Nonnative Spoken-Word Recognition</t>
  </si>
  <si>
    <t>10.1037/xlm0000441</t>
  </si>
  <si>
    <t>https://www.altmetric.com/details/67260016</t>
  </si>
  <si>
    <t>https://api.altmetric.com/v1/donut/67260016_240.png</t>
  </si>
  <si>
    <t>The Dutch verb-spelling paradox in social media</t>
  </si>
  <si>
    <t>10.1075/avt.00008.sch</t>
  </si>
  <si>
    <t>https://www.altmetric.com/details/67258286</t>
  </si>
  <si>
    <t>https://api.altmetric.com/v1/donut/67258286_240.png</t>
  </si>
  <si>
    <t>The argument from example in health communication</t>
  </si>
  <si>
    <t>Journal of Argumentation in Context</t>
  </si>
  <si>
    <t>10.1075/jaic.18046.hoe</t>
  </si>
  <si>
    <t>https://www.altmetric.com/details/67257998</t>
  </si>
  <si>
    <t>https://api.altmetric.com/v1/donut/67257998_240.png</t>
  </si>
  <si>
    <t>Semi-supervised acoustic model training for speech with code-switching</t>
  </si>
  <si>
    <t>Speech Communication</t>
  </si>
  <si>
    <t>0167-6393</t>
  </si>
  <si>
    <t>10.1016/j.specom.2018.10.006</t>
  </si>
  <si>
    <t>https://www.altmetric.com/details/67257764</t>
  </si>
  <si>
    <t>https://api.altmetric.com/v1/donut/67257764_240.png</t>
  </si>
  <si>
    <t>Speech training for neurological patients using a serious game</t>
  </si>
  <si>
    <t>British Journal of Educational Technology</t>
  </si>
  <si>
    <t>0007-1013, 1467-8535</t>
  </si>
  <si>
    <t>10.1111/bjet.12640</t>
  </si>
  <si>
    <t>https://www.altmetric.com/details/67256994</t>
  </si>
  <si>
    <t>https://api.altmetric.com/v1/donut/67256994_240.png</t>
  </si>
  <si>
    <t>Speech Technologies and the Assessment of Second Language Speaking: Approaches, Challenges, and Opportunities</t>
  </si>
  <si>
    <t>Language Assessment Quarterly</t>
  </si>
  <si>
    <t>1543-4303, 1543-4311</t>
  </si>
  <si>
    <t>10.1080/15434303.2018.1472265</t>
  </si>
  <si>
    <t>https://www.altmetric.com/details/67256947</t>
  </si>
  <si>
    <t>https://api.altmetric.com/v1/donut/67256947_240.png</t>
  </si>
  <si>
    <t>Typical and atypical type-shifts in animacy</t>
  </si>
  <si>
    <t>Theoretical Linguistics</t>
  </si>
  <si>
    <t>0301-4428, 1613-4060</t>
  </si>
  <si>
    <t>10.1515/tl-2018-0011</t>
  </si>
  <si>
    <t>https://www.altmetric.com/details/67256233</t>
  </si>
  <si>
    <t>https://api.altmetric.com/v1/donut/67256233_240.png</t>
  </si>
  <si>
    <t>Shifting animacy</t>
  </si>
  <si>
    <t>10.1515/tl-2018-0001</t>
  </si>
  <si>
    <t>https://www.altmetric.com/details/67256231</t>
  </si>
  <si>
    <t>https://api.altmetric.com/v1/donut/67256231_240.png</t>
  </si>
  <si>
    <t>The semantic network, lexical access, and reading comprehension in monolingual and bilingual children: An individual differences study</t>
  </si>
  <si>
    <t>10.1017/s0142716417000224</t>
  </si>
  <si>
    <t>https://www.altmetric.com/details/67250246</t>
  </si>
  <si>
    <t>https://api.altmetric.com/v1/donut/67250246_240.png</t>
  </si>
  <si>
    <t>Same difference? L1 influence in the use of initial adverbials in English novice writing</t>
  </si>
  <si>
    <t>International Review of Applied Linguistics in Language Teaching (IRAL)</t>
  </si>
  <si>
    <t>1613-4141, 0019-042X</t>
  </si>
  <si>
    <t>10.1515/iral-2016-0077</t>
  </si>
  <si>
    <t>https://www.altmetric.com/details/67249492</t>
  </si>
  <si>
    <t>https://api.altmetric.com/v1/donut/67249492_240.png</t>
  </si>
  <si>
    <t>Who participates in aphasia research? An analysis of the REhabilitation and recovery of peopLE with Aphasia after StrokE (RELEASE) data set</t>
  </si>
  <si>
    <t>10.1080/02687038.2018.1487019</t>
  </si>
  <si>
    <t>https://www.altmetric.com/details/55971127</t>
  </si>
  <si>
    <t>https://api.altmetric.com/v1/donut/55971127_240.png</t>
  </si>
  <si>
    <t>The Conversation Continues: the Effect of Lyrics and Music Complexity of Background Music on Spoken-Word Recognition</t>
  </si>
  <si>
    <t>10.21437/interspeech.2018-1088</t>
  </si>
  <si>
    <t>https://www.altmetric.com/details/50667366</t>
  </si>
  <si>
    <t>https://api.altmetric.com/v1/donut/50667366_240.png</t>
  </si>
  <si>
    <t>What Weighs for Word Stress? Big Data Mining and Analyses of Phonotactic Distributions in Brazilian Portuguese</t>
  </si>
  <si>
    <t>10.1007/978-3-319-99722-3_40</t>
  </si>
  <si>
    <t>https://www.altmetric.com/details/48719677</t>
  </si>
  <si>
    <t>https://api.altmetric.com/v1/donut/48719677_240.png</t>
  </si>
  <si>
    <t>Register variation by Spanish users of English: The Nijmegen Corpus of Spanish English</t>
  </si>
  <si>
    <t>10.1515/cllt-2013-0054</t>
  </si>
  <si>
    <t>https://www.altmetric.com/details/6296900</t>
  </si>
  <si>
    <t>https://api.altmetric.com/v1/donut/6296900_240.png</t>
  </si>
  <si>
    <t>Zwara (Zuw?rah) Berber</t>
  </si>
  <si>
    <t>10.1017/s0025100317000135</t>
  </si>
  <si>
    <t>https://www.altmetric.com/details/67300393</t>
  </si>
  <si>
    <t>https://api.altmetric.com/v1/donut/67300393_240.png</t>
  </si>
  <si>
    <t>Zuocheng Zhang Learning business English in China: The construction of professional identity 2017 Palgrave Macmillan Basingstoke 978-3-319-59290-9 10.1007/978-3-319-59291-6_1</t>
  </si>
  <si>
    <t>English for Specific Purposes</t>
  </si>
  <si>
    <t>0889-4906</t>
  </si>
  <si>
    <t>10.1016/j.esp.2017.12.003</t>
  </si>
  <si>
    <t>https://www.altmetric.com/details/33947357</t>
  </si>
  <si>
    <t>https://api.altmetric.com/v1/donut/33947357_240.png</t>
  </si>
  <si>
    <t>Degani, M. (2015). Framing the rhetoric of a leader: An analysis of Obama’s election campaign speeches</t>
  </si>
  <si>
    <t>Metaphor and the Social World</t>
  </si>
  <si>
    <t>2210-4070, 2210-4097</t>
  </si>
  <si>
    <t>10.1075/msw.17026.rei</t>
  </si>
  <si>
    <t>https://www.altmetric.com/details/44511542</t>
  </si>
  <si>
    <t>https://api.altmetric.com/v1/donut/44511542_240.png</t>
  </si>
  <si>
    <t>Alison Edwards, English in the Netherlands: Functions, forms and attitudes</t>
  </si>
  <si>
    <t>International Journal of Learner Corpus Research</t>
  </si>
  <si>
    <t>10.1075/ijlcr.00001.haa</t>
  </si>
  <si>
    <t>https://www.altmetric.com/details/67257131</t>
  </si>
  <si>
    <t>https://api.altmetric.com/v1/donut/67257131_240.png</t>
  </si>
  <si>
    <t>REVIEW of Laura Alba-Juez and J. Lachlan Mackenzie. 2016. Pragmatics: Cognition, Context &amp; Culture. Madrid: McGraw Hill, 307p</t>
  </si>
  <si>
    <t>Russian Journal of Linguistics</t>
  </si>
  <si>
    <t>10.22363/2312-9182-2018-22-1-195-199</t>
  </si>
  <si>
    <t>https://www.altmetric.com/details/67250934</t>
  </si>
  <si>
    <t>https://api.altmetric.com/v1/donut/67250934_240.png</t>
  </si>
  <si>
    <t>Shared cross-cultural principles underlie human prosocial behavior at the smallest scale</t>
  </si>
  <si>
    <t>10.1038/s41598-023-30580-5</t>
  </si>
  <si>
    <t>PMC10115833</t>
  </si>
  <si>
    <t>https://www.altmetric.com/details/146159761</t>
  </si>
  <si>
    <t>https://api.altmetric.com/v1/donut/146159761_240.png</t>
  </si>
  <si>
    <t>Opening up ChatGPT: Tracking openness, transparency, and accountability in instruction-tuned text generators</t>
  </si>
  <si>
    <t>10.1145/3571884.3604316</t>
  </si>
  <si>
    <t>https://www.altmetric.com/details/151302348</t>
  </si>
  <si>
    <t>https://api.altmetric.com/v1/donut/151302348_240.png</t>
  </si>
  <si>
    <t>Turn-taking in human face-to-face interaction is multimodal: gaze direction and manual gestures aid the coordination of turn transitions</t>
  </si>
  <si>
    <t>10.1098/rstb.2021.0473</t>
  </si>
  <si>
    <t>PMC9985971</t>
  </si>
  <si>
    <t>https://www.altmetric.com/details/143370706</t>
  </si>
  <si>
    <t>https://api.altmetric.com/v1/donut/143370706_240.png</t>
  </si>
  <si>
    <t>Robustness of the rule?learning effect in 7?month?old infants: A close, multicenter replication of Marcus et al. (1999)</t>
  </si>
  <si>
    <t>10.1111/desc.13244</t>
  </si>
  <si>
    <t>PMC10078110</t>
  </si>
  <si>
    <t>https://www.altmetric.com/details/123216849</t>
  </si>
  <si>
    <t>https://api.altmetric.com/v1/donut/123216849_240.png</t>
  </si>
  <si>
    <t>The effect of input sensory modality on the multimodal encoding of motion events</t>
  </si>
  <si>
    <t>10.1080/23273798.2022.2141282</t>
  </si>
  <si>
    <t>https://www.altmetric.com/details/138437141</t>
  </si>
  <si>
    <t>https://api.altmetric.com/v1/donut/138437141_240.png</t>
  </si>
  <si>
    <t>Prosodic Prominence Across Languages</t>
  </si>
  <si>
    <t>Annual Review of Linguistics</t>
  </si>
  <si>
    <t>2333-9683, 2333-9691</t>
  </si>
  <si>
    <t>10.1146/annurev-linguistics-031120-101954</t>
  </si>
  <si>
    <t>https://www.altmetric.com/details/136969807</t>
  </si>
  <si>
    <t>https://api.altmetric.com/v1/donut/136969807_240.png</t>
  </si>
  <si>
    <t>Annual Reviews</t>
  </si>
  <si>
    <t>The Language Environment at Home of Children With (a Suspicion of) a Developmental Language Disorder and Relations With Standardized Language Measures.</t>
  </si>
  <si>
    <t>10.1044/2023_jslhr-23-00066</t>
  </si>
  <si>
    <t>https://www.altmetric.com/details/151120251</t>
  </si>
  <si>
    <t>https://api.altmetric.com/v1/donut/151120251_240.png</t>
  </si>
  <si>
    <t>Ratings of valence, arousal, happiness, anger, fear, sadness, disgust, and surprise for 24,000 Dutch words</t>
  </si>
  <si>
    <t>10.3758/s13428-023-02239-6</t>
  </si>
  <si>
    <t>https://www.altmetric.com/details/154886414</t>
  </si>
  <si>
    <t>https://api.altmetric.com/v1/donut/154886414_240.png</t>
  </si>
  <si>
    <t>Robustness of the cognitive gains in 7?month?old bilingual infants: A close multi?center replication of Kovács and Mehler (2009)</t>
  </si>
  <si>
    <t>10.1111/desc.13377</t>
  </si>
  <si>
    <t>https://www.altmetric.com/details/143240883</t>
  </si>
  <si>
    <t>https://api.altmetric.com/v1/donut/143240883_240.png</t>
  </si>
  <si>
    <t>Reimagining language</t>
  </si>
  <si>
    <t>10.1075/avt.00095.ras</t>
  </si>
  <si>
    <t>https://www.altmetric.com/details/157611257</t>
  </si>
  <si>
    <t>https://api.altmetric.com/v1/donut/157611257_240.png</t>
  </si>
  <si>
    <t>Trait reactance as psychological motivation to reject vaccination: Two longitudinal studies and one experimental study</t>
  </si>
  <si>
    <t>Applied Psychology: Health &amp; Well-Being</t>
  </si>
  <si>
    <t>1758-0846, 1758-0854</t>
  </si>
  <si>
    <t>10.1111/aphw.12506</t>
  </si>
  <si>
    <t>https://www.altmetric.com/details/156314811</t>
  </si>
  <si>
    <t>https://api.altmetric.com/v1/donut/156314811_240.png</t>
  </si>
  <si>
    <t>The relation between speaking-style categorization and speech recognition in adult cochlear implant users</t>
  </si>
  <si>
    <t>JASA Express Letters</t>
  </si>
  <si>
    <t>2691-1191</t>
  </si>
  <si>
    <t>10.1121/10.0017439</t>
  </si>
  <si>
    <t>https://www.altmetric.com/details/143415547</t>
  </si>
  <si>
    <t>https://api.altmetric.com/v1/donut/143415547_240.png</t>
  </si>
  <si>
    <t>The effect of visual speech information on linguistic release from masking</t>
  </si>
  <si>
    <t>10.1121/10.0016865</t>
  </si>
  <si>
    <t>PMC10162837</t>
  </si>
  <si>
    <t>https://www.altmetric.com/details/141925052</t>
  </si>
  <si>
    <t>https://api.altmetric.com/v1/donut/141925052_240.png</t>
  </si>
  <si>
    <t>Proficiency at the lexis–grammar interface: Comparing oral versus written French exam tasks</t>
  </si>
  <si>
    <t>10.1177/02655322231153543</t>
  </si>
  <si>
    <t>https://www.altmetric.com/details/143445987</t>
  </si>
  <si>
    <t>https://api.altmetric.com/v1/donut/143445987_240.png</t>
  </si>
  <si>
    <t>The effect of the use of T or V pronouns in Dutch HR communication</t>
  </si>
  <si>
    <t>10.1016/j.pragma.2022.11.017</t>
  </si>
  <si>
    <t>https://www.altmetric.com/details/139947986</t>
  </si>
  <si>
    <t>https://api.altmetric.com/v1/donut/139947986_240.png</t>
  </si>
  <si>
    <t>Orthographic and semantic priming effects in neighbour cognates: Experiments and simulations</t>
  </si>
  <si>
    <t>10.1017/s1366728922000591</t>
  </si>
  <si>
    <t>https://www.altmetric.com/details/137309432</t>
  </si>
  <si>
    <t>https://api.altmetric.com/v1/donut/137309432_240.png</t>
  </si>
  <si>
    <t>Speaking in the presence of noise: Consistency of acoustic properties in clear-Lombard speech over time</t>
  </si>
  <si>
    <t>10.1121/10.0017769</t>
  </si>
  <si>
    <t>https://www.altmetric.com/details/145451180</t>
  </si>
  <si>
    <t>https://api.altmetric.com/v1/donut/145451180_240.png</t>
  </si>
  <si>
    <t>The effect of foreign language and psychological distance on moral judgment in Turkish–English bilinguals</t>
  </si>
  <si>
    <t>10.1017/s1366728923000706</t>
  </si>
  <si>
    <t>https://www.altmetric.com/details/155505758</t>
  </si>
  <si>
    <t>https://api.altmetric.com/v1/donut/155505758_240.png</t>
  </si>
  <si>
    <t>Perspective-taking and intersubjectivity in oral narratives of people with a schizophrenia diagnosis: a cognitive linguistic viewpoint analysis</t>
  </si>
  <si>
    <t>10.1515/cog-2022-0045</t>
  </si>
  <si>
    <t>https://www.altmetric.com/details/150590360</t>
  </si>
  <si>
    <t>https://api.altmetric.com/v1/donut/150590360_240.png</t>
  </si>
  <si>
    <t>Practicing ground rules in police interviews with child witnesses</t>
  </si>
  <si>
    <t>Language in Society</t>
  </si>
  <si>
    <t>0047-4045, 1469-8013</t>
  </si>
  <si>
    <t>10.1017/s0047404523000337</t>
  </si>
  <si>
    <t>https://www.altmetric.com/details/149220917</t>
  </si>
  <si>
    <t>https://api.altmetric.com/v1/donut/149220917_240.png</t>
  </si>
  <si>
    <t>Structural priming of code-switches in non-shared-word-order utterances: The effect of lexical repetition</t>
  </si>
  <si>
    <t>10.1017/s1366728923000044</t>
  </si>
  <si>
    <t>https://www.altmetric.com/details/142476985</t>
  </si>
  <si>
    <t>https://api.altmetric.com/v1/donut/142476985_240.png</t>
  </si>
  <si>
    <t>So many variables, but what causes what?</t>
  </si>
  <si>
    <t>10.1017/s0305000923000107</t>
  </si>
  <si>
    <t>https://www.altmetric.com/details/144803418</t>
  </si>
  <si>
    <t>https://api.altmetric.com/v1/donut/144803418_240.png</t>
  </si>
  <si>
    <t>The Usefulness of Web-Based Communication Data for Social Network Health Interventions: Agent-Based Modeling Study</t>
  </si>
  <si>
    <t>JMIR Pediatrics and Parenting</t>
  </si>
  <si>
    <t>2561-6722</t>
  </si>
  <si>
    <t>10.2196/44849</t>
  </si>
  <si>
    <t>PMC10701651</t>
  </si>
  <si>
    <t>https://www.altmetric.com/details/156725628</t>
  </si>
  <si>
    <t>https://api.altmetric.com/v1/donut/156725628_240.png</t>
  </si>
  <si>
    <t>Precautionary allergen labeling: Current communication problems and potential for future improvements</t>
  </si>
  <si>
    <t>Food Control</t>
  </si>
  <si>
    <t>0956-7135</t>
  </si>
  <si>
    <t>10.1016/j.foodcont.2022.109561</t>
  </si>
  <si>
    <t>https://www.altmetric.com/details/141691937</t>
  </si>
  <si>
    <t>https://api.altmetric.com/v1/donut/141691937_240.png</t>
  </si>
  <si>
    <t>The timing bottleneck: Why timing and overlap are mission-critical for conversational user interfaces, speech recognition and dialogue systems</t>
  </si>
  <si>
    <t>10.18653/v1/2023.sigdial-1.45</t>
  </si>
  <si>
    <t>https://www.altmetric.com/details/152185800</t>
  </si>
  <si>
    <t>https://api.altmetric.com/v1/donut/152185800_240.png</t>
  </si>
  <si>
    <t>The Importance of Image Interpretation: Patterns of Semantic Misclassification in Real-World Adversarial Images</t>
  </si>
  <si>
    <t>10.1007/978-3-031-27818-1_59</t>
  </si>
  <si>
    <t>https://www.altmetric.com/details/144820865</t>
  </si>
  <si>
    <t>https://api.altmetric.com/v1/donut/144820865_240.png</t>
  </si>
  <si>
    <t>Textual Concept Expansion with Commonsense Knowledge to Improve Dual-Stream Image-Text Matching</t>
  </si>
  <si>
    <t>10.1007/978-3-031-27077-2_33</t>
  </si>
  <si>
    <t>https://www.altmetric.com/details/144820806</t>
  </si>
  <si>
    <t>https://api.altmetric.com/v1/donut/144820806_240.png</t>
  </si>
  <si>
    <t>A multi-scale investigation of the human communication system's response to visual disruption</t>
  </si>
  <si>
    <t>10.1098/rsos.211489</t>
  </si>
  <si>
    <t>PMC9006025</t>
  </si>
  <si>
    <t>https://www.altmetric.com/details/126535934</t>
  </si>
  <si>
    <t>https://api.altmetric.com/v1/donut/126535934_240.png</t>
  </si>
  <si>
    <t>Complex speech-language therapy interventions for stroke-related aphasia: the RELEASE study incorporating a systematic review and individual participant data network meta-analysis</t>
  </si>
  <si>
    <t>Health and Social Care Delivery Research</t>
  </si>
  <si>
    <t>10.3310/rtlh7522</t>
  </si>
  <si>
    <t>https://www.altmetric.com/details/136769969</t>
  </si>
  <si>
    <t>https://api.altmetric.com/v1/donut/136769969_240.png</t>
  </si>
  <si>
    <t>National Institute for Health Research (NIHR)</t>
  </si>
  <si>
    <t>Color technology is not necessary for rich and efficient color language</t>
  </si>
  <si>
    <t>10.1016/j.cognition.2022.105223</t>
  </si>
  <si>
    <t>https://www.altmetric.com/details/135860861</t>
  </si>
  <si>
    <t>https://api.altmetric.com/v1/donut/135860861_240.png</t>
  </si>
  <si>
    <t>Two measures are better than one: combining iconicity ratings and guessing experiments for a more nuanced picture of iconicity in the lexicon</t>
  </si>
  <si>
    <t>10.1017/langcog.2023.9</t>
  </si>
  <si>
    <t>https://www.altmetric.com/details/145588480</t>
  </si>
  <si>
    <t>https://api.altmetric.com/v1/donut/145588480_240.png</t>
  </si>
  <si>
    <t>Audience Perceptions of COVID-19 Metaphors: The Role of Source Domain and Country Context</t>
  </si>
  <si>
    <t>Metaphor and Symbol</t>
  </si>
  <si>
    <t>1092-6488, 1532-7868</t>
  </si>
  <si>
    <t>10.1080/10926488.2021.1948332</t>
  </si>
  <si>
    <t>https://www.altmetric.com/details/125742833</t>
  </si>
  <si>
    <t>https://api.altmetric.com/v1/donut/125742833_240.png</t>
  </si>
  <si>
    <t>Word order preference in sign influences speech in hearing bimodal bilinguals but not vice versa: Evidence from behavior and eye-gaze</t>
  </si>
  <si>
    <t>10.1017/s1366728922000311</t>
  </si>
  <si>
    <t>https://www.altmetric.com/details/128701320</t>
  </si>
  <si>
    <t>https://api.altmetric.com/v1/donut/128701320_240.png</t>
  </si>
  <si>
    <t>Coordinating social action: a primer for the cross-species investigation of communicative repair</t>
  </si>
  <si>
    <t>10.1098/rstb.2021.0110</t>
  </si>
  <si>
    <t>PMC9310172</t>
  </si>
  <si>
    <t>https://www.altmetric.com/details/133101391</t>
  </si>
  <si>
    <t>https://api.altmetric.com/v1/donut/133101391_240.png</t>
  </si>
  <si>
    <t>A review of questionnaires quantifying bilingual experience in children: Do they document the same constructs?</t>
  </si>
  <si>
    <t>10.1017/s1366728921000390</t>
  </si>
  <si>
    <t>https://www.altmetric.com/details/116438693</t>
  </si>
  <si>
    <t>https://api.altmetric.com/v1/donut/116438693_240.png</t>
  </si>
  <si>
    <t>A parallel architecture perspective on pre-activation and prediction in language processing</t>
  </si>
  <si>
    <t>10.1016/j.cognition.2022.105050</t>
  </si>
  <si>
    <t>https://www.altmetric.com/details/126123249</t>
  </si>
  <si>
    <t>https://api.altmetric.com/v1/donut/126123249_240.png</t>
  </si>
  <si>
    <t>Comparing the longitudinal development of phraseological complexity across oral and written tasks</t>
  </si>
  <si>
    <t>10.1017/s0272263122000389</t>
  </si>
  <si>
    <t>https://www.altmetric.com/details/137156697</t>
  </si>
  <si>
    <t>https://api.altmetric.com/v1/donut/137156697_240.png</t>
  </si>
  <si>
    <t>Balancing between uncertainty and control: Teaching reflective thinking about language in the classroom</t>
  </si>
  <si>
    <t>10.1016/j.linged.2022.101087</t>
  </si>
  <si>
    <t>https://www.altmetric.com/details/152259260</t>
  </si>
  <si>
    <t>https://api.altmetric.com/v1/donut/152259260_240.png</t>
  </si>
  <si>
    <t>Are We Indeed So Illuded? Recency and Frequency Illusions in Dutch Prescriptivism</t>
  </si>
  <si>
    <t>10.3390/languages7010042</t>
  </si>
  <si>
    <t>https://www.altmetric.com/details/123637372</t>
  </si>
  <si>
    <t>https://api.altmetric.com/v1/donut/123637372_240.png</t>
  </si>
  <si>
    <t>VPIP: A Lexical Identification Procedure for Perceptual, Cognitive, and Emotional Viewpoint in Narrative Discourse</t>
  </si>
  <si>
    <t>10.16995/olh.483</t>
  </si>
  <si>
    <t>https://www.altmetric.com/details/83411890</t>
  </si>
  <si>
    <t>https://api.altmetric.com/v1/donut/83411890_240.png</t>
  </si>
  <si>
    <t>“They don’t do anything” contextual factors influencing Turkish-Dutch individuals’ perceptions of general practitioners and medical specialists in the Netherlands and Turkey</t>
  </si>
  <si>
    <t>10.1016/j.pec.2022.02.012</t>
  </si>
  <si>
    <t>https://www.altmetric.com/details/123840459</t>
  </si>
  <si>
    <t>https://api.altmetric.com/v1/donut/123840459_240.png</t>
  </si>
  <si>
    <t>Contrasting orthographically similar words facilitates adult second language vocabulary learning</t>
  </si>
  <si>
    <t>Learning &amp; Instruction</t>
  </si>
  <si>
    <t>0959-4752</t>
  </si>
  <si>
    <t>10.1016/j.learninstruc.2022.101582</t>
  </si>
  <si>
    <t>https://www.altmetric.com/details/123000331</t>
  </si>
  <si>
    <t>https://api.altmetric.com/v1/donut/123000331_240.png</t>
  </si>
  <si>
    <t>Children’s and adults’ use of fictional discourse and semantic knowledge for prediction in language processing</t>
  </si>
  <si>
    <t>10.1371/journal.pone.0267297</t>
  </si>
  <si>
    <t>PMC9049568</t>
  </si>
  <si>
    <t>https://www.altmetric.com/details/127944175</t>
  </si>
  <si>
    <t>https://api.altmetric.com/v1/donut/127944175_240.png</t>
  </si>
  <si>
    <t>Uncertainty in complex healthcare settings – The need for a comprehensive approach</t>
  </si>
  <si>
    <t>10.1016/j.pec.2023.107721</t>
  </si>
  <si>
    <t>https://www.altmetric.com/details/145766236</t>
  </si>
  <si>
    <t>https://api.altmetric.com/v1/donut/145766236_240.png</t>
  </si>
  <si>
    <t>Ultrasound measurements of interactive turn-taking in question-answer sequences: Articulatory preparation is delayed but not tied to the response</t>
  </si>
  <si>
    <t>10.1371/journal.pone.0276470</t>
  </si>
  <si>
    <t>PMC10321606</t>
  </si>
  <si>
    <t>https://www.altmetric.com/details/151057280</t>
  </si>
  <si>
    <t>https://api.altmetric.com/v1/donut/151057280_240.png</t>
  </si>
  <si>
    <t>Convergent Cultural Evolution of Continuers (mmhm)</t>
  </si>
  <si>
    <t>10.31234/osf.io/65c79</t>
  </si>
  <si>
    <t>https://www.altmetric.com/details/135425057</t>
  </si>
  <si>
    <t>https://api.altmetric.com/v1/donut/135425057_240.png</t>
  </si>
  <si>
    <t>Bottom-up discovery of structure and variation in response tokens (‘backchannels’) across diverse languages</t>
  </si>
  <si>
    <t>10.21437/interspeech.2022-11288</t>
  </si>
  <si>
    <t>https://www.altmetric.com/details/136091780</t>
  </si>
  <si>
    <t>https://api.altmetric.com/v1/donut/136091780_240.png</t>
  </si>
  <si>
    <t>Coherence in translation</t>
  </si>
  <si>
    <t>Journal of Historical Pragmatics</t>
  </si>
  <si>
    <t>1566-5852, 1569-9854</t>
  </si>
  <si>
    <t>10.1075/jhp.18011.san</t>
  </si>
  <si>
    <t>https://www.altmetric.com/details/142205881</t>
  </si>
  <si>
    <t>https://api.altmetric.com/v1/donut/142205881_240.png</t>
  </si>
  <si>
    <t>When information structure exploits syntax: The relation between the loss of VO and scrambling in Dutch</t>
  </si>
  <si>
    <t>10.1017/s0022226722000172</t>
  </si>
  <si>
    <t>https://www.altmetric.com/details/127774208</t>
  </si>
  <si>
    <t>https://api.altmetric.com/v1/donut/127774208_240.png</t>
  </si>
  <si>
    <t>A serious game for speech training in dysarthric speakers with Parkinson's disease: Exploring therapeutic efficacy and patient satisfaction</t>
  </si>
  <si>
    <t>International Journal of Language &amp; Communication Disorders</t>
  </si>
  <si>
    <t>1368-2822, 1460-6984</t>
  </si>
  <si>
    <t>10.1111/1460-6984.12722</t>
  </si>
  <si>
    <t>PMC9543756</t>
  </si>
  <si>
    <t>https://www.altmetric.com/details/125419166</t>
  </si>
  <si>
    <t>https://api.altmetric.com/v1/donut/125419166_240.png</t>
  </si>
  <si>
    <t>Why does the shtyle spread? Street prestige boosts the diffusion of urban vernacular features</t>
  </si>
  <si>
    <t>10.1017/s0047404521001202</t>
  </si>
  <si>
    <t>https://www.altmetric.com/details/125930013</t>
  </si>
  <si>
    <t>https://api.altmetric.com/v1/donut/125930013_240.png</t>
  </si>
  <si>
    <t>Are Second Person Masculine Generics Easier to Process for Men than for Women? Evidence from Polish</t>
  </si>
  <si>
    <t>Journal of Psycholinguistic Research</t>
  </si>
  <si>
    <t>0090-6905, 1573-6555</t>
  </si>
  <si>
    <t>10.1007/s10936-022-09859-7</t>
  </si>
  <si>
    <t>PMC9338112</t>
  </si>
  <si>
    <t>https://www.altmetric.com/details/125488926</t>
  </si>
  <si>
    <t>https://api.altmetric.com/v1/donut/125488926_240.png</t>
  </si>
  <si>
    <t>Building a bridge between multidisciplinary insights and practice: The development of an e-learning for internal residents about sex, gender and persistent somatic symptoms</t>
  </si>
  <si>
    <t>10.1016/j.jpsychores.2022.110739</t>
  </si>
  <si>
    <t>https://www.altmetric.com/details/121581686</t>
  </si>
  <si>
    <t>https://api.altmetric.com/v1/donut/121581686_240.png</t>
  </si>
  <si>
    <t>COVID-19 detection based on respiratory sensing from speech</t>
  </si>
  <si>
    <t>10.21437/interspeech.2022-11209</t>
  </si>
  <si>
    <t>https://www.altmetric.com/details/155244815</t>
  </si>
  <si>
    <t>https://api.altmetric.com/v1/donut/155244815_240.png</t>
  </si>
  <si>
    <t>Claiming common ground with utterance-final particle hoor in Dutch</t>
  </si>
  <si>
    <t>10.1075/avt.00063.hoo</t>
  </si>
  <si>
    <t>https://www.altmetric.com/details/155214053</t>
  </si>
  <si>
    <t>https://api.altmetric.com/v1/donut/155214053_240.png</t>
  </si>
  <si>
    <t>Color the Word: Leveraging Web Images for Machine Translation of Untranslatable Words</t>
  </si>
  <si>
    <t>10.1007/978-3-030-98358-1_11</t>
  </si>
  <si>
    <t>https://www.altmetric.com/details/126828540</t>
  </si>
  <si>
    <t>https://api.altmetric.com/v1/donut/126828540_240.png</t>
  </si>
  <si>
    <t>Dosage, Intensity, and Frequency of Language Therapy for Aphasia: A Systematic Review–Based, Individual Participant Data Network Meta-Analysis</t>
  </si>
  <si>
    <t>Stroke</t>
  </si>
  <si>
    <t>0039-2499, 1524-4628</t>
  </si>
  <si>
    <t>10.1161/strokeaha.121.035216</t>
  </si>
  <si>
    <t>PMC8884127</t>
  </si>
  <si>
    <t>https://www.altmetric.com/details/117918737</t>
  </si>
  <si>
    <t>https://api.altmetric.com/v1/donut/117918737_240.png</t>
  </si>
  <si>
    <t>Lippincott Williams &amp; Wilkins (LWW); StatRef; Wolters Kluwer</t>
  </si>
  <si>
    <t>Five studies evaluating the impact on mental health and mood of recalling, reading, and discussing fiction</t>
  </si>
  <si>
    <t>10.1371/journal.pone.0266323</t>
  </si>
  <si>
    <t>PMC8993009</t>
  </si>
  <si>
    <t>https://www.altmetric.com/details/126307023</t>
  </si>
  <si>
    <t>https://api.altmetric.com/v1/donut/126307023_240.png</t>
  </si>
  <si>
    <t>Embodied Space?pitch Associations are Shaped by Language</t>
  </si>
  <si>
    <t>10.1111/cogs.13083</t>
  </si>
  <si>
    <t>https://www.altmetric.com/details/123466719</t>
  </si>
  <si>
    <t>https://api.altmetric.com/v1/donut/123466719_240.png</t>
  </si>
  <si>
    <t>Disgust sensitivity relates to affective responses to – but not ability to detect – olfactory cues to pathogens</t>
  </si>
  <si>
    <t>Evolution &amp; Human Behavior</t>
  </si>
  <si>
    <t>1090-5138</t>
  </si>
  <si>
    <t>10.1016/j.evolhumbehav.2022.04.006</t>
  </si>
  <si>
    <t>https://www.altmetric.com/details/128773449</t>
  </si>
  <si>
    <t>https://api.altmetric.com/v1/donut/128773449_240.png</t>
  </si>
  <si>
    <t>Effects of Structure and Meaning on Cortical Tracking of Linguistic Units in Naturalistic Speech</t>
  </si>
  <si>
    <t>Neurobiology of Language</t>
  </si>
  <si>
    <t>2641-4368</t>
  </si>
  <si>
    <t>10.1162/nol_a_00070</t>
  </si>
  <si>
    <t>PMC10158633</t>
  </si>
  <si>
    <t>https://www.altmetric.com/details/129437228</t>
  </si>
  <si>
    <t>https://api.altmetric.com/v1/donut/129437228_240.png</t>
  </si>
  <si>
    <t>Critical Period Claim Revisited: Reanalysis of Hartshorne, Tenenbaum, and Pinker (2018) Suggests Steady Decline and Learner?Type Differences</t>
  </si>
  <si>
    <t>10.1111/lang.12470</t>
  </si>
  <si>
    <t>https://www.altmetric.com/details/113026219</t>
  </si>
  <si>
    <t>https://api.altmetric.com/v1/donut/113026219_240.png</t>
  </si>
  <si>
    <t>Differences in functional brain organization during gesture recognition between autistic and neurotypical individuals</t>
  </si>
  <si>
    <t>Social Cognitive &amp; Affective Neuroscience</t>
  </si>
  <si>
    <t>1749-5024, 1749-5016</t>
  </si>
  <si>
    <t>10.1093/scan/nsac026</t>
  </si>
  <si>
    <t>PMC9629468</t>
  </si>
  <si>
    <t>https://www.altmetric.com/details/126770257</t>
  </si>
  <si>
    <t>https://api.altmetric.com/v1/donut/126770257_240.png</t>
  </si>
  <si>
    <t>Emergence or Grammaticalization? The Case of Negation in Kata Kolok</t>
  </si>
  <si>
    <t>10.3390/languages7010023</t>
  </si>
  <si>
    <t>https://www.altmetric.com/details/121882493</t>
  </si>
  <si>
    <t>https://api.altmetric.com/v1/donut/121882493_240.png</t>
  </si>
  <si>
    <t>Cross-modal investigation of event component omissions in language development: a comparison of signing and speaking children</t>
  </si>
  <si>
    <t>10.1080/23273798.2022.2042336</t>
  </si>
  <si>
    <t>https://www.altmetric.com/details/124398660</t>
  </si>
  <si>
    <t>https://api.altmetric.com/v1/donut/124398660_240.png</t>
  </si>
  <si>
    <t>Do you want a description with that wine? The role of wine mental imagery in consumer's desire to drink using the revised Vividness of Wine Imagery Questionnaire (VWIQ?II)</t>
  </si>
  <si>
    <t>Journal of Sensory Studies</t>
  </si>
  <si>
    <t>0887-8250, 1745-459X</t>
  </si>
  <si>
    <t>10.1111/joss.12712</t>
  </si>
  <si>
    <t>https://www.altmetric.com/details/113015817</t>
  </si>
  <si>
    <t>https://api.altmetric.com/v1/donut/113015817_240.png</t>
  </si>
  <si>
    <t>Evidence for a Shared Instrument Prototype from English, Dutch, and German</t>
  </si>
  <si>
    <t>10.1111/cogs.13140</t>
  </si>
  <si>
    <t>PMC9285710</t>
  </si>
  <si>
    <t>https://www.altmetric.com/details/127938894</t>
  </si>
  <si>
    <t>https://api.altmetric.com/v1/donut/127938894_240.png</t>
  </si>
  <si>
    <t>Gender stereotyping in medical interaction: A Membership Categorization Analysis</t>
  </si>
  <si>
    <t>10.1016/j.pec.2022.07.018</t>
  </si>
  <si>
    <t>https://www.altmetric.com/details/134616282</t>
  </si>
  <si>
    <t>https://api.altmetric.com/v1/donut/134616282_240.png</t>
  </si>
  <si>
    <t>Discourse rules: the effects of clause order principles on the reading process</t>
  </si>
  <si>
    <t>10.1080/23273798.2022.2077971</t>
  </si>
  <si>
    <t>https://www.altmetric.com/details/129017640</t>
  </si>
  <si>
    <t>https://api.altmetric.com/v1/donut/129017640_240.png</t>
  </si>
  <si>
    <t>Ontogenesis Model of the L2 Lexical Representation</t>
  </si>
  <si>
    <t>10.1017/s1366728921000250</t>
  </si>
  <si>
    <t>https://www.altmetric.com/details/112627356</t>
  </si>
  <si>
    <t>https://api.altmetric.com/v1/donut/112627356_240.png</t>
  </si>
  <si>
    <t>‘Deze verscheydenheyt der Voornamen’</t>
  </si>
  <si>
    <t>10.5117/tet2022.1.005.vos</t>
  </si>
  <si>
    <t>https://www.altmetric.com/details/134696846</t>
  </si>
  <si>
    <t>https://api.altmetric.com/v1/donut/134696846_240.png</t>
  </si>
  <si>
    <t>Effects of Dominance in Exposure and Linguistic Distance in the Bilingual Proficiency Profiles of Dutch-German and Greek-German School-Age Bilinguals</t>
  </si>
  <si>
    <t>Journal of Home Language Research</t>
  </si>
  <si>
    <t>10.16993/jhlr.42</t>
  </si>
  <si>
    <t>https://www.altmetric.com/details/125752747</t>
  </si>
  <si>
    <t>https://api.altmetric.com/v1/donut/125752747_240.png</t>
  </si>
  <si>
    <t>Stockholm University Press</t>
  </si>
  <si>
    <t>Cross-linguistic influence during online sentence processing in bilingual children</t>
  </si>
  <si>
    <t>10.1017/s1366728922000050</t>
  </si>
  <si>
    <t>https://www.altmetric.com/details/124218876</t>
  </si>
  <si>
    <t>https://api.altmetric.com/v1/donut/124218876_240.png</t>
  </si>
  <si>
    <t>Feature generalization in Dutch–German bilingual and monolingual children’s speech production</t>
  </si>
  <si>
    <t>First Language</t>
  </si>
  <si>
    <t>0142-7237, 1740-2344</t>
  </si>
  <si>
    <t>10.1177/01427237211058937</t>
  </si>
  <si>
    <t>https://www.altmetric.com/details/119977987</t>
  </si>
  <si>
    <t>https://api.altmetric.com/v1/donut/119977987_240.png</t>
  </si>
  <si>
    <t>Grammatical development in both languages of bilingual Turkish-Dutch children with and without Developmental Language Disorder</t>
  </si>
  <si>
    <t>10.3389/fcomm.2022.1059427</t>
  </si>
  <si>
    <t>https://www.altmetric.com/details/140201411</t>
  </si>
  <si>
    <t>https://api.altmetric.com/v1/donut/140201411_240.png</t>
  </si>
  <si>
    <t>Early Productive Vocabulary Composition as Precursor of Dyslexia.</t>
  </si>
  <si>
    <t>10.1044/2021_jslhr-20-00599</t>
  </si>
  <si>
    <t>https://www.altmetric.com/details/121760982</t>
  </si>
  <si>
    <t>https://api.altmetric.com/v1/donut/121760982_240.png</t>
  </si>
  <si>
    <t>Cross-linguistic influence in simultaneous and early sequential bilingual children: a meta-analysis</t>
  </si>
  <si>
    <t>10.1017/s0305000921000337</t>
  </si>
  <si>
    <t>https://www.altmetric.com/details/109821003</t>
  </si>
  <si>
    <t>https://api.altmetric.com/v1/donut/109821003_240.png</t>
  </si>
  <si>
    <t>Facts Tell, Stories Sell? Assessing the Availability Heuristic and Resistance as Cognitive Mechanisms Underlying the Persuasive Effects of Vaccination Narratives</t>
  </si>
  <si>
    <t>10.3389/fpsyg.2022.837346</t>
  </si>
  <si>
    <t>PMC8940295</t>
  </si>
  <si>
    <t>https://www.altmetric.com/details/124199177</t>
  </si>
  <si>
    <t>https://api.altmetric.com/v1/donut/124199177_240.png</t>
  </si>
  <si>
    <t>Detection of COPD Exacerbation from Speech: Comparison of Acoustic Features and Deep Learning Based Speech Breathing Models</t>
  </si>
  <si>
    <t>10.1109/icassp43922.2022.9747785</t>
  </si>
  <si>
    <t>https://www.altmetric.com/details/155244829</t>
  </si>
  <si>
    <t>https://api.altmetric.com/v1/donut/155244829_240.png</t>
  </si>
  <si>
    <t>Abstracts of the 8th International Conference on Speech Motor Control Groningen, August 2022</t>
  </si>
  <si>
    <t>Stem- Spraak- en Taalpathologie</t>
  </si>
  <si>
    <t>10.21827/32.8310/2022-115</t>
  </si>
  <si>
    <t>https://www.altmetric.com/details/146452387</t>
  </si>
  <si>
    <t>https://api.altmetric.com/v1/donut/146452387_240.png</t>
  </si>
  <si>
    <t>Correction: Protocol of the Healthy Brain Study: An accessible resource for understanding the human brain and how it dynamically and individually operates in its bio-social context</t>
  </si>
  <si>
    <t>10.1371/journal.pone.0267071</t>
  </si>
  <si>
    <t>PMC9000123</t>
  </si>
  <si>
    <t>https://www.altmetric.com/details/127593352</t>
  </si>
  <si>
    <t>https://api.altmetric.com/v1/donut/127593352_240.png</t>
  </si>
  <si>
    <t>How Does Literacy Affect Speech Processing? Not by Enhancing Cortical Responses to Speech, But by Promoting Connectivity of Acoustic-Phonetic and Graphomotor Cortices.</t>
  </si>
  <si>
    <t>10.1523/jneurosci.1125-21.2022</t>
  </si>
  <si>
    <t>PMC9698677</t>
  </si>
  <si>
    <t>https://www.altmetric.com/details/137318653</t>
  </si>
  <si>
    <t>https://api.altmetric.com/v1/donut/137318653_240.png</t>
  </si>
  <si>
    <t>How to quantify bilingual experience? Findings from a Delphi consensus survey</t>
  </si>
  <si>
    <t>10.1017/s1366728922000359</t>
  </si>
  <si>
    <t>https://www.altmetric.com/details/130589560</t>
  </si>
  <si>
    <t>https://api.altmetric.com/v1/donut/130589560_240.png</t>
  </si>
  <si>
    <t>Physicians’ and Patients’ Interruptions in Clinical Practice: A Quantitative Analysis</t>
  </si>
  <si>
    <t>Annals of Family Medicine</t>
  </si>
  <si>
    <t>1544-1709, 1544-1717</t>
  </si>
  <si>
    <t>10.1370/afm.2846</t>
  </si>
  <si>
    <t>PMC9512556</t>
  </si>
  <si>
    <t>https://www.altmetric.com/details/136493342</t>
  </si>
  <si>
    <t>https://api.altmetric.com/v1/donut/136493342_240.png</t>
  </si>
  <si>
    <t>StatRef</t>
  </si>
  <si>
    <t>Hierarchy in language interpretation: evidence from behavioural experiments and computational modelling</t>
  </si>
  <si>
    <t>10.1080/23273798.2021.1980595</t>
  </si>
  <si>
    <t>https://www.altmetric.com/details/115185998</t>
  </si>
  <si>
    <t>https://api.altmetric.com/v1/donut/115185998_240.png</t>
  </si>
  <si>
    <t>Losing the sense of smell does not disrupt processing of odor words</t>
  </si>
  <si>
    <t>10.1016/j.bandl.2022.105200</t>
  </si>
  <si>
    <t>https://www.altmetric.com/details/138125155</t>
  </si>
  <si>
    <t>https://api.altmetric.com/v1/donut/138125155_240.png</t>
  </si>
  <si>
    <t>Knowing the entire story – a focus group study on patient experiences with chronic Lyme-associated symptoms (chronic Lyme disease)</t>
  </si>
  <si>
    <t>BMC Primary Care</t>
  </si>
  <si>
    <t>2731-4553</t>
  </si>
  <si>
    <t>10.1186/s12875-022-01736-5</t>
  </si>
  <si>
    <t>PMC9160505</t>
  </si>
  <si>
    <t>https://www.altmetric.com/details/129206446</t>
  </si>
  <si>
    <t>https://api.altmetric.com/v1/donut/129206446_240.png</t>
  </si>
  <si>
    <t>Morphological processing is gradient not discrete in L1 and L2 English masked priming</t>
  </si>
  <si>
    <t>The Mental Lexicon</t>
  </si>
  <si>
    <t>1871-1340, 1871-1375</t>
  </si>
  <si>
    <t>10.1075/ml.21008.loo</t>
  </si>
  <si>
    <t>https://www.altmetric.com/details/125088006</t>
  </si>
  <si>
    <t>https://api.altmetric.com/v1/donut/125088006_240.png</t>
  </si>
  <si>
    <t>Language Use in Deaf Children With Early-Signing Versus Late-Signing Deaf Parents</t>
  </si>
  <si>
    <t>10.3389/fcomm.2021.804900</t>
  </si>
  <si>
    <t>https://www.altmetric.com/details/121363832</t>
  </si>
  <si>
    <t>https://api.altmetric.com/v1/donut/121363832_240.png</t>
  </si>
  <si>
    <t>Increased rate of respiratory symptoms in children with Down syndrome: a 2-year web-based parent-reported prospective study</t>
  </si>
  <si>
    <t>European Journal of Pediatrics</t>
  </si>
  <si>
    <t>0340-6199, 1432-1076</t>
  </si>
  <si>
    <t>10.1007/s00431-022-04634-1</t>
  </si>
  <si>
    <t>PMC9649482</t>
  </si>
  <si>
    <t>https://www.altmetric.com/details/136777140</t>
  </si>
  <si>
    <t>https://api.altmetric.com/v1/donut/136777140_240.png</t>
  </si>
  <si>
    <t>Individual differences in working memory and semantic fluency predict younger and older adults' multimodal recipient design in an interactive spatial task</t>
  </si>
  <si>
    <t>Acta Psychologica</t>
  </si>
  <si>
    <t>0001-6918, 1873-6297</t>
  </si>
  <si>
    <t>10.1016/j.actpsy.2022.103690</t>
  </si>
  <si>
    <t>https://www.altmetric.com/details/134045587</t>
  </si>
  <si>
    <t>https://api.altmetric.com/v1/donut/134045587_240.png</t>
  </si>
  <si>
    <t>Interference: a case study of lexical borrowings in international sign interpreting</t>
  </si>
  <si>
    <t>International Journal of Multilingualism</t>
  </si>
  <si>
    <t>1479-0718, 1747-7530</t>
  </si>
  <si>
    <t>10.1080/14790718.2022.2074999</t>
  </si>
  <si>
    <t>https://www.altmetric.com/details/129464153</t>
  </si>
  <si>
    <t>https://api.altmetric.com/v1/donut/129464153_240.png</t>
  </si>
  <si>
    <t>No Evidence for an Effect of the Smell of Hexanal on Trust in Human–Robot Interaction</t>
  </si>
  <si>
    <t>10.1007/s12369-022-00918-6</t>
  </si>
  <si>
    <t>PMC9477175</t>
  </si>
  <si>
    <t>https://www.altmetric.com/details/136000318</t>
  </si>
  <si>
    <t>https://api.altmetric.com/v1/donut/136000318_240.png</t>
  </si>
  <si>
    <t>Native Listeners’ Use of Information in Parsing Ambiguous Casual Speech</t>
  </si>
  <si>
    <t>10.3390/brainsci12070930</t>
  </si>
  <si>
    <t>PMC9313224</t>
  </si>
  <si>
    <t>https://www.altmetric.com/details/132590685</t>
  </si>
  <si>
    <t>https://api.altmetric.com/v1/donut/132590685_240.png</t>
  </si>
  <si>
    <t>Linguistic metaconcepts can improve grammatical understanding in L1 education evidence from a Dutch quasi-experimental study</t>
  </si>
  <si>
    <t>10.1371/journal.pone.0263123</t>
  </si>
  <si>
    <t>PMC8812858</t>
  </si>
  <si>
    <t>https://www.altmetric.com/details/122120805</t>
  </si>
  <si>
    <t>https://api.altmetric.com/v1/donut/122120805_240.png</t>
  </si>
  <si>
    <t>MA-EM: A neurocognitive model for understanding mixed and ambiguous emotions and morality</t>
  </si>
  <si>
    <t>Cognitive Neuroscience</t>
  </si>
  <si>
    <t>1758-8928, 1758-8936</t>
  </si>
  <si>
    <t>10.1080/17588928.2022.2132223</t>
  </si>
  <si>
    <t>https://www.altmetric.com/details/137886046</t>
  </si>
  <si>
    <t>https://api.altmetric.com/v1/donut/137886046_240.png</t>
  </si>
  <si>
    <t>Leiden University Resolutions Appendici Corpus (1575–1811)</t>
  </si>
  <si>
    <t>Research Data Journal for the Humanities and Social Sciences</t>
  </si>
  <si>
    <t>10.1163/24523666-07010001</t>
  </si>
  <si>
    <t>https://www.altmetric.com/details/123207479</t>
  </si>
  <si>
    <t>https://api.altmetric.com/v1/donut/123207479_240.png</t>
  </si>
  <si>
    <t>Oncologist responses to advanced cancer patients’ lived illness experiences and effects: an applied conversation analysis study</t>
  </si>
  <si>
    <t>BMC Palliative Care</t>
  </si>
  <si>
    <t>1472-684X</t>
  </si>
  <si>
    <t>10.1186/s12904-022-00917-4</t>
  </si>
  <si>
    <t>PMC8928655</t>
  </si>
  <si>
    <t>https://www.altmetric.com/details/124800346</t>
  </si>
  <si>
    <t>https://api.altmetric.com/v1/donut/124800346_240.png</t>
  </si>
  <si>
    <t>‘Look, I can speak correctly’: learning vocabulary and pronunciation through websites equipped with automatic speech recognition technology</t>
  </si>
  <si>
    <t>10.1080/09588221.2022.2080230</t>
  </si>
  <si>
    <t>https://www.altmetric.com/details/128936781</t>
  </si>
  <si>
    <t>https://api.altmetric.com/v1/donut/128936781_240.png</t>
  </si>
  <si>
    <t>Masculine generic pronouns as a gender cue in generic statements</t>
  </si>
  <si>
    <t>10.1080/0163853x.2022.2148071</t>
  </si>
  <si>
    <t>https://www.altmetric.com/details/140769669</t>
  </si>
  <si>
    <t>https://api.altmetric.com/v1/donut/140769669_240.png</t>
  </si>
  <si>
    <t>Information structure and OV word order in Old and Middle English: a phase-based approach</t>
  </si>
  <si>
    <t>The Journal of Comparative Germanic Linguistics</t>
  </si>
  <si>
    <t>1383-4924, 1572-8552</t>
  </si>
  <si>
    <t>10.1007/s10828-022-09131-1</t>
  </si>
  <si>
    <t>https://www.altmetric.com/details/141877871</t>
  </si>
  <si>
    <t>https://api.altmetric.com/v1/donut/141877871_240.png</t>
  </si>
  <si>
    <t>On Serendipitous Campus Meetings: A User Survey</t>
  </si>
  <si>
    <t>International Journal of Environmental Research and Public Health</t>
  </si>
  <si>
    <t>1661-7827, 1660-4601</t>
  </si>
  <si>
    <t>10.3390/ijerph192114504</t>
  </si>
  <si>
    <t>PMC9655170</t>
  </si>
  <si>
    <t>https://www.altmetric.com/details/143228647</t>
  </si>
  <si>
    <t>https://api.altmetric.com/v1/donut/143228647_240.png</t>
  </si>
  <si>
    <t>Negotiating Awareness: Dutch Midwives’ Experiences of Noninvasive Prenatal Screening Counseling</t>
  </si>
  <si>
    <t>10.3390/ijerph192215283</t>
  </si>
  <si>
    <t>PMC9691187</t>
  </si>
  <si>
    <t>https://www.altmetric.com/details/139630058</t>
  </si>
  <si>
    <t>https://api.altmetric.com/v1/donut/139630058_240.png</t>
  </si>
  <si>
    <t>In Between Description and Prescription: Analysing Metalanguage in Normative Works on Dutch 1550–1650</t>
  </si>
  <si>
    <t>10.3390/languages7020089</t>
  </si>
  <si>
    <t>https://www.altmetric.com/details/126012686</t>
  </si>
  <si>
    <t>https://api.altmetric.com/v1/donut/126012686_240.png</t>
  </si>
  <si>
    <t>Observed and Performed Error Signals in Auditory Lexical Decisions</t>
  </si>
  <si>
    <t>Neuroscience</t>
  </si>
  <si>
    <t>0306-4522, 1873-7544</t>
  </si>
  <si>
    <t>10.1016/j.neuroscience.2021.02.001</t>
  </si>
  <si>
    <t>https://www.altmetric.com/details/100508136</t>
  </si>
  <si>
    <t>https://api.altmetric.com/v1/donut/100508136_240.png</t>
  </si>
  <si>
    <t>Glottodidactica. An International Journal of Applied Linguistics</t>
  </si>
  <si>
    <t>Glottodidactica</t>
  </si>
  <si>
    <t>0072-4769</t>
  </si>
  <si>
    <t>10.14746/gl</t>
  </si>
  <si>
    <t>https://www.altmetric.com/details/67256228</t>
  </si>
  <si>
    <t>https://api.altmetric.com/v1/donut/67256228_240.png</t>
  </si>
  <si>
    <t>The Myth of Normal Reading</t>
  </si>
  <si>
    <t>Perspectives on Psychological Science</t>
  </si>
  <si>
    <t>1745-6916, 1745-6924</t>
  </si>
  <si>
    <t>10.1177/17456916221127226</t>
  </si>
  <si>
    <t>PMC10336603</t>
  </si>
  <si>
    <t>https://www.altmetric.com/details/138274488</t>
  </si>
  <si>
    <t>https://api.altmetric.com/v1/donut/138274488_240.png</t>
  </si>
  <si>
    <t>The Effects of Iconic Gestures and Babble Language on Word Intelligibility in Sentence Context.</t>
  </si>
  <si>
    <t>10.1044/2022_jslhr-21-00387</t>
  </si>
  <si>
    <t>https://www.altmetric.com/details/126940725</t>
  </si>
  <si>
    <t>https://api.altmetric.com/v1/donut/126940725_240.png</t>
  </si>
  <si>
    <t>Precision rehabilitation for aphasia by patient age, sex, aphasia severity, and time since stroke? A prespecified, systematic review-based, individual participant data, network, subgroup meta-analysis</t>
  </si>
  <si>
    <t>International Journal of Stroke</t>
  </si>
  <si>
    <t>1747-4930, 1747-4949</t>
  </si>
  <si>
    <t>10.1177/17474930221097477</t>
  </si>
  <si>
    <t>PMC9679795</t>
  </si>
  <si>
    <t>https://www.altmetric.com/details/126974071</t>
  </si>
  <si>
    <t>https://api.altmetric.com/v1/donut/126974071_240.png</t>
  </si>
  <si>
    <t>Simultaneity as an Emergent Property of Efficient Communication in Language: A Comparison of Silent Gesture and Sign Language</t>
  </si>
  <si>
    <t>10.1111/cogs.13133</t>
  </si>
  <si>
    <t>PMC9287048</t>
  </si>
  <si>
    <t>https://www.altmetric.com/details/128935027</t>
  </si>
  <si>
    <t>https://api.altmetric.com/v1/donut/128935027_240.png</t>
  </si>
  <si>
    <t>Sign advantage: Both children and adults' spatial expressions in sign are more informative than those in speech and gestures combined.</t>
  </si>
  <si>
    <t>10.1017/s0305000922000642</t>
  </si>
  <si>
    <t>https://www.altmetric.com/details/140065114</t>
  </si>
  <si>
    <t>https://api.altmetric.com/v1/donut/140065114_240.png</t>
  </si>
  <si>
    <t>The CABB dataset: A multimodal corpus of communicative interactions for behavioural and neural analyses</t>
  </si>
  <si>
    <t>10.1016/j.neuroimage.2022.119734</t>
  </si>
  <si>
    <t>https://www.altmetric.com/details/138126939</t>
  </si>
  <si>
    <t>https://api.altmetric.com/v1/donut/138126939_240.png</t>
  </si>
  <si>
    <t>Speaking and gesturing guide event perception during message conceptualization: Evidence from eye movements</t>
  </si>
  <si>
    <t>10.1016/j.cognition.2022.105127</t>
  </si>
  <si>
    <t>https://www.altmetric.com/details/128774795</t>
  </si>
  <si>
    <t>https://api.altmetric.com/v1/donut/128774795_240.png</t>
  </si>
  <si>
    <t>Reading about minds: The social-cognitive potential of narratives</t>
  </si>
  <si>
    <t>10.3758/s13423-022-02079-z</t>
  </si>
  <si>
    <t>PMC9568452</t>
  </si>
  <si>
    <t>https://www.altmetric.com/details/125160568</t>
  </si>
  <si>
    <t>https://api.altmetric.com/v1/donut/125160568_240.png</t>
  </si>
  <si>
    <t>Prediction in challenging situations: Most bilinguals can predict upcoming semantically-related words in their L1 source language when interpreting</t>
  </si>
  <si>
    <t>10.1017/s1366728922000232</t>
  </si>
  <si>
    <t>https://www.altmetric.com/details/127243491</t>
  </si>
  <si>
    <t>https://api.altmetric.com/v1/donut/127243491_240.png</t>
  </si>
  <si>
    <t>Predictors of Word and Text Reading Fluency of Deaf Children in Bilingual Deaf Education Programmes</t>
  </si>
  <si>
    <t>10.3390/languages7010051</t>
  </si>
  <si>
    <t>https://www.altmetric.com/details/123647396</t>
  </si>
  <si>
    <t>https://api.altmetric.com/v1/donut/123647396_240.png</t>
  </si>
  <si>
    <t>The Lombard intelligibility benefit of native and non-native speech for native and non-native listeners</t>
  </si>
  <si>
    <t>10.1016/j.specom.2021.11.007</t>
  </si>
  <si>
    <t>https://www.altmetric.com/details/120767195</t>
  </si>
  <si>
    <t>https://api.altmetric.com/v1/donut/120767195_240.png</t>
  </si>
  <si>
    <t>Speaking but not gesturing predicts event memory: a cross-linguistic comparison</t>
  </si>
  <si>
    <t>10.1017/langcog.2022.3</t>
  </si>
  <si>
    <t>https://www.altmetric.com/details/129232368</t>
  </si>
  <si>
    <t>https://api.altmetric.com/v1/donut/129232368_240.png</t>
  </si>
  <si>
    <t>The role of verbal and working memory skills in Turkish-speaking children’s morphosyntactic prediction</t>
  </si>
  <si>
    <t>10.1017/s0142716422000388</t>
  </si>
  <si>
    <t>https://www.altmetric.com/details/139542500</t>
  </si>
  <si>
    <t>https://api.altmetric.com/v1/donut/139542500_240.png</t>
  </si>
  <si>
    <t>Reading Poetry and Prose: Eye Movements and Acoustic Evidence</t>
  </si>
  <si>
    <t>10.1080/0163853x.2021.2015188</t>
  </si>
  <si>
    <t>https://www.altmetric.com/details/126239620</t>
  </si>
  <si>
    <t>https://api.altmetric.com/v1/donut/126239620_240.png</t>
  </si>
  <si>
    <t>Selected Papers from the CLARIN Annual Conference 2021</t>
  </si>
  <si>
    <t>10.3384/9789179294441</t>
  </si>
  <si>
    <t>https://www.altmetric.com/details/131538729</t>
  </si>
  <si>
    <t>https://api.altmetric.com/v1/donut/131538729_240.png</t>
  </si>
  <si>
    <t>The impact of foreign accent on irony and its consequences on social interaction</t>
  </si>
  <si>
    <t>10.1080/01434632.2022.2126487</t>
  </si>
  <si>
    <t>https://www.altmetric.com/details/136538834</t>
  </si>
  <si>
    <t>https://api.altmetric.com/v1/donut/136538834_240.png</t>
  </si>
  <si>
    <t>Stimulating language awareness in the foreign language classroom: exploring EFL teaching practices</t>
  </si>
  <si>
    <t>The Language Learning Journal</t>
  </si>
  <si>
    <t>0957-1736, 1753-2167</t>
  </si>
  <si>
    <t>10.1080/09571736.2019.1688857</t>
  </si>
  <si>
    <t>https://www.altmetric.com/details/70714784</t>
  </si>
  <si>
    <t>https://api.altmetric.com/v1/donut/70714784_240.png</t>
  </si>
  <si>
    <t>Prescriptivism on its own terms. Perceptions and realities of usage in Siegenbeek’s Lijst (1847)</t>
  </si>
  <si>
    <t>Language &amp; History</t>
  </si>
  <si>
    <t>1759-7536, 1759-7544</t>
  </si>
  <si>
    <t>10.1080/17597536.2021.2011563</t>
  </si>
  <si>
    <t>https://www.altmetric.com/details/120546576</t>
  </si>
  <si>
    <t>https://api.altmetric.com/v1/donut/120546576_240.png</t>
  </si>
  <si>
    <t>Possible alleviation of symptoms and side effects through clinicians’ nocebo information and empathy in an experimental video vignette study</t>
  </si>
  <si>
    <t>10.1038/s41598-022-19729-w</t>
  </si>
  <si>
    <t>PMC9515213</t>
  </si>
  <si>
    <t>https://www.altmetric.com/details/136526301</t>
  </si>
  <si>
    <t>https://api.altmetric.com/v1/donut/136526301_240.png</t>
  </si>
  <si>
    <t>Predicting conversational turns: Signers' and nonsigners' sensitivity to language-specific and globally accessible cues</t>
  </si>
  <si>
    <t>Language</t>
  </si>
  <si>
    <t>0097-8507, 1535-0665</t>
  </si>
  <si>
    <t>10.1353/lan.2021.0085</t>
  </si>
  <si>
    <t>https://www.altmetric.com/details/126900382</t>
  </si>
  <si>
    <t>https://api.altmetric.com/v1/donut/126900382_240.png</t>
  </si>
  <si>
    <t>Tense and Aspect in a Spanish Literary Work and Its Translations</t>
  </si>
  <si>
    <t>10.3390/languages7030217</t>
  </si>
  <si>
    <t>https://www.altmetric.com/details/135925948</t>
  </si>
  <si>
    <t>https://api.altmetric.com/v1/donut/135925948_240.png</t>
  </si>
  <si>
    <t>The Sequence Recall Task and Lexicality of Tone: Exploring Tone “Deafness”</t>
  </si>
  <si>
    <t>10.3389/fpsyg.2022.902569</t>
  </si>
  <si>
    <t>PMC9326472</t>
  </si>
  <si>
    <t>https://www.altmetric.com/details/132321625</t>
  </si>
  <si>
    <t>https://api.altmetric.com/v1/donut/132321625_240.png</t>
  </si>
  <si>
    <t>Searching for Signs: Developing a Handshape Taxonomy Based on Visual Similarity</t>
  </si>
  <si>
    <t>International Journal of Lexicography</t>
  </si>
  <si>
    <t>1477-4577, 0950-3846</t>
  </si>
  <si>
    <t>10.1093/ijl/ecac004</t>
  </si>
  <si>
    <t>https://www.altmetric.com/details/127685706</t>
  </si>
  <si>
    <t>https://api.altmetric.com/v1/donut/127685706_240.png</t>
  </si>
  <si>
    <t>Quantifying the Interplay of Conversational Devices in Building Mutual Understanding</t>
  </si>
  <si>
    <t>10.1037/xge0001301</t>
  </si>
  <si>
    <t>https://www.altmetric.com/details/141773232</t>
  </si>
  <si>
    <t>https://api.altmetric.com/v1/donut/141773232_240.png</t>
  </si>
  <si>
    <t>The Effects of Being Informed About Chemotherapy-Related Cognitive Symptoms With And Without Self-Affirmation on Perceived Cognitive Symptoms of Breast Cancer Patients: A Randomized Prospective, Longitudinal Study</t>
  </si>
  <si>
    <t>Clinical Breast Cancer</t>
  </si>
  <si>
    <t>1526-8209, 1938-0666</t>
  </si>
  <si>
    <t>10.1016/j.clbc.2022.03.001</t>
  </si>
  <si>
    <t>https://www.altmetric.com/details/127053661</t>
  </si>
  <si>
    <t>https://api.altmetric.com/v1/donut/127053661_240.png</t>
  </si>
  <si>
    <t>The influence of first and second language on the acquisition of pragmatic markers in Spanish</t>
  </si>
  <si>
    <t>Isogloss Open Journal of Romance Linguistics</t>
  </si>
  <si>
    <t>10.5565/rev/isogloss.212</t>
  </si>
  <si>
    <t>https://www.altmetric.com/details/155214037</t>
  </si>
  <si>
    <t>https://api.altmetric.com/v1/donut/155214037_240.png</t>
  </si>
  <si>
    <t>Standard language dynamics in postcolonial Suriname Measuring language attitudes and ideologies in Paramaribo</t>
  </si>
  <si>
    <t>10.1016/j.lingua.2022.103340</t>
  </si>
  <si>
    <t>https://www.altmetric.com/details/143440917</t>
  </si>
  <si>
    <t>https://api.altmetric.com/v1/donut/143440917_240.png</t>
  </si>
  <si>
    <t>Response to letter from de Boer et al</t>
  </si>
  <si>
    <t>10.1111/risa.13864</t>
  </si>
  <si>
    <t>PMC9304174</t>
  </si>
  <si>
    <t>https://www.altmetric.com/details/124932187</t>
  </si>
  <si>
    <t>https://api.altmetric.com/v1/donut/124932187_240.png</t>
  </si>
  <si>
    <t>Sensitivity to argument quality: adding Turkish data to the question of cultural variability versus universality</t>
  </si>
  <si>
    <t>Communication Research Reports</t>
  </si>
  <si>
    <t>0882-4096, 1746-4099</t>
  </si>
  <si>
    <t>10.1080/08824096.2022.2045930</t>
  </si>
  <si>
    <t>https://www.altmetric.com/details/124347683</t>
  </si>
  <si>
    <t>https://api.altmetric.com/v1/donut/124347683_240.png</t>
  </si>
  <si>
    <t>Trilled /r/ is associated with roughness, linking sound and touch across spoken languages</t>
  </si>
  <si>
    <t>10.1038/s41598-021-04311-7</t>
  </si>
  <si>
    <t>PMC8776840</t>
  </si>
  <si>
    <t>https://www.altmetric.com/details/121303434</t>
  </si>
  <si>
    <t>https://api.altmetric.com/v1/donut/121303434_240.png</t>
  </si>
  <si>
    <t>A pre-registered, multi-lab non-replication of the action-sentence compatibility effect (ACE)</t>
  </si>
  <si>
    <t>10.3758/s13423-021-01927-8</t>
  </si>
  <si>
    <t>PMC9038876</t>
  </si>
  <si>
    <t>https://www.altmetric.com/details/116615754</t>
  </si>
  <si>
    <t>https://api.altmetric.com/v1/donut/116615754_240.png</t>
  </si>
  <si>
    <t>A journey of gender in health: Transforming health by promoting gender considerations through comic art</t>
  </si>
  <si>
    <t>Journal of Applied Arts and Health</t>
  </si>
  <si>
    <t>2040-2457, 2040-2465</t>
  </si>
  <si>
    <t>10.1386/jaah_00066_1</t>
  </si>
  <si>
    <t>https://www.altmetric.com/details/107853461</t>
  </si>
  <si>
    <t>https://api.altmetric.com/v1/donut/107853461_240.png</t>
  </si>
  <si>
    <t>A Tale of Two Modalities: Sign and Speech Influence Each Other in Bimodal Bilinguals</t>
  </si>
  <si>
    <t>Psychological Science</t>
  </si>
  <si>
    <t>0956-7976, 1467-9280</t>
  </si>
  <si>
    <t>10.1177/0956797620968789</t>
  </si>
  <si>
    <t>https://www.altmetric.com/details/100744303</t>
  </si>
  <si>
    <t>https://api.altmetric.com/v1/donut/100744303_240.png</t>
  </si>
  <si>
    <t>The multimodal nature of communicative efficiency in social interaction</t>
  </si>
  <si>
    <t>10.1038/s41598-022-22883-w</t>
  </si>
  <si>
    <t>PMC9646718</t>
  </si>
  <si>
    <t>https://www.altmetric.com/details/138227318</t>
  </si>
  <si>
    <t>https://api.altmetric.com/v1/donut/138227318_240.png</t>
  </si>
  <si>
    <t>Aesthetic appraisals of literary style and emotional intensity in narrative engagement are neurally dissociable</t>
  </si>
  <si>
    <t>Communications Biology</t>
  </si>
  <si>
    <t>2399-3642</t>
  </si>
  <si>
    <t>10.1038/s42003-021-02926-0</t>
  </si>
  <si>
    <t>PMC8677754</t>
  </si>
  <si>
    <t>https://www.altmetric.com/details/119096352</t>
  </si>
  <si>
    <t>https://api.altmetric.com/v1/donut/119096352_240.png</t>
  </si>
  <si>
    <t>The Primacy of Multimodal Alignment in Converging on Shared Symbols for Novel Referents</t>
  </si>
  <si>
    <t>10.1080/0163853x.2021.1992235</t>
  </si>
  <si>
    <t>https://www.altmetric.com/details/125731477</t>
  </si>
  <si>
    <t>https://api.altmetric.com/v1/donut/125731477_240.png</t>
  </si>
  <si>
    <t>Unexplained versus explained symptoms: The difference is not in patients' language use. A quantitative analysis of linguistic markers</t>
  </si>
  <si>
    <t>10.1016/j.jpsychores.2021.110667</t>
  </si>
  <si>
    <t>https://www.altmetric.com/details/116538714</t>
  </si>
  <si>
    <t>https://api.altmetric.com/v1/donut/116538714_240.png</t>
  </si>
  <si>
    <t>A Systematic Investigation of Gesture Kinematics in Evolving Manual Languages in the Lab</t>
  </si>
  <si>
    <t>10.1111/cogs.13014</t>
  </si>
  <si>
    <t>PMC8365719</t>
  </si>
  <si>
    <t>https://www.altmetric.com/details/110072781</t>
  </si>
  <si>
    <t>https://api.altmetric.com/v1/donut/110072781_240.png</t>
  </si>
  <si>
    <t>‘I want to die on my own terms’: Dominant interpretative repertoires of ‘a good death’ in old age in Dutch newspapers</t>
  </si>
  <si>
    <t>10.1016/j.socscimed.2022.115361</t>
  </si>
  <si>
    <t>https://www.altmetric.com/details/136002739</t>
  </si>
  <si>
    <t>https://api.altmetric.com/v1/donut/136002739_240.png</t>
  </si>
  <si>
    <t>Aging and working memory modulate the ability to benefit from visible speech and iconic gestures during speech-in-noise comprehension</t>
  </si>
  <si>
    <t>10.1007/s00426-020-01363-8</t>
  </si>
  <si>
    <t>PMC8289811</t>
  </si>
  <si>
    <t>https://www.altmetric.com/details/85272990</t>
  </si>
  <si>
    <t>https://api.altmetric.com/v1/donut/85272990_240.png</t>
  </si>
  <si>
    <t>Wait, did I do that? Effects of previous decisions on moral decision?making</t>
  </si>
  <si>
    <t>Journal of Behavioral Decision Making</t>
  </si>
  <si>
    <t>0894-3257, 1099-0771</t>
  </si>
  <si>
    <t>10.1002/bdm.2279</t>
  </si>
  <si>
    <t>https://www.altmetric.com/details/125511149</t>
  </si>
  <si>
    <t>https://api.altmetric.com/v1/donut/125511149_240.png</t>
  </si>
  <si>
    <t>A tool for efficient and accurate segmentation of speech data: announcing POnSS</t>
  </si>
  <si>
    <t>10.3758/s13428-020-01449-6</t>
  </si>
  <si>
    <t>PMC8062395</t>
  </si>
  <si>
    <t>https://www.altmetric.com/details/89241113</t>
  </si>
  <si>
    <t>https://api.altmetric.com/v1/donut/89241113_240.png</t>
  </si>
  <si>
    <t>Unsupervised Text Segmentation Predicts Eye Fixations During Reading</t>
  </si>
  <si>
    <t>Frontiers in Artificial Intelligence</t>
  </si>
  <si>
    <t>10.3389/frai.2022.731615</t>
  </si>
  <si>
    <t>PMC8905434</t>
  </si>
  <si>
    <t>https://www.altmetric.com/details/123562667</t>
  </si>
  <si>
    <t>https://api.altmetric.com/v1/donut/123562667_240.png</t>
  </si>
  <si>
    <t>Utilising a systematic review-based approach to create a database of individual participant data for meta- and network meta-analyses: the RELEASE database of aphasia after stroke</t>
  </si>
  <si>
    <t>10.1080/02687038.2021.1897081</t>
  </si>
  <si>
    <t>https://www.altmetric.com/details/115471244</t>
  </si>
  <si>
    <t>https://api.altmetric.com/v1/donut/115471244_240.png</t>
  </si>
  <si>
    <t>Would you respect a norm if it sounds foreign? Foreign-accented speech affects decision-making processes</t>
  </si>
  <si>
    <t>10.1371/journal.pone.0274727</t>
  </si>
  <si>
    <t>PMC9534425</t>
  </si>
  <si>
    <t>https://www.altmetric.com/details/136836458</t>
  </si>
  <si>
    <t>https://api.altmetric.com/v1/donut/136836458_240.png</t>
  </si>
  <si>
    <t>Wisdom comes with age? The role of grammatical gender in predictive processing in Russian children and adults</t>
  </si>
  <si>
    <t>10.1017/s0142716422000170</t>
  </si>
  <si>
    <t>https://www.altmetric.com/details/129821141</t>
  </si>
  <si>
    <t>https://api.altmetric.com/v1/donut/129821141_240.png</t>
  </si>
  <si>
    <t>The role of identification and self-referencing in narrative persuasion</t>
  </si>
  <si>
    <t>Communications: The European Journal of Communication Research</t>
  </si>
  <si>
    <t>0341-2059, 1613-4087</t>
  </si>
  <si>
    <t>10.1515/commun-2021-0029</t>
  </si>
  <si>
    <t>https://www.altmetric.com/details/128816912</t>
  </si>
  <si>
    <t>https://api.altmetric.com/v1/donut/128816912_240.png</t>
  </si>
  <si>
    <t>“Amsterdam, you're raining!” First-hand experience in tweets with spatio-temporal addressees</t>
  </si>
  <si>
    <t>10.1016/j.pragma.2021.01.032</t>
  </si>
  <si>
    <t>https://www.altmetric.com/details/100477568</t>
  </si>
  <si>
    <t>https://api.altmetric.com/v1/donut/100477568_240.png</t>
  </si>
  <si>
    <t>Variability in speaker expectations of morphosyntactic mutation in Welsh</t>
  </si>
  <si>
    <t>10.16995/glossa.8730</t>
  </si>
  <si>
    <t>https://www.altmetric.com/details/130794090</t>
  </si>
  <si>
    <t>https://api.altmetric.com/v1/donut/130794090_240.png</t>
  </si>
  <si>
    <t>A Gestalt Theory Approach to Structure in Language</t>
  </si>
  <si>
    <t>10.3389/fpsyg.2021.649384</t>
  </si>
  <si>
    <t>PMC8249935</t>
  </si>
  <si>
    <t>https://www.altmetric.com/details/107870541</t>
  </si>
  <si>
    <t>https://api.altmetric.com/v1/donut/107870541_240.png</t>
  </si>
  <si>
    <t>“They Never Really Leave Us”: Transcendent Narratives About Loss Resonate With the Experience of Severe Grief</t>
  </si>
  <si>
    <t>Human Communication Research</t>
  </si>
  <si>
    <t>0360-3989, 1468-2958</t>
  </si>
  <si>
    <t>10.1093/hcr/hqac001</t>
  </si>
  <si>
    <t>https://www.altmetric.com/details/123529898</t>
  </si>
  <si>
    <t>https://api.altmetric.com/v1/donut/123529898_240.png</t>
  </si>
  <si>
    <t>What influences students' peer-feedback uptake? Relations between error tolerance, feedback tolerance, writing self-efficacy, perceived language skills and peer-feedback processing</t>
  </si>
  <si>
    <t>10.1016/j.lindif.2022.102175</t>
  </si>
  <si>
    <t>https://www.altmetric.com/details/130417567</t>
  </si>
  <si>
    <t>https://api.altmetric.com/v1/donut/130417567_240.png</t>
  </si>
  <si>
    <t>Touched by Tragedy</t>
  </si>
  <si>
    <t>Journal of Media Psychology (ScienceDirect)</t>
  </si>
  <si>
    <t>1864-1105, 2151-2388</t>
  </si>
  <si>
    <t>10.1027/1864-1105/a000329</t>
  </si>
  <si>
    <t>https://www.altmetric.com/details/123605187</t>
  </si>
  <si>
    <t>https://api.altmetric.com/v1/donut/123605187_240.png</t>
  </si>
  <si>
    <t>An ASR-Based Tutor for Learning to Read: How to Optimize Feedback to First Graders</t>
  </si>
  <si>
    <t>10.1007/978-3-030-87802-3_6</t>
  </si>
  <si>
    <t>https://www.altmetric.com/details/117319261</t>
  </si>
  <si>
    <t>https://api.altmetric.com/v1/donut/117319261_240.png</t>
  </si>
  <si>
    <t>Adversarial Item Promotion: Vulnerabilities at the Core of Top-N Recommenders that Use Images to Address Cold Start</t>
  </si>
  <si>
    <t>10.1145/3442381.3449891</t>
  </si>
  <si>
    <t>https://www.altmetric.com/details/107876377</t>
  </si>
  <si>
    <t>https://api.altmetric.com/v1/donut/107876377_240.png</t>
  </si>
  <si>
    <t>Is There a Foreign Accent Effect on Moral Judgment?</t>
  </si>
  <si>
    <t>10.3390/brainsci11121631</t>
  </si>
  <si>
    <t>PMC8699611</t>
  </si>
  <si>
    <t>https://www.altmetric.com/details/119145913</t>
  </si>
  <si>
    <t>https://api.altmetric.com/v1/donut/119145913_240.png</t>
  </si>
  <si>
    <t>Iconicity in Word Learning and Beyond: A Critical Review</t>
  </si>
  <si>
    <t>10.1177/0023830920914339</t>
  </si>
  <si>
    <t>PMC7961653</t>
  </si>
  <si>
    <t>https://www.altmetric.com/details/80256621</t>
  </si>
  <si>
    <t>https://api.altmetric.com/v1/donut/80256621_240.png</t>
  </si>
  <si>
    <t>How context changes the neural basis of perception and language</t>
  </si>
  <si>
    <t>iScience</t>
  </si>
  <si>
    <t>2589-0042</t>
  </si>
  <si>
    <t>10.1016/j.isci.2021.102392</t>
  </si>
  <si>
    <t>PMC8091044</t>
  </si>
  <si>
    <t>https://www.altmetric.com/details/103248425</t>
  </si>
  <si>
    <t>https://api.altmetric.com/v1/donut/103248425_240.png</t>
  </si>
  <si>
    <t>Grounding Second Language Vocabulary Instruction in Cognitive Science</t>
  </si>
  <si>
    <t>Mind, Brain &amp; Education</t>
  </si>
  <si>
    <t>1751-2271, 1751-228X</t>
  </si>
  <si>
    <t>10.1111/mbe.12278</t>
  </si>
  <si>
    <t>https://www.altmetric.com/details/99295176</t>
  </si>
  <si>
    <t>https://api.altmetric.com/v1/donut/99295176_240.png</t>
  </si>
  <si>
    <t>Interpreting international sign: mapping the interpreter’s profile</t>
  </si>
  <si>
    <t>The Interpreter and Translator Trainer</t>
  </si>
  <si>
    <t>1750-399X, 1757-0417</t>
  </si>
  <si>
    <t>10.1080/1750399x.2020.1868172</t>
  </si>
  <si>
    <t>https://www.altmetric.com/details/98612990</t>
  </si>
  <si>
    <t>https://api.altmetric.com/v1/donut/98612990_240.png</t>
  </si>
  <si>
    <t>Functional illiteracy and developmental dyslexia: looking for common roots. A systematic review</t>
  </si>
  <si>
    <t>10.1007/s41809-021-00074-9</t>
  </si>
  <si>
    <t>https://www.altmetric.com/details/100515053</t>
  </si>
  <si>
    <t>https://api.altmetric.com/v1/donut/100515053_240.png</t>
  </si>
  <si>
    <t>“Lass Frooby Noo!” the Interference of Song Lyrics and Meaning on Speech Intelligibility</t>
  </si>
  <si>
    <t>Journal of Experimental Psychology. Applied</t>
  </si>
  <si>
    <t>1076-898X, 1939-2192</t>
  </si>
  <si>
    <t>10.1037/xap0000368</t>
  </si>
  <si>
    <t>https://www.altmetric.com/details/111031526</t>
  </si>
  <si>
    <t>https://api.altmetric.com/v1/donut/111031526_240.png</t>
  </si>
  <si>
    <t>Human Sentence Processing: Recurrence or Attention?</t>
  </si>
  <si>
    <t>10.18653/v1/2021.cmcl-1.2</t>
  </si>
  <si>
    <t>https://www.altmetric.com/details/82362714</t>
  </si>
  <si>
    <t>https://api.altmetric.com/v1/donut/82362714_240.png</t>
  </si>
  <si>
    <t>Patterns of semantic variation differ across body parts: evidence from the Japonic languages</t>
  </si>
  <si>
    <t>10.1515/cog-2020-0079</t>
  </si>
  <si>
    <t>https://www.altmetric.com/details/113232610</t>
  </si>
  <si>
    <t>https://api.altmetric.com/v1/donut/113232610_240.png</t>
  </si>
  <si>
    <t>Lost in a Story, Detached from the Words</t>
  </si>
  <si>
    <t>10.1080/0163853x.2020.1857619</t>
  </si>
  <si>
    <t>https://www.altmetric.com/details/97241826</t>
  </si>
  <si>
    <t>https://api.altmetric.com/v1/donut/97241826_240.png</t>
  </si>
  <si>
    <t>Modeling the auxiliary phrase asymmetry in code-switched Spanish–English</t>
  </si>
  <si>
    <t>10.1017/s1366728920000449</t>
  </si>
  <si>
    <t>https://www.altmetric.com/details/88824802</t>
  </si>
  <si>
    <t>https://api.altmetric.com/v1/donut/88824802_240.png</t>
  </si>
  <si>
    <t>Literacy Can Enhance Syntactic Prediction in Spoken Language Processing</t>
  </si>
  <si>
    <t>10.1037/xge0001042</t>
  </si>
  <si>
    <t>https://www.altmetric.com/details/108240944</t>
  </si>
  <si>
    <t>https://api.altmetric.com/v1/donut/108240944_240.png</t>
  </si>
  <si>
    <t>Phonetic convergence to non-native speech: Acoustic and perceptual evidence</t>
  </si>
  <si>
    <t>Journal of Phonetics</t>
  </si>
  <si>
    <t>0095-4470, 1095-8576</t>
  </si>
  <si>
    <t>10.1016/j.wocn.2021.101076</t>
  </si>
  <si>
    <t>https://www.altmetric.com/details/110264883</t>
  </si>
  <si>
    <t>https://api.altmetric.com/v1/donut/110264883_240.png</t>
  </si>
  <si>
    <t>Long-term written language experience affects grammaticality judgements and usage but not priming of spoken sentences</t>
  </si>
  <si>
    <t>10.1177/17470218211005228</t>
  </si>
  <si>
    <t>PMC8261784</t>
  </si>
  <si>
    <t>https://www.altmetric.com/details/101646145</t>
  </si>
  <si>
    <t>https://api.altmetric.com/v1/donut/101646145_240.png</t>
  </si>
  <si>
    <t>Not Directly Stated, Not Explicitly Stored:</t>
  </si>
  <si>
    <t>10.1145/3450614.3463601</t>
  </si>
  <si>
    <t>https://www.altmetric.com/details/110826938</t>
  </si>
  <si>
    <t>https://api.altmetric.com/v1/donut/110826938_240.png</t>
  </si>
  <si>
    <t>Incorporating the multi-level nature of the constructicon into hypothesis testing</t>
  </si>
  <si>
    <t>10.1515/cog-2020-0039</t>
  </si>
  <si>
    <t>2268/264067</t>
  </si>
  <si>
    <t>https://www.altmetric.com/details/113866707</t>
  </si>
  <si>
    <t>https://api.altmetric.com/v1/donut/113866707_240.png</t>
  </si>
  <si>
    <t>Linking Linguistic and Geographic Distance in Four Semantic Domains: Computational Geo-Analyses of Internal and External Factors in a Dialect Continuum</t>
  </si>
  <si>
    <t>10.3389/frai.2021.668035</t>
  </si>
  <si>
    <t>PMC8211982</t>
  </si>
  <si>
    <t>https://www.altmetric.com/details/107123084</t>
  </si>
  <si>
    <t>https://api.altmetric.com/v1/donut/107123084_240.png</t>
  </si>
  <si>
    <t>Narrative recognition and identification: a qualitative pilot study into reading literary texts with advanced cancer patients</t>
  </si>
  <si>
    <t>Journal of Cancer Survivorship</t>
  </si>
  <si>
    <t>1932-2259, 1932-2267</t>
  </si>
  <si>
    <t>10.1007/s11764-021-01048-0</t>
  </si>
  <si>
    <t>PMC9142438</t>
  </si>
  <si>
    <t>https://www.altmetric.com/details/107896526</t>
  </si>
  <si>
    <t>https://api.altmetric.com/v1/donut/107896526_240.png</t>
  </si>
  <si>
    <t>Going city</t>
  </si>
  <si>
    <t>10.1075/avt.00050.sch</t>
  </si>
  <si>
    <t>https://www.altmetric.com/details/117841549</t>
  </si>
  <si>
    <t>https://api.altmetric.com/v1/donut/117841549_240.png</t>
  </si>
  <si>
    <t>Learning to think about language step by step: a pedagogical template for the development of cognitive and reflective thinking skills in L1 grammar education</t>
  </si>
  <si>
    <t>10.1080/09658416.2021.1871911</t>
  </si>
  <si>
    <t>https://www.altmetric.com/details/100073752</t>
  </si>
  <si>
    <t>https://api.altmetric.com/v1/donut/100073752_240.png</t>
  </si>
  <si>
    <t>Infants’ Implicit Rhyme Perception in Child Songs and Its Relationship With Vocabulary</t>
  </si>
  <si>
    <t>10.3389/fpsyg.2021.680882</t>
  </si>
  <si>
    <t>PMC8450347</t>
  </si>
  <si>
    <t>https://www.altmetric.com/details/112997515</t>
  </si>
  <si>
    <t>https://api.altmetric.com/v1/donut/112997515_240.png</t>
  </si>
  <si>
    <t>I, Robot: How Human Appearance and Mind Attribution Relate to the Perceived Danger of Robots</t>
  </si>
  <si>
    <t>10.1007/s12369-020-00663-8</t>
  </si>
  <si>
    <t>https://www.altmetric.com/details/84696473</t>
  </si>
  <si>
    <t>https://api.altmetric.com/v1/donut/84696473_240.png</t>
  </si>
  <si>
    <t>How General Practitioners Raise Psychosocial Concerns as a Potential Cause of Medically Unexplained Symptoms: A Conversation Analysis</t>
  </si>
  <si>
    <t>10.1080/10410236.2020.1864888</t>
  </si>
  <si>
    <t>https://www.altmetric.com/details/97800523</t>
  </si>
  <si>
    <t>https://api.altmetric.com/v1/donut/97800523_240.png</t>
  </si>
  <si>
    <t>Individual Differences in Children’s (Language) Learning Skills Moderate Effects of Robot-Assisted Second Language Learning</t>
  </si>
  <si>
    <t>Frontiers in Robotics and AI</t>
  </si>
  <si>
    <t>2296-9144</t>
  </si>
  <si>
    <t>10.3389/frobt.2021.676248</t>
  </si>
  <si>
    <t>PMC8421643</t>
  </si>
  <si>
    <t>https://www.altmetric.com/details/112293264</t>
  </si>
  <si>
    <t>https://api.altmetric.com/v1/donut/112293264_240.png</t>
  </si>
  <si>
    <t>Managing interpersonal discourse expectations: a comparative analysis of contrastive discourse particles in Dutch</t>
  </si>
  <si>
    <t>10.1515/ling-2021-0020</t>
  </si>
  <si>
    <t>https://www.altmetric.com/details/103044188</t>
  </si>
  <si>
    <t>https://api.altmetric.com/v1/donut/103044188_240.png</t>
  </si>
  <si>
    <t>Pitch It Right: Using Prosodic Entrainment to Improve Robot-Assisted Foreign Language Learning in School-Aged Children</t>
  </si>
  <si>
    <t>Multimodal Technologies and Interaction</t>
  </si>
  <si>
    <t>2414-4088</t>
  </si>
  <si>
    <t>10.3390/mti5120076</t>
  </si>
  <si>
    <t>https://www.altmetric.com/details/119441086</t>
  </si>
  <si>
    <t>https://api.altmetric.com/v1/donut/119441086_240.png</t>
  </si>
  <si>
    <t>Language in Economics and Accounting Research: The Role of Linguistic History</t>
  </si>
  <si>
    <t>International Journal of Accounting</t>
  </si>
  <si>
    <t>1094-4060, 0020-7063</t>
  </si>
  <si>
    <t>10.1142/s1094406021500153</t>
  </si>
  <si>
    <t>https://www.altmetric.com/details/115535939</t>
  </si>
  <si>
    <t>https://api.altmetric.com/v1/donut/115535939_240.png</t>
  </si>
  <si>
    <t>Perceptual processing links autism and synesthesia: A co-twin control study</t>
  </si>
  <si>
    <t>10.1016/j.cortex.2021.09.016</t>
  </si>
  <si>
    <t>https://www.altmetric.com/details/116705242</t>
  </si>
  <si>
    <t>https://api.altmetric.com/v1/donut/116705242_240.png</t>
  </si>
  <si>
    <t>Paradigmatic Relations Interact During the Production of Complex Words: Evidence From Variable Plurals in Dutch</t>
  </si>
  <si>
    <t>10.3389/fpsyg.2021.720017</t>
  </si>
  <si>
    <t>PMC8442732</t>
  </si>
  <si>
    <t>https://www.altmetric.com/details/112750055</t>
  </si>
  <si>
    <t>https://api.altmetric.com/v1/donut/112750055_240.png</t>
  </si>
  <si>
    <t>Individual variation in the structure of bilingual grammars</t>
  </si>
  <si>
    <t>10.1353/lan.2021.0064</t>
  </si>
  <si>
    <t>https://www.altmetric.com/details/120937509</t>
  </si>
  <si>
    <t>https://api.altmetric.com/v1/donut/120937509_240.png</t>
  </si>
  <si>
    <t>Language Choice in Psychotherapy of Multilingual Clients</t>
  </si>
  <si>
    <t>Language and Psychoanalysis</t>
  </si>
  <si>
    <t>10.7565/landp.v10i2.5542</t>
  </si>
  <si>
    <t>https://www.altmetric.com/details/117318252</t>
  </si>
  <si>
    <t>https://api.altmetric.com/v1/donut/117318252_240.png</t>
  </si>
  <si>
    <t>Phonetic effects of morphology and context: Modeling the duration of word-final S in English with naïve discriminative learning</t>
  </si>
  <si>
    <t>10.1017/s0022226719000203</t>
  </si>
  <si>
    <t>https://www.altmetric.com/details/110739916</t>
  </si>
  <si>
    <t>https://api.altmetric.com/v1/donut/110739916_240.png</t>
  </si>
  <si>
    <t>Neurologe of liever neuroloog?</t>
  </si>
  <si>
    <t>10.5117/tvt2021.1.002.deco</t>
  </si>
  <si>
    <t>https://www.altmetric.com/details/107128649</t>
  </si>
  <si>
    <t>https://api.altmetric.com/v1/donut/107128649_240.png</t>
  </si>
  <si>
    <t>Objects and materiality in pragmatic development: Here-and-now to then and-there</t>
  </si>
  <si>
    <t>Multimodal Communication</t>
  </si>
  <si>
    <t>2230-6587, 2230-6579</t>
  </si>
  <si>
    <t>10.1515/mc-2020-0020</t>
  </si>
  <si>
    <t>https://www.altmetric.com/details/102850643</t>
  </si>
  <si>
    <t>https://api.altmetric.com/v1/donut/102850643_240.png</t>
  </si>
  <si>
    <t>How subjective are Mandarin reason connectives?</t>
  </si>
  <si>
    <t>Language and Linguistics</t>
  </si>
  <si>
    <t>1606-822X</t>
  </si>
  <si>
    <t>10.1075/lali.00080.xia</t>
  </si>
  <si>
    <t>https://www.altmetric.com/details/101926601</t>
  </si>
  <si>
    <t>https://api.altmetric.com/v1/donut/101926601_240.png</t>
  </si>
  <si>
    <t>More honour'd in the breach: predicting non-compliant behaviour through individual, situational and habitual factors</t>
  </si>
  <si>
    <t>Behaviour &amp; Information Technology</t>
  </si>
  <si>
    <t>0144-929X, 1362-3001</t>
  </si>
  <si>
    <t>10.1080/0144929x.2020.1822444</t>
  </si>
  <si>
    <t>https://www.altmetric.com/details/93548554</t>
  </si>
  <si>
    <t>https://api.altmetric.com/v1/donut/93548554_240.png</t>
  </si>
  <si>
    <t>Predictors of Poststroke Aphasia Recovery</t>
  </si>
  <si>
    <t>10.1161/strokeaha.120.031162</t>
  </si>
  <si>
    <t>PMC8078126</t>
  </si>
  <si>
    <t>https://www.altmetric.com/details/101744274</t>
  </si>
  <si>
    <t>https://api.altmetric.com/v1/donut/101744274_240.png</t>
  </si>
  <si>
    <t>Speakers exhibit a multimodal Lombard effect in noise</t>
  </si>
  <si>
    <t>10.1038/s41598-021-95791-0</t>
  </si>
  <si>
    <t>PMC8373897</t>
  </si>
  <si>
    <t>https://www.altmetric.com/details/111983709</t>
  </si>
  <si>
    <t>https://api.altmetric.com/v1/donut/111983709_240.png</t>
  </si>
  <si>
    <t>The Sound of Smell: Associating Odor Valence With Disgust Sounds</t>
  </si>
  <si>
    <t>10.1111/cogs.12980</t>
  </si>
  <si>
    <t>https://www.altmetric.com/details/106212153</t>
  </si>
  <si>
    <t>https://api.altmetric.com/v1/donut/106212153_240.png</t>
  </si>
  <si>
    <t>Sleep quality is associated with emotion experience and adaptive regulation of positive emotion: An experience sampling study</t>
  </si>
  <si>
    <t>Journal of Sleep Research</t>
  </si>
  <si>
    <t>0962-1105, 1365-2869</t>
  </si>
  <si>
    <t>10.1111/jsr.13533</t>
  </si>
  <si>
    <t>https://www.altmetric.com/details/118497311</t>
  </si>
  <si>
    <t>https://api.altmetric.com/v1/donut/118497311_240.png</t>
  </si>
  <si>
    <t>Protocol of the Healthy Brain Study: An accessible resource for understanding the human brain and how it dynamically and individually operates in its bio-social context</t>
  </si>
  <si>
    <t>10.1371/journal.pone.0260952</t>
  </si>
  <si>
    <t>PMC8716054</t>
  </si>
  <si>
    <t>1854/LU-8737513</t>
  </si>
  <si>
    <t>https://www.altmetric.com/details/120145889</t>
  </si>
  <si>
    <t>https://api.altmetric.com/v1/donut/120145889_240.png</t>
  </si>
  <si>
    <t>The impact of older siblings on the language environment and language development of bilingual toddlers</t>
  </si>
  <si>
    <t>10.1017/s0142716420000570</t>
  </si>
  <si>
    <t>https://www.altmetric.com/details/96996835</t>
  </si>
  <si>
    <t>https://api.altmetric.com/v1/donut/96996835_240.png</t>
  </si>
  <si>
    <t>Semantic Deep Mapping in the Amsterdam Time Machine: Viewing Late 19th- and Early 20th-Century Theatre and Cinema Culture Through the Lens of Language Use and Socio-Economic Status</t>
  </si>
  <si>
    <t>10.1007/978-3-030-93186-5_9</t>
  </si>
  <si>
    <t>https://www.altmetric.com/details/121356652</t>
  </si>
  <si>
    <t>https://api.altmetric.com/v1/donut/121356652_240.png</t>
  </si>
  <si>
    <t>The Interactional Costs of “Neutrality” in Police Interviews with Child Witnesses</t>
  </si>
  <si>
    <t>10.1080/08351813.2021.1939532</t>
  </si>
  <si>
    <t>https://www.altmetric.com/details/110483359</t>
  </si>
  <si>
    <t>https://api.altmetric.com/v1/donut/110483359_240.png</t>
  </si>
  <si>
    <t>Story character, news source or vox pop? Representations and roles of citizen perspectives in crime news narratives</t>
  </si>
  <si>
    <t>10.1177/1464884921994060</t>
  </si>
  <si>
    <t>https://www.altmetric.com/details/101490348</t>
  </si>
  <si>
    <t>https://api.altmetric.com/v1/donut/101490348_240.png</t>
  </si>
  <si>
    <t>The effect of intermittent noise on lexically-guided perceptual learning in native and non-native listening</t>
  </si>
  <si>
    <t>10.1016/j.specom.2020.12.002</t>
  </si>
  <si>
    <t>https://www.altmetric.com/details/96226662</t>
  </si>
  <si>
    <t>https://api.altmetric.com/v1/donut/96226662_240.png</t>
  </si>
  <si>
    <t>Semantically Related Gestures Move Alike: Towards a Distributional Semantics of Gesture Kinematics</t>
  </si>
  <si>
    <t>10.1007/978-3-030-77817-0_20</t>
  </si>
  <si>
    <t>https://www.altmetric.com/details/108768216</t>
  </si>
  <si>
    <t>https://api.altmetric.com/v1/donut/108768216_240.png</t>
  </si>
  <si>
    <t>Simulating Code-switching Using a Neural Network Model of Bilingual Sentence Production</t>
  </si>
  <si>
    <t>Computational Brain &amp; Behavior</t>
  </si>
  <si>
    <t>2522-087X, 2522-0861</t>
  </si>
  <si>
    <t>10.1007/s42113-020-00088-6</t>
  </si>
  <si>
    <t>https://www.altmetric.com/details/88824807</t>
  </si>
  <si>
    <t>https://api.altmetric.com/v1/donut/88824807_240.png</t>
  </si>
  <si>
    <t>Reading Minds, Reading Stories: Social-Cognitive Abilities Affect the Linguistic Processing of Narrative Viewpoint</t>
  </si>
  <si>
    <t>10.3389/fpsyg.2021.698986</t>
  </si>
  <si>
    <t>PMC8510643</t>
  </si>
  <si>
    <t>https://www.altmetric.com/details/114204393</t>
  </si>
  <si>
    <t>https://api.altmetric.com/v1/donut/114204393_240.png</t>
  </si>
  <si>
    <t>The competence of the professional standard language speaker in flux? Support from the speech therapy context</t>
  </si>
  <si>
    <t>Language &amp; Communication</t>
  </si>
  <si>
    <t>0271-5309</t>
  </si>
  <si>
    <t>10.1016/j.langcom.2021.08.002</t>
  </si>
  <si>
    <t>https://www.altmetric.com/details/113060955</t>
  </si>
  <si>
    <t>https://api.altmetric.com/v1/donut/113060955_240.png</t>
  </si>
  <si>
    <t>The interplay between emotion and modality in the Foreign-Language effect on moral decision making</t>
  </si>
  <si>
    <t>10.1017/s136672892000022x</t>
  </si>
  <si>
    <t>https://www.altmetric.com/details/82827522</t>
  </si>
  <si>
    <t>https://api.altmetric.com/v1/donut/82827522_240.png</t>
  </si>
  <si>
    <t>The effects of lecturers’ non-native accent strength in English on intelligibility and attitudinal evaluations by native and non-native English students</t>
  </si>
  <si>
    <t>10.1177/1362168820983145</t>
  </si>
  <si>
    <t>https://www.altmetric.com/details/99190915</t>
  </si>
  <si>
    <t>https://api.altmetric.com/v1/donut/99190915_240.png</t>
  </si>
  <si>
    <t>THE EFFECT OF LEARNING CONTEXT ON L2 LISTENING DEVELOPMENT</t>
  </si>
  <si>
    <t>10.1017/s0272263120000534</t>
  </si>
  <si>
    <t>https://www.altmetric.com/details/93336015</t>
  </si>
  <si>
    <t>https://api.altmetric.com/v1/donut/93336015_240.png</t>
  </si>
  <si>
    <t>The contribution of simulated patients to meaningful student learning</t>
  </si>
  <si>
    <t>Tijdschrift voor Medisch Onderwijs</t>
  </si>
  <si>
    <t>1389-6555, 1876-5157</t>
  </si>
  <si>
    <t>10.1007/s40037-021-00684-7</t>
  </si>
  <si>
    <t>PMC8633349</t>
  </si>
  <si>
    <t>https://www.altmetric.com/details/115134434</t>
  </si>
  <si>
    <t>https://api.altmetric.com/v1/donut/115134434_240.png</t>
  </si>
  <si>
    <t>The conceptual importance of grammar</t>
  </si>
  <si>
    <t>Pedagogical Linguistics</t>
  </si>
  <si>
    <t>10.1075/pl.21008.van</t>
  </si>
  <si>
    <t>https://www.altmetric.com/details/125746241</t>
  </si>
  <si>
    <t>https://api.altmetric.com/v1/donut/125746241_240.png</t>
  </si>
  <si>
    <t>The latest development of the DELAD project for sharing corpora of speech disorders</t>
  </si>
  <si>
    <t>Journal of Multilingual Communication Disorders</t>
  </si>
  <si>
    <t>1476-9670, 1476-9689</t>
  </si>
  <si>
    <t>10.1080/02699206.2021.1913514</t>
  </si>
  <si>
    <t>https://www.altmetric.com/details/111607518</t>
  </si>
  <si>
    <t>https://api.altmetric.com/v1/donut/111607518_240.png</t>
  </si>
  <si>
    <t>Syntactic priming in illiterate and literate older Chinese adults</t>
  </si>
  <si>
    <t>10.1007/s41809-021-00082-9</t>
  </si>
  <si>
    <t>https://www.altmetric.com/details/110247186</t>
  </si>
  <si>
    <t>https://api.altmetric.com/v1/donut/110247186_240.png</t>
  </si>
  <si>
    <t>Synchronising Speech Segments with Musical Beats in Mandarin and English Singing</t>
  </si>
  <si>
    <t>10.21437/interspeech.2021-1841</t>
  </si>
  <si>
    <t>https://www.altmetric.com/details/107942609</t>
  </si>
  <si>
    <t>https://api.altmetric.com/v1/donut/107942609_240.png</t>
  </si>
  <si>
    <t>Sprekend Nederland, a multi-purpose collection of Dutch speech</t>
  </si>
  <si>
    <t>10.1515/lingvan-2019-0024</t>
  </si>
  <si>
    <t>https://www.altmetric.com/details/104585233</t>
  </si>
  <si>
    <t>https://api.altmetric.com/v1/donut/104585233_240.png</t>
  </si>
  <si>
    <t>Pronominalization and Expectations for Re-Mention: Modeling Coreference in Contexts With Three Referents</t>
  </si>
  <si>
    <t>10.3389/fcomm.2021.674126</t>
  </si>
  <si>
    <t>https://www.altmetric.com/details/115265765</t>
  </si>
  <si>
    <t>https://api.altmetric.com/v1/donut/115265765_240.png</t>
  </si>
  <si>
    <t>Semantic Sentence Similarity: Size does not Always Matter</t>
  </si>
  <si>
    <t>10.21437/interspeech.2021-1464</t>
  </si>
  <si>
    <t>https://www.altmetric.com/details/107760736</t>
  </si>
  <si>
    <t>https://api.altmetric.com/v1/donut/107760736_240.png</t>
  </si>
  <si>
    <t>Storytelling on Oral Grounds: Viewpoint Alignment and Perspective Taking in Narrative Discourse</t>
  </si>
  <si>
    <t>10.3389/fpsyg.2021.634930</t>
  </si>
  <si>
    <t>PMC7969638</t>
  </si>
  <si>
    <t>https://www.altmetric.com/details/101926615</t>
  </si>
  <si>
    <t>https://api.altmetric.com/v1/donut/101926615_240.png</t>
  </si>
  <si>
    <t>Social Signals and Multimedia</t>
  </si>
  <si>
    <t>10.1145/3474085.3480024</t>
  </si>
  <si>
    <t>https://www.altmetric.com/details/116333580</t>
  </si>
  <si>
    <t>https://api.altmetric.com/v1/donut/116333580_240.png</t>
  </si>
  <si>
    <t>Search Engine Interfaces for Sign Languages: Designing a Multilanguage Questionnaire to Collect Signers’ Perception of Handshapes Similarities</t>
  </si>
  <si>
    <t>10.1007/978-3-030-89735-2_3</t>
  </si>
  <si>
    <t>https://www.altmetric.com/details/115769888</t>
  </si>
  <si>
    <t>https://api.altmetric.com/v1/donut/115769888_240.png</t>
  </si>
  <si>
    <t>Text type attribution modulates pre-stimulus alpha power in sentence reading</t>
  </si>
  <si>
    <t>10.1016/j.bandl.2020.104894</t>
  </si>
  <si>
    <t>https://www.altmetric.com/details/113848200</t>
  </si>
  <si>
    <t>https://api.altmetric.com/v1/donut/113848200_240.png</t>
  </si>
  <si>
    <t>Testing the validity of the Cross-Linguistic Lexical Task as a measure of language proficiency in bilingual children</t>
  </si>
  <si>
    <t>10.1017/s030500092000063x</t>
  </si>
  <si>
    <t>https://www.altmetric.com/details/111345429</t>
  </si>
  <si>
    <t>https://api.altmetric.com/v1/donut/111345429_240.png</t>
  </si>
  <si>
    <t>Su?y? ‘so’, they are different: an integrated subjectivity account of Mandarin RESULT connectives in conversation, microblog and newspaper discourse</t>
  </si>
  <si>
    <t>10.1515/ling-2021-0118</t>
  </si>
  <si>
    <t>https://www.altmetric.com/details/110739520</t>
  </si>
  <si>
    <t>https://api.altmetric.com/v1/donut/110739520_240.png</t>
  </si>
  <si>
    <t>Stability and change in the colour lexicon of the Japonic languages</t>
  </si>
  <si>
    <t>10.1075/sl.20032.hui</t>
  </si>
  <si>
    <t>https://www.altmetric.com/details/110739429</t>
  </si>
  <si>
    <t>https://api.altmetric.com/v1/donut/110739429_240.png</t>
  </si>
  <si>
    <t>The impact of WhatsApp on Dutch youths’ school writing and spelling</t>
  </si>
  <si>
    <t>Journal of Writing Research</t>
  </si>
  <si>
    <t>2030-1006, 2294-3307</t>
  </si>
  <si>
    <t>10.17239/jowr-2021.13.01.05</t>
  </si>
  <si>
    <t>https://www.altmetric.com/details/107512844</t>
  </si>
  <si>
    <t>https://api.altmetric.com/v1/donut/107512844_240.png</t>
  </si>
  <si>
    <t>Scolding the child who threw the scissors: Shaping discourse expectations by restricting referents</t>
  </si>
  <si>
    <t>10.1080/23273798.2020.1852292</t>
  </si>
  <si>
    <t>https://www.altmetric.com/details/102850647</t>
  </si>
  <si>
    <t>https://api.altmetric.com/v1/donut/102850647_240.png</t>
  </si>
  <si>
    <t>Speech data collection at a distance: Comparing the reliability of acoustic cues across homemade recordings</t>
  </si>
  <si>
    <t>10.1121/1.5147535</t>
  </si>
  <si>
    <t>https://www.altmetric.com/details/101926646</t>
  </si>
  <si>
    <t>https://api.altmetric.com/v1/donut/101926646_240.png</t>
  </si>
  <si>
    <t>The effect of orthographic systems on the developing reading system: Typological and computational analyses.</t>
  </si>
  <si>
    <t>10.1037/rev0000257</t>
  </si>
  <si>
    <t>https://www.altmetric.com/details/99213673</t>
  </si>
  <si>
    <t>https://api.altmetric.com/v1/donut/99213673_240.png</t>
  </si>
  <si>
    <t>Syntactic predictors for text quality in Dutch upper-secondary school students’ L1 argumentative writing</t>
  </si>
  <si>
    <t>10.1007/s11145-020-10079-5</t>
  </si>
  <si>
    <t>https://www.altmetric.com/details/94687663</t>
  </si>
  <si>
    <t>https://api.altmetric.com/v1/donut/94687663_240.png</t>
  </si>
  <si>
    <t>Lessons from COVID-19 for behavioural and communication interventions to enhance vaccine uptake</t>
  </si>
  <si>
    <t>Communications Psychology</t>
  </si>
  <si>
    <t>2731-9121</t>
  </si>
  <si>
    <t>10.1038/s44271-023-00036-7</t>
  </si>
  <si>
    <t>https://www.altmetric.com/details/156800691</t>
  </si>
  <si>
    <t>https://api.altmetric.com/v1/donut/156800691_240.png</t>
  </si>
  <si>
    <t>Negative language use of the physiotherapist in low back pain education impacts anxiety and illness beliefs: A randomised controlled trial in healthy respondents</t>
  </si>
  <si>
    <t>10.1016/j.pec.2023.107649</t>
  </si>
  <si>
    <t>https://www.altmetric.com/details/142418203</t>
  </si>
  <si>
    <t>https://api.altmetric.com/v1/donut/142418203_240.png</t>
  </si>
  <si>
    <t>Iconicity ratings for 14,000+ English words</t>
  </si>
  <si>
    <t>10.3758/s13428-023-02112-6</t>
  </si>
  <si>
    <t>https://www.altmetric.com/details/146321934</t>
  </si>
  <si>
    <t>https://api.altmetric.com/v1/donut/146321934_240.png</t>
  </si>
  <si>
    <t>Insights into embodied cognition and mental imagery from aphantasia</t>
  </si>
  <si>
    <t>Nature Reviews Psychology</t>
  </si>
  <si>
    <t>2731-0574</t>
  </si>
  <si>
    <t>10.1038/s44159-023-00221-9</t>
  </si>
  <si>
    <t>https://www.altmetric.com/details/153223574</t>
  </si>
  <si>
    <t>https://api.altmetric.com/v1/donut/153223574_240.png</t>
  </si>
  <si>
    <t>Lack of Visual Experience Affects Multimodal Language Production: Evidence From Congenitally Blind and Sighted People</t>
  </si>
  <si>
    <t>10.1111/cogs.13228</t>
  </si>
  <si>
    <t>PMC10078191</t>
  </si>
  <si>
    <t>https://www.altmetric.com/details/140904837</t>
  </si>
  <si>
    <t>https://api.altmetric.com/v1/donut/140904837_240.png</t>
  </si>
  <si>
    <t>Morphosyntactic predictive processing in adult heritage speakers: effects of cue availability and spoken and written language experience</t>
  </si>
  <si>
    <t>10.1080/23273798.2023.2254424</t>
  </si>
  <si>
    <t>https://www.altmetric.com/details/154111688</t>
  </si>
  <si>
    <t>https://api.altmetric.com/v1/donut/154111688_240.png</t>
  </si>
  <si>
    <t>Engagement with narrative characters: the role of social-cognitive abilities and linguistic viewpoint</t>
  </si>
  <si>
    <t>10.1080/0163853x.2023.2206773</t>
  </si>
  <si>
    <t>https://www.altmetric.com/details/148529636</t>
  </si>
  <si>
    <t>https://api.altmetric.com/v1/donut/148529636_240.png</t>
  </si>
  <si>
    <t>Iconicity in Ideophones: Guessing, Memorizing, and Reassessing</t>
  </si>
  <si>
    <t>10.1111/cogs.13268</t>
  </si>
  <si>
    <t>https://www.altmetric.com/details/146303986</t>
  </si>
  <si>
    <t>https://api.altmetric.com/v1/donut/146303986_240.png</t>
  </si>
  <si>
    <t>Language?Specific Constraints on Conversation: Evidence from Danish and Norwegian</t>
  </si>
  <si>
    <t>10.1111/cogs.13387</t>
  </si>
  <si>
    <t>https://www.altmetric.com/details/156892813</t>
  </si>
  <si>
    <t>https://api.altmetric.com/v1/donut/156892813_240.png</t>
  </si>
  <si>
    <t>Odor?Color Associations Are Not Mediated by Concurrent Verbalization</t>
  </si>
  <si>
    <t>10.1111/cogs.13266</t>
  </si>
  <si>
    <t>https://www.altmetric.com/details/145545631</t>
  </si>
  <si>
    <t>https://api.altmetric.com/v1/donut/145545631_240.png</t>
  </si>
  <si>
    <t>Linguistic dissimilarity increases age-related decline in adult language learning</t>
  </si>
  <si>
    <t>10.1017/s0272263122000067</t>
  </si>
  <si>
    <t>https://www.altmetric.com/details/124887184</t>
  </si>
  <si>
    <t>https://api.altmetric.com/v1/donut/124887184_240.png</t>
  </si>
  <si>
    <t>Gender is conceptualized in different ways across cultures</t>
  </si>
  <si>
    <t>10.1017/langcog.2023.40</t>
  </si>
  <si>
    <t>https://www.altmetric.com/details/155147879</t>
  </si>
  <si>
    <t>https://api.altmetric.com/v1/donut/155147879_240.png</t>
  </si>
  <si>
    <t>Late sign language exposure does not modulate the relation between spatial language and spatial memory in deaf children and adults</t>
  </si>
  <si>
    <t>10.3758/s13421-022-01281-7</t>
  </si>
  <si>
    <t>PMC9992020</t>
  </si>
  <si>
    <t>https://www.altmetric.com/details/124887388</t>
  </si>
  <si>
    <t>https://api.altmetric.com/v1/donut/124887388_240.png</t>
  </si>
  <si>
    <t>Mental Simulation Across Sensory Modalities Predicts Attractiveness of Food Concepts</t>
  </si>
  <si>
    <t>10.1037/xap0000461</t>
  </si>
  <si>
    <t>https://www.altmetric.com/details/141144267</t>
  </si>
  <si>
    <t>https://api.altmetric.com/v1/donut/141144267_240.png</t>
  </si>
  <si>
    <t>Linguistic judgments in 3D: the aesthetic quality, linguistic acceptability, and surface probability of stigmatized and non-stigmatized variation</t>
  </si>
  <si>
    <t>10.1515/ling-2021-0179</t>
  </si>
  <si>
    <t>https://www.altmetric.com/details/143706712</t>
  </si>
  <si>
    <t>https://api.altmetric.com/v1/donut/143706712_240.png</t>
  </si>
  <si>
    <t>Multimodal encoding of motion events in speech, gesture and cognition</t>
  </si>
  <si>
    <t>10.1017/langcog.2023.61</t>
  </si>
  <si>
    <t>https://www.altmetric.com/details/157547324</t>
  </si>
  <si>
    <t>https://api.altmetric.com/v1/donut/157547324_240.png</t>
  </si>
  <si>
    <t>Is structural priming between different languages a learning effect? Modelling priming as error-driven implicit learning</t>
  </si>
  <si>
    <t>10.1080/23273798.2021.1998563</t>
  </si>
  <si>
    <t>https://www.altmetric.com/details/116954006</t>
  </si>
  <si>
    <t>https://api.altmetric.com/v1/donut/116954006_240.png</t>
  </si>
  <si>
    <t>How SES May Affect Reading Comprehension and Vocabulary in Language Minority Bilingual and Monolingual Children</t>
  </si>
  <si>
    <t>Reading &amp;amp; Writing Quarterly</t>
  </si>
  <si>
    <t>1057-3569, 1521-0693</t>
  </si>
  <si>
    <t>10.1080/10573569.2023.2181246</t>
  </si>
  <si>
    <t>https://www.altmetric.com/details/143535915</t>
  </si>
  <si>
    <t>https://api.altmetric.com/v1/donut/143535915_240.png</t>
  </si>
  <si>
    <t>“Ironic memes” and digital literacies: Exploring identity through multimodal texts</t>
  </si>
  <si>
    <t>New Media &amp; Society</t>
  </si>
  <si>
    <t>1461-4448, 1461-7315</t>
  </si>
  <si>
    <t>10.1177/14614448231189801</t>
  </si>
  <si>
    <t>https://www.altmetric.com/details/153268788</t>
  </si>
  <si>
    <t>https://api.altmetric.com/v1/donut/153268788_240.png</t>
  </si>
  <si>
    <t>Hostility has a trivial effect on persuasiveness of rebutting science denialism on social media</t>
  </si>
  <si>
    <t>10.1038/s44271-023-00041-w</t>
  </si>
  <si>
    <t>https://www.altmetric.com/details/157390342</t>
  </si>
  <si>
    <t>https://api.altmetric.com/v1/donut/157390342_240.png</t>
  </si>
  <si>
    <t>Limited health literacy in primary care physiotherapy: Does a physiotherapist use techniques to improve communication?</t>
  </si>
  <si>
    <t>10.1016/j.pec.2023.107624</t>
  </si>
  <si>
    <t>https://www.altmetric.com/details/142183750</t>
  </si>
  <si>
    <t>https://api.altmetric.com/v1/donut/142183750_240.png</t>
  </si>
  <si>
    <t>How technology shapes advice: professional–parent interaction in a digital pediatric treatment</t>
  </si>
  <si>
    <t>10.3389/fcomm.2023.1205883</t>
  </si>
  <si>
    <t>https://www.altmetric.com/details/155785946</t>
  </si>
  <si>
    <t>https://api.altmetric.com/v1/donut/155785946_240.png</t>
  </si>
  <si>
    <t>Foreign languages in advertising: Theoretical implications for language-related IB research</t>
  </si>
  <si>
    <t>Journal of International Business Studies</t>
  </si>
  <si>
    <t>0047-2506, 1478-6990</t>
  </si>
  <si>
    <t>10.1057/s41267-023-00639-6</t>
  </si>
  <si>
    <t>https://www.altmetric.com/details/152187944</t>
  </si>
  <si>
    <t>https://api.altmetric.com/v1/donut/152187944_240.png</t>
  </si>
  <si>
    <t>Editorial: Existential narratives: Increasing psychological wellbeing through story</t>
  </si>
  <si>
    <t>10.3389/fcomm.2022.1113441</t>
  </si>
  <si>
    <t>https://www.altmetric.com/details/140999065</t>
  </si>
  <si>
    <t>https://api.altmetric.com/v1/donut/140999065_240.png</t>
  </si>
  <si>
    <t>Let’s talk over coffee: Exploring the effect of coffee flavour descriptions on consumer imagery and behaviour</t>
  </si>
  <si>
    <t>Food Quality &amp; Preference</t>
  </si>
  <si>
    <t>0950-3293</t>
  </si>
  <si>
    <t>10.1016/j.foodqual.2022.104757</t>
  </si>
  <si>
    <t>https://www.altmetric.com/details/138491509</t>
  </si>
  <si>
    <t>https://api.altmetric.com/v1/donut/138491509_240.png</t>
  </si>
  <si>
    <t>Inventing and Reinventing the Cog: A Commentary on “Computational Modeling of Bilingual Language Learning: Current Models and Future Directions”</t>
  </si>
  <si>
    <t>10.1111/lang.12532</t>
  </si>
  <si>
    <t>https://www.altmetric.com/details/151959286</t>
  </si>
  <si>
    <t>https://api.altmetric.com/v1/donut/151959286_240.png</t>
  </si>
  <si>
    <t>In the eye of the beholder: The relationship between perceived peer language skills, provided peer feedback and peer grading in secondary education</t>
  </si>
  <si>
    <t>10.1016/j.stueduc.2023.101248</t>
  </si>
  <si>
    <t>https://www.altmetric.com/details/143767119</t>
  </si>
  <si>
    <t>https://api.altmetric.com/v1/donut/143767119_240.png</t>
  </si>
  <si>
    <t>Modelling Human Word Learning and Recognition Using Visually Grounded Speech</t>
  </si>
  <si>
    <t>Cognitive Computation</t>
  </si>
  <si>
    <t>1866-9956, 1866-9964</t>
  </si>
  <si>
    <t>10.1007/s12559-022-10059-7</t>
  </si>
  <si>
    <t>https://www.altmetric.com/details/137735973</t>
  </si>
  <si>
    <t>https://api.altmetric.com/v1/donut/137735973_240.png</t>
  </si>
  <si>
    <t>correlation between Altmetric score and number of citations</t>
  </si>
  <si>
    <t>correlation between Mendeley saves and citations</t>
  </si>
  <si>
    <t>Year</t>
  </si>
  <si>
    <t>CORRELATIONS</t>
  </si>
  <si>
    <t>Saves and cites 2018-2019</t>
  </si>
  <si>
    <t>Dimensions Cites</t>
  </si>
  <si>
    <t>Mendeley Saves</t>
  </si>
  <si>
    <t>Saves and cites 2022-2023</t>
  </si>
  <si>
    <t>Correlation between saves and cites 2018-2019</t>
  </si>
  <si>
    <t>Correlation between saves and cites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</si>
</sst>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3"/>
  <sheetViews>
    <sheetView workbookViewId="0">
      <selection activeCell="H1" sqref="H1:H1048576"/>
    </sheetView>
  </sheetViews>
  <sheetFormatPr defaultRowHeight="14.25" x14ac:dyDescent="0.45"/>
  <cols>
    <col min="1" max="1" width="9" customWidth="1"/>
    <col min="8" max="8" width="13.796875" bestFit="1" customWidth="1"/>
    <col min="10" max="20" width="0" hidden="1" customWidth="1"/>
  </cols>
  <sheetData>
    <row r="1" spans="1:4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45">
      <c r="A2">
        <v>1054</v>
      </c>
      <c r="B2" t="s">
        <v>2085</v>
      </c>
      <c r="C2" t="s">
        <v>446</v>
      </c>
      <c r="D2" t="s">
        <v>447</v>
      </c>
      <c r="G2" t="s">
        <v>45</v>
      </c>
      <c r="H2" s="1">
        <v>43243</v>
      </c>
      <c r="I2" t="s">
        <v>2086</v>
      </c>
      <c r="M2">
        <v>29892463</v>
      </c>
      <c r="N2" t="s">
        <v>2087</v>
      </c>
      <c r="P2" t="s">
        <v>2088</v>
      </c>
      <c r="U2">
        <v>111</v>
      </c>
      <c r="V2">
        <v>7</v>
      </c>
      <c r="W2">
        <v>0</v>
      </c>
      <c r="X2">
        <v>0</v>
      </c>
      <c r="Y2">
        <v>459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99</v>
      </c>
      <c r="AM2">
        <v>41</v>
      </c>
      <c r="AN2" t="s">
        <v>2089</v>
      </c>
      <c r="AO2" t="s">
        <v>2090</v>
      </c>
      <c r="AP2" t="s">
        <v>452</v>
      </c>
    </row>
    <row r="3" spans="1:42" x14ac:dyDescent="0.45">
      <c r="A3">
        <v>668</v>
      </c>
      <c r="B3" t="s">
        <v>1841</v>
      </c>
      <c r="C3" t="s">
        <v>420</v>
      </c>
      <c r="D3" t="s">
        <v>421</v>
      </c>
      <c r="G3" t="s">
        <v>45</v>
      </c>
      <c r="H3" s="1">
        <v>43118</v>
      </c>
      <c r="I3" t="s">
        <v>1842</v>
      </c>
      <c r="M3">
        <v>29358070</v>
      </c>
      <c r="U3">
        <v>50</v>
      </c>
      <c r="V3">
        <v>6</v>
      </c>
      <c r="W3">
        <v>0</v>
      </c>
      <c r="X3">
        <v>0</v>
      </c>
      <c r="Y3">
        <v>372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145</v>
      </c>
      <c r="AM3">
        <v>100</v>
      </c>
      <c r="AN3" t="s">
        <v>1843</v>
      </c>
      <c r="AO3" t="s">
        <v>1844</v>
      </c>
      <c r="AP3" t="s">
        <v>76</v>
      </c>
    </row>
    <row r="4" spans="1:42" x14ac:dyDescent="0.45">
      <c r="A4">
        <v>579</v>
      </c>
      <c r="B4" t="s">
        <v>1607</v>
      </c>
      <c r="C4" t="s">
        <v>1608</v>
      </c>
      <c r="D4" t="s">
        <v>1609</v>
      </c>
      <c r="G4" t="s">
        <v>45</v>
      </c>
      <c r="H4" s="1">
        <v>43409</v>
      </c>
      <c r="I4" t="s">
        <v>1610</v>
      </c>
      <c r="M4">
        <v>30397135</v>
      </c>
      <c r="N4" t="s">
        <v>1611</v>
      </c>
      <c r="O4" t="s">
        <v>1612</v>
      </c>
      <c r="U4">
        <v>19</v>
      </c>
      <c r="V4">
        <v>6</v>
      </c>
      <c r="W4">
        <v>0</v>
      </c>
      <c r="X4">
        <v>0</v>
      </c>
      <c r="Y4">
        <v>772</v>
      </c>
      <c r="Z4">
        <v>0</v>
      </c>
      <c r="AA4">
        <v>0</v>
      </c>
      <c r="AB4">
        <v>3</v>
      </c>
      <c r="AC4">
        <v>2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299</v>
      </c>
      <c r="AM4">
        <v>154</v>
      </c>
      <c r="AN4" t="s">
        <v>1613</v>
      </c>
      <c r="AO4" t="s">
        <v>1614</v>
      </c>
      <c r="AP4" t="s">
        <v>1615</v>
      </c>
    </row>
    <row r="5" spans="1:42" x14ac:dyDescent="0.45">
      <c r="A5">
        <v>477</v>
      </c>
      <c r="B5" t="s">
        <v>2344</v>
      </c>
      <c r="C5" t="s">
        <v>543</v>
      </c>
      <c r="D5" t="s">
        <v>544</v>
      </c>
      <c r="G5" t="s">
        <v>45</v>
      </c>
      <c r="H5" s="1">
        <v>45035</v>
      </c>
      <c r="I5" t="s">
        <v>2345</v>
      </c>
      <c r="M5">
        <v>37076538</v>
      </c>
      <c r="N5" t="s">
        <v>2346</v>
      </c>
      <c r="U5">
        <v>60</v>
      </c>
      <c r="V5">
        <v>5</v>
      </c>
      <c r="W5">
        <v>0</v>
      </c>
      <c r="X5">
        <v>0</v>
      </c>
      <c r="Y5">
        <v>102</v>
      </c>
      <c r="Z5">
        <v>0</v>
      </c>
      <c r="AA5">
        <v>0</v>
      </c>
      <c r="AB5">
        <v>2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13</v>
      </c>
      <c r="AM5">
        <v>4</v>
      </c>
      <c r="AN5" t="s">
        <v>2347</v>
      </c>
      <c r="AO5" t="s">
        <v>2348</v>
      </c>
      <c r="AP5" t="s">
        <v>549</v>
      </c>
    </row>
    <row r="6" spans="1:42" x14ac:dyDescent="0.45">
      <c r="A6">
        <v>473</v>
      </c>
      <c r="B6" t="s">
        <v>2091</v>
      </c>
      <c r="C6" t="s">
        <v>1390</v>
      </c>
      <c r="D6" t="s">
        <v>1391</v>
      </c>
      <c r="G6" t="s">
        <v>45</v>
      </c>
      <c r="H6" s="1">
        <v>43395</v>
      </c>
      <c r="I6" t="s">
        <v>2092</v>
      </c>
      <c r="M6">
        <v>30348674</v>
      </c>
      <c r="N6" t="s">
        <v>2093</v>
      </c>
      <c r="U6">
        <v>52</v>
      </c>
      <c r="V6">
        <v>9</v>
      </c>
      <c r="W6">
        <v>0</v>
      </c>
      <c r="X6">
        <v>0</v>
      </c>
      <c r="Y6">
        <v>78</v>
      </c>
      <c r="Z6">
        <v>0</v>
      </c>
      <c r="AA6">
        <v>0</v>
      </c>
      <c r="AB6">
        <v>7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4</v>
      </c>
      <c r="AK6">
        <v>0</v>
      </c>
      <c r="AL6">
        <v>128</v>
      </c>
      <c r="AM6">
        <v>82</v>
      </c>
      <c r="AN6" t="s">
        <v>2094</v>
      </c>
      <c r="AO6" t="s">
        <v>2095</v>
      </c>
      <c r="AP6" t="s">
        <v>499</v>
      </c>
    </row>
    <row r="7" spans="1:42" x14ac:dyDescent="0.45">
      <c r="A7">
        <v>325</v>
      </c>
      <c r="B7" t="s">
        <v>2470</v>
      </c>
      <c r="C7" t="s">
        <v>446</v>
      </c>
      <c r="D7" t="s">
        <v>447</v>
      </c>
      <c r="G7" t="s">
        <v>45</v>
      </c>
      <c r="H7" s="1">
        <v>44664</v>
      </c>
      <c r="I7" t="s">
        <v>2471</v>
      </c>
      <c r="M7">
        <v>35425638</v>
      </c>
      <c r="N7" t="s">
        <v>2472</v>
      </c>
      <c r="U7">
        <v>30</v>
      </c>
      <c r="V7">
        <v>2</v>
      </c>
      <c r="W7">
        <v>0</v>
      </c>
      <c r="X7">
        <v>0</v>
      </c>
      <c r="Y7">
        <v>157</v>
      </c>
      <c r="Z7">
        <v>4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13</v>
      </c>
      <c r="AM7">
        <v>2</v>
      </c>
      <c r="AN7" t="s">
        <v>2473</v>
      </c>
      <c r="AO7" t="s">
        <v>2474</v>
      </c>
      <c r="AP7" t="s">
        <v>452</v>
      </c>
    </row>
    <row r="8" spans="1:42" x14ac:dyDescent="0.45">
      <c r="A8">
        <v>278</v>
      </c>
      <c r="B8" t="s">
        <v>1616</v>
      </c>
      <c r="C8" t="s">
        <v>218</v>
      </c>
      <c r="D8" t="s">
        <v>219</v>
      </c>
      <c r="G8" t="s">
        <v>45</v>
      </c>
      <c r="H8" s="1">
        <v>43446</v>
      </c>
      <c r="I8" t="s">
        <v>1617</v>
      </c>
      <c r="M8">
        <v>30540819</v>
      </c>
      <c r="N8" t="s">
        <v>1618</v>
      </c>
      <c r="P8" t="s">
        <v>1619</v>
      </c>
      <c r="U8">
        <v>28</v>
      </c>
      <c r="V8">
        <v>3</v>
      </c>
      <c r="W8">
        <v>0</v>
      </c>
      <c r="X8">
        <v>0</v>
      </c>
      <c r="Y8">
        <v>58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102</v>
      </c>
      <c r="AM8">
        <v>53</v>
      </c>
      <c r="AN8" t="s">
        <v>1620</v>
      </c>
      <c r="AO8" t="s">
        <v>1621</v>
      </c>
      <c r="AP8" t="s">
        <v>224</v>
      </c>
    </row>
    <row r="9" spans="1:42" x14ac:dyDescent="0.45">
      <c r="A9">
        <v>207</v>
      </c>
      <c r="B9" t="s">
        <v>3003</v>
      </c>
      <c r="C9" t="s">
        <v>543</v>
      </c>
      <c r="D9" t="s">
        <v>544</v>
      </c>
      <c r="G9" t="s">
        <v>45</v>
      </c>
      <c r="H9" s="1">
        <v>44581</v>
      </c>
      <c r="I9" t="s">
        <v>3004</v>
      </c>
      <c r="M9">
        <v>35058475</v>
      </c>
      <c r="N9" t="s">
        <v>3005</v>
      </c>
      <c r="U9">
        <v>12</v>
      </c>
      <c r="V9">
        <v>4</v>
      </c>
      <c r="W9">
        <v>0</v>
      </c>
      <c r="X9">
        <v>0</v>
      </c>
      <c r="Y9">
        <v>153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24</v>
      </c>
      <c r="AM9">
        <v>19</v>
      </c>
      <c r="AN9" t="s">
        <v>3006</v>
      </c>
      <c r="AO9" t="s">
        <v>3007</v>
      </c>
      <c r="AP9" t="s">
        <v>549</v>
      </c>
    </row>
    <row r="10" spans="1:42" x14ac:dyDescent="0.45">
      <c r="A10">
        <v>177</v>
      </c>
      <c r="B10" t="s">
        <v>1845</v>
      </c>
      <c r="C10" t="s">
        <v>917</v>
      </c>
      <c r="D10" t="s">
        <v>918</v>
      </c>
      <c r="G10" t="s">
        <v>45</v>
      </c>
      <c r="H10" s="1">
        <v>43269</v>
      </c>
      <c r="I10" t="s">
        <v>1846</v>
      </c>
      <c r="M10">
        <v>29915007</v>
      </c>
      <c r="N10" t="s">
        <v>1847</v>
      </c>
      <c r="U10">
        <v>12</v>
      </c>
      <c r="V10">
        <v>3</v>
      </c>
      <c r="W10">
        <v>0</v>
      </c>
      <c r="X10">
        <v>0</v>
      </c>
      <c r="Y10">
        <v>115</v>
      </c>
      <c r="Z10">
        <v>0</v>
      </c>
      <c r="AA10">
        <v>0</v>
      </c>
      <c r="AB10">
        <v>2</v>
      </c>
      <c r="AC10">
        <v>2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96</v>
      </c>
      <c r="AM10">
        <v>57</v>
      </c>
      <c r="AN10" t="s">
        <v>1848</v>
      </c>
      <c r="AO10" t="s">
        <v>1849</v>
      </c>
      <c r="AP10" t="s">
        <v>452</v>
      </c>
    </row>
    <row r="11" spans="1:42" x14ac:dyDescent="0.45">
      <c r="A11">
        <v>175</v>
      </c>
      <c r="B11" t="s">
        <v>2604</v>
      </c>
      <c r="C11" t="s">
        <v>2605</v>
      </c>
      <c r="D11" t="s">
        <v>2606</v>
      </c>
      <c r="G11" t="s">
        <v>45</v>
      </c>
      <c r="H11" s="1">
        <v>44531</v>
      </c>
      <c r="I11" t="s">
        <v>2607</v>
      </c>
      <c r="M11">
        <v>34847708</v>
      </c>
      <c r="N11" t="s">
        <v>2608</v>
      </c>
      <c r="U11">
        <v>0</v>
      </c>
      <c r="V11">
        <v>0</v>
      </c>
      <c r="W11">
        <v>0</v>
      </c>
      <c r="X11">
        <v>0</v>
      </c>
      <c r="Y11">
        <v>375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119</v>
      </c>
      <c r="AM11">
        <v>46</v>
      </c>
      <c r="AN11" t="s">
        <v>2609</v>
      </c>
      <c r="AO11" t="s">
        <v>2610</v>
      </c>
      <c r="AP11" t="s">
        <v>2611</v>
      </c>
    </row>
    <row r="12" spans="1:42" x14ac:dyDescent="0.45">
      <c r="A12">
        <v>158</v>
      </c>
      <c r="B12" t="s">
        <v>1850</v>
      </c>
      <c r="C12" t="s">
        <v>1851</v>
      </c>
      <c r="G12" t="s">
        <v>45</v>
      </c>
      <c r="H12" s="1">
        <v>42986</v>
      </c>
      <c r="I12" t="s">
        <v>1852</v>
      </c>
      <c r="M12">
        <v>28887798</v>
      </c>
      <c r="U12">
        <v>15</v>
      </c>
      <c r="V12">
        <v>1</v>
      </c>
      <c r="W12">
        <v>0</v>
      </c>
      <c r="X12">
        <v>0</v>
      </c>
      <c r="Y12">
        <v>75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133</v>
      </c>
      <c r="AM12">
        <v>69</v>
      </c>
      <c r="AN12" t="s">
        <v>1853</v>
      </c>
      <c r="AO12" t="s">
        <v>1854</v>
      </c>
      <c r="AP12" t="s">
        <v>69</v>
      </c>
    </row>
    <row r="13" spans="1:42" x14ac:dyDescent="0.45">
      <c r="A13">
        <v>148</v>
      </c>
      <c r="B13" t="s">
        <v>911</v>
      </c>
      <c r="C13" t="s">
        <v>682</v>
      </c>
      <c r="D13" t="s">
        <v>683</v>
      </c>
      <c r="G13" t="s">
        <v>45</v>
      </c>
      <c r="H13" s="1">
        <v>43558</v>
      </c>
      <c r="I13" t="s">
        <v>912</v>
      </c>
      <c r="M13">
        <v>30945162</v>
      </c>
      <c r="N13" t="s">
        <v>913</v>
      </c>
      <c r="U13">
        <v>6</v>
      </c>
      <c r="V13">
        <v>6</v>
      </c>
      <c r="W13">
        <v>0</v>
      </c>
      <c r="X13">
        <v>0</v>
      </c>
      <c r="Y13">
        <v>160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78</v>
      </c>
      <c r="AM13">
        <v>28</v>
      </c>
      <c r="AN13" t="s">
        <v>914</v>
      </c>
      <c r="AO13" t="s">
        <v>915</v>
      </c>
      <c r="AP13" t="s">
        <v>69</v>
      </c>
    </row>
    <row r="14" spans="1:42" x14ac:dyDescent="0.45">
      <c r="A14">
        <v>146</v>
      </c>
      <c r="B14" t="s">
        <v>1142</v>
      </c>
      <c r="C14" t="s">
        <v>1143</v>
      </c>
      <c r="D14" t="s">
        <v>1144</v>
      </c>
      <c r="G14" t="s">
        <v>45</v>
      </c>
      <c r="H14" s="1">
        <v>43726</v>
      </c>
      <c r="I14" t="s">
        <v>1145</v>
      </c>
      <c r="M14">
        <v>31555732</v>
      </c>
      <c r="N14" t="s">
        <v>1146</v>
      </c>
      <c r="U14">
        <v>5</v>
      </c>
      <c r="V14">
        <v>2</v>
      </c>
      <c r="W14">
        <v>0</v>
      </c>
      <c r="X14">
        <v>0</v>
      </c>
      <c r="Y14">
        <v>164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83</v>
      </c>
      <c r="AM14">
        <v>49</v>
      </c>
      <c r="AN14" t="s">
        <v>1147</v>
      </c>
      <c r="AO14" t="s">
        <v>1148</v>
      </c>
      <c r="AP14" t="s">
        <v>1149</v>
      </c>
    </row>
    <row r="15" spans="1:42" x14ac:dyDescent="0.45">
      <c r="A15">
        <v>121</v>
      </c>
      <c r="B15" t="s">
        <v>2727</v>
      </c>
      <c r="C15" t="s">
        <v>1390</v>
      </c>
      <c r="D15" t="s">
        <v>1391</v>
      </c>
      <c r="G15" t="s">
        <v>45</v>
      </c>
      <c r="H15" s="1">
        <v>44851</v>
      </c>
      <c r="I15" t="s">
        <v>2728</v>
      </c>
      <c r="M15">
        <v>36253084</v>
      </c>
      <c r="N15" t="s">
        <v>2729</v>
      </c>
      <c r="U15">
        <v>13</v>
      </c>
      <c r="V15">
        <v>0</v>
      </c>
      <c r="W15">
        <v>0</v>
      </c>
      <c r="X15">
        <v>0</v>
      </c>
      <c r="Y15">
        <v>56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24</v>
      </c>
      <c r="AM15">
        <v>0</v>
      </c>
      <c r="AN15" t="s">
        <v>2730</v>
      </c>
      <c r="AO15" t="s">
        <v>2731</v>
      </c>
      <c r="AP15" t="s">
        <v>499</v>
      </c>
    </row>
    <row r="16" spans="1:42" x14ac:dyDescent="0.45">
      <c r="A16">
        <v>119</v>
      </c>
      <c r="B16" t="s">
        <v>3008</v>
      </c>
      <c r="C16" t="s">
        <v>1851</v>
      </c>
      <c r="G16" t="s">
        <v>45</v>
      </c>
      <c r="H16" s="1">
        <v>44509</v>
      </c>
      <c r="I16" t="s">
        <v>3009</v>
      </c>
      <c r="M16">
        <v>34755319</v>
      </c>
      <c r="N16" t="s">
        <v>3010</v>
      </c>
      <c r="U16">
        <v>0</v>
      </c>
      <c r="V16">
        <v>0</v>
      </c>
      <c r="W16">
        <v>0</v>
      </c>
      <c r="X16">
        <v>0</v>
      </c>
      <c r="Y16">
        <v>209</v>
      </c>
      <c r="Z16">
        <v>0</v>
      </c>
      <c r="AA16">
        <v>0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57</v>
      </c>
      <c r="AM16">
        <v>48</v>
      </c>
      <c r="AN16" t="s">
        <v>3011</v>
      </c>
      <c r="AO16" t="s">
        <v>3012</v>
      </c>
      <c r="AP16" t="s">
        <v>69</v>
      </c>
    </row>
    <row r="17" spans="1:42" x14ac:dyDescent="0.45">
      <c r="A17">
        <v>116</v>
      </c>
      <c r="B17" t="s">
        <v>42</v>
      </c>
      <c r="C17" t="s">
        <v>43</v>
      </c>
      <c r="D17" t="s">
        <v>44</v>
      </c>
      <c r="G17" t="s">
        <v>45</v>
      </c>
      <c r="H17" s="1">
        <v>45100</v>
      </c>
      <c r="I17" t="s">
        <v>46</v>
      </c>
      <c r="M17">
        <v>37350646</v>
      </c>
      <c r="N17" t="s">
        <v>47</v>
      </c>
      <c r="U17">
        <v>21</v>
      </c>
      <c r="V17">
        <v>1</v>
      </c>
      <c r="W17">
        <v>0</v>
      </c>
      <c r="X17">
        <v>0</v>
      </c>
      <c r="Y17">
        <v>13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5</v>
      </c>
      <c r="AM17">
        <v>3</v>
      </c>
      <c r="AN17" t="s">
        <v>48</v>
      </c>
      <c r="AO17" t="s">
        <v>49</v>
      </c>
      <c r="AP17" t="s">
        <v>50</v>
      </c>
    </row>
    <row r="18" spans="1:42" x14ac:dyDescent="0.45">
      <c r="A18">
        <v>105</v>
      </c>
      <c r="B18" t="s">
        <v>1855</v>
      </c>
      <c r="C18" t="s">
        <v>1856</v>
      </c>
      <c r="D18" t="s">
        <v>1857</v>
      </c>
      <c r="G18" t="s">
        <v>45</v>
      </c>
      <c r="H18" s="1">
        <v>43000</v>
      </c>
      <c r="I18" t="s">
        <v>1858</v>
      </c>
      <c r="U18">
        <v>11</v>
      </c>
      <c r="V18">
        <v>3</v>
      </c>
      <c r="W18">
        <v>0</v>
      </c>
      <c r="X18">
        <v>0</v>
      </c>
      <c r="Y18">
        <v>21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22</v>
      </c>
      <c r="AM18">
        <v>4</v>
      </c>
      <c r="AN18" t="s">
        <v>1859</v>
      </c>
      <c r="AO18" t="s">
        <v>1860</v>
      </c>
      <c r="AP18" t="s">
        <v>104</v>
      </c>
    </row>
    <row r="19" spans="1:42" x14ac:dyDescent="0.45">
      <c r="A19">
        <v>99</v>
      </c>
      <c r="B19" t="s">
        <v>2349</v>
      </c>
      <c r="G19" t="s">
        <v>45</v>
      </c>
      <c r="H19" s="1">
        <v>45126</v>
      </c>
      <c r="I19" t="s">
        <v>2350</v>
      </c>
      <c r="Q19">
        <v>2307.0553199999999</v>
      </c>
      <c r="U19">
        <v>6</v>
      </c>
      <c r="V19">
        <v>1</v>
      </c>
      <c r="W19">
        <v>0</v>
      </c>
      <c r="X19">
        <v>0</v>
      </c>
      <c r="Y19">
        <v>72</v>
      </c>
      <c r="Z19">
        <v>0</v>
      </c>
      <c r="AA19">
        <v>0</v>
      </c>
      <c r="AB19">
        <v>0</v>
      </c>
      <c r="AC19">
        <v>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50</v>
      </c>
      <c r="AM19">
        <v>14</v>
      </c>
      <c r="AN19" t="s">
        <v>2351</v>
      </c>
      <c r="AO19" t="s">
        <v>2352</v>
      </c>
      <c r="AP19" t="s">
        <v>353</v>
      </c>
    </row>
    <row r="20" spans="1:42" x14ac:dyDescent="0.45">
      <c r="A20">
        <v>96</v>
      </c>
      <c r="B20" t="s">
        <v>51</v>
      </c>
      <c r="C20" t="s">
        <v>52</v>
      </c>
      <c r="D20" t="s">
        <v>53</v>
      </c>
      <c r="G20" t="s">
        <v>45</v>
      </c>
      <c r="H20" s="1">
        <v>44936</v>
      </c>
      <c r="I20" t="s">
        <v>54</v>
      </c>
      <c r="M20">
        <v>36625324</v>
      </c>
      <c r="U20">
        <v>0</v>
      </c>
      <c r="V20">
        <v>2</v>
      </c>
      <c r="W20">
        <v>0</v>
      </c>
      <c r="X20">
        <v>0</v>
      </c>
      <c r="Y20">
        <v>166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38</v>
      </c>
      <c r="AM20">
        <v>15</v>
      </c>
      <c r="AN20" t="s">
        <v>55</v>
      </c>
      <c r="AO20" t="s">
        <v>56</v>
      </c>
      <c r="AP20" t="s">
        <v>57</v>
      </c>
    </row>
    <row r="21" spans="1:42" x14ac:dyDescent="0.45">
      <c r="A21">
        <v>95</v>
      </c>
      <c r="B21" t="s">
        <v>2732</v>
      </c>
      <c r="C21" t="s">
        <v>466</v>
      </c>
      <c r="D21" t="s">
        <v>467</v>
      </c>
      <c r="G21" t="s">
        <v>45</v>
      </c>
      <c r="H21" s="1">
        <v>44746</v>
      </c>
      <c r="I21" t="s">
        <v>2733</v>
      </c>
      <c r="U21">
        <v>0</v>
      </c>
      <c r="V21">
        <v>0</v>
      </c>
      <c r="W21">
        <v>0</v>
      </c>
      <c r="X21">
        <v>0</v>
      </c>
      <c r="Y21">
        <v>140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35</v>
      </c>
      <c r="AM21">
        <v>7</v>
      </c>
      <c r="AN21" t="s">
        <v>2734</v>
      </c>
      <c r="AO21" t="s">
        <v>2735</v>
      </c>
      <c r="AP21" t="s">
        <v>83</v>
      </c>
    </row>
    <row r="22" spans="1:42" x14ac:dyDescent="0.45">
      <c r="A22">
        <v>86</v>
      </c>
      <c r="B22" t="s">
        <v>2096</v>
      </c>
      <c r="C22" t="s">
        <v>2097</v>
      </c>
      <c r="D22" t="s">
        <v>2098</v>
      </c>
      <c r="G22" t="s">
        <v>45</v>
      </c>
      <c r="H22" s="1">
        <v>43192</v>
      </c>
      <c r="I22" t="s">
        <v>2099</v>
      </c>
      <c r="U22">
        <v>11</v>
      </c>
      <c r="V22">
        <v>0</v>
      </c>
      <c r="W22">
        <v>0</v>
      </c>
      <c r="X22">
        <v>0</v>
      </c>
      <c r="Y22">
        <v>10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155</v>
      </c>
      <c r="AM22">
        <v>160</v>
      </c>
      <c r="AN22" t="s">
        <v>2100</v>
      </c>
      <c r="AO22" t="s">
        <v>2101</v>
      </c>
      <c r="AP22" t="s">
        <v>50</v>
      </c>
    </row>
    <row r="23" spans="1:42" x14ac:dyDescent="0.45">
      <c r="A23">
        <v>78</v>
      </c>
      <c r="B23" t="s">
        <v>1389</v>
      </c>
      <c r="C23" t="s">
        <v>1390</v>
      </c>
      <c r="D23" t="s">
        <v>1391</v>
      </c>
      <c r="G23" t="s">
        <v>45</v>
      </c>
      <c r="H23" s="1">
        <v>43754</v>
      </c>
      <c r="I23" t="s">
        <v>1392</v>
      </c>
      <c r="M23">
        <v>31619498</v>
      </c>
      <c r="N23" t="s">
        <v>1393</v>
      </c>
      <c r="U23">
        <v>3</v>
      </c>
      <c r="V23">
        <v>2</v>
      </c>
      <c r="W23">
        <v>0</v>
      </c>
      <c r="X23">
        <v>0</v>
      </c>
      <c r="Y23">
        <v>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142</v>
      </c>
      <c r="AM23">
        <v>22</v>
      </c>
      <c r="AN23" t="s">
        <v>1394</v>
      </c>
      <c r="AO23" t="s">
        <v>1395</v>
      </c>
      <c r="AP23" t="s">
        <v>499</v>
      </c>
    </row>
    <row r="24" spans="1:42" x14ac:dyDescent="0.45">
      <c r="A24">
        <v>69</v>
      </c>
      <c r="B24" t="s">
        <v>2102</v>
      </c>
      <c r="C24" t="s">
        <v>1244</v>
      </c>
      <c r="D24" t="s">
        <v>1245</v>
      </c>
      <c r="G24" t="s">
        <v>45</v>
      </c>
      <c r="H24" s="1">
        <v>43174</v>
      </c>
      <c r="I24" t="s">
        <v>2103</v>
      </c>
      <c r="M24">
        <v>29542266</v>
      </c>
      <c r="U24">
        <v>5</v>
      </c>
      <c r="V24">
        <v>0</v>
      </c>
      <c r="W24">
        <v>0</v>
      </c>
      <c r="X24">
        <v>0</v>
      </c>
      <c r="Y24">
        <v>46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86</v>
      </c>
      <c r="AM24">
        <v>75</v>
      </c>
      <c r="AN24" t="s">
        <v>2104</v>
      </c>
      <c r="AO24" t="s">
        <v>2105</v>
      </c>
      <c r="AP24" t="s">
        <v>57</v>
      </c>
    </row>
    <row r="25" spans="1:42" x14ac:dyDescent="0.45">
      <c r="A25">
        <v>67</v>
      </c>
      <c r="B25" t="s">
        <v>3479</v>
      </c>
      <c r="C25" t="s">
        <v>3480</v>
      </c>
      <c r="D25" t="s">
        <v>3481</v>
      </c>
      <c r="G25" t="s">
        <v>45</v>
      </c>
      <c r="H25" s="1">
        <v>45254</v>
      </c>
      <c r="I25" t="s">
        <v>3482</v>
      </c>
      <c r="U25">
        <v>0</v>
      </c>
      <c r="V25">
        <v>0</v>
      </c>
      <c r="W25">
        <v>0</v>
      </c>
      <c r="X25">
        <v>0</v>
      </c>
      <c r="Y25">
        <v>115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</v>
      </c>
      <c r="AM25">
        <v>0</v>
      </c>
      <c r="AN25" t="s">
        <v>3483</v>
      </c>
      <c r="AO25" t="s">
        <v>3484</v>
      </c>
      <c r="AP25" t="s">
        <v>549</v>
      </c>
    </row>
    <row r="26" spans="1:42" x14ac:dyDescent="0.45">
      <c r="A26">
        <v>65</v>
      </c>
      <c r="B26" t="s">
        <v>415</v>
      </c>
      <c r="C26" t="s">
        <v>197</v>
      </c>
      <c r="D26" t="s">
        <v>198</v>
      </c>
      <c r="G26" t="s">
        <v>45</v>
      </c>
      <c r="H26" s="1">
        <v>43538</v>
      </c>
      <c r="I26" t="s">
        <v>416</v>
      </c>
      <c r="U26">
        <v>6</v>
      </c>
      <c r="V26">
        <v>1</v>
      </c>
      <c r="W26">
        <v>0</v>
      </c>
      <c r="X26">
        <v>0</v>
      </c>
      <c r="Y26">
        <v>15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36</v>
      </c>
      <c r="AM26">
        <v>13</v>
      </c>
      <c r="AN26" t="s">
        <v>417</v>
      </c>
      <c r="AO26" t="s">
        <v>418</v>
      </c>
      <c r="AP26" t="s">
        <v>104</v>
      </c>
    </row>
    <row r="27" spans="1:42" x14ac:dyDescent="0.45">
      <c r="A27">
        <v>62</v>
      </c>
      <c r="B27" t="s">
        <v>1396</v>
      </c>
      <c r="C27" t="s">
        <v>1186</v>
      </c>
      <c r="D27" t="s">
        <v>1187</v>
      </c>
      <c r="G27" t="s">
        <v>45</v>
      </c>
      <c r="H27" s="1">
        <v>43637</v>
      </c>
      <c r="I27" t="s">
        <v>1397</v>
      </c>
      <c r="M27">
        <v>31235320</v>
      </c>
      <c r="U27">
        <v>0</v>
      </c>
      <c r="V27">
        <v>1</v>
      </c>
      <c r="W27">
        <v>0</v>
      </c>
      <c r="X27">
        <v>2</v>
      </c>
      <c r="Y27">
        <v>93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301</v>
      </c>
      <c r="AM27">
        <v>185</v>
      </c>
      <c r="AN27" t="s">
        <v>1398</v>
      </c>
      <c r="AO27" t="s">
        <v>1399</v>
      </c>
      <c r="AP27" t="s">
        <v>76</v>
      </c>
    </row>
    <row r="28" spans="1:42" x14ac:dyDescent="0.45">
      <c r="A28">
        <v>62</v>
      </c>
      <c r="B28" t="s">
        <v>3485</v>
      </c>
      <c r="C28" t="s">
        <v>1510</v>
      </c>
      <c r="D28" t="s">
        <v>1511</v>
      </c>
      <c r="G28" t="s">
        <v>45</v>
      </c>
      <c r="H28" s="1">
        <v>44953</v>
      </c>
      <c r="I28" t="s">
        <v>3486</v>
      </c>
      <c r="M28">
        <v>36764063</v>
      </c>
      <c r="U28">
        <v>0</v>
      </c>
      <c r="V28">
        <v>0</v>
      </c>
      <c r="W28">
        <v>0</v>
      </c>
      <c r="X28">
        <v>0</v>
      </c>
      <c r="Y28">
        <v>107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55</v>
      </c>
      <c r="AM28">
        <v>1</v>
      </c>
      <c r="AN28" t="s">
        <v>3487</v>
      </c>
      <c r="AO28" t="s">
        <v>3488</v>
      </c>
      <c r="AP28" t="s">
        <v>76</v>
      </c>
    </row>
    <row r="29" spans="1:42" x14ac:dyDescent="0.45">
      <c r="A29">
        <v>61</v>
      </c>
      <c r="B29" t="s">
        <v>3013</v>
      </c>
      <c r="C29" t="s">
        <v>3014</v>
      </c>
      <c r="D29" t="s">
        <v>3015</v>
      </c>
      <c r="G29" t="s">
        <v>45</v>
      </c>
      <c r="H29" s="1">
        <v>44378</v>
      </c>
      <c r="I29" t="s">
        <v>3016</v>
      </c>
      <c r="U29">
        <v>6</v>
      </c>
      <c r="V29">
        <v>1</v>
      </c>
      <c r="W29">
        <v>0</v>
      </c>
      <c r="X29">
        <v>0</v>
      </c>
      <c r="Y29">
        <v>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10</v>
      </c>
      <c r="AM29">
        <v>1</v>
      </c>
      <c r="AN29" t="s">
        <v>3017</v>
      </c>
      <c r="AO29" t="s">
        <v>3018</v>
      </c>
      <c r="AP29" t="s">
        <v>511</v>
      </c>
    </row>
    <row r="30" spans="1:42" x14ac:dyDescent="0.45">
      <c r="A30">
        <v>53</v>
      </c>
      <c r="B30" t="s">
        <v>1861</v>
      </c>
      <c r="C30" t="s">
        <v>71</v>
      </c>
      <c r="D30" t="s">
        <v>72</v>
      </c>
      <c r="G30" t="s">
        <v>45</v>
      </c>
      <c r="H30" s="1">
        <v>43305</v>
      </c>
      <c r="I30" t="s">
        <v>1862</v>
      </c>
      <c r="M30">
        <v>30053570</v>
      </c>
      <c r="N30" t="s">
        <v>1863</v>
      </c>
      <c r="U30">
        <v>1</v>
      </c>
      <c r="V30">
        <v>1</v>
      </c>
      <c r="W30">
        <v>0</v>
      </c>
      <c r="X30">
        <v>0</v>
      </c>
      <c r="Y30">
        <v>71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311</v>
      </c>
      <c r="AM30">
        <v>102</v>
      </c>
      <c r="AN30" t="s">
        <v>1864</v>
      </c>
      <c r="AO30" t="s">
        <v>1865</v>
      </c>
      <c r="AP30" t="s">
        <v>76</v>
      </c>
    </row>
    <row r="31" spans="1:42" x14ac:dyDescent="0.45">
      <c r="A31">
        <v>53</v>
      </c>
      <c r="B31" t="s">
        <v>175</v>
      </c>
      <c r="C31" t="s">
        <v>71</v>
      </c>
      <c r="D31" t="s">
        <v>72</v>
      </c>
      <c r="G31" t="s">
        <v>45</v>
      </c>
      <c r="H31" s="1">
        <v>43783</v>
      </c>
      <c r="I31" t="s">
        <v>176</v>
      </c>
      <c r="M31">
        <v>31733600</v>
      </c>
      <c r="U31">
        <v>4</v>
      </c>
      <c r="V31">
        <v>1</v>
      </c>
      <c r="W31">
        <v>0</v>
      </c>
      <c r="X31">
        <v>0</v>
      </c>
      <c r="Y31">
        <v>25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91</v>
      </c>
      <c r="AM31">
        <v>25</v>
      </c>
      <c r="AN31" t="s">
        <v>177</v>
      </c>
      <c r="AO31" t="s">
        <v>178</v>
      </c>
      <c r="AP31" t="s">
        <v>76</v>
      </c>
    </row>
    <row r="32" spans="1:42" x14ac:dyDescent="0.45">
      <c r="A32">
        <v>53</v>
      </c>
      <c r="B32" t="s">
        <v>419</v>
      </c>
      <c r="C32" t="s">
        <v>420</v>
      </c>
      <c r="D32" t="s">
        <v>421</v>
      </c>
      <c r="G32" t="s">
        <v>45</v>
      </c>
      <c r="H32" s="1">
        <v>43895</v>
      </c>
      <c r="I32" t="s">
        <v>422</v>
      </c>
      <c r="M32">
        <v>32142700</v>
      </c>
      <c r="N32" t="s">
        <v>423</v>
      </c>
      <c r="U32">
        <v>5</v>
      </c>
      <c r="V32">
        <v>0</v>
      </c>
      <c r="W32">
        <v>0</v>
      </c>
      <c r="X32">
        <v>0</v>
      </c>
      <c r="Y32">
        <v>44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73</v>
      </c>
      <c r="AM32">
        <v>25</v>
      </c>
      <c r="AN32" t="s">
        <v>424</v>
      </c>
      <c r="AO32" t="s">
        <v>425</v>
      </c>
      <c r="AP32" t="s">
        <v>76</v>
      </c>
    </row>
    <row r="33" spans="1:42" x14ac:dyDescent="0.45">
      <c r="A33">
        <v>51</v>
      </c>
      <c r="B33" t="s">
        <v>2612</v>
      </c>
      <c r="C33" t="s">
        <v>218</v>
      </c>
      <c r="D33" t="s">
        <v>219</v>
      </c>
      <c r="G33" t="s">
        <v>45</v>
      </c>
      <c r="H33" s="1">
        <v>44659</v>
      </c>
      <c r="I33" t="s">
        <v>2613</v>
      </c>
      <c r="M33">
        <v>35395034</v>
      </c>
      <c r="N33" t="s">
        <v>2614</v>
      </c>
      <c r="U33">
        <v>5</v>
      </c>
      <c r="V33">
        <v>1</v>
      </c>
      <c r="W33">
        <v>0</v>
      </c>
      <c r="X33">
        <v>0</v>
      </c>
      <c r="Y33">
        <v>12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41</v>
      </c>
      <c r="AM33">
        <v>4</v>
      </c>
      <c r="AN33" t="s">
        <v>2615</v>
      </c>
      <c r="AO33" t="s">
        <v>2616</v>
      </c>
      <c r="AP33" t="s">
        <v>224</v>
      </c>
    </row>
    <row r="34" spans="1:42" x14ac:dyDescent="0.45">
      <c r="A34">
        <v>49</v>
      </c>
      <c r="B34" t="s">
        <v>3311</v>
      </c>
      <c r="C34" t="s">
        <v>2605</v>
      </c>
      <c r="D34" t="s">
        <v>2606</v>
      </c>
      <c r="G34" t="s">
        <v>45</v>
      </c>
      <c r="H34" s="1">
        <v>44270</v>
      </c>
      <c r="I34" t="s">
        <v>3312</v>
      </c>
      <c r="M34">
        <v>33719515</v>
      </c>
      <c r="N34" t="s">
        <v>3313</v>
      </c>
      <c r="U34">
        <v>1</v>
      </c>
      <c r="V34">
        <v>0</v>
      </c>
      <c r="W34">
        <v>0</v>
      </c>
      <c r="X34">
        <v>0</v>
      </c>
      <c r="Y34">
        <v>72</v>
      </c>
      <c r="Z34">
        <v>0</v>
      </c>
      <c r="AA34">
        <v>0</v>
      </c>
      <c r="AB34">
        <v>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94</v>
      </c>
      <c r="AM34">
        <v>51</v>
      </c>
      <c r="AN34" t="s">
        <v>3314</v>
      </c>
      <c r="AO34" t="s">
        <v>3315</v>
      </c>
      <c r="AP34" t="s">
        <v>2611</v>
      </c>
    </row>
    <row r="35" spans="1:42" x14ac:dyDescent="0.45">
      <c r="A35">
        <v>49</v>
      </c>
      <c r="B35" t="s">
        <v>179</v>
      </c>
      <c r="C35" t="s">
        <v>180</v>
      </c>
      <c r="D35" t="s">
        <v>181</v>
      </c>
      <c r="G35" t="s">
        <v>45</v>
      </c>
      <c r="H35" s="1">
        <v>43895</v>
      </c>
      <c r="I35" t="s">
        <v>182</v>
      </c>
      <c r="U35">
        <v>2</v>
      </c>
      <c r="V35">
        <v>4</v>
      </c>
      <c r="W35">
        <v>0</v>
      </c>
      <c r="X35">
        <v>0</v>
      </c>
      <c r="Y35">
        <v>53</v>
      </c>
      <c r="Z35">
        <v>0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32</v>
      </c>
      <c r="AM35">
        <v>41</v>
      </c>
      <c r="AN35" t="s">
        <v>183</v>
      </c>
      <c r="AO35" t="s">
        <v>184</v>
      </c>
      <c r="AP35" t="s">
        <v>104</v>
      </c>
    </row>
    <row r="36" spans="1:42" x14ac:dyDescent="0.45">
      <c r="A36">
        <v>49</v>
      </c>
      <c r="B36" t="s">
        <v>2106</v>
      </c>
      <c r="C36" t="s">
        <v>650</v>
      </c>
      <c r="D36" t="s">
        <v>651</v>
      </c>
      <c r="G36" t="s">
        <v>45</v>
      </c>
      <c r="H36" s="1">
        <v>43235</v>
      </c>
      <c r="I36" t="s">
        <v>2107</v>
      </c>
      <c r="M36">
        <v>29867684</v>
      </c>
      <c r="N36" t="s">
        <v>2108</v>
      </c>
      <c r="U36">
        <v>0</v>
      </c>
      <c r="V36">
        <v>0</v>
      </c>
      <c r="W36">
        <v>0</v>
      </c>
      <c r="X36">
        <v>0</v>
      </c>
      <c r="Y36">
        <v>92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24</v>
      </c>
      <c r="AM36">
        <v>26</v>
      </c>
      <c r="AN36" t="s">
        <v>2109</v>
      </c>
      <c r="AO36" t="s">
        <v>2110</v>
      </c>
      <c r="AP36" t="s">
        <v>130</v>
      </c>
    </row>
    <row r="37" spans="1:42" x14ac:dyDescent="0.45">
      <c r="A37">
        <v>49</v>
      </c>
      <c r="B37" t="s">
        <v>2863</v>
      </c>
      <c r="C37" t="s">
        <v>2864</v>
      </c>
      <c r="D37" t="s">
        <v>2865</v>
      </c>
      <c r="G37" t="s">
        <v>45</v>
      </c>
      <c r="H37" s="1">
        <v>44875</v>
      </c>
      <c r="I37" t="s">
        <v>2866</v>
      </c>
      <c r="M37">
        <v>36355578</v>
      </c>
      <c r="N37" t="s">
        <v>2867</v>
      </c>
      <c r="U37">
        <v>0</v>
      </c>
      <c r="V37">
        <v>1</v>
      </c>
      <c r="W37">
        <v>0</v>
      </c>
      <c r="X37">
        <v>0</v>
      </c>
      <c r="Y37">
        <v>78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33</v>
      </c>
      <c r="AM37">
        <v>5</v>
      </c>
      <c r="AN37" t="s">
        <v>2868</v>
      </c>
      <c r="AO37" t="s">
        <v>2869</v>
      </c>
      <c r="AP37" t="s">
        <v>91</v>
      </c>
    </row>
    <row r="38" spans="1:42" x14ac:dyDescent="0.45">
      <c r="A38">
        <v>48</v>
      </c>
      <c r="B38" t="s">
        <v>1150</v>
      </c>
      <c r="C38" t="s">
        <v>531</v>
      </c>
      <c r="D38" t="s">
        <v>532</v>
      </c>
      <c r="G38" t="s">
        <v>45</v>
      </c>
      <c r="H38" s="1">
        <v>43293</v>
      </c>
      <c r="I38" t="s">
        <v>1151</v>
      </c>
      <c r="U38">
        <v>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33</v>
      </c>
      <c r="AM38">
        <v>13</v>
      </c>
      <c r="AN38" t="s">
        <v>1152</v>
      </c>
      <c r="AO38" t="s">
        <v>1153</v>
      </c>
      <c r="AP38" t="s">
        <v>104</v>
      </c>
    </row>
    <row r="39" spans="1:42" x14ac:dyDescent="0.45">
      <c r="A39">
        <v>48</v>
      </c>
      <c r="B39" t="s">
        <v>2736</v>
      </c>
      <c r="C39" t="s">
        <v>2737</v>
      </c>
      <c r="D39" t="s">
        <v>2738</v>
      </c>
      <c r="G39" t="s">
        <v>45</v>
      </c>
      <c r="H39" s="1">
        <v>44830</v>
      </c>
      <c r="I39" t="s">
        <v>2739</v>
      </c>
      <c r="M39">
        <v>36228066</v>
      </c>
      <c r="N39" t="s">
        <v>2740</v>
      </c>
      <c r="U39">
        <v>6</v>
      </c>
      <c r="V39">
        <v>0</v>
      </c>
      <c r="W39">
        <v>0</v>
      </c>
      <c r="X39">
        <v>0</v>
      </c>
      <c r="Y39">
        <v>20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10</v>
      </c>
      <c r="AM39">
        <v>2</v>
      </c>
      <c r="AN39" t="s">
        <v>2741</v>
      </c>
      <c r="AO39" t="s">
        <v>2742</v>
      </c>
      <c r="AP39" t="s">
        <v>2743</v>
      </c>
    </row>
    <row r="40" spans="1:42" x14ac:dyDescent="0.45">
      <c r="A40">
        <v>47</v>
      </c>
      <c r="B40" t="s">
        <v>671</v>
      </c>
      <c r="C40" t="s">
        <v>672</v>
      </c>
      <c r="D40" t="s">
        <v>673</v>
      </c>
      <c r="G40" t="s">
        <v>45</v>
      </c>
      <c r="H40" s="1">
        <v>44105</v>
      </c>
      <c r="I40" t="s">
        <v>674</v>
      </c>
      <c r="U40">
        <v>0</v>
      </c>
      <c r="V40">
        <v>1</v>
      </c>
      <c r="W40">
        <v>0</v>
      </c>
      <c r="X40">
        <v>0</v>
      </c>
      <c r="Y40">
        <v>74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59</v>
      </c>
      <c r="AM40">
        <v>40</v>
      </c>
      <c r="AN40" t="s">
        <v>675</v>
      </c>
      <c r="AO40" t="s">
        <v>676</v>
      </c>
      <c r="AP40" t="s">
        <v>76</v>
      </c>
    </row>
    <row r="41" spans="1:42" x14ac:dyDescent="0.45">
      <c r="A41">
        <v>44</v>
      </c>
      <c r="B41" t="s">
        <v>426</v>
      </c>
      <c r="C41" t="s">
        <v>78</v>
      </c>
      <c r="D41" t="s">
        <v>79</v>
      </c>
      <c r="G41" t="s">
        <v>45</v>
      </c>
      <c r="H41" s="1">
        <v>43892</v>
      </c>
      <c r="I41" t="s">
        <v>427</v>
      </c>
      <c r="U41">
        <v>0</v>
      </c>
      <c r="V41">
        <v>0</v>
      </c>
      <c r="W41">
        <v>0</v>
      </c>
      <c r="X41">
        <v>0</v>
      </c>
      <c r="Y41">
        <v>87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51</v>
      </c>
      <c r="AM41">
        <v>38</v>
      </c>
      <c r="AN41" t="s">
        <v>428</v>
      </c>
      <c r="AO41" t="s">
        <v>429</v>
      </c>
      <c r="AP41" t="s">
        <v>83</v>
      </c>
    </row>
    <row r="42" spans="1:42" x14ac:dyDescent="0.45">
      <c r="A42">
        <v>44</v>
      </c>
      <c r="B42" t="s">
        <v>3019</v>
      </c>
      <c r="C42" t="s">
        <v>3020</v>
      </c>
      <c r="D42" t="s">
        <v>3021</v>
      </c>
      <c r="G42" t="s">
        <v>45</v>
      </c>
      <c r="H42" s="1">
        <v>44250</v>
      </c>
      <c r="I42" t="s">
        <v>3022</v>
      </c>
      <c r="M42">
        <v>33621474</v>
      </c>
      <c r="U42">
        <v>0</v>
      </c>
      <c r="V42">
        <v>2</v>
      </c>
      <c r="W42">
        <v>0</v>
      </c>
      <c r="X42">
        <v>0</v>
      </c>
      <c r="Y42">
        <v>49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22</v>
      </c>
      <c r="AM42">
        <v>5</v>
      </c>
      <c r="AN42" t="s">
        <v>3023</v>
      </c>
      <c r="AO42" t="s">
        <v>3024</v>
      </c>
      <c r="AP42" t="s">
        <v>91</v>
      </c>
    </row>
    <row r="43" spans="1:42" x14ac:dyDescent="0.45">
      <c r="A43">
        <v>43</v>
      </c>
      <c r="B43" t="s">
        <v>3132</v>
      </c>
      <c r="C43" t="s">
        <v>459</v>
      </c>
      <c r="D43" t="s">
        <v>460</v>
      </c>
      <c r="G43" t="s">
        <v>45</v>
      </c>
      <c r="H43" s="1">
        <v>44540</v>
      </c>
      <c r="I43" t="s">
        <v>3133</v>
      </c>
      <c r="M43">
        <v>34942933</v>
      </c>
      <c r="N43" t="s">
        <v>3134</v>
      </c>
      <c r="U43">
        <v>4</v>
      </c>
      <c r="V43">
        <v>1</v>
      </c>
      <c r="W43">
        <v>0</v>
      </c>
      <c r="X43">
        <v>0</v>
      </c>
      <c r="Y43">
        <v>13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29</v>
      </c>
      <c r="AM43">
        <v>4</v>
      </c>
      <c r="AN43" t="s">
        <v>3135</v>
      </c>
      <c r="AO43" t="s">
        <v>3136</v>
      </c>
      <c r="AP43" t="s">
        <v>382</v>
      </c>
    </row>
    <row r="44" spans="1:42" x14ac:dyDescent="0.45">
      <c r="A44">
        <v>42</v>
      </c>
      <c r="B44" t="s">
        <v>430</v>
      </c>
      <c r="C44" t="s">
        <v>431</v>
      </c>
      <c r="D44" t="s">
        <v>432</v>
      </c>
      <c r="G44" t="s">
        <v>45</v>
      </c>
      <c r="H44" s="1">
        <v>43952</v>
      </c>
      <c r="I44" t="s">
        <v>433</v>
      </c>
      <c r="M44">
        <v>32353331</v>
      </c>
      <c r="U44">
        <v>0</v>
      </c>
      <c r="V44">
        <v>0</v>
      </c>
      <c r="W44">
        <v>0</v>
      </c>
      <c r="X44">
        <v>0</v>
      </c>
      <c r="Y44">
        <v>83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98</v>
      </c>
      <c r="AM44">
        <v>60</v>
      </c>
      <c r="AN44" t="s">
        <v>434</v>
      </c>
      <c r="AO44" t="s">
        <v>435</v>
      </c>
      <c r="AP44" t="s">
        <v>76</v>
      </c>
    </row>
    <row r="45" spans="1:42" x14ac:dyDescent="0.45">
      <c r="A45">
        <v>42</v>
      </c>
      <c r="B45" t="s">
        <v>677</v>
      </c>
      <c r="C45" t="s">
        <v>78</v>
      </c>
      <c r="D45" t="s">
        <v>79</v>
      </c>
      <c r="G45" t="s">
        <v>45</v>
      </c>
      <c r="H45" s="1">
        <v>43844</v>
      </c>
      <c r="I45" t="s">
        <v>678</v>
      </c>
      <c r="U45">
        <v>1</v>
      </c>
      <c r="V45">
        <v>3</v>
      </c>
      <c r="W45">
        <v>0</v>
      </c>
      <c r="X45">
        <v>0</v>
      </c>
      <c r="Y45">
        <v>51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26</v>
      </c>
      <c r="AM45">
        <v>15</v>
      </c>
      <c r="AN45" t="s">
        <v>679</v>
      </c>
      <c r="AO45" t="s">
        <v>680</v>
      </c>
      <c r="AP45" t="s">
        <v>83</v>
      </c>
    </row>
    <row r="46" spans="1:42" x14ac:dyDescent="0.45">
      <c r="A46">
        <v>40</v>
      </c>
      <c r="B46" t="s">
        <v>185</v>
      </c>
      <c r="C46" t="s">
        <v>52</v>
      </c>
      <c r="D46" t="s">
        <v>53</v>
      </c>
      <c r="G46" t="s">
        <v>45</v>
      </c>
      <c r="H46" s="1">
        <v>44133</v>
      </c>
      <c r="I46" t="s">
        <v>186</v>
      </c>
      <c r="M46">
        <v>33124090</v>
      </c>
      <c r="N46" t="s">
        <v>187</v>
      </c>
      <c r="U46">
        <v>0</v>
      </c>
      <c r="V46">
        <v>0</v>
      </c>
      <c r="W46">
        <v>0</v>
      </c>
      <c r="X46">
        <v>0</v>
      </c>
      <c r="Y46">
        <v>87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71</v>
      </c>
      <c r="AM46">
        <v>51</v>
      </c>
      <c r="AN46" t="s">
        <v>188</v>
      </c>
      <c r="AO46" t="s">
        <v>189</v>
      </c>
      <c r="AP46" t="s">
        <v>57</v>
      </c>
    </row>
    <row r="47" spans="1:42" x14ac:dyDescent="0.45">
      <c r="A47">
        <v>40</v>
      </c>
      <c r="B47" t="s">
        <v>681</v>
      </c>
      <c r="C47" t="s">
        <v>682</v>
      </c>
      <c r="D47" t="s">
        <v>683</v>
      </c>
      <c r="G47" t="s">
        <v>45</v>
      </c>
      <c r="H47" s="1">
        <v>43516</v>
      </c>
      <c r="I47" t="s">
        <v>684</v>
      </c>
      <c r="M47">
        <v>30788798</v>
      </c>
      <c r="N47" t="s">
        <v>685</v>
      </c>
      <c r="U47">
        <v>0</v>
      </c>
      <c r="V47">
        <v>1</v>
      </c>
      <c r="W47">
        <v>0</v>
      </c>
      <c r="X47">
        <v>0</v>
      </c>
      <c r="Y47">
        <v>60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67</v>
      </c>
      <c r="AM47">
        <v>37</v>
      </c>
      <c r="AN47" t="s">
        <v>686</v>
      </c>
      <c r="AO47" t="s">
        <v>687</v>
      </c>
      <c r="AP47" t="s">
        <v>69</v>
      </c>
    </row>
    <row r="48" spans="1:42" x14ac:dyDescent="0.45">
      <c r="A48">
        <v>40</v>
      </c>
      <c r="B48" t="s">
        <v>436</v>
      </c>
      <c r="G48" t="s">
        <v>45</v>
      </c>
      <c r="H48" s="1">
        <v>43871</v>
      </c>
      <c r="I48" t="s">
        <v>437</v>
      </c>
      <c r="U48">
        <v>0</v>
      </c>
      <c r="V48">
        <v>0</v>
      </c>
      <c r="W48">
        <v>0</v>
      </c>
      <c r="X48">
        <v>0</v>
      </c>
      <c r="Y48">
        <v>53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t="s">
        <v>438</v>
      </c>
      <c r="AO48" t="s">
        <v>439</v>
      </c>
    </row>
    <row r="49" spans="1:42" x14ac:dyDescent="0.45">
      <c r="A49">
        <v>39</v>
      </c>
      <c r="B49" t="s">
        <v>440</v>
      </c>
      <c r="C49" t="s">
        <v>218</v>
      </c>
      <c r="D49" t="s">
        <v>219</v>
      </c>
      <c r="G49" t="s">
        <v>45</v>
      </c>
      <c r="H49" s="1">
        <v>44118</v>
      </c>
      <c r="I49" t="s">
        <v>441</v>
      </c>
      <c r="M49">
        <v>33052934</v>
      </c>
      <c r="N49" t="s">
        <v>442</v>
      </c>
      <c r="U49">
        <v>0</v>
      </c>
      <c r="V49">
        <v>1</v>
      </c>
      <c r="W49">
        <v>0</v>
      </c>
      <c r="X49">
        <v>0</v>
      </c>
      <c r="Y49">
        <v>38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24</v>
      </c>
      <c r="AM49">
        <v>14</v>
      </c>
      <c r="AN49" t="s">
        <v>443</v>
      </c>
      <c r="AO49" t="s">
        <v>444</v>
      </c>
      <c r="AP49" t="s">
        <v>224</v>
      </c>
    </row>
    <row r="50" spans="1:42" x14ac:dyDescent="0.45">
      <c r="A50">
        <v>37</v>
      </c>
      <c r="B50" t="s">
        <v>453</v>
      </c>
      <c r="C50" t="s">
        <v>52</v>
      </c>
      <c r="D50" t="s">
        <v>53</v>
      </c>
      <c r="G50" t="s">
        <v>45</v>
      </c>
      <c r="H50" s="1">
        <v>43958</v>
      </c>
      <c r="I50" t="s">
        <v>454</v>
      </c>
      <c r="M50">
        <v>32383201</v>
      </c>
      <c r="N50" t="s">
        <v>455</v>
      </c>
      <c r="U50">
        <v>1</v>
      </c>
      <c r="V50">
        <v>0</v>
      </c>
      <c r="W50">
        <v>0</v>
      </c>
      <c r="X50">
        <v>0</v>
      </c>
      <c r="Y50">
        <v>52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31</v>
      </c>
      <c r="AM50">
        <v>64</v>
      </c>
      <c r="AN50" t="s">
        <v>456</v>
      </c>
      <c r="AO50" t="s">
        <v>457</v>
      </c>
      <c r="AP50" t="s">
        <v>57</v>
      </c>
    </row>
    <row r="51" spans="1:42" x14ac:dyDescent="0.45">
      <c r="A51">
        <v>37</v>
      </c>
      <c r="B51" t="s">
        <v>445</v>
      </c>
      <c r="C51" t="s">
        <v>446</v>
      </c>
      <c r="D51" t="s">
        <v>447</v>
      </c>
      <c r="G51" t="s">
        <v>45</v>
      </c>
      <c r="H51" s="1">
        <v>43845</v>
      </c>
      <c r="I51" t="s">
        <v>448</v>
      </c>
      <c r="M51">
        <v>32218922</v>
      </c>
      <c r="N51" t="s">
        <v>449</v>
      </c>
      <c r="U51">
        <v>0</v>
      </c>
      <c r="V51">
        <v>0</v>
      </c>
      <c r="W51">
        <v>0</v>
      </c>
      <c r="X51">
        <v>0</v>
      </c>
      <c r="Y51">
        <v>72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50</v>
      </c>
      <c r="AM51">
        <v>18</v>
      </c>
      <c r="AN51" t="s">
        <v>450</v>
      </c>
      <c r="AO51" t="s">
        <v>451</v>
      </c>
      <c r="AP51" t="s">
        <v>452</v>
      </c>
    </row>
    <row r="52" spans="1:42" x14ac:dyDescent="0.45">
      <c r="A52">
        <v>35</v>
      </c>
      <c r="B52" t="s">
        <v>3137</v>
      </c>
      <c r="C52" t="s">
        <v>85</v>
      </c>
      <c r="D52" t="s">
        <v>86</v>
      </c>
      <c r="G52" t="s">
        <v>45</v>
      </c>
      <c r="H52" s="1">
        <v>43941</v>
      </c>
      <c r="I52" t="s">
        <v>3138</v>
      </c>
      <c r="M52">
        <v>32308121</v>
      </c>
      <c r="N52" t="s">
        <v>3139</v>
      </c>
      <c r="U52">
        <v>0</v>
      </c>
      <c r="V52">
        <v>0</v>
      </c>
      <c r="W52">
        <v>0</v>
      </c>
      <c r="X52">
        <v>0</v>
      </c>
      <c r="Y52">
        <v>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68</v>
      </c>
      <c r="AM52">
        <v>53</v>
      </c>
      <c r="AN52" t="s">
        <v>3140</v>
      </c>
      <c r="AO52" t="s">
        <v>3141</v>
      </c>
      <c r="AP52" t="s">
        <v>91</v>
      </c>
    </row>
    <row r="53" spans="1:42" x14ac:dyDescent="0.45">
      <c r="A53">
        <v>35</v>
      </c>
      <c r="B53" t="s">
        <v>916</v>
      </c>
      <c r="C53" t="s">
        <v>917</v>
      </c>
      <c r="D53" t="s">
        <v>918</v>
      </c>
      <c r="G53" t="s">
        <v>45</v>
      </c>
      <c r="H53" s="1">
        <v>43759</v>
      </c>
      <c r="I53" t="s">
        <v>919</v>
      </c>
      <c r="M53">
        <v>31630653</v>
      </c>
      <c r="N53" t="s">
        <v>920</v>
      </c>
      <c r="U53">
        <v>3</v>
      </c>
      <c r="V53">
        <v>1</v>
      </c>
      <c r="W53">
        <v>0</v>
      </c>
      <c r="X53">
        <v>0</v>
      </c>
      <c r="Y53">
        <v>21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90</v>
      </c>
      <c r="AM53">
        <v>20</v>
      </c>
      <c r="AN53" t="s">
        <v>921</v>
      </c>
      <c r="AO53" t="s">
        <v>922</v>
      </c>
      <c r="AP53" t="s">
        <v>452</v>
      </c>
    </row>
    <row r="54" spans="1:42" x14ac:dyDescent="0.45">
      <c r="A54">
        <v>35</v>
      </c>
      <c r="B54" t="s">
        <v>2475</v>
      </c>
      <c r="C54" t="s">
        <v>2476</v>
      </c>
      <c r="G54" t="s">
        <v>45</v>
      </c>
      <c r="H54" s="1">
        <v>44805</v>
      </c>
      <c r="I54" t="s">
        <v>2477</v>
      </c>
      <c r="M54">
        <v>36223438</v>
      </c>
      <c r="U54">
        <v>0</v>
      </c>
      <c r="V54">
        <v>1</v>
      </c>
      <c r="W54">
        <v>0</v>
      </c>
      <c r="X54">
        <v>0</v>
      </c>
      <c r="Y54">
        <v>49</v>
      </c>
      <c r="Z54">
        <v>0</v>
      </c>
      <c r="AA54">
        <v>0</v>
      </c>
      <c r="AB54">
        <v>0</v>
      </c>
      <c r="AC54">
        <v>3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26</v>
      </c>
      <c r="AM54">
        <v>3</v>
      </c>
      <c r="AN54" t="s">
        <v>2478</v>
      </c>
      <c r="AO54" t="s">
        <v>2479</v>
      </c>
      <c r="AP54" t="s">
        <v>2480</v>
      </c>
    </row>
    <row r="55" spans="1:42" x14ac:dyDescent="0.45">
      <c r="A55">
        <v>35</v>
      </c>
      <c r="B55" t="s">
        <v>2870</v>
      </c>
      <c r="C55" t="s">
        <v>252</v>
      </c>
      <c r="D55" t="s">
        <v>253</v>
      </c>
      <c r="G55" t="s">
        <v>45</v>
      </c>
      <c r="H55" s="1">
        <v>44670</v>
      </c>
      <c r="I55" t="s">
        <v>2871</v>
      </c>
      <c r="M55">
        <v>35439423</v>
      </c>
      <c r="U55">
        <v>1</v>
      </c>
      <c r="V55">
        <v>1</v>
      </c>
      <c r="W55">
        <v>0</v>
      </c>
      <c r="X55">
        <v>0</v>
      </c>
      <c r="Y55">
        <v>38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16</v>
      </c>
      <c r="AM55">
        <v>2</v>
      </c>
      <c r="AN55" t="s">
        <v>2872</v>
      </c>
      <c r="AO55" t="s">
        <v>2873</v>
      </c>
      <c r="AP55" t="s">
        <v>257</v>
      </c>
    </row>
    <row r="56" spans="1:42" x14ac:dyDescent="0.45">
      <c r="A56">
        <v>34</v>
      </c>
      <c r="B56" t="s">
        <v>688</v>
      </c>
      <c r="C56" t="s">
        <v>689</v>
      </c>
      <c r="D56" t="s">
        <v>690</v>
      </c>
      <c r="G56" t="s">
        <v>45</v>
      </c>
      <c r="H56" s="1">
        <v>43713</v>
      </c>
      <c r="I56" t="s">
        <v>691</v>
      </c>
      <c r="M56">
        <v>31504305</v>
      </c>
      <c r="N56" t="s">
        <v>692</v>
      </c>
      <c r="U56">
        <v>0</v>
      </c>
      <c r="V56">
        <v>0</v>
      </c>
      <c r="W56">
        <v>0</v>
      </c>
      <c r="X56">
        <v>0</v>
      </c>
      <c r="Y56">
        <v>73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40</v>
      </c>
      <c r="AM56">
        <v>14</v>
      </c>
      <c r="AN56" t="s">
        <v>693</v>
      </c>
      <c r="AO56" t="s">
        <v>694</v>
      </c>
      <c r="AP56" t="s">
        <v>50</v>
      </c>
    </row>
    <row r="57" spans="1:42" x14ac:dyDescent="0.45">
      <c r="A57">
        <v>34</v>
      </c>
      <c r="B57" t="s">
        <v>2874</v>
      </c>
      <c r="C57" t="s">
        <v>2875</v>
      </c>
      <c r="D57" t="s">
        <v>2876</v>
      </c>
      <c r="G57" t="s">
        <v>45</v>
      </c>
      <c r="H57" s="1">
        <v>44699</v>
      </c>
      <c r="I57" t="s">
        <v>2877</v>
      </c>
      <c r="M57">
        <v>35422175</v>
      </c>
      <c r="N57" t="s">
        <v>2878</v>
      </c>
      <c r="U57">
        <v>0</v>
      </c>
      <c r="V57">
        <v>0</v>
      </c>
      <c r="W57">
        <v>0</v>
      </c>
      <c r="X57">
        <v>0</v>
      </c>
      <c r="Y57">
        <v>76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51</v>
      </c>
      <c r="AM57">
        <v>12</v>
      </c>
      <c r="AN57" t="s">
        <v>2879</v>
      </c>
      <c r="AO57" t="s">
        <v>2880</v>
      </c>
      <c r="AP57" t="s">
        <v>91</v>
      </c>
    </row>
    <row r="58" spans="1:42" x14ac:dyDescent="0.45">
      <c r="A58">
        <v>34</v>
      </c>
      <c r="B58" t="s">
        <v>458</v>
      </c>
      <c r="C58" t="s">
        <v>459</v>
      </c>
      <c r="D58" t="s">
        <v>460</v>
      </c>
      <c r="G58" t="s">
        <v>45</v>
      </c>
      <c r="H58" s="1">
        <v>43839</v>
      </c>
      <c r="I58" t="s">
        <v>461</v>
      </c>
      <c r="M58">
        <v>31936586</v>
      </c>
      <c r="N58" t="s">
        <v>462</v>
      </c>
      <c r="U58">
        <v>1</v>
      </c>
      <c r="V58">
        <v>1</v>
      </c>
      <c r="W58">
        <v>0</v>
      </c>
      <c r="X58">
        <v>0</v>
      </c>
      <c r="Y58">
        <v>27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43</v>
      </c>
      <c r="AM58">
        <v>11</v>
      </c>
      <c r="AN58" t="s">
        <v>463</v>
      </c>
      <c r="AO58" t="s">
        <v>464</v>
      </c>
      <c r="AP58" t="s">
        <v>382</v>
      </c>
    </row>
    <row r="59" spans="1:42" x14ac:dyDescent="0.45">
      <c r="A59">
        <v>33</v>
      </c>
      <c r="B59" t="s">
        <v>695</v>
      </c>
      <c r="C59" t="s">
        <v>696</v>
      </c>
      <c r="D59" t="s">
        <v>697</v>
      </c>
      <c r="G59" t="s">
        <v>45</v>
      </c>
      <c r="H59" s="1">
        <v>43731</v>
      </c>
      <c r="I59" t="s">
        <v>698</v>
      </c>
      <c r="U59">
        <v>1</v>
      </c>
      <c r="V59">
        <v>0</v>
      </c>
      <c r="W59">
        <v>0</v>
      </c>
      <c r="X59">
        <v>0</v>
      </c>
      <c r="Y59">
        <v>44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35</v>
      </c>
      <c r="AM59">
        <v>23</v>
      </c>
      <c r="AN59" t="s">
        <v>699</v>
      </c>
      <c r="AO59" t="s">
        <v>700</v>
      </c>
      <c r="AP59" t="s">
        <v>83</v>
      </c>
    </row>
    <row r="60" spans="1:42" x14ac:dyDescent="0.45">
      <c r="A60">
        <v>33</v>
      </c>
      <c r="B60" t="s">
        <v>3489</v>
      </c>
      <c r="C60" t="s">
        <v>682</v>
      </c>
      <c r="D60" t="s">
        <v>683</v>
      </c>
      <c r="G60" t="s">
        <v>45</v>
      </c>
      <c r="H60" s="1">
        <v>45036</v>
      </c>
      <c r="I60" t="s">
        <v>3490</v>
      </c>
      <c r="M60">
        <v>37081237</v>
      </c>
      <c r="U60">
        <v>0</v>
      </c>
      <c r="V60">
        <v>1</v>
      </c>
      <c r="W60">
        <v>0</v>
      </c>
      <c r="X60">
        <v>0</v>
      </c>
      <c r="Y60">
        <v>38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7</v>
      </c>
      <c r="AM60">
        <v>7</v>
      </c>
      <c r="AN60" t="s">
        <v>3491</v>
      </c>
      <c r="AO60" t="s">
        <v>3492</v>
      </c>
      <c r="AP60" t="s">
        <v>69</v>
      </c>
    </row>
    <row r="61" spans="1:42" x14ac:dyDescent="0.45">
      <c r="A61">
        <v>32</v>
      </c>
      <c r="B61" t="s">
        <v>2111</v>
      </c>
      <c r="C61" t="s">
        <v>71</v>
      </c>
      <c r="D61" t="s">
        <v>72</v>
      </c>
      <c r="G61" t="s">
        <v>45</v>
      </c>
      <c r="H61" s="1">
        <v>43281</v>
      </c>
      <c r="I61" t="s">
        <v>2112</v>
      </c>
      <c r="M61">
        <v>29966914</v>
      </c>
      <c r="U61">
        <v>1</v>
      </c>
      <c r="V61">
        <v>0</v>
      </c>
      <c r="W61">
        <v>0</v>
      </c>
      <c r="X61">
        <v>0</v>
      </c>
      <c r="Y61">
        <v>34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107</v>
      </c>
      <c r="AM61">
        <v>95</v>
      </c>
      <c r="AN61" t="s">
        <v>2113</v>
      </c>
      <c r="AO61" t="s">
        <v>2114</v>
      </c>
      <c r="AP61" t="s">
        <v>76</v>
      </c>
    </row>
    <row r="62" spans="1:42" x14ac:dyDescent="0.45">
      <c r="A62">
        <v>32</v>
      </c>
      <c r="B62" t="s">
        <v>923</v>
      </c>
      <c r="C62" t="s">
        <v>85</v>
      </c>
      <c r="D62" t="s">
        <v>86</v>
      </c>
      <c r="G62" t="s">
        <v>45</v>
      </c>
      <c r="H62" s="1">
        <v>43469</v>
      </c>
      <c r="I62" t="s">
        <v>924</v>
      </c>
      <c r="M62">
        <v>30606083</v>
      </c>
      <c r="N62" t="s">
        <v>925</v>
      </c>
      <c r="U62">
        <v>2</v>
      </c>
      <c r="V62">
        <v>0</v>
      </c>
      <c r="W62">
        <v>0</v>
      </c>
      <c r="X62">
        <v>0</v>
      </c>
      <c r="Y62">
        <v>21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34</v>
      </c>
      <c r="AM62">
        <v>2</v>
      </c>
      <c r="AN62" t="s">
        <v>926</v>
      </c>
      <c r="AO62" t="s">
        <v>927</v>
      </c>
      <c r="AP62" t="s">
        <v>91</v>
      </c>
    </row>
    <row r="63" spans="1:42" x14ac:dyDescent="0.45">
      <c r="A63">
        <v>31</v>
      </c>
      <c r="B63" t="s">
        <v>2353</v>
      </c>
      <c r="C63" t="s">
        <v>917</v>
      </c>
      <c r="D63" t="s">
        <v>918</v>
      </c>
      <c r="G63" t="s">
        <v>45</v>
      </c>
      <c r="H63" s="1">
        <v>44991</v>
      </c>
      <c r="I63" t="s">
        <v>2354</v>
      </c>
      <c r="M63">
        <v>36871587</v>
      </c>
      <c r="N63" t="s">
        <v>2355</v>
      </c>
      <c r="U63">
        <v>0</v>
      </c>
      <c r="V63">
        <v>0</v>
      </c>
      <c r="W63">
        <v>0</v>
      </c>
      <c r="X63">
        <v>0</v>
      </c>
      <c r="Y63">
        <v>52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23</v>
      </c>
      <c r="AM63">
        <v>8</v>
      </c>
      <c r="AN63" t="s">
        <v>2356</v>
      </c>
      <c r="AO63" t="s">
        <v>2357</v>
      </c>
      <c r="AP63" t="s">
        <v>452</v>
      </c>
    </row>
    <row r="64" spans="1:42" x14ac:dyDescent="0.45">
      <c r="A64">
        <v>30</v>
      </c>
      <c r="B64" t="s">
        <v>465</v>
      </c>
      <c r="C64" t="s">
        <v>466</v>
      </c>
      <c r="D64" t="s">
        <v>467</v>
      </c>
      <c r="G64" t="s">
        <v>45</v>
      </c>
      <c r="H64" s="1">
        <v>43585</v>
      </c>
      <c r="I64" t="s">
        <v>468</v>
      </c>
      <c r="U64">
        <v>0</v>
      </c>
      <c r="V64">
        <v>0</v>
      </c>
      <c r="W64">
        <v>0</v>
      </c>
      <c r="X64">
        <v>0</v>
      </c>
      <c r="Y64">
        <v>49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43</v>
      </c>
      <c r="AM64">
        <v>16</v>
      </c>
      <c r="AN64" t="s">
        <v>469</v>
      </c>
      <c r="AO64" t="s">
        <v>470</v>
      </c>
      <c r="AP64" t="s">
        <v>83</v>
      </c>
    </row>
    <row r="65" spans="1:42" x14ac:dyDescent="0.45">
      <c r="A65">
        <v>30</v>
      </c>
      <c r="B65" t="s">
        <v>3316</v>
      </c>
      <c r="C65" t="s">
        <v>543</v>
      </c>
      <c r="D65" t="s">
        <v>544</v>
      </c>
      <c r="G65" t="s">
        <v>45</v>
      </c>
      <c r="H65" s="1">
        <v>44426</v>
      </c>
      <c r="I65" t="s">
        <v>3317</v>
      </c>
      <c r="M65">
        <v>34408178</v>
      </c>
      <c r="N65" t="s">
        <v>3318</v>
      </c>
      <c r="U65">
        <v>2</v>
      </c>
      <c r="V65">
        <v>0</v>
      </c>
      <c r="W65">
        <v>0</v>
      </c>
      <c r="X65">
        <v>0</v>
      </c>
      <c r="Y65">
        <v>26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28</v>
      </c>
      <c r="AM65">
        <v>15</v>
      </c>
      <c r="AN65" t="s">
        <v>3319</v>
      </c>
      <c r="AO65" t="s">
        <v>3320</v>
      </c>
      <c r="AP65" t="s">
        <v>549</v>
      </c>
    </row>
    <row r="66" spans="1:42" x14ac:dyDescent="0.45">
      <c r="A66">
        <v>30</v>
      </c>
      <c r="B66" t="s">
        <v>58</v>
      </c>
      <c r="C66" t="s">
        <v>52</v>
      </c>
      <c r="D66" t="s">
        <v>53</v>
      </c>
      <c r="G66" t="s">
        <v>45</v>
      </c>
      <c r="H66" s="1">
        <v>44944</v>
      </c>
      <c r="I66" t="s">
        <v>59</v>
      </c>
      <c r="M66">
        <v>36652288</v>
      </c>
      <c r="U66">
        <v>1</v>
      </c>
      <c r="V66">
        <v>0</v>
      </c>
      <c r="W66">
        <v>0</v>
      </c>
      <c r="X66">
        <v>0</v>
      </c>
      <c r="Y66">
        <v>25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12</v>
      </c>
      <c r="AM66">
        <v>3</v>
      </c>
      <c r="AN66" t="s">
        <v>60</v>
      </c>
      <c r="AO66" t="s">
        <v>61</v>
      </c>
      <c r="AP66" t="s">
        <v>57</v>
      </c>
    </row>
    <row r="67" spans="1:42" x14ac:dyDescent="0.45">
      <c r="A67">
        <v>30</v>
      </c>
      <c r="B67" t="s">
        <v>701</v>
      </c>
      <c r="C67" t="s">
        <v>702</v>
      </c>
      <c r="D67" t="s">
        <v>703</v>
      </c>
      <c r="G67" t="s">
        <v>45</v>
      </c>
      <c r="H67" s="1">
        <v>44056</v>
      </c>
      <c r="I67" t="s">
        <v>704</v>
      </c>
      <c r="M67">
        <v>32794372</v>
      </c>
      <c r="U67">
        <v>0</v>
      </c>
      <c r="V67">
        <v>0</v>
      </c>
      <c r="W67">
        <v>0</v>
      </c>
      <c r="X67">
        <v>0</v>
      </c>
      <c r="Y67">
        <v>47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37</v>
      </c>
      <c r="AM67">
        <v>3</v>
      </c>
      <c r="AN67" t="s">
        <v>705</v>
      </c>
      <c r="AO67" t="s">
        <v>706</v>
      </c>
      <c r="AP67" t="s">
        <v>57</v>
      </c>
    </row>
    <row r="68" spans="1:42" x14ac:dyDescent="0.45">
      <c r="A68">
        <v>30</v>
      </c>
      <c r="B68" t="s">
        <v>3493</v>
      </c>
      <c r="C68" t="s">
        <v>3494</v>
      </c>
      <c r="D68" t="s">
        <v>3495</v>
      </c>
      <c r="G68" t="s">
        <v>45</v>
      </c>
      <c r="H68" s="1">
        <v>45160</v>
      </c>
      <c r="I68" t="s">
        <v>3496</v>
      </c>
      <c r="U68">
        <v>1</v>
      </c>
      <c r="V68">
        <v>0</v>
      </c>
      <c r="W68">
        <v>0</v>
      </c>
      <c r="X68">
        <v>0</v>
      </c>
      <c r="Y68">
        <v>44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21</v>
      </c>
      <c r="AM68">
        <v>1</v>
      </c>
      <c r="AN68" t="s">
        <v>3497</v>
      </c>
      <c r="AO68" t="s">
        <v>3498</v>
      </c>
      <c r="AP68" t="s">
        <v>549</v>
      </c>
    </row>
    <row r="69" spans="1:42" x14ac:dyDescent="0.45">
      <c r="A69">
        <v>29</v>
      </c>
      <c r="B69" t="s">
        <v>2358</v>
      </c>
      <c r="C69" t="s">
        <v>1244</v>
      </c>
      <c r="D69" t="s">
        <v>1245</v>
      </c>
      <c r="G69" t="s">
        <v>45</v>
      </c>
      <c r="H69" s="1">
        <v>44616</v>
      </c>
      <c r="I69" t="s">
        <v>2359</v>
      </c>
      <c r="M69">
        <v>35172393</v>
      </c>
      <c r="N69" t="s">
        <v>2360</v>
      </c>
      <c r="U69">
        <v>0</v>
      </c>
      <c r="V69">
        <v>0</v>
      </c>
      <c r="W69">
        <v>0</v>
      </c>
      <c r="X69">
        <v>0</v>
      </c>
      <c r="Y69">
        <v>54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11</v>
      </c>
      <c r="AM69">
        <v>2</v>
      </c>
      <c r="AN69" t="s">
        <v>2361</v>
      </c>
      <c r="AO69" t="s">
        <v>2362</v>
      </c>
      <c r="AP69" t="s">
        <v>57</v>
      </c>
    </row>
    <row r="70" spans="1:42" x14ac:dyDescent="0.45">
      <c r="A70">
        <v>28</v>
      </c>
      <c r="B70" t="s">
        <v>3499</v>
      </c>
      <c r="C70" t="s">
        <v>52</v>
      </c>
      <c r="D70" t="s">
        <v>53</v>
      </c>
      <c r="G70" t="s">
        <v>45</v>
      </c>
      <c r="H70" s="1">
        <v>44932</v>
      </c>
      <c r="I70" t="s">
        <v>3500</v>
      </c>
      <c r="M70">
        <v>36607157</v>
      </c>
      <c r="N70" t="s">
        <v>3501</v>
      </c>
      <c r="U70">
        <v>0</v>
      </c>
      <c r="V70">
        <v>0</v>
      </c>
      <c r="W70">
        <v>0</v>
      </c>
      <c r="X70">
        <v>0</v>
      </c>
      <c r="Y70">
        <v>45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14</v>
      </c>
      <c r="AM70">
        <v>3</v>
      </c>
      <c r="AN70" t="s">
        <v>3502</v>
      </c>
      <c r="AO70" t="s">
        <v>3503</v>
      </c>
      <c r="AP70" t="s">
        <v>57</v>
      </c>
    </row>
    <row r="71" spans="1:42" x14ac:dyDescent="0.45">
      <c r="A71">
        <v>27</v>
      </c>
      <c r="B71" t="s">
        <v>3142</v>
      </c>
      <c r="C71" t="s">
        <v>3143</v>
      </c>
      <c r="D71" t="s">
        <v>3144</v>
      </c>
      <c r="G71" t="s">
        <v>45</v>
      </c>
      <c r="H71" s="1">
        <v>44288</v>
      </c>
      <c r="I71" t="s">
        <v>3145</v>
      </c>
      <c r="M71">
        <v>33997677</v>
      </c>
      <c r="N71" t="s">
        <v>3146</v>
      </c>
      <c r="U71">
        <v>0</v>
      </c>
      <c r="V71">
        <v>0</v>
      </c>
      <c r="W71">
        <v>0</v>
      </c>
      <c r="X71">
        <v>0</v>
      </c>
      <c r="Y71">
        <v>45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62</v>
      </c>
      <c r="AM71">
        <v>27</v>
      </c>
      <c r="AN71" t="s">
        <v>3147</v>
      </c>
      <c r="AO71" t="s">
        <v>3148</v>
      </c>
      <c r="AP71" t="s">
        <v>76</v>
      </c>
    </row>
    <row r="72" spans="1:42" x14ac:dyDescent="0.45">
      <c r="A72">
        <v>27</v>
      </c>
      <c r="B72" t="s">
        <v>1866</v>
      </c>
      <c r="C72" t="s">
        <v>1867</v>
      </c>
      <c r="D72" t="s">
        <v>1868</v>
      </c>
      <c r="G72" t="s">
        <v>45</v>
      </c>
      <c r="H72" s="1">
        <v>43042</v>
      </c>
      <c r="I72" t="s">
        <v>1869</v>
      </c>
      <c r="M72">
        <v>29105308</v>
      </c>
      <c r="U72">
        <v>0</v>
      </c>
      <c r="V72">
        <v>0</v>
      </c>
      <c r="W72">
        <v>0</v>
      </c>
      <c r="X72">
        <v>0</v>
      </c>
      <c r="Y72">
        <v>38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32</v>
      </c>
      <c r="AM72">
        <v>23</v>
      </c>
      <c r="AN72" t="s">
        <v>1870</v>
      </c>
      <c r="AO72" t="s">
        <v>1871</v>
      </c>
      <c r="AP72" t="s">
        <v>57</v>
      </c>
    </row>
    <row r="73" spans="1:42" x14ac:dyDescent="0.45">
      <c r="A73">
        <v>27</v>
      </c>
      <c r="B73" t="s">
        <v>3025</v>
      </c>
      <c r="C73" t="s">
        <v>543</v>
      </c>
      <c r="D73" t="s">
        <v>544</v>
      </c>
      <c r="G73" t="s">
        <v>45</v>
      </c>
      <c r="H73" s="1">
        <v>44874</v>
      </c>
      <c r="I73" t="s">
        <v>3026</v>
      </c>
      <c r="M73">
        <v>36351949</v>
      </c>
      <c r="N73" t="s">
        <v>3027</v>
      </c>
      <c r="U73">
        <v>0</v>
      </c>
      <c r="V73">
        <v>1</v>
      </c>
      <c r="W73">
        <v>0</v>
      </c>
      <c r="X73">
        <v>0</v>
      </c>
      <c r="Y73">
        <v>35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19</v>
      </c>
      <c r="AM73">
        <v>7</v>
      </c>
      <c r="AN73" t="s">
        <v>3028</v>
      </c>
      <c r="AO73" t="s">
        <v>3029</v>
      </c>
      <c r="AP73" t="s">
        <v>549</v>
      </c>
    </row>
    <row r="74" spans="1:42" x14ac:dyDescent="0.45">
      <c r="A74">
        <v>26</v>
      </c>
      <c r="B74" t="s">
        <v>1154</v>
      </c>
      <c r="C74" t="s">
        <v>1155</v>
      </c>
      <c r="D74" t="s">
        <v>1156</v>
      </c>
      <c r="G74" t="s">
        <v>45</v>
      </c>
      <c r="H74" s="1">
        <v>43639</v>
      </c>
      <c r="I74" t="s">
        <v>1157</v>
      </c>
      <c r="M74">
        <v>31230566</v>
      </c>
      <c r="U74">
        <v>0</v>
      </c>
      <c r="V74">
        <v>0</v>
      </c>
      <c r="W74">
        <v>0</v>
      </c>
      <c r="X74">
        <v>0</v>
      </c>
      <c r="Y74">
        <v>37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94</v>
      </c>
      <c r="AM74">
        <v>47</v>
      </c>
      <c r="AN74" t="s">
        <v>1158</v>
      </c>
      <c r="AO74" t="s">
        <v>1159</v>
      </c>
      <c r="AP74" t="s">
        <v>104</v>
      </c>
    </row>
    <row r="75" spans="1:42" x14ac:dyDescent="0.45">
      <c r="A75">
        <v>26</v>
      </c>
      <c r="B75" t="s">
        <v>2617</v>
      </c>
      <c r="C75" t="s">
        <v>52</v>
      </c>
      <c r="D75" t="s">
        <v>53</v>
      </c>
      <c r="G75" t="s">
        <v>45</v>
      </c>
      <c r="H75" s="1">
        <v>44613</v>
      </c>
      <c r="I75" t="s">
        <v>2618</v>
      </c>
      <c r="M75">
        <v>35188682</v>
      </c>
      <c r="U75">
        <v>0</v>
      </c>
      <c r="V75">
        <v>0</v>
      </c>
      <c r="W75">
        <v>0</v>
      </c>
      <c r="X75">
        <v>0</v>
      </c>
      <c r="Y75">
        <v>38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14</v>
      </c>
      <c r="AM75">
        <v>7</v>
      </c>
      <c r="AN75" t="s">
        <v>2619</v>
      </c>
      <c r="AO75" t="s">
        <v>2620</v>
      </c>
      <c r="AP75" t="s">
        <v>57</v>
      </c>
    </row>
    <row r="76" spans="1:42" x14ac:dyDescent="0.45">
      <c r="A76">
        <v>26</v>
      </c>
      <c r="B76" t="s">
        <v>3030</v>
      </c>
      <c r="C76" t="s">
        <v>3031</v>
      </c>
      <c r="D76" t="s">
        <v>3032</v>
      </c>
      <c r="G76" t="s">
        <v>45</v>
      </c>
      <c r="H76" s="1">
        <v>44546</v>
      </c>
      <c r="I76" t="s">
        <v>3033</v>
      </c>
      <c r="M76">
        <v>34916583</v>
      </c>
      <c r="N76" t="s">
        <v>3034</v>
      </c>
      <c r="U76">
        <v>1</v>
      </c>
      <c r="V76">
        <v>1</v>
      </c>
      <c r="W76">
        <v>0</v>
      </c>
      <c r="X76">
        <v>0</v>
      </c>
      <c r="Y76">
        <v>24</v>
      </c>
      <c r="Z76">
        <v>0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25</v>
      </c>
      <c r="AM76">
        <v>7</v>
      </c>
      <c r="AN76" t="s">
        <v>3035</v>
      </c>
      <c r="AO76" t="s">
        <v>3036</v>
      </c>
      <c r="AP76" t="s">
        <v>549</v>
      </c>
    </row>
    <row r="77" spans="1:42" x14ac:dyDescent="0.45">
      <c r="A77">
        <v>26</v>
      </c>
      <c r="B77" t="s">
        <v>2481</v>
      </c>
      <c r="C77" t="s">
        <v>71</v>
      </c>
      <c r="D77" t="s">
        <v>72</v>
      </c>
      <c r="G77" t="s">
        <v>45</v>
      </c>
      <c r="H77" s="1">
        <v>44817</v>
      </c>
      <c r="I77" t="s">
        <v>2482</v>
      </c>
      <c r="M77">
        <v>36113197</v>
      </c>
      <c r="U77">
        <v>0</v>
      </c>
      <c r="V77">
        <v>1</v>
      </c>
      <c r="W77">
        <v>0</v>
      </c>
      <c r="X77">
        <v>0</v>
      </c>
      <c r="Y77">
        <v>34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11</v>
      </c>
      <c r="AM77">
        <v>5</v>
      </c>
      <c r="AN77" t="s">
        <v>2483</v>
      </c>
      <c r="AO77" t="s">
        <v>2484</v>
      </c>
      <c r="AP77" t="s">
        <v>76</v>
      </c>
    </row>
    <row r="78" spans="1:42" x14ac:dyDescent="0.45">
      <c r="A78">
        <v>26</v>
      </c>
      <c r="B78" t="s">
        <v>2363</v>
      </c>
      <c r="C78" t="s">
        <v>197</v>
      </c>
      <c r="D78" t="s">
        <v>198</v>
      </c>
      <c r="G78" t="s">
        <v>45</v>
      </c>
      <c r="H78" s="1">
        <v>44879</v>
      </c>
      <c r="I78" t="s">
        <v>2364</v>
      </c>
      <c r="U78">
        <v>0</v>
      </c>
      <c r="V78">
        <v>0</v>
      </c>
      <c r="W78">
        <v>0</v>
      </c>
      <c r="X78">
        <v>0</v>
      </c>
      <c r="Y78">
        <v>47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3</v>
      </c>
      <c r="AM78">
        <v>2</v>
      </c>
      <c r="AN78" t="s">
        <v>2365</v>
      </c>
      <c r="AO78" t="s">
        <v>2366</v>
      </c>
      <c r="AP78" t="s">
        <v>104</v>
      </c>
    </row>
    <row r="79" spans="1:42" x14ac:dyDescent="0.45">
      <c r="A79">
        <v>25</v>
      </c>
      <c r="B79" t="s">
        <v>2115</v>
      </c>
      <c r="C79" t="s">
        <v>1133</v>
      </c>
      <c r="D79" t="s">
        <v>1134</v>
      </c>
      <c r="G79" t="s">
        <v>45</v>
      </c>
      <c r="H79" s="1">
        <v>43322</v>
      </c>
      <c r="I79" t="s">
        <v>2116</v>
      </c>
      <c r="U79">
        <v>0</v>
      </c>
      <c r="V79">
        <v>0</v>
      </c>
      <c r="W79">
        <v>0</v>
      </c>
      <c r="X79">
        <v>0</v>
      </c>
      <c r="Y79">
        <v>40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52</v>
      </c>
      <c r="AM79">
        <v>37</v>
      </c>
      <c r="AN79" t="s">
        <v>2117</v>
      </c>
      <c r="AO79" t="s">
        <v>2118</v>
      </c>
      <c r="AP79" t="s">
        <v>332</v>
      </c>
    </row>
    <row r="80" spans="1:42" x14ac:dyDescent="0.45">
      <c r="A80">
        <v>25</v>
      </c>
      <c r="B80" t="s">
        <v>928</v>
      </c>
      <c r="C80" t="s">
        <v>197</v>
      </c>
      <c r="D80" t="s">
        <v>198</v>
      </c>
      <c r="G80" t="s">
        <v>45</v>
      </c>
      <c r="H80" s="1">
        <v>43377</v>
      </c>
      <c r="I80" t="s">
        <v>929</v>
      </c>
      <c r="U80">
        <v>0</v>
      </c>
      <c r="V80">
        <v>0</v>
      </c>
      <c r="W80">
        <v>0</v>
      </c>
      <c r="X80">
        <v>0</v>
      </c>
      <c r="Y80">
        <v>40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43</v>
      </c>
      <c r="AM80">
        <v>20</v>
      </c>
      <c r="AN80" t="s">
        <v>930</v>
      </c>
      <c r="AO80" t="s">
        <v>931</v>
      </c>
      <c r="AP80" t="s">
        <v>104</v>
      </c>
    </row>
    <row r="81" spans="1:42" x14ac:dyDescent="0.45">
      <c r="A81">
        <v>25</v>
      </c>
      <c r="B81" t="s">
        <v>1872</v>
      </c>
      <c r="C81" t="s">
        <v>1873</v>
      </c>
      <c r="D81" t="s">
        <v>1874</v>
      </c>
      <c r="G81" t="s">
        <v>45</v>
      </c>
      <c r="H81" s="1">
        <v>43101</v>
      </c>
      <c r="I81" t="s">
        <v>1875</v>
      </c>
      <c r="U81">
        <v>0</v>
      </c>
      <c r="V81">
        <v>0</v>
      </c>
      <c r="W81">
        <v>0</v>
      </c>
      <c r="X81">
        <v>0</v>
      </c>
      <c r="Y81">
        <v>35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24</v>
      </c>
      <c r="AM81">
        <v>8</v>
      </c>
      <c r="AN81" t="s">
        <v>1876</v>
      </c>
      <c r="AO81" t="s">
        <v>1877</v>
      </c>
      <c r="AP81" t="s">
        <v>1878</v>
      </c>
    </row>
    <row r="82" spans="1:42" x14ac:dyDescent="0.45">
      <c r="A82">
        <v>25</v>
      </c>
      <c r="B82" t="s">
        <v>3037</v>
      </c>
      <c r="C82" t="s">
        <v>1199</v>
      </c>
      <c r="D82" t="s">
        <v>1200</v>
      </c>
      <c r="G82" t="s">
        <v>45</v>
      </c>
      <c r="H82" s="1">
        <v>44651</v>
      </c>
      <c r="I82" t="s">
        <v>3038</v>
      </c>
      <c r="U82">
        <v>0</v>
      </c>
      <c r="V82">
        <v>0</v>
      </c>
      <c r="W82">
        <v>0</v>
      </c>
      <c r="X82">
        <v>0</v>
      </c>
      <c r="Y82">
        <v>57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9</v>
      </c>
      <c r="AM82">
        <v>4</v>
      </c>
      <c r="AN82" t="s">
        <v>3039</v>
      </c>
      <c r="AO82" t="s">
        <v>3040</v>
      </c>
      <c r="AP82" t="s">
        <v>104</v>
      </c>
    </row>
    <row r="83" spans="1:42" x14ac:dyDescent="0.45">
      <c r="A83">
        <v>25</v>
      </c>
      <c r="B83" t="s">
        <v>3504</v>
      </c>
      <c r="C83" t="s">
        <v>197</v>
      </c>
      <c r="D83" t="s">
        <v>198</v>
      </c>
      <c r="G83" t="s">
        <v>45</v>
      </c>
      <c r="H83" s="1">
        <v>45181</v>
      </c>
      <c r="I83" t="s">
        <v>3505</v>
      </c>
      <c r="U83">
        <v>0</v>
      </c>
      <c r="V83">
        <v>0</v>
      </c>
      <c r="W83">
        <v>0</v>
      </c>
      <c r="X83">
        <v>0</v>
      </c>
      <c r="Y83">
        <v>44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8</v>
      </c>
      <c r="AM83">
        <v>0</v>
      </c>
      <c r="AN83" t="s">
        <v>3506</v>
      </c>
      <c r="AO83" t="s">
        <v>3507</v>
      </c>
      <c r="AP83" t="s">
        <v>104</v>
      </c>
    </row>
    <row r="84" spans="1:42" x14ac:dyDescent="0.45">
      <c r="A84">
        <v>24</v>
      </c>
      <c r="B84" t="s">
        <v>1400</v>
      </c>
      <c r="C84" t="s">
        <v>1401</v>
      </c>
      <c r="D84" t="s">
        <v>1402</v>
      </c>
      <c r="G84" t="s">
        <v>45</v>
      </c>
      <c r="H84" s="1">
        <v>43475</v>
      </c>
      <c r="I84" t="s">
        <v>1403</v>
      </c>
      <c r="M84">
        <v>30886450</v>
      </c>
      <c r="N84" t="s">
        <v>1404</v>
      </c>
      <c r="U84">
        <v>3</v>
      </c>
      <c r="V84">
        <v>0</v>
      </c>
      <c r="W84">
        <v>0</v>
      </c>
      <c r="X84">
        <v>0</v>
      </c>
      <c r="Y84">
        <v>6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57</v>
      </c>
      <c r="AM84">
        <v>35</v>
      </c>
      <c r="AN84" t="s">
        <v>1405</v>
      </c>
      <c r="AO84" t="s">
        <v>1406</v>
      </c>
      <c r="AP84" t="s">
        <v>91</v>
      </c>
    </row>
    <row r="85" spans="1:42" x14ac:dyDescent="0.45">
      <c r="A85">
        <v>24</v>
      </c>
      <c r="B85" t="s">
        <v>2485</v>
      </c>
      <c r="C85" t="s">
        <v>78</v>
      </c>
      <c r="D85" t="s">
        <v>79</v>
      </c>
      <c r="G85" t="s">
        <v>45</v>
      </c>
      <c r="H85" s="1">
        <v>45027</v>
      </c>
      <c r="I85" t="s">
        <v>2486</v>
      </c>
      <c r="U85">
        <v>0</v>
      </c>
      <c r="V85">
        <v>2</v>
      </c>
      <c r="W85">
        <v>0</v>
      </c>
      <c r="X85">
        <v>0</v>
      </c>
      <c r="Y85">
        <v>24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4</v>
      </c>
      <c r="AM85">
        <v>1</v>
      </c>
      <c r="AN85" t="s">
        <v>2487</v>
      </c>
      <c r="AO85" t="s">
        <v>2488</v>
      </c>
      <c r="AP85" t="s">
        <v>83</v>
      </c>
    </row>
    <row r="86" spans="1:42" x14ac:dyDescent="0.45">
      <c r="A86">
        <v>23</v>
      </c>
      <c r="B86" t="s">
        <v>2744</v>
      </c>
      <c r="C86" t="s">
        <v>197</v>
      </c>
      <c r="D86" t="s">
        <v>198</v>
      </c>
      <c r="G86" t="s">
        <v>45</v>
      </c>
      <c r="H86" s="1">
        <v>44467</v>
      </c>
      <c r="I86" t="s">
        <v>2745</v>
      </c>
      <c r="U86">
        <v>0</v>
      </c>
      <c r="V86">
        <v>0</v>
      </c>
      <c r="W86">
        <v>0</v>
      </c>
      <c r="X86">
        <v>0</v>
      </c>
      <c r="Y86">
        <v>42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28</v>
      </c>
      <c r="AM86">
        <v>7</v>
      </c>
      <c r="AN86" t="s">
        <v>2746</v>
      </c>
      <c r="AO86" t="s">
        <v>2747</v>
      </c>
      <c r="AP86" t="s">
        <v>104</v>
      </c>
    </row>
    <row r="87" spans="1:42" x14ac:dyDescent="0.45">
      <c r="A87">
        <v>22</v>
      </c>
      <c r="B87" t="s">
        <v>707</v>
      </c>
      <c r="C87" t="s">
        <v>71</v>
      </c>
      <c r="D87" t="s">
        <v>72</v>
      </c>
      <c r="G87" t="s">
        <v>45</v>
      </c>
      <c r="H87" s="1">
        <v>43908</v>
      </c>
      <c r="I87" t="s">
        <v>708</v>
      </c>
      <c r="M87">
        <v>32197151</v>
      </c>
      <c r="U87">
        <v>0</v>
      </c>
      <c r="V87">
        <v>0</v>
      </c>
      <c r="W87">
        <v>0</v>
      </c>
      <c r="X87">
        <v>0</v>
      </c>
      <c r="Y87">
        <v>52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28</v>
      </c>
      <c r="AM87">
        <v>49</v>
      </c>
      <c r="AN87" t="s">
        <v>709</v>
      </c>
      <c r="AO87" t="s">
        <v>710</v>
      </c>
      <c r="AP87" t="s">
        <v>76</v>
      </c>
    </row>
    <row r="88" spans="1:42" x14ac:dyDescent="0.45">
      <c r="A88">
        <v>22</v>
      </c>
      <c r="B88" t="s">
        <v>2881</v>
      </c>
      <c r="C88" t="s">
        <v>52</v>
      </c>
      <c r="D88" t="s">
        <v>53</v>
      </c>
      <c r="G88" t="s">
        <v>45</v>
      </c>
      <c r="H88" s="1">
        <v>44706</v>
      </c>
      <c r="I88" t="s">
        <v>2882</v>
      </c>
      <c r="M88">
        <v>35613353</v>
      </c>
      <c r="N88" t="s">
        <v>2883</v>
      </c>
      <c r="U88">
        <v>0</v>
      </c>
      <c r="V88">
        <v>0</v>
      </c>
      <c r="W88">
        <v>0</v>
      </c>
      <c r="X88">
        <v>0</v>
      </c>
      <c r="Y88">
        <v>39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7</v>
      </c>
      <c r="AM88">
        <v>1</v>
      </c>
      <c r="AN88" t="s">
        <v>2884</v>
      </c>
      <c r="AO88" t="s">
        <v>2885</v>
      </c>
      <c r="AP88" t="s">
        <v>57</v>
      </c>
    </row>
    <row r="89" spans="1:42" x14ac:dyDescent="0.45">
      <c r="A89">
        <v>21</v>
      </c>
      <c r="B89" t="s">
        <v>1622</v>
      </c>
      <c r="C89" t="s">
        <v>650</v>
      </c>
      <c r="D89" t="s">
        <v>651</v>
      </c>
      <c r="G89" t="s">
        <v>45</v>
      </c>
      <c r="H89" s="1">
        <v>43362</v>
      </c>
      <c r="I89" t="s">
        <v>1623</v>
      </c>
      <c r="M89">
        <v>30283373</v>
      </c>
      <c r="N89" t="s">
        <v>1624</v>
      </c>
      <c r="U89">
        <v>1</v>
      </c>
      <c r="V89">
        <v>2</v>
      </c>
      <c r="W89">
        <v>0</v>
      </c>
      <c r="X89">
        <v>0</v>
      </c>
      <c r="Y89">
        <v>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103</v>
      </c>
      <c r="AM89">
        <v>35</v>
      </c>
      <c r="AN89" t="s">
        <v>1625</v>
      </c>
      <c r="AO89" t="s">
        <v>1626</v>
      </c>
      <c r="AP89" t="s">
        <v>130</v>
      </c>
    </row>
    <row r="90" spans="1:42" x14ac:dyDescent="0.45">
      <c r="A90">
        <v>21</v>
      </c>
      <c r="B90" t="s">
        <v>2489</v>
      </c>
      <c r="C90" t="s">
        <v>2490</v>
      </c>
      <c r="D90" t="s">
        <v>2491</v>
      </c>
      <c r="G90" t="s">
        <v>45</v>
      </c>
      <c r="H90" s="1">
        <v>44651</v>
      </c>
      <c r="I90" t="s">
        <v>2492</v>
      </c>
      <c r="U90">
        <v>1</v>
      </c>
      <c r="V90">
        <v>1</v>
      </c>
      <c r="W90">
        <v>0</v>
      </c>
      <c r="X90">
        <v>0</v>
      </c>
      <c r="Y90">
        <v>8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16</v>
      </c>
      <c r="AM90">
        <v>12</v>
      </c>
      <c r="AN90" t="s">
        <v>2493</v>
      </c>
      <c r="AO90" t="s">
        <v>2494</v>
      </c>
      <c r="AP90" t="s">
        <v>104</v>
      </c>
    </row>
    <row r="91" spans="1:42" x14ac:dyDescent="0.45">
      <c r="A91">
        <v>21</v>
      </c>
      <c r="B91" t="s">
        <v>1407</v>
      </c>
      <c r="C91" t="s">
        <v>151</v>
      </c>
      <c r="D91" t="s">
        <v>152</v>
      </c>
      <c r="G91" t="s">
        <v>45</v>
      </c>
      <c r="H91" s="1">
        <v>43862</v>
      </c>
      <c r="I91" t="s">
        <v>1408</v>
      </c>
      <c r="M91">
        <v>37560459</v>
      </c>
      <c r="N91" t="s">
        <v>1409</v>
      </c>
      <c r="O91" t="s">
        <v>1408</v>
      </c>
      <c r="U91">
        <v>0</v>
      </c>
      <c r="V91">
        <v>0</v>
      </c>
      <c r="W91">
        <v>0</v>
      </c>
      <c r="X91">
        <v>0</v>
      </c>
      <c r="Y91">
        <v>35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113</v>
      </c>
      <c r="AM91">
        <v>11</v>
      </c>
      <c r="AN91" t="s">
        <v>1410</v>
      </c>
      <c r="AO91" t="s">
        <v>1411</v>
      </c>
      <c r="AP91" t="s">
        <v>104</v>
      </c>
    </row>
    <row r="92" spans="1:42" x14ac:dyDescent="0.45">
      <c r="A92">
        <v>21</v>
      </c>
      <c r="B92" t="s">
        <v>3321</v>
      </c>
      <c r="C92" t="s">
        <v>52</v>
      </c>
      <c r="D92" t="s">
        <v>53</v>
      </c>
      <c r="G92" t="s">
        <v>45</v>
      </c>
      <c r="H92" s="1">
        <v>44337</v>
      </c>
      <c r="I92" t="s">
        <v>3322</v>
      </c>
      <c r="M92">
        <v>34018230</v>
      </c>
      <c r="U92">
        <v>0</v>
      </c>
      <c r="V92">
        <v>0</v>
      </c>
      <c r="W92">
        <v>0</v>
      </c>
      <c r="X92">
        <v>0</v>
      </c>
      <c r="Y92">
        <v>36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24</v>
      </c>
      <c r="AM92">
        <v>7</v>
      </c>
      <c r="AN92" t="s">
        <v>3323</v>
      </c>
      <c r="AO92" t="s">
        <v>3324</v>
      </c>
      <c r="AP92" t="s">
        <v>57</v>
      </c>
    </row>
    <row r="93" spans="1:42" x14ac:dyDescent="0.45">
      <c r="A93">
        <v>21</v>
      </c>
      <c r="B93" t="s">
        <v>3508</v>
      </c>
      <c r="C93" t="s">
        <v>1199</v>
      </c>
      <c r="D93" t="s">
        <v>1200</v>
      </c>
      <c r="G93" t="s">
        <v>45</v>
      </c>
      <c r="H93" s="1">
        <v>45063</v>
      </c>
      <c r="I93" t="s">
        <v>3509</v>
      </c>
      <c r="U93">
        <v>0</v>
      </c>
      <c r="V93">
        <v>0</v>
      </c>
      <c r="W93">
        <v>0</v>
      </c>
      <c r="X93">
        <v>0</v>
      </c>
      <c r="Y93">
        <v>30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9</v>
      </c>
      <c r="AM93">
        <v>0</v>
      </c>
      <c r="AN93" t="s">
        <v>3510</v>
      </c>
      <c r="AO93" t="s">
        <v>3511</v>
      </c>
      <c r="AP93" t="s">
        <v>104</v>
      </c>
    </row>
    <row r="94" spans="1:42" x14ac:dyDescent="0.45">
      <c r="A94">
        <v>20</v>
      </c>
      <c r="B94" t="s">
        <v>1879</v>
      </c>
      <c r="C94" t="s">
        <v>1880</v>
      </c>
      <c r="D94" t="s">
        <v>1881</v>
      </c>
      <c r="G94" t="s">
        <v>45</v>
      </c>
      <c r="H94" s="1">
        <v>43130</v>
      </c>
      <c r="I94" t="s">
        <v>1882</v>
      </c>
      <c r="M94">
        <v>29380945</v>
      </c>
      <c r="N94" t="s">
        <v>1883</v>
      </c>
      <c r="U94">
        <v>0</v>
      </c>
      <c r="V94">
        <v>0</v>
      </c>
      <c r="W94">
        <v>0</v>
      </c>
      <c r="X94">
        <v>0</v>
      </c>
      <c r="Y94">
        <v>39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85</v>
      </c>
      <c r="AM94">
        <v>49</v>
      </c>
      <c r="AN94" t="s">
        <v>1884</v>
      </c>
      <c r="AO94" t="s">
        <v>1885</v>
      </c>
      <c r="AP94" t="s">
        <v>143</v>
      </c>
    </row>
    <row r="95" spans="1:42" x14ac:dyDescent="0.45">
      <c r="A95">
        <v>20</v>
      </c>
      <c r="B95" t="s">
        <v>1627</v>
      </c>
      <c r="C95" t="s">
        <v>52</v>
      </c>
      <c r="D95" t="s">
        <v>53</v>
      </c>
      <c r="G95" t="s">
        <v>45</v>
      </c>
      <c r="H95" s="1">
        <v>43145</v>
      </c>
      <c r="I95" t="s">
        <v>1628</v>
      </c>
      <c r="M95">
        <v>29442364</v>
      </c>
      <c r="N95" t="s">
        <v>1629</v>
      </c>
      <c r="U95">
        <v>0</v>
      </c>
      <c r="V95">
        <v>0</v>
      </c>
      <c r="W95">
        <v>0</v>
      </c>
      <c r="X95">
        <v>0</v>
      </c>
      <c r="Y95">
        <v>38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58</v>
      </c>
      <c r="AM95">
        <v>18</v>
      </c>
      <c r="AN95" t="s">
        <v>1630</v>
      </c>
      <c r="AO95" t="s">
        <v>1631</v>
      </c>
      <c r="AP95" t="s">
        <v>57</v>
      </c>
    </row>
    <row r="96" spans="1:42" x14ac:dyDescent="0.45">
      <c r="A96">
        <v>20</v>
      </c>
      <c r="B96" t="s">
        <v>1160</v>
      </c>
      <c r="C96" t="s">
        <v>1161</v>
      </c>
      <c r="D96" t="s">
        <v>1162</v>
      </c>
      <c r="G96" t="s">
        <v>45</v>
      </c>
      <c r="H96" s="1">
        <v>43586</v>
      </c>
      <c r="I96" t="s">
        <v>1163</v>
      </c>
      <c r="M96">
        <v>31044396</v>
      </c>
      <c r="N96" t="s">
        <v>1164</v>
      </c>
      <c r="U96">
        <v>0</v>
      </c>
      <c r="V96">
        <v>0</v>
      </c>
      <c r="W96">
        <v>0</v>
      </c>
      <c r="X96">
        <v>0</v>
      </c>
      <c r="Y96">
        <v>34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35</v>
      </c>
      <c r="AM96">
        <v>8</v>
      </c>
      <c r="AN96" t="s">
        <v>1165</v>
      </c>
      <c r="AO96" t="s">
        <v>1166</v>
      </c>
      <c r="AP96" t="s">
        <v>69</v>
      </c>
    </row>
    <row r="97" spans="1:42" x14ac:dyDescent="0.45">
      <c r="A97">
        <v>20</v>
      </c>
      <c r="B97" t="s">
        <v>3149</v>
      </c>
      <c r="C97" t="s">
        <v>3150</v>
      </c>
      <c r="D97" t="s">
        <v>3151</v>
      </c>
      <c r="G97" t="s">
        <v>45</v>
      </c>
      <c r="H97" s="1">
        <v>44203</v>
      </c>
      <c r="I97" t="s">
        <v>3152</v>
      </c>
      <c r="U97">
        <v>0</v>
      </c>
      <c r="V97">
        <v>0</v>
      </c>
      <c r="W97">
        <v>0</v>
      </c>
      <c r="X97">
        <v>0</v>
      </c>
      <c r="Y97">
        <v>29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29</v>
      </c>
      <c r="AM97">
        <v>5</v>
      </c>
      <c r="AN97" t="s">
        <v>3153</v>
      </c>
      <c r="AO97" t="s">
        <v>3154</v>
      </c>
      <c r="AP97" t="s">
        <v>57</v>
      </c>
    </row>
    <row r="98" spans="1:42" x14ac:dyDescent="0.45">
      <c r="A98">
        <v>20</v>
      </c>
      <c r="B98" t="s">
        <v>2886</v>
      </c>
      <c r="C98" t="s">
        <v>482</v>
      </c>
      <c r="D98" t="s">
        <v>483</v>
      </c>
      <c r="G98" t="s">
        <v>45</v>
      </c>
      <c r="H98" s="1">
        <v>44908</v>
      </c>
      <c r="I98" t="s">
        <v>2887</v>
      </c>
      <c r="M98">
        <v>36510476</v>
      </c>
      <c r="U98">
        <v>0</v>
      </c>
      <c r="V98">
        <v>0</v>
      </c>
      <c r="W98">
        <v>0</v>
      </c>
      <c r="X98">
        <v>0</v>
      </c>
      <c r="Y98">
        <v>35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6</v>
      </c>
      <c r="AM98">
        <v>2</v>
      </c>
      <c r="AN98" t="s">
        <v>2888</v>
      </c>
      <c r="AO98" t="s">
        <v>2889</v>
      </c>
      <c r="AP98" t="s">
        <v>83</v>
      </c>
    </row>
    <row r="99" spans="1:42" x14ac:dyDescent="0.45">
      <c r="A99">
        <v>19</v>
      </c>
      <c r="B99" t="s">
        <v>1412</v>
      </c>
      <c r="C99" t="s">
        <v>466</v>
      </c>
      <c r="D99" t="s">
        <v>467</v>
      </c>
      <c r="G99" t="s">
        <v>45</v>
      </c>
      <c r="H99" s="1">
        <v>43287</v>
      </c>
      <c r="I99" t="s">
        <v>1413</v>
      </c>
      <c r="U99">
        <v>0</v>
      </c>
      <c r="V99">
        <v>1</v>
      </c>
      <c r="W99">
        <v>0</v>
      </c>
      <c r="X99">
        <v>0</v>
      </c>
      <c r="Y99">
        <v>12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209</v>
      </c>
      <c r="AM99">
        <v>197</v>
      </c>
      <c r="AN99" t="s">
        <v>1414</v>
      </c>
      <c r="AO99" t="s">
        <v>1415</v>
      </c>
      <c r="AP99" t="s">
        <v>83</v>
      </c>
    </row>
    <row r="100" spans="1:42" x14ac:dyDescent="0.45">
      <c r="A100">
        <v>19</v>
      </c>
      <c r="B100" t="s">
        <v>1416</v>
      </c>
      <c r="C100" t="s">
        <v>218</v>
      </c>
      <c r="D100" t="s">
        <v>219</v>
      </c>
      <c r="G100" t="s">
        <v>45</v>
      </c>
      <c r="H100" s="1">
        <v>43628</v>
      </c>
      <c r="I100" t="s">
        <v>1417</v>
      </c>
      <c r="M100">
        <v>31188851</v>
      </c>
      <c r="N100" t="s">
        <v>1418</v>
      </c>
      <c r="U100">
        <v>0</v>
      </c>
      <c r="V100">
        <v>0</v>
      </c>
      <c r="W100">
        <v>0</v>
      </c>
      <c r="X100">
        <v>0</v>
      </c>
      <c r="Y100">
        <v>27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44</v>
      </c>
      <c r="AM100">
        <v>19</v>
      </c>
      <c r="AN100" t="s">
        <v>1419</v>
      </c>
      <c r="AO100" t="s">
        <v>1420</v>
      </c>
      <c r="AP100" t="s">
        <v>224</v>
      </c>
    </row>
    <row r="101" spans="1:42" x14ac:dyDescent="0.45">
      <c r="A101">
        <v>19</v>
      </c>
      <c r="B101" t="s">
        <v>711</v>
      </c>
      <c r="C101" t="s">
        <v>78</v>
      </c>
      <c r="D101" t="s">
        <v>79</v>
      </c>
      <c r="G101" t="s">
        <v>45</v>
      </c>
      <c r="H101" s="1">
        <v>43721</v>
      </c>
      <c r="I101" t="s">
        <v>712</v>
      </c>
      <c r="U101">
        <v>0</v>
      </c>
      <c r="V101">
        <v>0</v>
      </c>
      <c r="W101">
        <v>0</v>
      </c>
      <c r="X101">
        <v>0</v>
      </c>
      <c r="Y101">
        <v>37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35</v>
      </c>
      <c r="AM101">
        <v>13</v>
      </c>
      <c r="AN101" t="s">
        <v>713</v>
      </c>
      <c r="AO101" t="s">
        <v>714</v>
      </c>
      <c r="AP101" t="s">
        <v>83</v>
      </c>
    </row>
    <row r="102" spans="1:42" x14ac:dyDescent="0.45">
      <c r="A102">
        <v>19</v>
      </c>
      <c r="B102" t="s">
        <v>2367</v>
      </c>
      <c r="C102" t="s">
        <v>2368</v>
      </c>
      <c r="D102" t="s">
        <v>2369</v>
      </c>
      <c r="G102" t="s">
        <v>45</v>
      </c>
      <c r="H102" s="1">
        <v>44841</v>
      </c>
      <c r="I102" t="s">
        <v>2370</v>
      </c>
      <c r="U102">
        <v>0</v>
      </c>
      <c r="V102">
        <v>0</v>
      </c>
      <c r="W102">
        <v>0</v>
      </c>
      <c r="X102">
        <v>0</v>
      </c>
      <c r="Y102">
        <v>25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17</v>
      </c>
      <c r="AM102">
        <v>1</v>
      </c>
      <c r="AN102" t="s">
        <v>2371</v>
      </c>
      <c r="AO102" t="s">
        <v>2372</v>
      </c>
      <c r="AP102" t="s">
        <v>2373</v>
      </c>
    </row>
    <row r="103" spans="1:42" x14ac:dyDescent="0.45">
      <c r="A103">
        <v>18</v>
      </c>
      <c r="B103" t="s">
        <v>1632</v>
      </c>
      <c r="C103" t="s">
        <v>71</v>
      </c>
      <c r="D103" t="s">
        <v>72</v>
      </c>
      <c r="G103" t="s">
        <v>45</v>
      </c>
      <c r="H103" s="1">
        <v>43286</v>
      </c>
      <c r="I103" t="s">
        <v>1633</v>
      </c>
      <c r="M103">
        <v>29981967</v>
      </c>
      <c r="U103">
        <v>0</v>
      </c>
      <c r="V103">
        <v>0</v>
      </c>
      <c r="W103">
        <v>0</v>
      </c>
      <c r="X103">
        <v>0</v>
      </c>
      <c r="Y103">
        <v>42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92</v>
      </c>
      <c r="AM103">
        <v>47</v>
      </c>
      <c r="AN103" t="s">
        <v>1634</v>
      </c>
      <c r="AO103" t="s">
        <v>1635</v>
      </c>
      <c r="AP103" t="s">
        <v>76</v>
      </c>
    </row>
    <row r="104" spans="1:42" x14ac:dyDescent="0.45">
      <c r="A104">
        <v>18</v>
      </c>
      <c r="B104" t="s">
        <v>1167</v>
      </c>
      <c r="C104" t="s">
        <v>71</v>
      </c>
      <c r="D104" t="s">
        <v>72</v>
      </c>
      <c r="G104" t="s">
        <v>45</v>
      </c>
      <c r="H104" s="1">
        <v>43638</v>
      </c>
      <c r="I104" t="s">
        <v>1168</v>
      </c>
      <c r="M104">
        <v>31238248</v>
      </c>
      <c r="U104">
        <v>0</v>
      </c>
      <c r="V104">
        <v>0</v>
      </c>
      <c r="W104">
        <v>0</v>
      </c>
      <c r="X104">
        <v>0</v>
      </c>
      <c r="Y104">
        <v>27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43</v>
      </c>
      <c r="AM104">
        <v>28</v>
      </c>
      <c r="AN104" t="s">
        <v>1169</v>
      </c>
      <c r="AO104" t="s">
        <v>1170</v>
      </c>
      <c r="AP104" t="s">
        <v>76</v>
      </c>
    </row>
    <row r="105" spans="1:42" x14ac:dyDescent="0.45">
      <c r="A105">
        <v>18</v>
      </c>
      <c r="B105" t="s">
        <v>1636</v>
      </c>
      <c r="C105" t="s">
        <v>682</v>
      </c>
      <c r="D105" t="s">
        <v>683</v>
      </c>
      <c r="G105" t="s">
        <v>45</v>
      </c>
      <c r="H105" s="1">
        <v>43336</v>
      </c>
      <c r="I105" t="s">
        <v>1637</v>
      </c>
      <c r="M105">
        <v>30143970</v>
      </c>
      <c r="N105" t="s">
        <v>1638</v>
      </c>
      <c r="U105">
        <v>0</v>
      </c>
      <c r="V105">
        <v>1</v>
      </c>
      <c r="W105">
        <v>0</v>
      </c>
      <c r="X105">
        <v>0</v>
      </c>
      <c r="Y105">
        <v>18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63</v>
      </c>
      <c r="AM105">
        <v>26</v>
      </c>
      <c r="AN105" t="s">
        <v>1639</v>
      </c>
      <c r="AO105" t="s">
        <v>1640</v>
      </c>
      <c r="AP105" t="s">
        <v>69</v>
      </c>
    </row>
    <row r="106" spans="1:42" x14ac:dyDescent="0.45">
      <c r="A106">
        <v>18</v>
      </c>
      <c r="B106" t="s">
        <v>471</v>
      </c>
      <c r="C106" t="s">
        <v>472</v>
      </c>
      <c r="D106" t="s">
        <v>473</v>
      </c>
      <c r="G106" t="s">
        <v>45</v>
      </c>
      <c r="H106" s="1">
        <v>43891</v>
      </c>
      <c r="I106" t="s">
        <v>474</v>
      </c>
      <c r="M106">
        <v>31192681</v>
      </c>
      <c r="U106">
        <v>0</v>
      </c>
      <c r="V106">
        <v>0</v>
      </c>
      <c r="W106">
        <v>0</v>
      </c>
      <c r="X106">
        <v>0</v>
      </c>
      <c r="Y106">
        <v>33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46</v>
      </c>
      <c r="AM106">
        <v>23</v>
      </c>
      <c r="AN106" t="s">
        <v>475</v>
      </c>
      <c r="AO106" t="s">
        <v>476</v>
      </c>
      <c r="AP106" t="s">
        <v>117</v>
      </c>
    </row>
    <row r="107" spans="1:42" x14ac:dyDescent="0.45">
      <c r="A107">
        <v>18</v>
      </c>
      <c r="B107" t="s">
        <v>2119</v>
      </c>
      <c r="C107" t="s">
        <v>211</v>
      </c>
      <c r="D107" t="s">
        <v>212</v>
      </c>
      <c r="G107" t="s">
        <v>45</v>
      </c>
      <c r="H107" s="1">
        <v>43143</v>
      </c>
      <c r="I107" t="s">
        <v>2120</v>
      </c>
      <c r="M107">
        <v>29435824</v>
      </c>
      <c r="N107" t="s">
        <v>2121</v>
      </c>
      <c r="U107">
        <v>0</v>
      </c>
      <c r="V107">
        <v>0</v>
      </c>
      <c r="W107">
        <v>0</v>
      </c>
      <c r="X107">
        <v>0</v>
      </c>
      <c r="Y107">
        <v>34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42</v>
      </c>
      <c r="AM107">
        <v>18</v>
      </c>
      <c r="AN107" t="s">
        <v>2122</v>
      </c>
      <c r="AO107" t="s">
        <v>2123</v>
      </c>
      <c r="AP107" t="s">
        <v>69</v>
      </c>
    </row>
    <row r="108" spans="1:42" x14ac:dyDescent="0.45">
      <c r="A108">
        <v>18</v>
      </c>
      <c r="B108" t="s">
        <v>190</v>
      </c>
      <c r="C108" t="s">
        <v>191</v>
      </c>
      <c r="D108" t="s">
        <v>192</v>
      </c>
      <c r="G108" t="s">
        <v>45</v>
      </c>
      <c r="H108" s="1">
        <v>44106</v>
      </c>
      <c r="I108" t="s">
        <v>193</v>
      </c>
      <c r="U108">
        <v>0</v>
      </c>
      <c r="V108">
        <v>0</v>
      </c>
      <c r="W108">
        <v>0</v>
      </c>
      <c r="X108">
        <v>0</v>
      </c>
      <c r="Y108">
        <v>40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39</v>
      </c>
      <c r="AM108">
        <v>11</v>
      </c>
      <c r="AN108" t="s">
        <v>194</v>
      </c>
      <c r="AO108" t="s">
        <v>195</v>
      </c>
      <c r="AP108" t="s">
        <v>69</v>
      </c>
    </row>
    <row r="109" spans="1:42" x14ac:dyDescent="0.45">
      <c r="A109">
        <v>18</v>
      </c>
      <c r="B109" t="s">
        <v>3155</v>
      </c>
      <c r="C109" t="s">
        <v>3156</v>
      </c>
      <c r="D109" t="s">
        <v>3157</v>
      </c>
      <c r="G109" t="s">
        <v>45</v>
      </c>
      <c r="H109" s="1">
        <v>44221</v>
      </c>
      <c r="I109" t="s">
        <v>3158</v>
      </c>
      <c r="U109">
        <v>0</v>
      </c>
      <c r="V109">
        <v>0</v>
      </c>
      <c r="W109">
        <v>0</v>
      </c>
      <c r="X109">
        <v>0</v>
      </c>
      <c r="Y109">
        <v>22</v>
      </c>
      <c r="Z109">
        <v>0</v>
      </c>
      <c r="AA109">
        <v>0</v>
      </c>
      <c r="AB109">
        <v>0</v>
      </c>
      <c r="AC109">
        <v>2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21</v>
      </c>
      <c r="AM109">
        <v>6</v>
      </c>
      <c r="AN109" t="s">
        <v>3159</v>
      </c>
      <c r="AO109" t="s">
        <v>3160</v>
      </c>
      <c r="AP109" t="s">
        <v>104</v>
      </c>
    </row>
    <row r="110" spans="1:42" x14ac:dyDescent="0.45">
      <c r="A110">
        <v>18</v>
      </c>
      <c r="B110" t="s">
        <v>3161</v>
      </c>
      <c r="C110" t="s">
        <v>281</v>
      </c>
      <c r="D110" t="s">
        <v>282</v>
      </c>
      <c r="G110" t="s">
        <v>45</v>
      </c>
      <c r="H110" s="1">
        <v>44246</v>
      </c>
      <c r="I110" t="s">
        <v>3162</v>
      </c>
      <c r="U110">
        <v>2</v>
      </c>
      <c r="V110">
        <v>0</v>
      </c>
      <c r="W110">
        <v>0</v>
      </c>
      <c r="X110">
        <v>0</v>
      </c>
      <c r="Y110">
        <v>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43</v>
      </c>
      <c r="AM110">
        <v>6</v>
      </c>
      <c r="AN110" t="s">
        <v>3163</v>
      </c>
      <c r="AO110" t="s">
        <v>3164</v>
      </c>
      <c r="AP110" t="s">
        <v>69</v>
      </c>
    </row>
    <row r="111" spans="1:42" x14ac:dyDescent="0.45">
      <c r="A111">
        <v>18</v>
      </c>
      <c r="B111" t="s">
        <v>2890</v>
      </c>
      <c r="C111" t="s">
        <v>1228</v>
      </c>
      <c r="D111" t="s">
        <v>1229</v>
      </c>
      <c r="G111" t="s">
        <v>45</v>
      </c>
      <c r="H111" s="1">
        <v>44869</v>
      </c>
      <c r="I111" t="s">
        <v>2891</v>
      </c>
      <c r="M111">
        <v>36343884</v>
      </c>
      <c r="U111">
        <v>0</v>
      </c>
      <c r="V111">
        <v>0</v>
      </c>
      <c r="W111">
        <v>0</v>
      </c>
      <c r="X111">
        <v>0</v>
      </c>
      <c r="Y111">
        <v>30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23</v>
      </c>
      <c r="AM111">
        <v>4</v>
      </c>
      <c r="AN111" t="s">
        <v>2892</v>
      </c>
      <c r="AO111" t="s">
        <v>2893</v>
      </c>
      <c r="AP111" t="s">
        <v>76</v>
      </c>
    </row>
    <row r="112" spans="1:42" x14ac:dyDescent="0.45">
      <c r="A112">
        <v>18</v>
      </c>
      <c r="B112" t="s">
        <v>2894</v>
      </c>
      <c r="C112" t="s">
        <v>71</v>
      </c>
      <c r="D112" t="s">
        <v>72</v>
      </c>
      <c r="G112" t="s">
        <v>45</v>
      </c>
      <c r="H112" s="1">
        <v>44704</v>
      </c>
      <c r="I112" t="s">
        <v>2895</v>
      </c>
      <c r="M112">
        <v>35617850</v>
      </c>
      <c r="U112">
        <v>0</v>
      </c>
      <c r="V112">
        <v>0</v>
      </c>
      <c r="W112">
        <v>0</v>
      </c>
      <c r="X112">
        <v>0</v>
      </c>
      <c r="Y112">
        <v>38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15</v>
      </c>
      <c r="AM112">
        <v>4</v>
      </c>
      <c r="AN112" t="s">
        <v>2896</v>
      </c>
      <c r="AO112" t="s">
        <v>2897</v>
      </c>
      <c r="AP112" t="s">
        <v>76</v>
      </c>
    </row>
    <row r="113" spans="1:42" x14ac:dyDescent="0.45">
      <c r="A113">
        <v>18</v>
      </c>
      <c r="B113" t="s">
        <v>2495</v>
      </c>
      <c r="C113" t="s">
        <v>466</v>
      </c>
      <c r="D113" t="s">
        <v>467</v>
      </c>
      <c r="G113" t="s">
        <v>45</v>
      </c>
      <c r="H113" s="1">
        <v>44701</v>
      </c>
      <c r="I113" t="s">
        <v>2496</v>
      </c>
      <c r="U113">
        <v>0</v>
      </c>
      <c r="V113">
        <v>0</v>
      </c>
      <c r="W113">
        <v>0</v>
      </c>
      <c r="X113">
        <v>0</v>
      </c>
      <c r="Y113">
        <v>33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18</v>
      </c>
      <c r="AM113">
        <v>1</v>
      </c>
      <c r="AN113" t="s">
        <v>2497</v>
      </c>
      <c r="AO113" t="s">
        <v>2498</v>
      </c>
      <c r="AP113" t="s">
        <v>83</v>
      </c>
    </row>
    <row r="114" spans="1:42" x14ac:dyDescent="0.45">
      <c r="A114">
        <v>17</v>
      </c>
      <c r="B114" t="s">
        <v>206</v>
      </c>
      <c r="C114" t="s">
        <v>145</v>
      </c>
      <c r="D114" t="s">
        <v>146</v>
      </c>
      <c r="G114" t="s">
        <v>45</v>
      </c>
      <c r="H114" s="1">
        <v>43655</v>
      </c>
      <c r="I114" t="s">
        <v>207</v>
      </c>
      <c r="U114">
        <v>0</v>
      </c>
      <c r="V114">
        <v>1</v>
      </c>
      <c r="W114">
        <v>0</v>
      </c>
      <c r="X114">
        <v>0</v>
      </c>
      <c r="Y114">
        <v>17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101</v>
      </c>
      <c r="AM114">
        <v>37</v>
      </c>
      <c r="AN114" t="s">
        <v>208</v>
      </c>
      <c r="AO114" t="s">
        <v>209</v>
      </c>
      <c r="AP114" t="s">
        <v>91</v>
      </c>
    </row>
    <row r="115" spans="1:42" x14ac:dyDescent="0.45">
      <c r="A115">
        <v>17</v>
      </c>
      <c r="B115" t="s">
        <v>2499</v>
      </c>
      <c r="C115" t="s">
        <v>917</v>
      </c>
      <c r="D115" t="s">
        <v>918</v>
      </c>
      <c r="G115" t="s">
        <v>45</v>
      </c>
      <c r="H115" s="1">
        <v>44767</v>
      </c>
      <c r="I115" t="s">
        <v>2500</v>
      </c>
      <c r="M115">
        <v>35876201</v>
      </c>
      <c r="N115" t="s">
        <v>2501</v>
      </c>
      <c r="U115">
        <v>0</v>
      </c>
      <c r="V115">
        <v>4</v>
      </c>
      <c r="W115">
        <v>0</v>
      </c>
      <c r="X115">
        <v>0</v>
      </c>
      <c r="Y115">
        <v>14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20</v>
      </c>
      <c r="AM115">
        <v>19</v>
      </c>
      <c r="AN115" t="s">
        <v>2502</v>
      </c>
      <c r="AO115" t="s">
        <v>2503</v>
      </c>
      <c r="AP115" t="s">
        <v>452</v>
      </c>
    </row>
    <row r="116" spans="1:42" x14ac:dyDescent="0.45">
      <c r="A116">
        <v>17</v>
      </c>
      <c r="B116" t="s">
        <v>202</v>
      </c>
      <c r="C116" t="s">
        <v>112</v>
      </c>
      <c r="D116" t="s">
        <v>113</v>
      </c>
      <c r="G116" t="s">
        <v>45</v>
      </c>
      <c r="H116" s="1">
        <v>44256</v>
      </c>
      <c r="I116" t="s">
        <v>203</v>
      </c>
      <c r="M116">
        <v>33001690</v>
      </c>
      <c r="U116">
        <v>1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19</v>
      </c>
      <c r="AM116">
        <v>17</v>
      </c>
      <c r="AN116" t="s">
        <v>204</v>
      </c>
      <c r="AO116" t="s">
        <v>205</v>
      </c>
      <c r="AP116" t="s">
        <v>117</v>
      </c>
    </row>
    <row r="117" spans="1:42" x14ac:dyDescent="0.45">
      <c r="A117">
        <v>17</v>
      </c>
      <c r="B117" t="s">
        <v>3325</v>
      </c>
      <c r="C117" t="s">
        <v>3326</v>
      </c>
      <c r="D117" t="s">
        <v>3327</v>
      </c>
      <c r="G117" t="s">
        <v>45</v>
      </c>
      <c r="H117" s="1">
        <v>44538</v>
      </c>
      <c r="I117" t="s">
        <v>3328</v>
      </c>
      <c r="M117">
        <v>35896512</v>
      </c>
      <c r="U117">
        <v>1</v>
      </c>
      <c r="V117">
        <v>0</v>
      </c>
      <c r="W117">
        <v>0</v>
      </c>
      <c r="X117">
        <v>0</v>
      </c>
      <c r="Y117">
        <v>13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58</v>
      </c>
      <c r="AM117">
        <v>17</v>
      </c>
      <c r="AN117" t="s">
        <v>3329</v>
      </c>
      <c r="AO117" t="s">
        <v>3330</v>
      </c>
      <c r="AP117" t="s">
        <v>57</v>
      </c>
    </row>
    <row r="118" spans="1:42" x14ac:dyDescent="0.45">
      <c r="A118">
        <v>17</v>
      </c>
      <c r="B118" t="s">
        <v>2898</v>
      </c>
      <c r="C118" t="s">
        <v>1851</v>
      </c>
      <c r="G118" t="s">
        <v>45</v>
      </c>
      <c r="H118" s="1">
        <v>44642</v>
      </c>
      <c r="I118" t="s">
        <v>2899</v>
      </c>
      <c r="M118">
        <v>35318585</v>
      </c>
      <c r="N118" t="s">
        <v>2900</v>
      </c>
      <c r="U118">
        <v>0</v>
      </c>
      <c r="V118">
        <v>0</v>
      </c>
      <c r="W118">
        <v>0</v>
      </c>
      <c r="X118">
        <v>0</v>
      </c>
      <c r="Y118">
        <v>30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41</v>
      </c>
      <c r="AM118">
        <v>9</v>
      </c>
      <c r="AN118" t="s">
        <v>2901</v>
      </c>
      <c r="AO118" t="s">
        <v>2902</v>
      </c>
      <c r="AP118" t="s">
        <v>69</v>
      </c>
    </row>
    <row r="119" spans="1:42" x14ac:dyDescent="0.45">
      <c r="A119">
        <v>17</v>
      </c>
      <c r="B119" t="s">
        <v>196</v>
      </c>
      <c r="C119" t="s">
        <v>197</v>
      </c>
      <c r="D119" t="s">
        <v>198</v>
      </c>
      <c r="G119" t="s">
        <v>45</v>
      </c>
      <c r="H119" s="1">
        <v>43619</v>
      </c>
      <c r="I119" t="s">
        <v>199</v>
      </c>
      <c r="U119">
        <v>0</v>
      </c>
      <c r="V119">
        <v>0</v>
      </c>
      <c r="W119">
        <v>0</v>
      </c>
      <c r="X119">
        <v>0</v>
      </c>
      <c r="Y119">
        <v>29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32</v>
      </c>
      <c r="AM119">
        <v>6</v>
      </c>
      <c r="AN119" t="s">
        <v>200</v>
      </c>
      <c r="AO119" t="s">
        <v>201</v>
      </c>
      <c r="AP119" t="s">
        <v>104</v>
      </c>
    </row>
    <row r="120" spans="1:42" x14ac:dyDescent="0.45">
      <c r="A120">
        <v>17</v>
      </c>
      <c r="B120" t="s">
        <v>3165</v>
      </c>
      <c r="C120" t="s">
        <v>3166</v>
      </c>
      <c r="D120" t="s">
        <v>3167</v>
      </c>
      <c r="G120" t="s">
        <v>45</v>
      </c>
      <c r="H120" s="1">
        <v>44805</v>
      </c>
      <c r="I120" t="s">
        <v>3168</v>
      </c>
      <c r="M120">
        <v>34323547</v>
      </c>
      <c r="U120">
        <v>2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2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13</v>
      </c>
      <c r="AM120">
        <v>5</v>
      </c>
      <c r="AN120" t="s">
        <v>3169</v>
      </c>
      <c r="AO120" t="s">
        <v>3170</v>
      </c>
      <c r="AP120" t="s">
        <v>117</v>
      </c>
    </row>
    <row r="121" spans="1:42" x14ac:dyDescent="0.45">
      <c r="A121">
        <v>17</v>
      </c>
      <c r="B121" t="s">
        <v>3041</v>
      </c>
      <c r="C121" t="s">
        <v>537</v>
      </c>
      <c r="D121" t="s">
        <v>538</v>
      </c>
      <c r="G121" t="s">
        <v>45</v>
      </c>
      <c r="H121" s="1">
        <v>44508</v>
      </c>
      <c r="I121" t="s">
        <v>3042</v>
      </c>
      <c r="M121">
        <v>34775157</v>
      </c>
      <c r="U121">
        <v>1</v>
      </c>
      <c r="V121">
        <v>0</v>
      </c>
      <c r="W121">
        <v>0</v>
      </c>
      <c r="X121">
        <v>0</v>
      </c>
      <c r="Y121">
        <v>13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14</v>
      </c>
      <c r="AM121">
        <v>4</v>
      </c>
      <c r="AN121" t="s">
        <v>3043</v>
      </c>
      <c r="AO121" t="s">
        <v>3044</v>
      </c>
      <c r="AP121" t="s">
        <v>76</v>
      </c>
    </row>
    <row r="122" spans="1:42" x14ac:dyDescent="0.45">
      <c r="A122">
        <v>17</v>
      </c>
      <c r="B122" t="s">
        <v>2748</v>
      </c>
      <c r="C122" t="s">
        <v>1896</v>
      </c>
      <c r="D122" t="s">
        <v>1897</v>
      </c>
      <c r="G122" t="s">
        <v>45</v>
      </c>
      <c r="H122" s="1">
        <v>44870</v>
      </c>
      <c r="I122" t="s">
        <v>2749</v>
      </c>
      <c r="M122">
        <v>36347207</v>
      </c>
      <c r="U122">
        <v>0</v>
      </c>
      <c r="V122">
        <v>0</v>
      </c>
      <c r="W122">
        <v>0</v>
      </c>
      <c r="X122">
        <v>0</v>
      </c>
      <c r="Y122">
        <v>28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15</v>
      </c>
      <c r="AM122">
        <v>3</v>
      </c>
      <c r="AN122" t="s">
        <v>2750</v>
      </c>
      <c r="AO122" t="s">
        <v>2751</v>
      </c>
      <c r="AP122" t="s">
        <v>76</v>
      </c>
    </row>
    <row r="123" spans="1:42" x14ac:dyDescent="0.45">
      <c r="A123">
        <v>17</v>
      </c>
      <c r="B123" t="s">
        <v>62</v>
      </c>
      <c r="C123" t="s">
        <v>63</v>
      </c>
      <c r="D123" t="s">
        <v>64</v>
      </c>
      <c r="G123" t="s">
        <v>45</v>
      </c>
      <c r="H123" s="1">
        <v>44980</v>
      </c>
      <c r="I123" t="s">
        <v>65</v>
      </c>
      <c r="M123">
        <v>36823247</v>
      </c>
      <c r="N123" t="s">
        <v>66</v>
      </c>
      <c r="U123">
        <v>0</v>
      </c>
      <c r="V123">
        <v>0</v>
      </c>
      <c r="W123">
        <v>0</v>
      </c>
      <c r="X123">
        <v>0</v>
      </c>
      <c r="Y123">
        <v>28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7</v>
      </c>
      <c r="AM123">
        <v>0</v>
      </c>
      <c r="AN123" t="s">
        <v>67</v>
      </c>
      <c r="AO123" t="s">
        <v>68</v>
      </c>
      <c r="AP123" t="s">
        <v>69</v>
      </c>
    </row>
    <row r="124" spans="1:42" x14ac:dyDescent="0.45">
      <c r="A124">
        <v>16</v>
      </c>
      <c r="B124" t="s">
        <v>932</v>
      </c>
      <c r="C124" t="s">
        <v>52</v>
      </c>
      <c r="D124" t="s">
        <v>53</v>
      </c>
      <c r="G124" t="s">
        <v>45</v>
      </c>
      <c r="H124" s="1">
        <v>43728</v>
      </c>
      <c r="I124" t="s">
        <v>933</v>
      </c>
      <c r="M124">
        <v>31621126</v>
      </c>
      <c r="N124" t="s">
        <v>934</v>
      </c>
      <c r="U124">
        <v>0</v>
      </c>
      <c r="V124">
        <v>0</v>
      </c>
      <c r="W124">
        <v>0</v>
      </c>
      <c r="X124">
        <v>0</v>
      </c>
      <c r="Y124">
        <v>27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70</v>
      </c>
      <c r="AM124">
        <v>28</v>
      </c>
      <c r="AN124" t="s">
        <v>935</v>
      </c>
      <c r="AO124" t="s">
        <v>936</v>
      </c>
      <c r="AP124" t="s">
        <v>57</v>
      </c>
    </row>
    <row r="125" spans="1:42" x14ac:dyDescent="0.45">
      <c r="A125">
        <v>16</v>
      </c>
      <c r="B125" t="s">
        <v>477</v>
      </c>
      <c r="C125" t="s">
        <v>71</v>
      </c>
      <c r="D125" t="s">
        <v>72</v>
      </c>
      <c r="G125" t="s">
        <v>45</v>
      </c>
      <c r="H125" s="1">
        <v>44000</v>
      </c>
      <c r="I125" t="s">
        <v>478</v>
      </c>
      <c r="M125">
        <v>32563734</v>
      </c>
      <c r="U125">
        <v>0</v>
      </c>
      <c r="V125">
        <v>0</v>
      </c>
      <c r="W125">
        <v>0</v>
      </c>
      <c r="X125">
        <v>0</v>
      </c>
      <c r="Y125">
        <v>24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57</v>
      </c>
      <c r="AM125">
        <v>25</v>
      </c>
      <c r="AN125" t="s">
        <v>479</v>
      </c>
      <c r="AO125" t="s">
        <v>480</v>
      </c>
      <c r="AP125" t="s">
        <v>76</v>
      </c>
    </row>
    <row r="126" spans="1:42" x14ac:dyDescent="0.45">
      <c r="A126">
        <v>16</v>
      </c>
      <c r="B126" t="s">
        <v>2504</v>
      </c>
      <c r="C126" t="s">
        <v>466</v>
      </c>
      <c r="D126" t="s">
        <v>467</v>
      </c>
      <c r="G126" t="s">
        <v>45</v>
      </c>
      <c r="H126" s="1">
        <v>44508</v>
      </c>
      <c r="I126" t="s">
        <v>2505</v>
      </c>
      <c r="U126">
        <v>0</v>
      </c>
      <c r="V126">
        <v>0</v>
      </c>
      <c r="W126">
        <v>0</v>
      </c>
      <c r="X126">
        <v>0</v>
      </c>
      <c r="Y126">
        <v>22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54</v>
      </c>
      <c r="AM126">
        <v>23</v>
      </c>
      <c r="AN126" t="s">
        <v>2506</v>
      </c>
      <c r="AO126" t="s">
        <v>2507</v>
      </c>
      <c r="AP126" t="s">
        <v>83</v>
      </c>
    </row>
    <row r="127" spans="1:42" x14ac:dyDescent="0.45">
      <c r="A127">
        <v>16</v>
      </c>
      <c r="B127" t="s">
        <v>715</v>
      </c>
      <c r="C127" t="s">
        <v>716</v>
      </c>
      <c r="D127" t="s">
        <v>717</v>
      </c>
      <c r="G127" t="s">
        <v>45</v>
      </c>
      <c r="H127" s="1">
        <v>43596</v>
      </c>
      <c r="I127" t="s">
        <v>718</v>
      </c>
      <c r="M127">
        <v>31079227</v>
      </c>
      <c r="N127" t="s">
        <v>719</v>
      </c>
      <c r="U127">
        <v>0</v>
      </c>
      <c r="V127">
        <v>0</v>
      </c>
      <c r="W127">
        <v>0</v>
      </c>
      <c r="X127">
        <v>0</v>
      </c>
      <c r="Y127">
        <v>31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27</v>
      </c>
      <c r="AM127">
        <v>11</v>
      </c>
      <c r="AN127" t="s">
        <v>720</v>
      </c>
      <c r="AO127" t="s">
        <v>721</v>
      </c>
      <c r="AP127" t="s">
        <v>69</v>
      </c>
    </row>
    <row r="128" spans="1:42" x14ac:dyDescent="0.45">
      <c r="A128">
        <v>16</v>
      </c>
      <c r="B128" t="s">
        <v>1171</v>
      </c>
      <c r="C128" t="s">
        <v>218</v>
      </c>
      <c r="D128" t="s">
        <v>219</v>
      </c>
      <c r="G128" t="s">
        <v>45</v>
      </c>
      <c r="H128" s="1">
        <v>43812</v>
      </c>
      <c r="I128" t="s">
        <v>1172</v>
      </c>
      <c r="M128">
        <v>31834884</v>
      </c>
      <c r="N128" t="s">
        <v>1173</v>
      </c>
      <c r="U128">
        <v>1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31</v>
      </c>
      <c r="AM128">
        <v>7</v>
      </c>
      <c r="AN128" t="s">
        <v>1174</v>
      </c>
      <c r="AO128" t="s">
        <v>1175</v>
      </c>
      <c r="AP128" t="s">
        <v>224</v>
      </c>
    </row>
    <row r="129" spans="1:42" x14ac:dyDescent="0.45">
      <c r="A129">
        <v>16</v>
      </c>
      <c r="B129" t="s">
        <v>2621</v>
      </c>
      <c r="C129" t="s">
        <v>2622</v>
      </c>
      <c r="D129" t="s">
        <v>2623</v>
      </c>
      <c r="G129" t="s">
        <v>45</v>
      </c>
      <c r="H129" s="1">
        <v>44743</v>
      </c>
      <c r="I129" t="s">
        <v>2624</v>
      </c>
      <c r="U129">
        <v>1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10</v>
      </c>
      <c r="AM129">
        <v>4</v>
      </c>
      <c r="AN129" t="s">
        <v>2625</v>
      </c>
      <c r="AO129" t="s">
        <v>2626</v>
      </c>
      <c r="AP129" t="s">
        <v>76</v>
      </c>
    </row>
    <row r="130" spans="1:42" x14ac:dyDescent="0.45">
      <c r="A130">
        <v>16</v>
      </c>
      <c r="B130" t="s">
        <v>210</v>
      </c>
      <c r="C130" t="s">
        <v>211</v>
      </c>
      <c r="D130" t="s">
        <v>212</v>
      </c>
      <c r="G130" t="s">
        <v>45</v>
      </c>
      <c r="H130" s="1">
        <v>44302</v>
      </c>
      <c r="I130" t="s">
        <v>213</v>
      </c>
      <c r="M130">
        <v>33864238</v>
      </c>
      <c r="N130" t="s">
        <v>214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12</v>
      </c>
      <c r="AM130">
        <v>1</v>
      </c>
      <c r="AN130" t="s">
        <v>215</v>
      </c>
      <c r="AO130" t="s">
        <v>216</v>
      </c>
      <c r="AP130" t="s">
        <v>69</v>
      </c>
    </row>
    <row r="131" spans="1:42" x14ac:dyDescent="0.45">
      <c r="A131">
        <v>15</v>
      </c>
      <c r="B131" t="s">
        <v>2508</v>
      </c>
      <c r="C131" t="s">
        <v>71</v>
      </c>
      <c r="D131" t="s">
        <v>72</v>
      </c>
      <c r="G131" t="s">
        <v>45</v>
      </c>
      <c r="H131" s="1">
        <v>44658</v>
      </c>
      <c r="I131" t="s">
        <v>2509</v>
      </c>
      <c r="M131">
        <v>35398592</v>
      </c>
      <c r="U131">
        <v>0</v>
      </c>
      <c r="V131">
        <v>0</v>
      </c>
      <c r="W131">
        <v>0</v>
      </c>
      <c r="X131">
        <v>0</v>
      </c>
      <c r="Y131">
        <v>23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50</v>
      </c>
      <c r="AM131">
        <v>19</v>
      </c>
      <c r="AN131" t="s">
        <v>2510</v>
      </c>
      <c r="AO131" t="s">
        <v>2511</v>
      </c>
      <c r="AP131" t="s">
        <v>76</v>
      </c>
    </row>
    <row r="132" spans="1:42" x14ac:dyDescent="0.45">
      <c r="A132">
        <v>15</v>
      </c>
      <c r="B132" t="s">
        <v>1176</v>
      </c>
      <c r="C132" t="s">
        <v>71</v>
      </c>
      <c r="D132" t="s">
        <v>72</v>
      </c>
      <c r="G132" t="s">
        <v>45</v>
      </c>
      <c r="H132" s="1">
        <v>43495</v>
      </c>
      <c r="I132" t="s">
        <v>1177</v>
      </c>
      <c r="M132">
        <v>30710840</v>
      </c>
      <c r="U132">
        <v>0</v>
      </c>
      <c r="V132">
        <v>0</v>
      </c>
      <c r="W132">
        <v>0</v>
      </c>
      <c r="X132">
        <v>0</v>
      </c>
      <c r="Y132">
        <v>28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46</v>
      </c>
      <c r="AM132">
        <v>17</v>
      </c>
      <c r="AN132" t="s">
        <v>1178</v>
      </c>
      <c r="AO132" t="s">
        <v>1179</v>
      </c>
      <c r="AP132" t="s">
        <v>76</v>
      </c>
    </row>
    <row r="133" spans="1:42" x14ac:dyDescent="0.45">
      <c r="A133">
        <v>15</v>
      </c>
      <c r="B133" t="s">
        <v>1180</v>
      </c>
      <c r="C133" t="s">
        <v>52</v>
      </c>
      <c r="D133" t="s">
        <v>53</v>
      </c>
      <c r="G133" t="s">
        <v>45</v>
      </c>
      <c r="H133" s="1">
        <v>43676</v>
      </c>
      <c r="I133" t="s">
        <v>1181</v>
      </c>
      <c r="M133">
        <v>31446656</v>
      </c>
      <c r="N133" t="s">
        <v>1182</v>
      </c>
      <c r="U133">
        <v>0</v>
      </c>
      <c r="V133">
        <v>1</v>
      </c>
      <c r="W133">
        <v>0</v>
      </c>
      <c r="X133">
        <v>0</v>
      </c>
      <c r="Y133">
        <v>11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21</v>
      </c>
      <c r="AM133">
        <v>14</v>
      </c>
      <c r="AN133" t="s">
        <v>1183</v>
      </c>
      <c r="AO133" t="s">
        <v>1184</v>
      </c>
      <c r="AP133" t="s">
        <v>57</v>
      </c>
    </row>
    <row r="134" spans="1:42" x14ac:dyDescent="0.45">
      <c r="A134">
        <v>15</v>
      </c>
      <c r="B134" t="s">
        <v>1421</v>
      </c>
      <c r="C134" t="s">
        <v>1422</v>
      </c>
      <c r="D134" t="s">
        <v>1423</v>
      </c>
      <c r="G134" t="s">
        <v>45</v>
      </c>
      <c r="H134" s="1">
        <v>43458</v>
      </c>
      <c r="I134" t="s">
        <v>1424</v>
      </c>
      <c r="M134">
        <v>30591304</v>
      </c>
      <c r="U134">
        <v>1</v>
      </c>
      <c r="V134">
        <v>0</v>
      </c>
      <c r="W134">
        <v>0</v>
      </c>
      <c r="X134">
        <v>0</v>
      </c>
      <c r="Y134">
        <v>11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76</v>
      </c>
      <c r="AM134">
        <v>14</v>
      </c>
      <c r="AN134" t="s">
        <v>1425</v>
      </c>
      <c r="AO134" t="s">
        <v>1426</v>
      </c>
      <c r="AP134" t="s">
        <v>76</v>
      </c>
    </row>
    <row r="135" spans="1:42" x14ac:dyDescent="0.45">
      <c r="A135">
        <v>15</v>
      </c>
      <c r="B135" t="s">
        <v>217</v>
      </c>
      <c r="C135" t="s">
        <v>218</v>
      </c>
      <c r="D135" t="s">
        <v>219</v>
      </c>
      <c r="G135" t="s">
        <v>45</v>
      </c>
      <c r="H135" s="1">
        <v>44287</v>
      </c>
      <c r="I135" t="s">
        <v>220</v>
      </c>
      <c r="M135">
        <v>33793618</v>
      </c>
      <c r="N135" t="s">
        <v>221</v>
      </c>
      <c r="U135">
        <v>1</v>
      </c>
      <c r="V135">
        <v>0</v>
      </c>
      <c r="W135">
        <v>0</v>
      </c>
      <c r="X135">
        <v>0</v>
      </c>
      <c r="Y135">
        <v>7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20</v>
      </c>
      <c r="AM135">
        <v>5</v>
      </c>
      <c r="AN135" t="s">
        <v>222</v>
      </c>
      <c r="AO135" t="s">
        <v>223</v>
      </c>
      <c r="AP135" t="s">
        <v>224</v>
      </c>
    </row>
    <row r="136" spans="1:42" x14ac:dyDescent="0.45">
      <c r="A136">
        <v>15</v>
      </c>
      <c r="B136" t="s">
        <v>3045</v>
      </c>
      <c r="C136" t="s">
        <v>52</v>
      </c>
      <c r="D136" t="s">
        <v>53</v>
      </c>
      <c r="G136" t="s">
        <v>45</v>
      </c>
      <c r="H136" s="1">
        <v>44396</v>
      </c>
      <c r="I136" t="s">
        <v>3046</v>
      </c>
      <c r="M136">
        <v>34288069</v>
      </c>
      <c r="N136" t="s">
        <v>3047</v>
      </c>
      <c r="U136">
        <v>0</v>
      </c>
      <c r="V136">
        <v>0</v>
      </c>
      <c r="W136">
        <v>0</v>
      </c>
      <c r="X136">
        <v>0</v>
      </c>
      <c r="Y136">
        <v>36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22</v>
      </c>
      <c r="AM136">
        <v>5</v>
      </c>
      <c r="AN136" t="s">
        <v>3048</v>
      </c>
      <c r="AO136" t="s">
        <v>3049</v>
      </c>
      <c r="AP136" t="s">
        <v>57</v>
      </c>
    </row>
    <row r="137" spans="1:42" x14ac:dyDescent="0.45">
      <c r="A137">
        <v>15</v>
      </c>
      <c r="B137" t="s">
        <v>2903</v>
      </c>
      <c r="C137" t="s">
        <v>466</v>
      </c>
      <c r="D137" t="s">
        <v>467</v>
      </c>
      <c r="G137" t="s">
        <v>45</v>
      </c>
      <c r="H137" s="1">
        <v>44676</v>
      </c>
      <c r="I137" t="s">
        <v>2904</v>
      </c>
      <c r="U137">
        <v>0</v>
      </c>
      <c r="V137">
        <v>0</v>
      </c>
      <c r="W137">
        <v>0</v>
      </c>
      <c r="X137">
        <v>0</v>
      </c>
      <c r="Y137">
        <v>26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23</v>
      </c>
      <c r="AM137">
        <v>2</v>
      </c>
      <c r="AN137" t="s">
        <v>2905</v>
      </c>
      <c r="AO137" t="s">
        <v>2906</v>
      </c>
      <c r="AP137" t="s">
        <v>83</v>
      </c>
    </row>
    <row r="138" spans="1:42" x14ac:dyDescent="0.45">
      <c r="A138">
        <v>15</v>
      </c>
      <c r="B138" t="s">
        <v>2374</v>
      </c>
      <c r="C138" t="s">
        <v>252</v>
      </c>
      <c r="D138" t="s">
        <v>253</v>
      </c>
      <c r="G138" t="s">
        <v>45</v>
      </c>
      <c r="H138" s="1">
        <v>45114</v>
      </c>
      <c r="I138" t="s">
        <v>2375</v>
      </c>
      <c r="M138">
        <v>37418756</v>
      </c>
      <c r="U138">
        <v>0</v>
      </c>
      <c r="V138">
        <v>0</v>
      </c>
      <c r="W138">
        <v>0</v>
      </c>
      <c r="X138">
        <v>0</v>
      </c>
      <c r="Y138">
        <v>24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24</v>
      </c>
      <c r="AM138">
        <v>0</v>
      </c>
      <c r="AN138" t="s">
        <v>2376</v>
      </c>
      <c r="AO138" t="s">
        <v>2377</v>
      </c>
      <c r="AP138" t="s">
        <v>257</v>
      </c>
    </row>
    <row r="139" spans="1:42" x14ac:dyDescent="0.45">
      <c r="A139">
        <v>14</v>
      </c>
      <c r="B139" t="s">
        <v>1427</v>
      </c>
      <c r="C139" t="s">
        <v>628</v>
      </c>
      <c r="D139" t="s">
        <v>629</v>
      </c>
      <c r="G139" t="s">
        <v>45</v>
      </c>
      <c r="H139" s="1">
        <v>43363</v>
      </c>
      <c r="I139" t="s">
        <v>1428</v>
      </c>
      <c r="U139">
        <v>0</v>
      </c>
      <c r="V139">
        <v>0</v>
      </c>
      <c r="W139">
        <v>0</v>
      </c>
      <c r="X139">
        <v>0</v>
      </c>
      <c r="Y139">
        <v>24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44</v>
      </c>
      <c r="AM139">
        <v>88</v>
      </c>
      <c r="AN139" t="s">
        <v>1429</v>
      </c>
      <c r="AO139" t="s">
        <v>1430</v>
      </c>
      <c r="AP139" t="s">
        <v>83</v>
      </c>
    </row>
    <row r="140" spans="1:42" x14ac:dyDescent="0.45">
      <c r="A140">
        <v>14</v>
      </c>
      <c r="B140" t="s">
        <v>3171</v>
      </c>
      <c r="G140" t="s">
        <v>45</v>
      </c>
      <c r="H140" s="1">
        <v>44197</v>
      </c>
      <c r="I140" t="s">
        <v>3172</v>
      </c>
      <c r="Q140">
        <v>2005.0947100000001</v>
      </c>
      <c r="U140">
        <v>0</v>
      </c>
      <c r="V140">
        <v>0</v>
      </c>
      <c r="W140">
        <v>0</v>
      </c>
      <c r="X140">
        <v>0</v>
      </c>
      <c r="Y140">
        <v>30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76</v>
      </c>
      <c r="AM140">
        <v>32</v>
      </c>
      <c r="AN140" t="s">
        <v>3173</v>
      </c>
      <c r="AO140" t="s">
        <v>3174</v>
      </c>
    </row>
    <row r="141" spans="1:42" x14ac:dyDescent="0.45">
      <c r="A141">
        <v>14</v>
      </c>
      <c r="B141" t="s">
        <v>1886</v>
      </c>
      <c r="C141" t="s">
        <v>197</v>
      </c>
      <c r="D141" t="s">
        <v>198</v>
      </c>
      <c r="G141" t="s">
        <v>45</v>
      </c>
      <c r="H141" s="1">
        <v>43125</v>
      </c>
      <c r="I141" t="s">
        <v>1887</v>
      </c>
      <c r="U141">
        <v>0</v>
      </c>
      <c r="V141">
        <v>0</v>
      </c>
      <c r="W141">
        <v>0</v>
      </c>
      <c r="X141">
        <v>0</v>
      </c>
      <c r="Y141">
        <v>24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67</v>
      </c>
      <c r="AM141">
        <v>26</v>
      </c>
      <c r="AN141" t="s">
        <v>1888</v>
      </c>
      <c r="AO141" t="s">
        <v>1889</v>
      </c>
      <c r="AP141" t="s">
        <v>104</v>
      </c>
    </row>
    <row r="142" spans="1:42" x14ac:dyDescent="0.45">
      <c r="A142">
        <v>14</v>
      </c>
      <c r="B142" t="s">
        <v>937</v>
      </c>
      <c r="C142" t="s">
        <v>119</v>
      </c>
      <c r="D142" t="s">
        <v>120</v>
      </c>
      <c r="G142" t="s">
        <v>45</v>
      </c>
      <c r="H142" s="1">
        <v>43404</v>
      </c>
      <c r="I142" t="s">
        <v>938</v>
      </c>
      <c r="M142">
        <v>30458296</v>
      </c>
      <c r="U142">
        <v>0</v>
      </c>
      <c r="V142">
        <v>1</v>
      </c>
      <c r="W142">
        <v>0</v>
      </c>
      <c r="X142">
        <v>0</v>
      </c>
      <c r="Y142">
        <v>15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52</v>
      </c>
      <c r="AM142">
        <v>18</v>
      </c>
      <c r="AN142" t="s">
        <v>939</v>
      </c>
      <c r="AO142" t="s">
        <v>940</v>
      </c>
      <c r="AP142" t="s">
        <v>76</v>
      </c>
    </row>
    <row r="143" spans="1:42" x14ac:dyDescent="0.45">
      <c r="A143">
        <v>14</v>
      </c>
      <c r="B143" t="s">
        <v>1431</v>
      </c>
      <c r="C143" t="s">
        <v>1228</v>
      </c>
      <c r="D143" t="s">
        <v>1229</v>
      </c>
      <c r="G143" t="s">
        <v>45</v>
      </c>
      <c r="H143" s="1">
        <v>43545</v>
      </c>
      <c r="I143" t="s">
        <v>1432</v>
      </c>
      <c r="M143">
        <v>30905837</v>
      </c>
      <c r="U143">
        <v>0</v>
      </c>
      <c r="V143">
        <v>0</v>
      </c>
      <c r="W143">
        <v>0</v>
      </c>
      <c r="X143">
        <v>0</v>
      </c>
      <c r="Y143">
        <v>24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41</v>
      </c>
      <c r="AM143">
        <v>12</v>
      </c>
      <c r="AN143" t="s">
        <v>1433</v>
      </c>
      <c r="AO143" t="s">
        <v>1434</v>
      </c>
      <c r="AP143" t="s">
        <v>76</v>
      </c>
    </row>
    <row r="144" spans="1:42" x14ac:dyDescent="0.45">
      <c r="A144">
        <v>14</v>
      </c>
      <c r="B144" t="s">
        <v>722</v>
      </c>
      <c r="C144" t="s">
        <v>342</v>
      </c>
      <c r="D144" t="s">
        <v>343</v>
      </c>
      <c r="G144" t="s">
        <v>45</v>
      </c>
      <c r="H144" s="1">
        <v>43956</v>
      </c>
      <c r="I144" t="s">
        <v>723</v>
      </c>
      <c r="M144">
        <v>32310816</v>
      </c>
      <c r="N144" t="s">
        <v>724</v>
      </c>
      <c r="U144">
        <v>1</v>
      </c>
      <c r="V144">
        <v>0</v>
      </c>
      <c r="W144">
        <v>0</v>
      </c>
      <c r="X144">
        <v>0</v>
      </c>
      <c r="Y144">
        <v>8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83</v>
      </c>
      <c r="AM144">
        <v>9</v>
      </c>
      <c r="AN144" t="s">
        <v>725</v>
      </c>
      <c r="AO144" t="s">
        <v>726</v>
      </c>
      <c r="AP144" t="s">
        <v>348</v>
      </c>
    </row>
    <row r="145" spans="1:42" x14ac:dyDescent="0.45">
      <c r="A145">
        <v>14</v>
      </c>
      <c r="B145" t="s">
        <v>229</v>
      </c>
      <c r="C145" t="s">
        <v>218</v>
      </c>
      <c r="D145" t="s">
        <v>219</v>
      </c>
      <c r="G145" t="s">
        <v>45</v>
      </c>
      <c r="H145" s="1">
        <v>44515</v>
      </c>
      <c r="I145" t="s">
        <v>230</v>
      </c>
      <c r="M145">
        <v>34780484</v>
      </c>
      <c r="N145" t="s">
        <v>231</v>
      </c>
      <c r="U145">
        <v>1</v>
      </c>
      <c r="V145">
        <v>0</v>
      </c>
      <c r="W145">
        <v>0</v>
      </c>
      <c r="X145">
        <v>0</v>
      </c>
      <c r="Y145">
        <v>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61</v>
      </c>
      <c r="AM145">
        <v>8</v>
      </c>
      <c r="AN145" t="s">
        <v>232</v>
      </c>
      <c r="AO145" t="s">
        <v>233</v>
      </c>
      <c r="AP145" t="s">
        <v>224</v>
      </c>
    </row>
    <row r="146" spans="1:42" x14ac:dyDescent="0.45">
      <c r="A146">
        <v>14</v>
      </c>
      <c r="B146" t="s">
        <v>225</v>
      </c>
      <c r="C146" t="s">
        <v>78</v>
      </c>
      <c r="D146" t="s">
        <v>79</v>
      </c>
      <c r="G146" t="s">
        <v>45</v>
      </c>
      <c r="H146" s="1">
        <v>44396</v>
      </c>
      <c r="I146" t="s">
        <v>226</v>
      </c>
      <c r="U146">
        <v>0</v>
      </c>
      <c r="V146">
        <v>0</v>
      </c>
      <c r="W146">
        <v>0</v>
      </c>
      <c r="X146">
        <v>0</v>
      </c>
      <c r="Y146">
        <v>38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5</v>
      </c>
      <c r="AM146">
        <v>7</v>
      </c>
      <c r="AN146" t="s">
        <v>227</v>
      </c>
      <c r="AO146" t="s">
        <v>228</v>
      </c>
      <c r="AP146" t="s">
        <v>83</v>
      </c>
    </row>
    <row r="147" spans="1:42" x14ac:dyDescent="0.45">
      <c r="A147">
        <v>14</v>
      </c>
      <c r="B147" t="s">
        <v>2124</v>
      </c>
      <c r="C147" t="s">
        <v>218</v>
      </c>
      <c r="D147" t="s">
        <v>219</v>
      </c>
      <c r="G147" t="s">
        <v>45</v>
      </c>
      <c r="H147" s="1">
        <v>43391</v>
      </c>
      <c r="I147" t="s">
        <v>2125</v>
      </c>
      <c r="M147">
        <v>30335820</v>
      </c>
      <c r="N147" t="s">
        <v>2126</v>
      </c>
      <c r="P147" t="s">
        <v>2127</v>
      </c>
      <c r="U147">
        <v>0</v>
      </c>
      <c r="V147">
        <v>1</v>
      </c>
      <c r="W147">
        <v>0</v>
      </c>
      <c r="X147">
        <v>0</v>
      </c>
      <c r="Y147">
        <v>5</v>
      </c>
      <c r="Z147">
        <v>0</v>
      </c>
      <c r="AA147">
        <v>0</v>
      </c>
      <c r="AB147">
        <v>0</v>
      </c>
      <c r="AC147">
        <v>2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50</v>
      </c>
      <c r="AM147">
        <v>7</v>
      </c>
      <c r="AN147" t="s">
        <v>2128</v>
      </c>
      <c r="AO147" t="s">
        <v>2129</v>
      </c>
      <c r="AP147" t="s">
        <v>224</v>
      </c>
    </row>
    <row r="148" spans="1:42" x14ac:dyDescent="0.45">
      <c r="A148">
        <v>14</v>
      </c>
      <c r="B148" t="s">
        <v>3512</v>
      </c>
      <c r="C148" t="s">
        <v>52</v>
      </c>
      <c r="D148" t="s">
        <v>53</v>
      </c>
      <c r="G148" t="s">
        <v>45</v>
      </c>
      <c r="H148" s="1">
        <v>45032</v>
      </c>
      <c r="I148" t="s">
        <v>3513</v>
      </c>
      <c r="M148">
        <v>37062829</v>
      </c>
      <c r="U148">
        <v>0</v>
      </c>
      <c r="V148">
        <v>1</v>
      </c>
      <c r="W148">
        <v>0</v>
      </c>
      <c r="X148">
        <v>0</v>
      </c>
      <c r="Y148">
        <v>8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3</v>
      </c>
      <c r="AM148">
        <v>2</v>
      </c>
      <c r="AN148" t="s">
        <v>3514</v>
      </c>
      <c r="AO148" t="s">
        <v>3515</v>
      </c>
      <c r="AP148" t="s">
        <v>57</v>
      </c>
    </row>
    <row r="149" spans="1:42" x14ac:dyDescent="0.45">
      <c r="A149">
        <v>13</v>
      </c>
      <c r="B149" t="s">
        <v>1890</v>
      </c>
      <c r="C149" t="s">
        <v>1649</v>
      </c>
      <c r="D149" t="s">
        <v>1650</v>
      </c>
      <c r="G149" t="s">
        <v>45</v>
      </c>
      <c r="H149" s="1">
        <v>43138</v>
      </c>
      <c r="I149" t="s">
        <v>1891</v>
      </c>
      <c r="M149">
        <v>29467635</v>
      </c>
      <c r="N149" t="s">
        <v>1892</v>
      </c>
      <c r="U149">
        <v>0</v>
      </c>
      <c r="V149">
        <v>0</v>
      </c>
      <c r="W149">
        <v>0</v>
      </c>
      <c r="X149">
        <v>0</v>
      </c>
      <c r="Y149">
        <v>20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56</v>
      </c>
      <c r="AM149">
        <v>42</v>
      </c>
      <c r="AN149" t="s">
        <v>1893</v>
      </c>
      <c r="AO149" t="s">
        <v>1894</v>
      </c>
      <c r="AP149" t="s">
        <v>130</v>
      </c>
    </row>
    <row r="150" spans="1:42" x14ac:dyDescent="0.45">
      <c r="A150">
        <v>13</v>
      </c>
      <c r="B150" t="s">
        <v>3179</v>
      </c>
      <c r="C150" t="s">
        <v>1199</v>
      </c>
      <c r="D150" t="s">
        <v>1200</v>
      </c>
      <c r="G150" t="s">
        <v>45</v>
      </c>
      <c r="H150" s="1">
        <v>44202</v>
      </c>
      <c r="I150" t="s">
        <v>3180</v>
      </c>
      <c r="U150">
        <v>0</v>
      </c>
      <c r="V150">
        <v>0</v>
      </c>
      <c r="W150">
        <v>0</v>
      </c>
      <c r="X150">
        <v>0</v>
      </c>
      <c r="Y150">
        <v>23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15</v>
      </c>
      <c r="AM150">
        <v>7</v>
      </c>
      <c r="AN150" t="s">
        <v>3181</v>
      </c>
      <c r="AO150" t="s">
        <v>3182</v>
      </c>
      <c r="AP150" t="s">
        <v>104</v>
      </c>
    </row>
    <row r="151" spans="1:42" x14ac:dyDescent="0.45">
      <c r="A151">
        <v>13</v>
      </c>
      <c r="B151" t="s">
        <v>3175</v>
      </c>
      <c r="C151" t="s">
        <v>1133</v>
      </c>
      <c r="D151" t="s">
        <v>1134</v>
      </c>
      <c r="G151" t="s">
        <v>45</v>
      </c>
      <c r="H151" s="1">
        <v>44441</v>
      </c>
      <c r="I151" t="s">
        <v>3176</v>
      </c>
      <c r="U151">
        <v>0</v>
      </c>
      <c r="V151">
        <v>0</v>
      </c>
      <c r="W151">
        <v>0</v>
      </c>
      <c r="X151">
        <v>0</v>
      </c>
      <c r="Y151">
        <v>19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15</v>
      </c>
      <c r="AM151">
        <v>5</v>
      </c>
      <c r="AN151" t="s">
        <v>3177</v>
      </c>
      <c r="AO151" t="s">
        <v>3178</v>
      </c>
      <c r="AP151" t="s">
        <v>332</v>
      </c>
    </row>
    <row r="152" spans="1:42" x14ac:dyDescent="0.45">
      <c r="A152">
        <v>13</v>
      </c>
      <c r="B152" t="s">
        <v>2512</v>
      </c>
      <c r="C152" t="s">
        <v>2034</v>
      </c>
      <c r="D152" t="s">
        <v>2035</v>
      </c>
      <c r="G152" t="s">
        <v>45</v>
      </c>
      <c r="H152" s="1">
        <v>44847</v>
      </c>
      <c r="I152" t="s">
        <v>2513</v>
      </c>
      <c r="U152">
        <v>0</v>
      </c>
      <c r="V152">
        <v>0</v>
      </c>
      <c r="W152">
        <v>0</v>
      </c>
      <c r="X152">
        <v>0</v>
      </c>
      <c r="Y152">
        <v>29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18</v>
      </c>
      <c r="AM152">
        <v>4</v>
      </c>
      <c r="AN152" t="s">
        <v>2514</v>
      </c>
      <c r="AO152" t="s">
        <v>2515</v>
      </c>
      <c r="AP152" t="s">
        <v>83</v>
      </c>
    </row>
    <row r="153" spans="1:42" x14ac:dyDescent="0.45">
      <c r="A153">
        <v>13</v>
      </c>
      <c r="B153" t="s">
        <v>3050</v>
      </c>
      <c r="C153" t="s">
        <v>1447</v>
      </c>
      <c r="D153" t="s">
        <v>1448</v>
      </c>
      <c r="G153" t="s">
        <v>45</v>
      </c>
      <c r="H153" s="1">
        <v>44812</v>
      </c>
      <c r="I153" t="s">
        <v>3051</v>
      </c>
      <c r="M153">
        <v>36108564</v>
      </c>
      <c r="U153">
        <v>1</v>
      </c>
      <c r="V153">
        <v>0</v>
      </c>
      <c r="W153">
        <v>0</v>
      </c>
      <c r="X153">
        <v>0</v>
      </c>
      <c r="Y153">
        <v>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27</v>
      </c>
      <c r="AM153">
        <v>1</v>
      </c>
      <c r="AN153" t="s">
        <v>3052</v>
      </c>
      <c r="AO153" t="s">
        <v>3053</v>
      </c>
      <c r="AP153" t="s">
        <v>76</v>
      </c>
    </row>
    <row r="154" spans="1:42" x14ac:dyDescent="0.45">
      <c r="A154">
        <v>13</v>
      </c>
      <c r="B154" t="s">
        <v>3516</v>
      </c>
      <c r="C154" t="s">
        <v>52</v>
      </c>
      <c r="D154" t="s">
        <v>53</v>
      </c>
      <c r="G154" t="s">
        <v>45</v>
      </c>
      <c r="H154" s="1">
        <v>45257</v>
      </c>
      <c r="I154" t="s">
        <v>3517</v>
      </c>
      <c r="M154">
        <v>38009981</v>
      </c>
      <c r="U154">
        <v>0</v>
      </c>
      <c r="V154">
        <v>0</v>
      </c>
      <c r="W154">
        <v>0</v>
      </c>
      <c r="X154">
        <v>0</v>
      </c>
      <c r="Y154">
        <v>26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 t="s">
        <v>3518</v>
      </c>
      <c r="AO154" t="s">
        <v>3519</v>
      </c>
      <c r="AP154" t="s">
        <v>57</v>
      </c>
    </row>
    <row r="155" spans="1:42" x14ac:dyDescent="0.45">
      <c r="A155">
        <v>12</v>
      </c>
      <c r="B155" t="s">
        <v>1435</v>
      </c>
      <c r="C155" t="s">
        <v>1436</v>
      </c>
      <c r="D155" t="s">
        <v>1437</v>
      </c>
      <c r="G155" t="s">
        <v>45</v>
      </c>
      <c r="H155" s="1">
        <v>43721</v>
      </c>
      <c r="I155" t="s">
        <v>1438</v>
      </c>
      <c r="U155">
        <v>0</v>
      </c>
      <c r="V155">
        <v>0</v>
      </c>
      <c r="W155">
        <v>0</v>
      </c>
      <c r="X155">
        <v>0</v>
      </c>
      <c r="Y155">
        <v>25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96</v>
      </c>
      <c r="AM155">
        <v>53</v>
      </c>
      <c r="AN155" t="s">
        <v>1439</v>
      </c>
      <c r="AO155" t="s">
        <v>1440</v>
      </c>
      <c r="AP155" t="s">
        <v>91</v>
      </c>
    </row>
    <row r="156" spans="1:42" x14ac:dyDescent="0.45">
      <c r="A156">
        <v>12</v>
      </c>
      <c r="B156" t="s">
        <v>1441</v>
      </c>
      <c r="C156" t="s">
        <v>572</v>
      </c>
      <c r="D156" t="s">
        <v>573</v>
      </c>
      <c r="G156" t="s">
        <v>45</v>
      </c>
      <c r="H156" s="1">
        <v>43524</v>
      </c>
      <c r="I156" t="s">
        <v>1442</v>
      </c>
      <c r="M156">
        <v>30819172</v>
      </c>
      <c r="N156" t="s">
        <v>1443</v>
      </c>
      <c r="U156">
        <v>0</v>
      </c>
      <c r="V156">
        <v>0</v>
      </c>
      <c r="W156">
        <v>0</v>
      </c>
      <c r="X156">
        <v>0</v>
      </c>
      <c r="Y156">
        <v>17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132</v>
      </c>
      <c r="AM156">
        <v>38</v>
      </c>
      <c r="AN156" t="s">
        <v>1444</v>
      </c>
      <c r="AO156" t="s">
        <v>1445</v>
      </c>
      <c r="AP156" t="s">
        <v>578</v>
      </c>
    </row>
    <row r="157" spans="1:42" x14ac:dyDescent="0.45">
      <c r="A157">
        <v>12</v>
      </c>
      <c r="B157" t="s">
        <v>1895</v>
      </c>
      <c r="C157" t="s">
        <v>1896</v>
      </c>
      <c r="D157" t="s">
        <v>1897</v>
      </c>
      <c r="G157" t="s">
        <v>45</v>
      </c>
      <c r="H157" s="1">
        <v>43132</v>
      </c>
      <c r="I157" t="s">
        <v>1898</v>
      </c>
      <c r="M157">
        <v>29421272</v>
      </c>
      <c r="U157">
        <v>0</v>
      </c>
      <c r="V157">
        <v>0</v>
      </c>
      <c r="W157">
        <v>0</v>
      </c>
      <c r="X157">
        <v>0</v>
      </c>
      <c r="Y157">
        <v>24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52</v>
      </c>
      <c r="AM157">
        <v>29</v>
      </c>
      <c r="AN157" t="s">
        <v>1899</v>
      </c>
      <c r="AO157" t="s">
        <v>1900</v>
      </c>
      <c r="AP157" t="s">
        <v>76</v>
      </c>
    </row>
    <row r="158" spans="1:42" x14ac:dyDescent="0.45">
      <c r="A158">
        <v>12</v>
      </c>
      <c r="B158" t="s">
        <v>1901</v>
      </c>
      <c r="C158" t="s">
        <v>275</v>
      </c>
      <c r="D158" t="s">
        <v>276</v>
      </c>
      <c r="G158" t="s">
        <v>45</v>
      </c>
      <c r="H158" s="1">
        <v>43087</v>
      </c>
      <c r="I158" t="s">
        <v>1902</v>
      </c>
      <c r="M158">
        <v>29269305</v>
      </c>
      <c r="U158">
        <v>0</v>
      </c>
      <c r="V158">
        <v>0</v>
      </c>
      <c r="W158">
        <v>0</v>
      </c>
      <c r="X158">
        <v>0</v>
      </c>
      <c r="Y158">
        <v>18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68</v>
      </c>
      <c r="AM158">
        <v>29</v>
      </c>
      <c r="AN158" t="s">
        <v>1903</v>
      </c>
      <c r="AO158" t="s">
        <v>1904</v>
      </c>
      <c r="AP158" t="s">
        <v>76</v>
      </c>
    </row>
    <row r="159" spans="1:42" x14ac:dyDescent="0.45">
      <c r="A159">
        <v>12</v>
      </c>
      <c r="B159" t="s">
        <v>2627</v>
      </c>
      <c r="C159" t="s">
        <v>2628</v>
      </c>
      <c r="D159" t="s">
        <v>2629</v>
      </c>
      <c r="G159" t="s">
        <v>45</v>
      </c>
      <c r="H159" s="1">
        <v>44733</v>
      </c>
      <c r="I159" t="s">
        <v>2630</v>
      </c>
      <c r="M159">
        <v>37216060</v>
      </c>
      <c r="N159" t="s">
        <v>2631</v>
      </c>
      <c r="U159">
        <v>0</v>
      </c>
      <c r="V159">
        <v>0</v>
      </c>
      <c r="W159">
        <v>0</v>
      </c>
      <c r="X159">
        <v>0</v>
      </c>
      <c r="Y159">
        <v>23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28</v>
      </c>
      <c r="AM159">
        <v>21</v>
      </c>
      <c r="AN159" t="s">
        <v>2632</v>
      </c>
      <c r="AO159" t="s">
        <v>2633</v>
      </c>
      <c r="AP159" t="s">
        <v>1647</v>
      </c>
    </row>
    <row r="160" spans="1:42" x14ac:dyDescent="0.45">
      <c r="A160">
        <v>12</v>
      </c>
      <c r="B160" t="s">
        <v>3054</v>
      </c>
      <c r="C160" t="s">
        <v>716</v>
      </c>
      <c r="D160" t="s">
        <v>717</v>
      </c>
      <c r="G160" t="s">
        <v>45</v>
      </c>
      <c r="H160" s="1">
        <v>44017</v>
      </c>
      <c r="I160" t="s">
        <v>3055</v>
      </c>
      <c r="M160">
        <v>32627053</v>
      </c>
      <c r="N160" t="s">
        <v>3056</v>
      </c>
      <c r="U160">
        <v>0</v>
      </c>
      <c r="V160">
        <v>0</v>
      </c>
      <c r="W160">
        <v>0</v>
      </c>
      <c r="X160">
        <v>0</v>
      </c>
      <c r="Y160">
        <v>22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34</v>
      </c>
      <c r="AM160">
        <v>14</v>
      </c>
      <c r="AN160" t="s">
        <v>3057</v>
      </c>
      <c r="AO160" t="s">
        <v>3058</v>
      </c>
      <c r="AP160" t="s">
        <v>69</v>
      </c>
    </row>
    <row r="161" spans="1:42" x14ac:dyDescent="0.45">
      <c r="A161">
        <v>12</v>
      </c>
      <c r="B161" t="s">
        <v>234</v>
      </c>
      <c r="C161" t="s">
        <v>235</v>
      </c>
      <c r="G161" t="s">
        <v>45</v>
      </c>
      <c r="H161" s="1">
        <v>44116</v>
      </c>
      <c r="I161" t="s">
        <v>236</v>
      </c>
      <c r="U161">
        <v>0</v>
      </c>
      <c r="V161">
        <v>0</v>
      </c>
      <c r="W161">
        <v>0</v>
      </c>
      <c r="X161">
        <v>0</v>
      </c>
      <c r="Y161">
        <v>39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13</v>
      </c>
      <c r="AN161" t="s">
        <v>237</v>
      </c>
      <c r="AO161" t="s">
        <v>238</v>
      </c>
    </row>
    <row r="162" spans="1:42" x14ac:dyDescent="0.45">
      <c r="A162">
        <v>12</v>
      </c>
      <c r="B162" t="s">
        <v>727</v>
      </c>
      <c r="C162" t="s">
        <v>466</v>
      </c>
      <c r="D162" t="s">
        <v>467</v>
      </c>
      <c r="G162" t="s">
        <v>45</v>
      </c>
      <c r="H162" s="1">
        <v>43553</v>
      </c>
      <c r="I162" t="s">
        <v>728</v>
      </c>
      <c r="U162">
        <v>0</v>
      </c>
      <c r="V162">
        <v>0</v>
      </c>
      <c r="W162">
        <v>0</v>
      </c>
      <c r="X162">
        <v>0</v>
      </c>
      <c r="Y162">
        <v>19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35</v>
      </c>
      <c r="AM162">
        <v>13</v>
      </c>
      <c r="AN162" t="s">
        <v>729</v>
      </c>
      <c r="AO162" t="s">
        <v>730</v>
      </c>
      <c r="AP162" t="s">
        <v>83</v>
      </c>
    </row>
    <row r="163" spans="1:42" x14ac:dyDescent="0.45">
      <c r="A163">
        <v>12</v>
      </c>
      <c r="B163" t="s">
        <v>2130</v>
      </c>
      <c r="C163" t="s">
        <v>2131</v>
      </c>
      <c r="D163" t="s">
        <v>2132</v>
      </c>
      <c r="G163" t="s">
        <v>45</v>
      </c>
      <c r="H163" s="1">
        <v>43335</v>
      </c>
      <c r="I163" t="s">
        <v>2133</v>
      </c>
      <c r="M163">
        <v>30141090</v>
      </c>
      <c r="U163">
        <v>0</v>
      </c>
      <c r="V163">
        <v>0</v>
      </c>
      <c r="W163">
        <v>2</v>
      </c>
      <c r="X163">
        <v>65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54</v>
      </c>
      <c r="AM163">
        <v>11</v>
      </c>
      <c r="AN163" t="s">
        <v>2134</v>
      </c>
      <c r="AO163" t="s">
        <v>2135</v>
      </c>
      <c r="AP163" t="s">
        <v>69</v>
      </c>
    </row>
    <row r="164" spans="1:42" x14ac:dyDescent="0.45">
      <c r="A164">
        <v>12</v>
      </c>
      <c r="B164" t="s">
        <v>3331</v>
      </c>
      <c r="C164" t="s">
        <v>218</v>
      </c>
      <c r="D164" t="s">
        <v>219</v>
      </c>
      <c r="G164" t="s">
        <v>45</v>
      </c>
      <c r="H164" s="1">
        <v>44559</v>
      </c>
      <c r="I164" t="s">
        <v>3332</v>
      </c>
      <c r="M164">
        <v>34965252</v>
      </c>
      <c r="N164" t="s">
        <v>3333</v>
      </c>
      <c r="O164" t="s">
        <v>3334</v>
      </c>
      <c r="U164">
        <v>0</v>
      </c>
      <c r="V164">
        <v>0</v>
      </c>
      <c r="W164">
        <v>0</v>
      </c>
      <c r="X164">
        <v>0</v>
      </c>
      <c r="Y164">
        <v>15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67</v>
      </c>
      <c r="AM164">
        <v>7</v>
      </c>
      <c r="AN164" t="s">
        <v>3335</v>
      </c>
      <c r="AO164" t="s">
        <v>3336</v>
      </c>
      <c r="AP164" t="s">
        <v>224</v>
      </c>
    </row>
    <row r="165" spans="1:42" x14ac:dyDescent="0.45">
      <c r="A165">
        <v>12</v>
      </c>
      <c r="B165" t="s">
        <v>481</v>
      </c>
      <c r="C165" t="s">
        <v>482</v>
      </c>
      <c r="D165" t="s">
        <v>483</v>
      </c>
      <c r="G165" t="s">
        <v>45</v>
      </c>
      <c r="H165" s="1">
        <v>43907</v>
      </c>
      <c r="I165" t="s">
        <v>484</v>
      </c>
      <c r="M165">
        <v>32178753</v>
      </c>
      <c r="U165">
        <v>0</v>
      </c>
      <c r="V165">
        <v>0</v>
      </c>
      <c r="W165">
        <v>0</v>
      </c>
      <c r="X165">
        <v>0</v>
      </c>
      <c r="Y165">
        <v>28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32</v>
      </c>
      <c r="AM165">
        <v>4</v>
      </c>
      <c r="AN165" t="s">
        <v>485</v>
      </c>
      <c r="AO165" t="s">
        <v>486</v>
      </c>
      <c r="AP165" t="s">
        <v>83</v>
      </c>
    </row>
    <row r="166" spans="1:42" x14ac:dyDescent="0.45">
      <c r="A166">
        <v>12</v>
      </c>
      <c r="B166" t="s">
        <v>3524</v>
      </c>
      <c r="C166" t="s">
        <v>2034</v>
      </c>
      <c r="D166" t="s">
        <v>2035</v>
      </c>
      <c r="G166" t="s">
        <v>45</v>
      </c>
      <c r="H166" s="1">
        <v>44638</v>
      </c>
      <c r="I166" t="s">
        <v>3525</v>
      </c>
      <c r="U166">
        <v>1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14</v>
      </c>
      <c r="AM166">
        <v>2</v>
      </c>
      <c r="AN166" t="s">
        <v>3526</v>
      </c>
      <c r="AO166" t="s">
        <v>3527</v>
      </c>
      <c r="AP166" t="s">
        <v>83</v>
      </c>
    </row>
    <row r="167" spans="1:42" x14ac:dyDescent="0.45">
      <c r="A167">
        <v>12</v>
      </c>
      <c r="B167" t="s">
        <v>3520</v>
      </c>
      <c r="C167" t="s">
        <v>52</v>
      </c>
      <c r="D167" t="s">
        <v>53</v>
      </c>
      <c r="G167" t="s">
        <v>45</v>
      </c>
      <c r="H167" s="1">
        <v>45026</v>
      </c>
      <c r="I167" t="s">
        <v>3521</v>
      </c>
      <c r="M167">
        <v>37038046</v>
      </c>
      <c r="U167">
        <v>0</v>
      </c>
      <c r="V167">
        <v>0</v>
      </c>
      <c r="W167">
        <v>0</v>
      </c>
      <c r="X167">
        <v>0</v>
      </c>
      <c r="Y167">
        <v>21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6</v>
      </c>
      <c r="AM167">
        <v>1</v>
      </c>
      <c r="AN167" t="s">
        <v>3522</v>
      </c>
      <c r="AO167" t="s">
        <v>3523</v>
      </c>
      <c r="AP167" t="s">
        <v>57</v>
      </c>
    </row>
    <row r="168" spans="1:42" x14ac:dyDescent="0.45">
      <c r="A168">
        <v>11</v>
      </c>
      <c r="B168" t="s">
        <v>1185</v>
      </c>
      <c r="C168" t="s">
        <v>1186</v>
      </c>
      <c r="D168" t="s">
        <v>1187</v>
      </c>
      <c r="G168" t="s">
        <v>45</v>
      </c>
      <c r="H168" s="1">
        <v>43617</v>
      </c>
      <c r="I168" t="s">
        <v>1188</v>
      </c>
      <c r="M168">
        <v>31097411</v>
      </c>
      <c r="U168">
        <v>1</v>
      </c>
      <c r="V168">
        <v>0</v>
      </c>
      <c r="W168">
        <v>0</v>
      </c>
      <c r="X168">
        <v>0</v>
      </c>
      <c r="Y168">
        <v>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222</v>
      </c>
      <c r="AM168">
        <v>56</v>
      </c>
      <c r="AN168" t="s">
        <v>1189</v>
      </c>
      <c r="AO168" t="s">
        <v>1190</v>
      </c>
      <c r="AP168" t="s">
        <v>76</v>
      </c>
    </row>
    <row r="169" spans="1:42" x14ac:dyDescent="0.45">
      <c r="A169">
        <v>11</v>
      </c>
      <c r="B169" t="s">
        <v>487</v>
      </c>
      <c r="C169" t="s">
        <v>85</v>
      </c>
      <c r="D169" t="s">
        <v>86</v>
      </c>
      <c r="G169" t="s">
        <v>45</v>
      </c>
      <c r="H169" s="1">
        <v>43518</v>
      </c>
      <c r="I169" t="s">
        <v>488</v>
      </c>
      <c r="M169">
        <v>30795715</v>
      </c>
      <c r="N169" t="s">
        <v>489</v>
      </c>
      <c r="U169">
        <v>0</v>
      </c>
      <c r="V169">
        <v>0</v>
      </c>
      <c r="W169">
        <v>0</v>
      </c>
      <c r="X169">
        <v>0</v>
      </c>
      <c r="Y169">
        <v>18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39</v>
      </c>
      <c r="AM169">
        <v>25</v>
      </c>
      <c r="AN169" t="s">
        <v>490</v>
      </c>
      <c r="AO169" t="s">
        <v>491</v>
      </c>
      <c r="AP169" t="s">
        <v>91</v>
      </c>
    </row>
    <row r="170" spans="1:42" x14ac:dyDescent="0.45">
      <c r="A170">
        <v>11</v>
      </c>
      <c r="B170" t="s">
        <v>1198</v>
      </c>
      <c r="C170" t="s">
        <v>1199</v>
      </c>
      <c r="D170" t="s">
        <v>1200</v>
      </c>
      <c r="G170" t="s">
        <v>45</v>
      </c>
      <c r="H170" s="1">
        <v>43362</v>
      </c>
      <c r="I170" t="s">
        <v>1201</v>
      </c>
      <c r="U170">
        <v>0</v>
      </c>
      <c r="V170">
        <v>0</v>
      </c>
      <c r="W170">
        <v>0</v>
      </c>
      <c r="X170">
        <v>0</v>
      </c>
      <c r="Y170">
        <v>22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27</v>
      </c>
      <c r="AM170">
        <v>16</v>
      </c>
      <c r="AN170" t="s">
        <v>1202</v>
      </c>
      <c r="AO170" t="s">
        <v>1203</v>
      </c>
      <c r="AP170" t="s">
        <v>104</v>
      </c>
    </row>
    <row r="171" spans="1:42" x14ac:dyDescent="0.45">
      <c r="A171">
        <v>11</v>
      </c>
      <c r="B171" t="s">
        <v>1909</v>
      </c>
      <c r="C171" t="s">
        <v>52</v>
      </c>
      <c r="D171" t="s">
        <v>53</v>
      </c>
      <c r="G171" t="s">
        <v>45</v>
      </c>
      <c r="H171" s="1">
        <v>43380</v>
      </c>
      <c r="I171" t="s">
        <v>1910</v>
      </c>
      <c r="M171">
        <v>30294932</v>
      </c>
      <c r="N171" t="s">
        <v>1911</v>
      </c>
      <c r="U171">
        <v>0</v>
      </c>
      <c r="V171">
        <v>0</v>
      </c>
      <c r="W171">
        <v>0</v>
      </c>
      <c r="X171">
        <v>0</v>
      </c>
      <c r="Y171">
        <v>17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72</v>
      </c>
      <c r="AM171">
        <v>13</v>
      </c>
      <c r="AN171" t="s">
        <v>1912</v>
      </c>
      <c r="AO171" t="s">
        <v>1913</v>
      </c>
      <c r="AP171" t="s">
        <v>57</v>
      </c>
    </row>
    <row r="172" spans="1:42" x14ac:dyDescent="0.45">
      <c r="A172">
        <v>11</v>
      </c>
      <c r="B172" t="s">
        <v>1905</v>
      </c>
      <c r="C172" t="s">
        <v>525</v>
      </c>
      <c r="D172" t="s">
        <v>526</v>
      </c>
      <c r="G172" t="s">
        <v>45</v>
      </c>
      <c r="H172" s="1">
        <v>43316</v>
      </c>
      <c r="I172" t="s">
        <v>1906</v>
      </c>
      <c r="M172">
        <v>30086413</v>
      </c>
      <c r="U172">
        <v>0</v>
      </c>
      <c r="V172">
        <v>0</v>
      </c>
      <c r="W172">
        <v>0</v>
      </c>
      <c r="X172">
        <v>0</v>
      </c>
      <c r="Y172">
        <v>20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36</v>
      </c>
      <c r="AM172">
        <v>7</v>
      </c>
      <c r="AN172" t="s">
        <v>1907</v>
      </c>
      <c r="AO172" t="s">
        <v>1908</v>
      </c>
      <c r="AP172" t="s">
        <v>76</v>
      </c>
    </row>
    <row r="173" spans="1:42" x14ac:dyDescent="0.45">
      <c r="A173">
        <v>11</v>
      </c>
      <c r="B173" t="s">
        <v>2634</v>
      </c>
      <c r="C173" t="s">
        <v>297</v>
      </c>
      <c r="D173" t="s">
        <v>298</v>
      </c>
      <c r="G173" t="s">
        <v>45</v>
      </c>
      <c r="H173" s="1">
        <v>44446</v>
      </c>
      <c r="I173" t="s">
        <v>2635</v>
      </c>
      <c r="U173">
        <v>0</v>
      </c>
      <c r="V173">
        <v>0</v>
      </c>
      <c r="W173">
        <v>0</v>
      </c>
      <c r="X173">
        <v>0</v>
      </c>
      <c r="Y173">
        <v>16</v>
      </c>
      <c r="Z173">
        <v>0</v>
      </c>
      <c r="AA173">
        <v>0</v>
      </c>
      <c r="AB173">
        <v>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38</v>
      </c>
      <c r="AM173">
        <v>7</v>
      </c>
      <c r="AN173" t="s">
        <v>2636</v>
      </c>
      <c r="AO173" t="s">
        <v>2637</v>
      </c>
      <c r="AP173" t="s">
        <v>57</v>
      </c>
    </row>
    <row r="174" spans="1:42" x14ac:dyDescent="0.45">
      <c r="A174">
        <v>11</v>
      </c>
      <c r="B174" t="s">
        <v>1191</v>
      </c>
      <c r="C174" t="s">
        <v>1192</v>
      </c>
      <c r="D174" t="s">
        <v>1193</v>
      </c>
      <c r="G174" t="s">
        <v>45</v>
      </c>
      <c r="H174" s="1">
        <v>43709</v>
      </c>
      <c r="I174" t="s">
        <v>1194</v>
      </c>
      <c r="U174">
        <v>0</v>
      </c>
      <c r="V174">
        <v>0</v>
      </c>
      <c r="W174">
        <v>0</v>
      </c>
      <c r="X174">
        <v>0</v>
      </c>
      <c r="Y174">
        <v>27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22</v>
      </c>
      <c r="AM174">
        <v>5</v>
      </c>
      <c r="AN174" t="s">
        <v>1195</v>
      </c>
      <c r="AO174" t="s">
        <v>1196</v>
      </c>
      <c r="AP174" t="s">
        <v>1197</v>
      </c>
    </row>
    <row r="175" spans="1:42" x14ac:dyDescent="0.45">
      <c r="A175">
        <v>11</v>
      </c>
      <c r="B175" t="s">
        <v>3065</v>
      </c>
      <c r="C175" t="s">
        <v>682</v>
      </c>
      <c r="D175" t="s">
        <v>683</v>
      </c>
      <c r="G175" t="s">
        <v>45</v>
      </c>
      <c r="H175" s="1">
        <v>44074</v>
      </c>
      <c r="I175" t="s">
        <v>3066</v>
      </c>
      <c r="M175">
        <v>32869139</v>
      </c>
      <c r="N175" t="s">
        <v>3067</v>
      </c>
      <c r="U175">
        <v>0</v>
      </c>
      <c r="V175">
        <v>0</v>
      </c>
      <c r="W175">
        <v>0</v>
      </c>
      <c r="X175">
        <v>0</v>
      </c>
      <c r="Y175">
        <v>19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20</v>
      </c>
      <c r="AM175">
        <v>5</v>
      </c>
      <c r="AN175" t="s">
        <v>3068</v>
      </c>
      <c r="AO175" t="s">
        <v>3069</v>
      </c>
      <c r="AP175" t="s">
        <v>69</v>
      </c>
    </row>
    <row r="176" spans="1:42" x14ac:dyDescent="0.45">
      <c r="A176">
        <v>11</v>
      </c>
      <c r="B176" t="s">
        <v>2752</v>
      </c>
      <c r="C176" t="s">
        <v>2753</v>
      </c>
      <c r="D176" t="s">
        <v>2754</v>
      </c>
      <c r="G176" t="s">
        <v>45</v>
      </c>
      <c r="H176" s="1">
        <v>44714</v>
      </c>
      <c r="I176" t="s">
        <v>2755</v>
      </c>
      <c r="M176">
        <v>35655143</v>
      </c>
      <c r="N176" t="s">
        <v>2756</v>
      </c>
      <c r="U176">
        <v>0</v>
      </c>
      <c r="V176">
        <v>1</v>
      </c>
      <c r="W176">
        <v>0</v>
      </c>
      <c r="X176">
        <v>0</v>
      </c>
      <c r="Y176">
        <v>5</v>
      </c>
      <c r="Z176">
        <v>0</v>
      </c>
      <c r="AA176">
        <v>0</v>
      </c>
      <c r="AB176">
        <v>4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26</v>
      </c>
      <c r="AM176">
        <v>4</v>
      </c>
      <c r="AN176" t="s">
        <v>2757</v>
      </c>
      <c r="AO176" t="s">
        <v>2758</v>
      </c>
      <c r="AP176" t="s">
        <v>578</v>
      </c>
    </row>
    <row r="177" spans="1:42" x14ac:dyDescent="0.45">
      <c r="A177">
        <v>11</v>
      </c>
      <c r="B177" t="s">
        <v>239</v>
      </c>
      <c r="C177" t="s">
        <v>240</v>
      </c>
      <c r="D177" t="s">
        <v>241</v>
      </c>
      <c r="G177" t="s">
        <v>45</v>
      </c>
      <c r="H177" s="1">
        <v>44502</v>
      </c>
      <c r="I177" t="s">
        <v>242</v>
      </c>
      <c r="U177">
        <v>0</v>
      </c>
      <c r="V177">
        <v>0</v>
      </c>
      <c r="W177">
        <v>0</v>
      </c>
      <c r="X177">
        <v>0</v>
      </c>
      <c r="Y177">
        <v>14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6</v>
      </c>
      <c r="AM177">
        <v>1</v>
      </c>
      <c r="AN177" t="s">
        <v>243</v>
      </c>
      <c r="AO177" t="s">
        <v>244</v>
      </c>
    </row>
    <row r="178" spans="1:42" x14ac:dyDescent="0.45">
      <c r="A178">
        <v>11</v>
      </c>
      <c r="B178" t="s">
        <v>731</v>
      </c>
      <c r="C178" t="s">
        <v>732</v>
      </c>
      <c r="D178" t="s">
        <v>733</v>
      </c>
      <c r="G178" t="s">
        <v>45</v>
      </c>
      <c r="H178" s="1">
        <v>44196</v>
      </c>
      <c r="I178" t="s">
        <v>734</v>
      </c>
      <c r="U178">
        <v>0</v>
      </c>
      <c r="V178">
        <v>1</v>
      </c>
      <c r="W178">
        <v>0</v>
      </c>
      <c r="X178">
        <v>0</v>
      </c>
      <c r="Y178">
        <v>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1</v>
      </c>
      <c r="AN178" t="s">
        <v>735</v>
      </c>
      <c r="AO178" t="s">
        <v>736</v>
      </c>
      <c r="AP178" t="s">
        <v>505</v>
      </c>
    </row>
    <row r="179" spans="1:42" x14ac:dyDescent="0.45">
      <c r="A179">
        <v>11</v>
      </c>
      <c r="B179" t="s">
        <v>3059</v>
      </c>
      <c r="C179" t="s">
        <v>3060</v>
      </c>
      <c r="D179" t="s">
        <v>3061</v>
      </c>
      <c r="G179" t="s">
        <v>45</v>
      </c>
      <c r="H179" s="1">
        <v>44635</v>
      </c>
      <c r="I179" t="s">
        <v>3062</v>
      </c>
      <c r="U179">
        <v>1</v>
      </c>
      <c r="V179">
        <v>0</v>
      </c>
      <c r="W179">
        <v>0</v>
      </c>
      <c r="X179">
        <v>0</v>
      </c>
      <c r="Y179">
        <v>2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17</v>
      </c>
      <c r="AM179">
        <v>1</v>
      </c>
      <c r="AN179" t="s">
        <v>3063</v>
      </c>
      <c r="AO179" t="s">
        <v>3064</v>
      </c>
      <c r="AP179" t="s">
        <v>143</v>
      </c>
    </row>
    <row r="180" spans="1:42" x14ac:dyDescent="0.45">
      <c r="A180">
        <v>11</v>
      </c>
      <c r="B180" t="s">
        <v>3528</v>
      </c>
      <c r="C180" t="s">
        <v>78</v>
      </c>
      <c r="D180" t="s">
        <v>79</v>
      </c>
      <c r="G180" t="s">
        <v>45</v>
      </c>
      <c r="H180" s="1">
        <v>45173</v>
      </c>
      <c r="I180" t="s">
        <v>3529</v>
      </c>
      <c r="U180">
        <v>0</v>
      </c>
      <c r="V180">
        <v>0</v>
      </c>
      <c r="W180">
        <v>0</v>
      </c>
      <c r="X180">
        <v>0</v>
      </c>
      <c r="Y180">
        <v>15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7</v>
      </c>
      <c r="AM180">
        <v>1</v>
      </c>
      <c r="AN180" t="s">
        <v>3530</v>
      </c>
      <c r="AO180" t="s">
        <v>3531</v>
      </c>
      <c r="AP180" t="s">
        <v>83</v>
      </c>
    </row>
    <row r="181" spans="1:42" x14ac:dyDescent="0.45">
      <c r="A181">
        <v>11</v>
      </c>
      <c r="B181" t="s">
        <v>70</v>
      </c>
      <c r="C181" t="s">
        <v>71</v>
      </c>
      <c r="D181" t="s">
        <v>72</v>
      </c>
      <c r="G181" t="s">
        <v>45</v>
      </c>
      <c r="H181" s="1">
        <v>45134</v>
      </c>
      <c r="I181" t="s">
        <v>73</v>
      </c>
      <c r="M181">
        <v>37516086</v>
      </c>
      <c r="U181">
        <v>0</v>
      </c>
      <c r="V181">
        <v>0</v>
      </c>
      <c r="W181">
        <v>0</v>
      </c>
      <c r="X181">
        <v>0</v>
      </c>
      <c r="Y181">
        <v>22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9</v>
      </c>
      <c r="AM181">
        <v>0</v>
      </c>
      <c r="AN181" t="s">
        <v>74</v>
      </c>
      <c r="AO181" t="s">
        <v>75</v>
      </c>
      <c r="AP181" t="s">
        <v>76</v>
      </c>
    </row>
    <row r="182" spans="1:42" x14ac:dyDescent="0.45">
      <c r="A182">
        <v>11</v>
      </c>
      <c r="B182" t="s">
        <v>941</v>
      </c>
      <c r="G182" t="s">
        <v>45</v>
      </c>
      <c r="H182" s="1">
        <v>44047</v>
      </c>
      <c r="I182" t="s">
        <v>942</v>
      </c>
      <c r="U182">
        <v>0</v>
      </c>
      <c r="V182">
        <v>1</v>
      </c>
      <c r="W182">
        <v>0</v>
      </c>
      <c r="X182">
        <v>0</v>
      </c>
      <c r="Y182">
        <v>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t="s">
        <v>943</v>
      </c>
      <c r="AO182" t="s">
        <v>944</v>
      </c>
    </row>
    <row r="183" spans="1:42" x14ac:dyDescent="0.45">
      <c r="A183">
        <v>10</v>
      </c>
      <c r="B183" t="s">
        <v>3187</v>
      </c>
      <c r="C183" t="s">
        <v>112</v>
      </c>
      <c r="D183" t="s">
        <v>113</v>
      </c>
      <c r="G183" t="s">
        <v>45</v>
      </c>
      <c r="H183" s="1">
        <v>44470</v>
      </c>
      <c r="I183" t="s">
        <v>3188</v>
      </c>
      <c r="M183">
        <v>34138601</v>
      </c>
      <c r="U183">
        <v>0</v>
      </c>
      <c r="V183">
        <v>0</v>
      </c>
      <c r="W183">
        <v>0</v>
      </c>
      <c r="X183">
        <v>0</v>
      </c>
      <c r="Y183">
        <v>15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38</v>
      </c>
      <c r="AM183">
        <v>25</v>
      </c>
      <c r="AN183" t="s">
        <v>3189</v>
      </c>
      <c r="AO183" t="s">
        <v>3190</v>
      </c>
      <c r="AP183" t="s">
        <v>117</v>
      </c>
    </row>
    <row r="184" spans="1:42" x14ac:dyDescent="0.45">
      <c r="A184">
        <v>10</v>
      </c>
      <c r="B184" t="s">
        <v>1641</v>
      </c>
      <c r="C184" t="s">
        <v>1642</v>
      </c>
      <c r="D184" t="s">
        <v>1643</v>
      </c>
      <c r="G184" t="s">
        <v>45</v>
      </c>
      <c r="H184" s="1">
        <v>43270</v>
      </c>
      <c r="I184" t="s">
        <v>1644</v>
      </c>
      <c r="M184">
        <v>29916792</v>
      </c>
      <c r="U184">
        <v>0</v>
      </c>
      <c r="V184">
        <v>0</v>
      </c>
      <c r="W184">
        <v>0</v>
      </c>
      <c r="X184">
        <v>0</v>
      </c>
      <c r="Y184">
        <v>19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43</v>
      </c>
      <c r="AM184">
        <v>22</v>
      </c>
      <c r="AN184" t="s">
        <v>1645</v>
      </c>
      <c r="AO184" t="s">
        <v>1646</v>
      </c>
      <c r="AP184" t="s">
        <v>1647</v>
      </c>
    </row>
    <row r="185" spans="1:42" x14ac:dyDescent="0.45">
      <c r="A185">
        <v>10</v>
      </c>
      <c r="B185" t="s">
        <v>737</v>
      </c>
      <c r="C185" t="s">
        <v>738</v>
      </c>
      <c r="D185" t="s">
        <v>739</v>
      </c>
      <c r="G185" t="s">
        <v>45</v>
      </c>
      <c r="H185" s="1">
        <v>44031</v>
      </c>
      <c r="I185" t="s">
        <v>740</v>
      </c>
      <c r="M185">
        <v>32686592</v>
      </c>
      <c r="U185">
        <v>0</v>
      </c>
      <c r="V185">
        <v>0</v>
      </c>
      <c r="W185">
        <v>0</v>
      </c>
      <c r="X185">
        <v>0</v>
      </c>
      <c r="Y185">
        <v>17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59</v>
      </c>
      <c r="AM185">
        <v>15</v>
      </c>
      <c r="AN185" t="s">
        <v>741</v>
      </c>
      <c r="AO185" t="s">
        <v>742</v>
      </c>
      <c r="AP185" t="s">
        <v>104</v>
      </c>
    </row>
    <row r="186" spans="1:42" x14ac:dyDescent="0.45">
      <c r="A186">
        <v>10</v>
      </c>
      <c r="B186" t="s">
        <v>750</v>
      </c>
      <c r="C186" t="s">
        <v>751</v>
      </c>
      <c r="D186" t="s">
        <v>752</v>
      </c>
      <c r="G186" t="s">
        <v>45</v>
      </c>
      <c r="H186" s="1">
        <v>43874</v>
      </c>
      <c r="I186" t="s">
        <v>753</v>
      </c>
      <c r="U186">
        <v>0</v>
      </c>
      <c r="V186">
        <v>0</v>
      </c>
      <c r="W186">
        <v>0</v>
      </c>
      <c r="X186">
        <v>0</v>
      </c>
      <c r="Y186">
        <v>16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29</v>
      </c>
      <c r="AM186">
        <v>14</v>
      </c>
      <c r="AN186" t="s">
        <v>754</v>
      </c>
      <c r="AO186" t="s">
        <v>755</v>
      </c>
      <c r="AP186" t="s">
        <v>756</v>
      </c>
    </row>
    <row r="187" spans="1:42" x14ac:dyDescent="0.45">
      <c r="A187">
        <v>10</v>
      </c>
      <c r="B187" t="s">
        <v>2140</v>
      </c>
      <c r="C187" t="s">
        <v>99</v>
      </c>
      <c r="D187" t="s">
        <v>100</v>
      </c>
      <c r="G187" t="s">
        <v>45</v>
      </c>
      <c r="H187" s="1">
        <v>42914</v>
      </c>
      <c r="I187" t="s">
        <v>2141</v>
      </c>
      <c r="M187">
        <v>28657517</v>
      </c>
      <c r="U187">
        <v>0</v>
      </c>
      <c r="V187">
        <v>1</v>
      </c>
      <c r="W187">
        <v>0</v>
      </c>
      <c r="X187">
        <v>0</v>
      </c>
      <c r="Y187">
        <v>6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27</v>
      </c>
      <c r="AM187">
        <v>14</v>
      </c>
      <c r="AN187" t="s">
        <v>2142</v>
      </c>
      <c r="AO187" t="s">
        <v>2143</v>
      </c>
      <c r="AP187" t="s">
        <v>104</v>
      </c>
    </row>
    <row r="188" spans="1:42" x14ac:dyDescent="0.45">
      <c r="A188">
        <v>10</v>
      </c>
      <c r="B188" t="s">
        <v>2136</v>
      </c>
      <c r="C188" t="s">
        <v>482</v>
      </c>
      <c r="D188" t="s">
        <v>483</v>
      </c>
      <c r="G188" t="s">
        <v>45</v>
      </c>
      <c r="H188" s="1">
        <v>43378</v>
      </c>
      <c r="I188" t="s">
        <v>2137</v>
      </c>
      <c r="M188">
        <v>30289087</v>
      </c>
      <c r="U188">
        <v>0</v>
      </c>
      <c r="V188">
        <v>0</v>
      </c>
      <c r="W188">
        <v>0</v>
      </c>
      <c r="X188">
        <v>0</v>
      </c>
      <c r="Y188">
        <v>14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36</v>
      </c>
      <c r="AM188">
        <v>13</v>
      </c>
      <c r="AN188" t="s">
        <v>2138</v>
      </c>
      <c r="AO188" t="s">
        <v>2139</v>
      </c>
      <c r="AP188" t="s">
        <v>83</v>
      </c>
    </row>
    <row r="189" spans="1:42" x14ac:dyDescent="0.45">
      <c r="A189">
        <v>10</v>
      </c>
      <c r="B189" t="s">
        <v>743</v>
      </c>
      <c r="C189" t="s">
        <v>744</v>
      </c>
      <c r="D189" t="s">
        <v>745</v>
      </c>
      <c r="G189" t="s">
        <v>45</v>
      </c>
      <c r="H189" s="1">
        <v>43722</v>
      </c>
      <c r="I189" t="s">
        <v>746</v>
      </c>
      <c r="M189">
        <v>31522308</v>
      </c>
      <c r="N189" t="s">
        <v>747</v>
      </c>
      <c r="U189">
        <v>0</v>
      </c>
      <c r="V189">
        <v>0</v>
      </c>
      <c r="W189">
        <v>0</v>
      </c>
      <c r="X189">
        <v>0</v>
      </c>
      <c r="Y189">
        <v>24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89</v>
      </c>
      <c r="AM189">
        <v>11</v>
      </c>
      <c r="AN189" t="s">
        <v>748</v>
      </c>
      <c r="AO189" t="s">
        <v>749</v>
      </c>
      <c r="AP189" t="s">
        <v>69</v>
      </c>
    </row>
    <row r="190" spans="1:42" x14ac:dyDescent="0.45">
      <c r="A190">
        <v>10</v>
      </c>
      <c r="B190" t="s">
        <v>1204</v>
      </c>
      <c r="C190" t="s">
        <v>1205</v>
      </c>
      <c r="D190" t="s">
        <v>1206</v>
      </c>
      <c r="G190" t="s">
        <v>45</v>
      </c>
      <c r="H190" s="1">
        <v>43557</v>
      </c>
      <c r="I190" t="s">
        <v>1207</v>
      </c>
      <c r="M190">
        <v>30941610</v>
      </c>
      <c r="N190" t="s">
        <v>1208</v>
      </c>
      <c r="U190">
        <v>0</v>
      </c>
      <c r="V190">
        <v>0</v>
      </c>
      <c r="W190">
        <v>0</v>
      </c>
      <c r="X190">
        <v>0</v>
      </c>
      <c r="Y190">
        <v>15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57</v>
      </c>
      <c r="AM190">
        <v>11</v>
      </c>
      <c r="AN190" t="s">
        <v>1209</v>
      </c>
      <c r="AO190" t="s">
        <v>1210</v>
      </c>
      <c r="AP190" t="s">
        <v>69</v>
      </c>
    </row>
    <row r="191" spans="1:42" x14ac:dyDescent="0.45">
      <c r="A191">
        <v>10</v>
      </c>
      <c r="B191" t="s">
        <v>1446</v>
      </c>
      <c r="C191" t="s">
        <v>1447</v>
      </c>
      <c r="D191" t="s">
        <v>1448</v>
      </c>
      <c r="G191" t="s">
        <v>45</v>
      </c>
      <c r="H191" s="1">
        <v>43742</v>
      </c>
      <c r="I191" t="s">
        <v>1449</v>
      </c>
      <c r="M191">
        <v>31629160</v>
      </c>
      <c r="U191">
        <v>0</v>
      </c>
      <c r="V191">
        <v>0</v>
      </c>
      <c r="W191">
        <v>0</v>
      </c>
      <c r="X191">
        <v>0</v>
      </c>
      <c r="Y191">
        <v>16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38</v>
      </c>
      <c r="AM191">
        <v>10</v>
      </c>
      <c r="AN191" t="s">
        <v>1450</v>
      </c>
      <c r="AO191" t="s">
        <v>1451</v>
      </c>
      <c r="AP191" t="s">
        <v>76</v>
      </c>
    </row>
    <row r="192" spans="1:42" x14ac:dyDescent="0.45">
      <c r="A192">
        <v>10</v>
      </c>
      <c r="B192" t="s">
        <v>2144</v>
      </c>
      <c r="C192" t="s">
        <v>891</v>
      </c>
      <c r="D192" t="s">
        <v>892</v>
      </c>
      <c r="G192" t="s">
        <v>45</v>
      </c>
      <c r="H192" s="1">
        <v>43390</v>
      </c>
      <c r="I192" t="s">
        <v>2145</v>
      </c>
      <c r="M192">
        <v>30404501</v>
      </c>
      <c r="P192" t="s">
        <v>2146</v>
      </c>
      <c r="U192">
        <v>0</v>
      </c>
      <c r="V192">
        <v>0</v>
      </c>
      <c r="W192">
        <v>0</v>
      </c>
      <c r="X192">
        <v>0</v>
      </c>
      <c r="Y192">
        <v>14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15</v>
      </c>
      <c r="AM192">
        <v>6</v>
      </c>
      <c r="AN192" t="s">
        <v>2147</v>
      </c>
      <c r="AO192" t="s">
        <v>2148</v>
      </c>
      <c r="AP192" t="s">
        <v>896</v>
      </c>
    </row>
    <row r="193" spans="1:42" x14ac:dyDescent="0.45">
      <c r="A193">
        <v>10</v>
      </c>
      <c r="B193" t="s">
        <v>2907</v>
      </c>
      <c r="C193" t="s">
        <v>377</v>
      </c>
      <c r="D193" t="s">
        <v>378</v>
      </c>
      <c r="G193" t="s">
        <v>45</v>
      </c>
      <c r="H193" s="1">
        <v>44617</v>
      </c>
      <c r="I193" t="s">
        <v>2908</v>
      </c>
      <c r="U193">
        <v>0</v>
      </c>
      <c r="V193">
        <v>0</v>
      </c>
      <c r="W193">
        <v>0</v>
      </c>
      <c r="X193">
        <v>0</v>
      </c>
      <c r="Y193">
        <v>14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52</v>
      </c>
      <c r="AM193">
        <v>5</v>
      </c>
      <c r="AN193" t="s">
        <v>2909</v>
      </c>
      <c r="AO193" t="s">
        <v>2910</v>
      </c>
      <c r="AP193" t="s">
        <v>382</v>
      </c>
    </row>
    <row r="194" spans="1:42" x14ac:dyDescent="0.45">
      <c r="A194">
        <v>10</v>
      </c>
      <c r="B194" t="s">
        <v>492</v>
      </c>
      <c r="C194" t="s">
        <v>493</v>
      </c>
      <c r="D194" t="s">
        <v>494</v>
      </c>
      <c r="G194" t="s">
        <v>45</v>
      </c>
      <c r="H194" s="1">
        <v>43962</v>
      </c>
      <c r="I194" t="s">
        <v>495</v>
      </c>
      <c r="M194">
        <v>32393584</v>
      </c>
      <c r="N194" t="s">
        <v>496</v>
      </c>
      <c r="U194">
        <v>1</v>
      </c>
      <c r="V194">
        <v>0</v>
      </c>
      <c r="W194">
        <v>0</v>
      </c>
      <c r="X194">
        <v>0</v>
      </c>
      <c r="Y194">
        <v>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24</v>
      </c>
      <c r="AM194">
        <v>4</v>
      </c>
      <c r="AN194" t="s">
        <v>497</v>
      </c>
      <c r="AO194" t="s">
        <v>498</v>
      </c>
      <c r="AP194" t="s">
        <v>499</v>
      </c>
    </row>
    <row r="195" spans="1:42" x14ac:dyDescent="0.45">
      <c r="A195">
        <v>10</v>
      </c>
      <c r="B195" t="s">
        <v>3183</v>
      </c>
      <c r="C195" t="s">
        <v>466</v>
      </c>
      <c r="D195" t="s">
        <v>467</v>
      </c>
      <c r="G195" t="s">
        <v>45</v>
      </c>
      <c r="H195" s="1">
        <v>44067</v>
      </c>
      <c r="I195" t="s">
        <v>3184</v>
      </c>
      <c r="U195">
        <v>0</v>
      </c>
      <c r="V195">
        <v>0</v>
      </c>
      <c r="W195">
        <v>0</v>
      </c>
      <c r="X195">
        <v>0</v>
      </c>
      <c r="Y195">
        <v>15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15</v>
      </c>
      <c r="AM195">
        <v>4</v>
      </c>
      <c r="AN195" t="s">
        <v>3185</v>
      </c>
      <c r="AO195" t="s">
        <v>3186</v>
      </c>
      <c r="AP195" t="s">
        <v>83</v>
      </c>
    </row>
    <row r="196" spans="1:42" x14ac:dyDescent="0.45">
      <c r="A196">
        <v>10</v>
      </c>
      <c r="B196" t="s">
        <v>2759</v>
      </c>
      <c r="C196" t="s">
        <v>2760</v>
      </c>
      <c r="D196" t="s">
        <v>2761</v>
      </c>
      <c r="G196" t="s">
        <v>45</v>
      </c>
      <c r="H196" s="1">
        <v>44638</v>
      </c>
      <c r="I196" t="s">
        <v>2762</v>
      </c>
      <c r="U196">
        <v>1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9</v>
      </c>
      <c r="AM196">
        <v>2</v>
      </c>
      <c r="AN196" t="s">
        <v>2763</v>
      </c>
      <c r="AO196" t="s">
        <v>2764</v>
      </c>
    </row>
    <row r="197" spans="1:42" x14ac:dyDescent="0.45">
      <c r="A197">
        <v>10</v>
      </c>
      <c r="B197" t="s">
        <v>2765</v>
      </c>
      <c r="C197" t="s">
        <v>125</v>
      </c>
      <c r="D197" t="s">
        <v>126</v>
      </c>
      <c r="G197" t="s">
        <v>45</v>
      </c>
      <c r="H197" s="1">
        <v>44582</v>
      </c>
      <c r="I197" t="s">
        <v>2766</v>
      </c>
      <c r="U197">
        <v>0</v>
      </c>
      <c r="V197">
        <v>0</v>
      </c>
      <c r="W197">
        <v>0</v>
      </c>
      <c r="X197">
        <v>0</v>
      </c>
      <c r="Y197">
        <v>15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6</v>
      </c>
      <c r="AM197">
        <v>2</v>
      </c>
      <c r="AN197" t="s">
        <v>2767</v>
      </c>
      <c r="AO197" t="s">
        <v>2768</v>
      </c>
      <c r="AP197" t="s">
        <v>130</v>
      </c>
    </row>
    <row r="198" spans="1:42" x14ac:dyDescent="0.45">
      <c r="A198">
        <v>10</v>
      </c>
      <c r="B198" t="s">
        <v>2769</v>
      </c>
      <c r="C198" t="s">
        <v>2770</v>
      </c>
      <c r="D198" t="s">
        <v>2771</v>
      </c>
      <c r="G198" t="s">
        <v>45</v>
      </c>
      <c r="H198" s="1">
        <v>44837</v>
      </c>
      <c r="I198" t="s">
        <v>2772</v>
      </c>
      <c r="M198">
        <v>36192547</v>
      </c>
      <c r="N198" t="s">
        <v>2773</v>
      </c>
      <c r="U198">
        <v>0</v>
      </c>
      <c r="V198">
        <v>1</v>
      </c>
      <c r="W198">
        <v>0</v>
      </c>
      <c r="X198">
        <v>0</v>
      </c>
      <c r="Y198">
        <v>5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11</v>
      </c>
      <c r="AM198">
        <v>2</v>
      </c>
      <c r="AN198" t="s">
        <v>2774</v>
      </c>
      <c r="AO198" t="s">
        <v>2775</v>
      </c>
      <c r="AP198" t="s">
        <v>69</v>
      </c>
    </row>
    <row r="199" spans="1:42" x14ac:dyDescent="0.45">
      <c r="A199">
        <v>10</v>
      </c>
      <c r="B199" t="s">
        <v>2638</v>
      </c>
      <c r="C199" t="s">
        <v>2639</v>
      </c>
      <c r="D199" t="s">
        <v>2640</v>
      </c>
      <c r="G199" t="s">
        <v>45</v>
      </c>
      <c r="H199" s="1">
        <v>44667</v>
      </c>
      <c r="I199" t="s">
        <v>2641</v>
      </c>
      <c r="M199">
        <v>35428885</v>
      </c>
      <c r="N199" t="s">
        <v>2642</v>
      </c>
      <c r="U199">
        <v>0</v>
      </c>
      <c r="V199">
        <v>0</v>
      </c>
      <c r="W199">
        <v>0</v>
      </c>
      <c r="X199">
        <v>0</v>
      </c>
      <c r="Y199">
        <v>19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25</v>
      </c>
      <c r="AM199">
        <v>0</v>
      </c>
      <c r="AN199" t="s">
        <v>2643</v>
      </c>
      <c r="AO199" t="s">
        <v>2644</v>
      </c>
      <c r="AP199" t="s">
        <v>50</v>
      </c>
    </row>
    <row r="200" spans="1:42" x14ac:dyDescent="0.45">
      <c r="A200">
        <v>9</v>
      </c>
      <c r="B200" t="s">
        <v>2149</v>
      </c>
      <c r="C200" t="s">
        <v>157</v>
      </c>
      <c r="D200" t="s">
        <v>158</v>
      </c>
      <c r="G200" t="s">
        <v>45</v>
      </c>
      <c r="H200" s="1">
        <v>43109</v>
      </c>
      <c r="I200" t="s">
        <v>2150</v>
      </c>
      <c r="U200">
        <v>0</v>
      </c>
      <c r="V200">
        <v>5</v>
      </c>
      <c r="W200">
        <v>0</v>
      </c>
      <c r="X200">
        <v>0</v>
      </c>
      <c r="Y200">
        <v>9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53</v>
      </c>
      <c r="AM200">
        <v>77</v>
      </c>
      <c r="AN200" t="s">
        <v>2151</v>
      </c>
      <c r="AO200" t="s">
        <v>2152</v>
      </c>
    </row>
    <row r="201" spans="1:42" x14ac:dyDescent="0.45">
      <c r="A201">
        <v>9</v>
      </c>
      <c r="B201" t="s">
        <v>945</v>
      </c>
      <c r="C201" t="s">
        <v>946</v>
      </c>
      <c r="D201" t="s">
        <v>947</v>
      </c>
      <c r="G201" t="s">
        <v>45</v>
      </c>
      <c r="H201" s="1">
        <v>43415</v>
      </c>
      <c r="I201" t="s">
        <v>948</v>
      </c>
      <c r="U201">
        <v>0</v>
      </c>
      <c r="V201">
        <v>0</v>
      </c>
      <c r="W201">
        <v>0</v>
      </c>
      <c r="X201">
        <v>0</v>
      </c>
      <c r="Y201">
        <v>17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44</v>
      </c>
      <c r="AM201">
        <v>24</v>
      </c>
      <c r="AN201" t="s">
        <v>949</v>
      </c>
      <c r="AO201" t="s">
        <v>950</v>
      </c>
      <c r="AP201" t="s">
        <v>104</v>
      </c>
    </row>
    <row r="202" spans="1:42" x14ac:dyDescent="0.45">
      <c r="A202">
        <v>9</v>
      </c>
      <c r="B202" t="s">
        <v>1215</v>
      </c>
      <c r="C202" t="s">
        <v>145</v>
      </c>
      <c r="D202" t="s">
        <v>146</v>
      </c>
      <c r="G202" t="s">
        <v>45</v>
      </c>
      <c r="H202" s="1">
        <v>42684</v>
      </c>
      <c r="I202" t="s">
        <v>1216</v>
      </c>
      <c r="L202" t="s">
        <v>1217</v>
      </c>
      <c r="O202" t="s">
        <v>1218</v>
      </c>
      <c r="U202">
        <v>0</v>
      </c>
      <c r="V202">
        <v>1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64</v>
      </c>
      <c r="AM202">
        <v>20</v>
      </c>
      <c r="AN202" t="s">
        <v>1219</v>
      </c>
      <c r="AO202" t="s">
        <v>1220</v>
      </c>
      <c r="AP202" t="s">
        <v>91</v>
      </c>
    </row>
    <row r="203" spans="1:42" x14ac:dyDescent="0.45">
      <c r="A203">
        <v>9</v>
      </c>
      <c r="B203" t="s">
        <v>3337</v>
      </c>
      <c r="C203" t="s">
        <v>303</v>
      </c>
      <c r="D203" t="s">
        <v>304</v>
      </c>
      <c r="G203" t="s">
        <v>45</v>
      </c>
      <c r="H203" s="1">
        <v>44196</v>
      </c>
      <c r="I203" t="s">
        <v>3338</v>
      </c>
      <c r="U203">
        <v>0</v>
      </c>
      <c r="V203">
        <v>0</v>
      </c>
      <c r="W203">
        <v>0</v>
      </c>
      <c r="X203">
        <v>0</v>
      </c>
      <c r="Y203">
        <v>15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84</v>
      </c>
      <c r="AM203">
        <v>17</v>
      </c>
      <c r="AN203" t="s">
        <v>3339</v>
      </c>
      <c r="AO203" t="s">
        <v>3340</v>
      </c>
      <c r="AP203" t="s">
        <v>83</v>
      </c>
    </row>
    <row r="204" spans="1:42" x14ac:dyDescent="0.45">
      <c r="A204">
        <v>9</v>
      </c>
      <c r="B204" t="s">
        <v>1211</v>
      </c>
      <c r="C204" t="s">
        <v>303</v>
      </c>
      <c r="D204" t="s">
        <v>304</v>
      </c>
      <c r="G204" t="s">
        <v>45</v>
      </c>
      <c r="H204" s="1">
        <v>43410</v>
      </c>
      <c r="I204" t="s">
        <v>1212</v>
      </c>
      <c r="U204">
        <v>0</v>
      </c>
      <c r="V204">
        <v>0</v>
      </c>
      <c r="W204">
        <v>0</v>
      </c>
      <c r="X204">
        <v>0</v>
      </c>
      <c r="Y204">
        <v>15</v>
      </c>
      <c r="Z204">
        <v>0</v>
      </c>
      <c r="AA204">
        <v>0</v>
      </c>
      <c r="AB204">
        <v>1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59</v>
      </c>
      <c r="AM204">
        <v>13</v>
      </c>
      <c r="AN204" t="s">
        <v>1213</v>
      </c>
      <c r="AO204" t="s">
        <v>1214</v>
      </c>
      <c r="AP204" t="s">
        <v>83</v>
      </c>
    </row>
    <row r="205" spans="1:42" x14ac:dyDescent="0.45">
      <c r="A205">
        <v>9</v>
      </c>
      <c r="B205" t="s">
        <v>516</v>
      </c>
      <c r="C205" t="s">
        <v>472</v>
      </c>
      <c r="D205" t="s">
        <v>473</v>
      </c>
      <c r="G205" t="s">
        <v>45</v>
      </c>
      <c r="H205" s="1">
        <v>44075</v>
      </c>
      <c r="I205" t="s">
        <v>517</v>
      </c>
      <c r="M205">
        <v>32352819</v>
      </c>
      <c r="U205">
        <v>0</v>
      </c>
      <c r="V205">
        <v>0</v>
      </c>
      <c r="W205">
        <v>0</v>
      </c>
      <c r="X205">
        <v>0</v>
      </c>
      <c r="Y205">
        <v>15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17</v>
      </c>
      <c r="AM205">
        <v>9</v>
      </c>
      <c r="AN205" t="s">
        <v>518</v>
      </c>
      <c r="AO205" t="s">
        <v>519</v>
      </c>
      <c r="AP205" t="s">
        <v>117</v>
      </c>
    </row>
    <row r="206" spans="1:42" x14ac:dyDescent="0.45">
      <c r="A206">
        <v>9</v>
      </c>
      <c r="B206" t="s">
        <v>245</v>
      </c>
      <c r="C206" t="s">
        <v>246</v>
      </c>
      <c r="D206" t="s">
        <v>247</v>
      </c>
      <c r="G206" t="s">
        <v>45</v>
      </c>
      <c r="H206" s="1">
        <v>44440</v>
      </c>
      <c r="I206" t="s">
        <v>248</v>
      </c>
      <c r="U206">
        <v>0</v>
      </c>
      <c r="V206">
        <v>1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28</v>
      </c>
      <c r="AM206">
        <v>7</v>
      </c>
      <c r="AN206" t="s">
        <v>249</v>
      </c>
      <c r="AO206" t="s">
        <v>250</v>
      </c>
      <c r="AP206" t="s">
        <v>76</v>
      </c>
    </row>
    <row r="207" spans="1:42" x14ac:dyDescent="0.45">
      <c r="A207">
        <v>9</v>
      </c>
      <c r="B207" t="s">
        <v>3341</v>
      </c>
      <c r="G207" t="s">
        <v>316</v>
      </c>
      <c r="H207" s="1">
        <v>44562</v>
      </c>
      <c r="I207" t="s">
        <v>3342</v>
      </c>
      <c r="U207">
        <v>0</v>
      </c>
      <c r="V207">
        <v>0</v>
      </c>
      <c r="W207">
        <v>0</v>
      </c>
      <c r="X207">
        <v>0</v>
      </c>
      <c r="Y207">
        <v>11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4</v>
      </c>
      <c r="AM207">
        <v>7</v>
      </c>
      <c r="AN207" t="s">
        <v>3343</v>
      </c>
      <c r="AO207" t="s">
        <v>3344</v>
      </c>
      <c r="AP207" t="s">
        <v>69</v>
      </c>
    </row>
    <row r="208" spans="1:42" x14ac:dyDescent="0.45">
      <c r="A208">
        <v>9</v>
      </c>
      <c r="B208" t="s">
        <v>956</v>
      </c>
      <c r="C208" t="s">
        <v>957</v>
      </c>
      <c r="D208" t="s">
        <v>958</v>
      </c>
      <c r="G208" t="s">
        <v>45</v>
      </c>
      <c r="H208" s="1">
        <v>43637</v>
      </c>
      <c r="I208" t="s">
        <v>959</v>
      </c>
      <c r="U208">
        <v>0</v>
      </c>
      <c r="V208">
        <v>1</v>
      </c>
      <c r="W208">
        <v>0</v>
      </c>
      <c r="X208">
        <v>0</v>
      </c>
      <c r="Y208">
        <v>2</v>
      </c>
      <c r="Z208">
        <v>0</v>
      </c>
      <c r="AA208">
        <v>0</v>
      </c>
      <c r="AB208">
        <v>2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32</v>
      </c>
      <c r="AM208">
        <v>4</v>
      </c>
      <c r="AN208" t="s">
        <v>960</v>
      </c>
      <c r="AO208" t="s">
        <v>961</v>
      </c>
      <c r="AP208" t="s">
        <v>104</v>
      </c>
    </row>
    <row r="209" spans="1:42" x14ac:dyDescent="0.45">
      <c r="A209">
        <v>9</v>
      </c>
      <c r="B209" t="s">
        <v>1452</v>
      </c>
      <c r="C209" t="s">
        <v>1453</v>
      </c>
      <c r="D209" t="s">
        <v>1454</v>
      </c>
      <c r="G209" t="s">
        <v>45</v>
      </c>
      <c r="H209" s="1">
        <v>43607</v>
      </c>
      <c r="I209" t="s">
        <v>1455</v>
      </c>
      <c r="U209">
        <v>0</v>
      </c>
      <c r="V209">
        <v>0</v>
      </c>
      <c r="W209">
        <v>0</v>
      </c>
      <c r="X209">
        <v>0</v>
      </c>
      <c r="Y209">
        <v>15</v>
      </c>
      <c r="Z209">
        <v>0</v>
      </c>
      <c r="AA209">
        <v>0</v>
      </c>
      <c r="AB209">
        <v>0</v>
      </c>
      <c r="AC209">
        <v>8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5</v>
      </c>
      <c r="AM209">
        <v>4</v>
      </c>
      <c r="AN209" t="s">
        <v>1456</v>
      </c>
      <c r="AO209" t="s">
        <v>1457</v>
      </c>
      <c r="AP209" t="s">
        <v>83</v>
      </c>
    </row>
    <row r="210" spans="1:42" x14ac:dyDescent="0.45">
      <c r="A210">
        <v>9</v>
      </c>
      <c r="B210" t="s">
        <v>2645</v>
      </c>
      <c r="C210" t="s">
        <v>377</v>
      </c>
      <c r="D210" t="s">
        <v>378</v>
      </c>
      <c r="G210" t="s">
        <v>45</v>
      </c>
      <c r="H210" s="1">
        <v>44589</v>
      </c>
      <c r="I210" t="s">
        <v>2646</v>
      </c>
      <c r="U210">
        <v>0</v>
      </c>
      <c r="V210">
        <v>0</v>
      </c>
      <c r="W210">
        <v>0</v>
      </c>
      <c r="X210">
        <v>0</v>
      </c>
      <c r="Y210">
        <v>11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3</v>
      </c>
      <c r="AM210">
        <v>4</v>
      </c>
      <c r="AN210" t="s">
        <v>2647</v>
      </c>
      <c r="AO210" t="s">
        <v>2648</v>
      </c>
      <c r="AP210" t="s">
        <v>382</v>
      </c>
    </row>
    <row r="211" spans="1:42" x14ac:dyDescent="0.45">
      <c r="A211">
        <v>9</v>
      </c>
      <c r="B211" t="s">
        <v>512</v>
      </c>
      <c r="C211" t="s">
        <v>157</v>
      </c>
      <c r="D211" t="s">
        <v>158</v>
      </c>
      <c r="G211" t="s">
        <v>45</v>
      </c>
      <c r="H211" s="1">
        <v>44169</v>
      </c>
      <c r="I211" t="s">
        <v>513</v>
      </c>
      <c r="U211">
        <v>0</v>
      </c>
      <c r="V211">
        <v>2</v>
      </c>
      <c r="W211">
        <v>0</v>
      </c>
      <c r="X211">
        <v>0</v>
      </c>
      <c r="Y211">
        <v>2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3</v>
      </c>
      <c r="AM211">
        <v>3</v>
      </c>
      <c r="AN211" t="s">
        <v>514</v>
      </c>
      <c r="AO211" t="s">
        <v>515</v>
      </c>
    </row>
    <row r="212" spans="1:42" x14ac:dyDescent="0.45">
      <c r="A212">
        <v>9</v>
      </c>
      <c r="B212" t="s">
        <v>951</v>
      </c>
      <c r="C212" t="s">
        <v>342</v>
      </c>
      <c r="D212" t="s">
        <v>343</v>
      </c>
      <c r="G212" t="s">
        <v>45</v>
      </c>
      <c r="H212" s="1">
        <v>43782</v>
      </c>
      <c r="I212" t="s">
        <v>952</v>
      </c>
      <c r="M212">
        <v>31719025</v>
      </c>
      <c r="N212" t="s">
        <v>953</v>
      </c>
      <c r="U212">
        <v>0</v>
      </c>
      <c r="V212">
        <v>1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36</v>
      </c>
      <c r="AM212">
        <v>2</v>
      </c>
      <c r="AN212" t="s">
        <v>954</v>
      </c>
      <c r="AO212" t="s">
        <v>955</v>
      </c>
      <c r="AP212" t="s">
        <v>348</v>
      </c>
    </row>
    <row r="213" spans="1:42" x14ac:dyDescent="0.45">
      <c r="A213">
        <v>9</v>
      </c>
      <c r="B213" t="s">
        <v>500</v>
      </c>
      <c r="C213" t="s">
        <v>501</v>
      </c>
      <c r="G213" t="s">
        <v>45</v>
      </c>
      <c r="H213" s="1">
        <v>44105</v>
      </c>
      <c r="I213" t="s">
        <v>502</v>
      </c>
      <c r="U213">
        <v>0</v>
      </c>
      <c r="V213">
        <v>1</v>
      </c>
      <c r="W213">
        <v>0</v>
      </c>
      <c r="X213">
        <v>0</v>
      </c>
      <c r="Y213">
        <v>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2</v>
      </c>
      <c r="AM213">
        <v>1</v>
      </c>
      <c r="AN213" t="s">
        <v>503</v>
      </c>
      <c r="AO213" t="s">
        <v>504</v>
      </c>
      <c r="AP213" t="s">
        <v>505</v>
      </c>
    </row>
    <row r="214" spans="1:42" x14ac:dyDescent="0.45">
      <c r="A214">
        <v>9</v>
      </c>
      <c r="B214" t="s">
        <v>2378</v>
      </c>
      <c r="C214" t="s">
        <v>682</v>
      </c>
      <c r="D214" t="s">
        <v>683</v>
      </c>
      <c r="G214" t="s">
        <v>45</v>
      </c>
      <c r="H214" s="1">
        <v>45201</v>
      </c>
      <c r="I214" t="s">
        <v>2379</v>
      </c>
      <c r="M214">
        <v>37783901</v>
      </c>
      <c r="U214">
        <v>0</v>
      </c>
      <c r="V214">
        <v>0</v>
      </c>
      <c r="W214">
        <v>0</v>
      </c>
      <c r="X214">
        <v>0</v>
      </c>
      <c r="Y214">
        <v>14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10</v>
      </c>
      <c r="AM214">
        <v>1</v>
      </c>
      <c r="AN214" t="s">
        <v>2380</v>
      </c>
      <c r="AO214" t="s">
        <v>2381</v>
      </c>
      <c r="AP214" t="s">
        <v>69</v>
      </c>
    </row>
    <row r="215" spans="1:42" x14ac:dyDescent="0.45">
      <c r="A215">
        <v>9</v>
      </c>
      <c r="B215" t="s">
        <v>506</v>
      </c>
      <c r="C215" t="s">
        <v>507</v>
      </c>
      <c r="G215" t="s">
        <v>45</v>
      </c>
      <c r="H215" s="1">
        <v>44013</v>
      </c>
      <c r="I215" t="s">
        <v>508</v>
      </c>
      <c r="U215">
        <v>0</v>
      </c>
      <c r="V215">
        <v>0</v>
      </c>
      <c r="W215">
        <v>0</v>
      </c>
      <c r="X215">
        <v>0</v>
      </c>
      <c r="Y215">
        <v>14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4</v>
      </c>
      <c r="AM215">
        <v>0</v>
      </c>
      <c r="AN215" t="s">
        <v>509</v>
      </c>
      <c r="AO215" t="s">
        <v>510</v>
      </c>
      <c r="AP215" t="s">
        <v>511</v>
      </c>
    </row>
    <row r="216" spans="1:42" x14ac:dyDescent="0.45">
      <c r="A216">
        <v>8</v>
      </c>
      <c r="B216" t="s">
        <v>1227</v>
      </c>
      <c r="C216" t="s">
        <v>1228</v>
      </c>
      <c r="D216" t="s">
        <v>1229</v>
      </c>
      <c r="G216" t="s">
        <v>45</v>
      </c>
      <c r="H216" s="1">
        <v>43600</v>
      </c>
      <c r="I216" t="s">
        <v>1230</v>
      </c>
      <c r="M216">
        <v>31100432</v>
      </c>
      <c r="U216">
        <v>0</v>
      </c>
      <c r="V216">
        <v>0</v>
      </c>
      <c r="W216">
        <v>0</v>
      </c>
      <c r="X216">
        <v>0</v>
      </c>
      <c r="Y216">
        <v>11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110</v>
      </c>
      <c r="AM216">
        <v>39</v>
      </c>
      <c r="AN216" t="s">
        <v>1231</v>
      </c>
      <c r="AO216" t="s">
        <v>1232</v>
      </c>
      <c r="AP216" t="s">
        <v>76</v>
      </c>
    </row>
    <row r="217" spans="1:42" x14ac:dyDescent="0.45">
      <c r="A217">
        <v>8</v>
      </c>
      <c r="B217" t="s">
        <v>1233</v>
      </c>
      <c r="C217" t="s">
        <v>1234</v>
      </c>
      <c r="D217" t="s">
        <v>1235</v>
      </c>
      <c r="G217" t="s">
        <v>45</v>
      </c>
      <c r="H217" s="1">
        <v>43031</v>
      </c>
      <c r="I217" t="s">
        <v>1236</v>
      </c>
      <c r="M217">
        <v>29058483</v>
      </c>
      <c r="U217">
        <v>0</v>
      </c>
      <c r="V217">
        <v>0</v>
      </c>
      <c r="W217">
        <v>5</v>
      </c>
      <c r="X217">
        <v>0</v>
      </c>
      <c r="Y217">
        <v>5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61</v>
      </c>
      <c r="AM217">
        <v>25</v>
      </c>
      <c r="AN217" t="s">
        <v>1237</v>
      </c>
      <c r="AO217" t="s">
        <v>1238</v>
      </c>
      <c r="AP217" t="s">
        <v>104</v>
      </c>
    </row>
    <row r="218" spans="1:42" x14ac:dyDescent="0.45">
      <c r="A218">
        <v>8</v>
      </c>
      <c r="B218" t="s">
        <v>2653</v>
      </c>
      <c r="C218" t="s">
        <v>2654</v>
      </c>
      <c r="D218" t="s">
        <v>2655</v>
      </c>
      <c r="G218" t="s">
        <v>45</v>
      </c>
      <c r="H218" s="1">
        <v>44445</v>
      </c>
      <c r="I218" t="s">
        <v>2656</v>
      </c>
      <c r="U218">
        <v>0</v>
      </c>
      <c r="V218">
        <v>0</v>
      </c>
      <c r="W218">
        <v>0</v>
      </c>
      <c r="X218">
        <v>0</v>
      </c>
      <c r="Y218">
        <v>13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19</v>
      </c>
      <c r="AM218">
        <v>11</v>
      </c>
      <c r="AN218" t="s">
        <v>2657</v>
      </c>
      <c r="AO218" t="s">
        <v>2658</v>
      </c>
      <c r="AP218" t="s">
        <v>57</v>
      </c>
    </row>
    <row r="219" spans="1:42" x14ac:dyDescent="0.45">
      <c r="A219">
        <v>8</v>
      </c>
      <c r="B219" t="s">
        <v>2911</v>
      </c>
      <c r="C219" t="s">
        <v>2265</v>
      </c>
      <c r="D219" t="s">
        <v>2266</v>
      </c>
      <c r="G219" t="s">
        <v>45</v>
      </c>
      <c r="H219" s="1">
        <v>44562</v>
      </c>
      <c r="I219" t="s">
        <v>2912</v>
      </c>
      <c r="U219">
        <v>0</v>
      </c>
      <c r="V219">
        <v>1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11</v>
      </c>
      <c r="AM219">
        <v>6</v>
      </c>
      <c r="AN219" t="s">
        <v>2913</v>
      </c>
      <c r="AO219" t="s">
        <v>2914</v>
      </c>
      <c r="AP219" t="s">
        <v>76</v>
      </c>
    </row>
    <row r="220" spans="1:42" x14ac:dyDescent="0.45">
      <c r="A220">
        <v>8</v>
      </c>
      <c r="B220" t="s">
        <v>962</v>
      </c>
      <c r="C220" t="s">
        <v>963</v>
      </c>
      <c r="D220" t="s">
        <v>964</v>
      </c>
      <c r="G220" t="s">
        <v>45</v>
      </c>
      <c r="H220" s="1">
        <v>43755</v>
      </c>
      <c r="I220" t="s">
        <v>965</v>
      </c>
      <c r="M220">
        <v>31552807</v>
      </c>
      <c r="U220">
        <v>0</v>
      </c>
      <c r="V220">
        <v>0</v>
      </c>
      <c r="W220">
        <v>0</v>
      </c>
      <c r="X220">
        <v>0</v>
      </c>
      <c r="Y220">
        <v>17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28</v>
      </c>
      <c r="AM220">
        <v>3</v>
      </c>
      <c r="AN220" t="s">
        <v>966</v>
      </c>
      <c r="AO220" t="s">
        <v>967</v>
      </c>
      <c r="AP220" t="s">
        <v>91</v>
      </c>
    </row>
    <row r="221" spans="1:42" x14ac:dyDescent="0.45">
      <c r="A221">
        <v>8</v>
      </c>
      <c r="B221" t="s">
        <v>968</v>
      </c>
      <c r="C221" t="s">
        <v>891</v>
      </c>
      <c r="D221" t="s">
        <v>892</v>
      </c>
      <c r="G221" t="s">
        <v>45</v>
      </c>
      <c r="H221" s="1">
        <v>43510</v>
      </c>
      <c r="I221" t="s">
        <v>969</v>
      </c>
      <c r="M221">
        <v>30823812</v>
      </c>
      <c r="U221">
        <v>0</v>
      </c>
      <c r="V221">
        <v>0</v>
      </c>
      <c r="W221">
        <v>0</v>
      </c>
      <c r="X221">
        <v>0</v>
      </c>
      <c r="Y221">
        <v>16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29</v>
      </c>
      <c r="AM221">
        <v>3</v>
      </c>
      <c r="AN221" t="s">
        <v>970</v>
      </c>
      <c r="AO221" t="s">
        <v>971</v>
      </c>
      <c r="AP221" t="s">
        <v>896</v>
      </c>
    </row>
    <row r="222" spans="1:42" x14ac:dyDescent="0.45">
      <c r="A222">
        <v>8</v>
      </c>
      <c r="B222" t="s">
        <v>1221</v>
      </c>
      <c r="C222" t="s">
        <v>1222</v>
      </c>
      <c r="D222" t="s">
        <v>1223</v>
      </c>
      <c r="G222" t="s">
        <v>45</v>
      </c>
      <c r="H222" s="1">
        <v>44166</v>
      </c>
      <c r="I222" t="s">
        <v>1224</v>
      </c>
      <c r="M222">
        <v>31478724</v>
      </c>
      <c r="U222">
        <v>0</v>
      </c>
      <c r="V222">
        <v>0</v>
      </c>
      <c r="W222">
        <v>0</v>
      </c>
      <c r="X222">
        <v>0</v>
      </c>
      <c r="Y222">
        <v>13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31</v>
      </c>
      <c r="AM222">
        <v>3</v>
      </c>
      <c r="AN222" t="s">
        <v>1225</v>
      </c>
      <c r="AO222" t="s">
        <v>1226</v>
      </c>
      <c r="AP222" t="s">
        <v>117</v>
      </c>
    </row>
    <row r="223" spans="1:42" x14ac:dyDescent="0.45">
      <c r="A223">
        <v>8</v>
      </c>
      <c r="B223" t="s">
        <v>2649</v>
      </c>
      <c r="C223" t="s">
        <v>197</v>
      </c>
      <c r="D223" t="s">
        <v>198</v>
      </c>
      <c r="G223" t="s">
        <v>45</v>
      </c>
      <c r="H223" s="1">
        <v>44630</v>
      </c>
      <c r="I223" t="s">
        <v>2650</v>
      </c>
      <c r="U223">
        <v>0</v>
      </c>
      <c r="V223">
        <v>0</v>
      </c>
      <c r="W223">
        <v>0</v>
      </c>
      <c r="X223">
        <v>0</v>
      </c>
      <c r="Y223">
        <v>13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10</v>
      </c>
      <c r="AM223">
        <v>3</v>
      </c>
      <c r="AN223" t="s">
        <v>2651</v>
      </c>
      <c r="AO223" t="s">
        <v>2652</v>
      </c>
      <c r="AP223" t="s">
        <v>104</v>
      </c>
    </row>
    <row r="224" spans="1:42" x14ac:dyDescent="0.45">
      <c r="A224">
        <v>8</v>
      </c>
      <c r="B224" t="s">
        <v>3345</v>
      </c>
      <c r="C224" t="s">
        <v>180</v>
      </c>
      <c r="D224" t="s">
        <v>181</v>
      </c>
      <c r="G224" t="s">
        <v>45</v>
      </c>
      <c r="H224" s="1">
        <v>44400</v>
      </c>
      <c r="I224" t="s">
        <v>3346</v>
      </c>
      <c r="U224">
        <v>0</v>
      </c>
      <c r="V224">
        <v>0</v>
      </c>
      <c r="W224">
        <v>0</v>
      </c>
      <c r="X224">
        <v>0</v>
      </c>
      <c r="Y224">
        <v>14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15</v>
      </c>
      <c r="AM224">
        <v>2</v>
      </c>
      <c r="AN224" t="s">
        <v>3347</v>
      </c>
      <c r="AO224" t="s">
        <v>3348</v>
      </c>
      <c r="AP224" t="s">
        <v>104</v>
      </c>
    </row>
    <row r="225" spans="1:42" x14ac:dyDescent="0.45">
      <c r="A225">
        <v>8</v>
      </c>
      <c r="B225" t="s">
        <v>3349</v>
      </c>
      <c r="C225" t="s">
        <v>145</v>
      </c>
      <c r="D225" t="s">
        <v>146</v>
      </c>
      <c r="G225" t="s">
        <v>45</v>
      </c>
      <c r="H225" s="1">
        <v>44258</v>
      </c>
      <c r="I225" t="s">
        <v>3350</v>
      </c>
      <c r="U225">
        <v>0</v>
      </c>
      <c r="V225">
        <v>1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6</v>
      </c>
      <c r="AM225">
        <v>1</v>
      </c>
      <c r="AN225" t="s">
        <v>3351</v>
      </c>
      <c r="AO225" t="s">
        <v>3352</v>
      </c>
      <c r="AP225" t="s">
        <v>91</v>
      </c>
    </row>
    <row r="226" spans="1:42" x14ac:dyDescent="0.45">
      <c r="A226">
        <v>8</v>
      </c>
      <c r="B226" t="s">
        <v>2382</v>
      </c>
      <c r="C226" t="s">
        <v>1244</v>
      </c>
      <c r="D226" t="s">
        <v>1245</v>
      </c>
      <c r="G226" t="s">
        <v>45</v>
      </c>
      <c r="H226" s="1">
        <v>44984</v>
      </c>
      <c r="I226" t="s">
        <v>2383</v>
      </c>
      <c r="M226">
        <v>36851852</v>
      </c>
      <c r="U226">
        <v>0</v>
      </c>
      <c r="V226">
        <v>0</v>
      </c>
      <c r="W226">
        <v>0</v>
      </c>
      <c r="X226">
        <v>0</v>
      </c>
      <c r="Y226">
        <v>12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11</v>
      </c>
      <c r="AM226">
        <v>0</v>
      </c>
      <c r="AN226" t="s">
        <v>2384</v>
      </c>
      <c r="AO226" t="s">
        <v>2385</v>
      </c>
      <c r="AP226" t="s">
        <v>57</v>
      </c>
    </row>
    <row r="227" spans="1:42" x14ac:dyDescent="0.45">
      <c r="A227">
        <v>8</v>
      </c>
      <c r="B227" t="s">
        <v>2776</v>
      </c>
      <c r="C227" t="s">
        <v>2777</v>
      </c>
      <c r="D227" t="s">
        <v>2778</v>
      </c>
      <c r="G227" t="s">
        <v>45</v>
      </c>
      <c r="H227" s="1">
        <v>44782</v>
      </c>
      <c r="I227" t="s">
        <v>2779</v>
      </c>
      <c r="M227">
        <v>35961184</v>
      </c>
      <c r="U227">
        <v>0</v>
      </c>
      <c r="V227">
        <v>0</v>
      </c>
      <c r="W227">
        <v>0</v>
      </c>
      <c r="X227">
        <v>0</v>
      </c>
      <c r="Y227">
        <v>13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13</v>
      </c>
      <c r="AM227">
        <v>0</v>
      </c>
      <c r="AN227" t="s">
        <v>2780</v>
      </c>
      <c r="AO227" t="s">
        <v>2781</v>
      </c>
      <c r="AP227" t="s">
        <v>76</v>
      </c>
    </row>
    <row r="228" spans="1:42" x14ac:dyDescent="0.45">
      <c r="A228">
        <v>7</v>
      </c>
      <c r="B228" t="s">
        <v>972</v>
      </c>
      <c r="C228" t="s">
        <v>275</v>
      </c>
      <c r="D228" t="s">
        <v>276</v>
      </c>
      <c r="G228" t="s">
        <v>45</v>
      </c>
      <c r="H228" s="1">
        <v>43728</v>
      </c>
      <c r="I228" t="s">
        <v>973</v>
      </c>
      <c r="M228">
        <v>31545965</v>
      </c>
      <c r="U228">
        <v>0</v>
      </c>
      <c r="V228">
        <v>0</v>
      </c>
      <c r="W228">
        <v>0</v>
      </c>
      <c r="X228">
        <v>0</v>
      </c>
      <c r="Y228">
        <v>10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89</v>
      </c>
      <c r="AM228">
        <v>28</v>
      </c>
      <c r="AN228" t="s">
        <v>974</v>
      </c>
      <c r="AO228" t="s">
        <v>975</v>
      </c>
      <c r="AP228" t="s">
        <v>76</v>
      </c>
    </row>
    <row r="229" spans="1:42" x14ac:dyDescent="0.45">
      <c r="A229">
        <v>7</v>
      </c>
      <c r="B229" t="s">
        <v>2162</v>
      </c>
      <c r="C229" t="s">
        <v>2163</v>
      </c>
      <c r="D229" t="s">
        <v>2164</v>
      </c>
      <c r="G229" t="s">
        <v>45</v>
      </c>
      <c r="H229" s="1">
        <v>43313</v>
      </c>
      <c r="I229" t="s">
        <v>2165</v>
      </c>
      <c r="U229">
        <v>0</v>
      </c>
      <c r="V229">
        <v>0</v>
      </c>
      <c r="W229">
        <v>0</v>
      </c>
      <c r="X229">
        <v>0</v>
      </c>
      <c r="Y229">
        <v>12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30</v>
      </c>
      <c r="AM229">
        <v>22</v>
      </c>
      <c r="AN229" t="s">
        <v>2166</v>
      </c>
      <c r="AO229" t="s">
        <v>2167</v>
      </c>
      <c r="AP229" t="s">
        <v>57</v>
      </c>
    </row>
    <row r="230" spans="1:42" x14ac:dyDescent="0.45">
      <c r="A230">
        <v>7</v>
      </c>
      <c r="B230" t="s">
        <v>258</v>
      </c>
      <c r="C230" t="s">
        <v>71</v>
      </c>
      <c r="D230" t="s">
        <v>72</v>
      </c>
      <c r="G230" t="s">
        <v>45</v>
      </c>
      <c r="H230" s="1">
        <v>44137</v>
      </c>
      <c r="I230" t="s">
        <v>259</v>
      </c>
      <c r="M230">
        <v>33142163</v>
      </c>
      <c r="U230">
        <v>0</v>
      </c>
      <c r="V230">
        <v>0</v>
      </c>
      <c r="W230">
        <v>0</v>
      </c>
      <c r="X230">
        <v>0</v>
      </c>
      <c r="Y230">
        <v>12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25</v>
      </c>
      <c r="AM230">
        <v>19</v>
      </c>
      <c r="AN230" t="s">
        <v>260</v>
      </c>
      <c r="AO230" t="s">
        <v>261</v>
      </c>
      <c r="AP230" t="s">
        <v>76</v>
      </c>
    </row>
    <row r="231" spans="1:42" x14ac:dyDescent="0.45">
      <c r="A231">
        <v>7</v>
      </c>
      <c r="B231" t="s">
        <v>1458</v>
      </c>
      <c r="C231" t="s">
        <v>281</v>
      </c>
      <c r="D231" t="s">
        <v>282</v>
      </c>
      <c r="G231" t="s">
        <v>45</v>
      </c>
      <c r="H231" s="1">
        <v>43682</v>
      </c>
      <c r="I231" t="s">
        <v>1459</v>
      </c>
      <c r="U231">
        <v>0</v>
      </c>
      <c r="V231">
        <v>0</v>
      </c>
      <c r="W231">
        <v>0</v>
      </c>
      <c r="X231">
        <v>0</v>
      </c>
      <c r="Y231">
        <v>13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26</v>
      </c>
      <c r="AM231">
        <v>17</v>
      </c>
      <c r="AN231" t="s">
        <v>1460</v>
      </c>
      <c r="AO231" t="s">
        <v>1461</v>
      </c>
      <c r="AP231" t="s">
        <v>69</v>
      </c>
    </row>
    <row r="232" spans="1:42" x14ac:dyDescent="0.45">
      <c r="A232">
        <v>7</v>
      </c>
      <c r="B232" t="s">
        <v>1919</v>
      </c>
      <c r="C232" t="s">
        <v>1920</v>
      </c>
      <c r="D232" t="s">
        <v>1921</v>
      </c>
      <c r="G232" t="s">
        <v>45</v>
      </c>
      <c r="H232" s="1">
        <v>42906</v>
      </c>
      <c r="I232" t="s">
        <v>1922</v>
      </c>
      <c r="U232">
        <v>0</v>
      </c>
      <c r="V232">
        <v>0</v>
      </c>
      <c r="W232">
        <v>0</v>
      </c>
      <c r="X232">
        <v>0</v>
      </c>
      <c r="Y232">
        <v>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62</v>
      </c>
      <c r="AM232">
        <v>15</v>
      </c>
      <c r="AN232" t="s">
        <v>1923</v>
      </c>
      <c r="AO232" t="s">
        <v>1924</v>
      </c>
      <c r="AP232" t="s">
        <v>91</v>
      </c>
    </row>
    <row r="233" spans="1:42" x14ac:dyDescent="0.45">
      <c r="A233">
        <v>7</v>
      </c>
      <c r="B233" t="s">
        <v>2168</v>
      </c>
      <c r="C233" t="s">
        <v>218</v>
      </c>
      <c r="D233" t="s">
        <v>219</v>
      </c>
      <c r="G233" t="s">
        <v>45</v>
      </c>
      <c r="H233" s="1">
        <v>43384</v>
      </c>
      <c r="I233" t="s">
        <v>2169</v>
      </c>
      <c r="M233">
        <v>30307952</v>
      </c>
      <c r="N233" t="s">
        <v>2170</v>
      </c>
      <c r="P233" t="s">
        <v>2171</v>
      </c>
      <c r="U233">
        <v>0</v>
      </c>
      <c r="V233">
        <v>0</v>
      </c>
      <c r="W233">
        <v>0</v>
      </c>
      <c r="X233">
        <v>0</v>
      </c>
      <c r="Y233">
        <v>11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35</v>
      </c>
      <c r="AM233">
        <v>14</v>
      </c>
      <c r="AN233" t="s">
        <v>2172</v>
      </c>
      <c r="AO233" t="s">
        <v>2173</v>
      </c>
      <c r="AP233" t="s">
        <v>224</v>
      </c>
    </row>
    <row r="234" spans="1:42" x14ac:dyDescent="0.45">
      <c r="A234">
        <v>7</v>
      </c>
      <c r="B234" t="s">
        <v>763</v>
      </c>
      <c r="C234" t="s">
        <v>764</v>
      </c>
      <c r="D234" t="s">
        <v>765</v>
      </c>
      <c r="G234" t="s">
        <v>45</v>
      </c>
      <c r="H234" s="1">
        <v>44055</v>
      </c>
      <c r="I234" t="s">
        <v>766</v>
      </c>
      <c r="U234">
        <v>0</v>
      </c>
      <c r="V234">
        <v>0</v>
      </c>
      <c r="W234">
        <v>0</v>
      </c>
      <c r="X234">
        <v>0</v>
      </c>
      <c r="Y234">
        <v>15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23</v>
      </c>
      <c r="AM234">
        <v>11</v>
      </c>
      <c r="AN234" t="s">
        <v>767</v>
      </c>
      <c r="AO234" t="s">
        <v>768</v>
      </c>
      <c r="AP234" t="s">
        <v>769</v>
      </c>
    </row>
    <row r="235" spans="1:42" x14ac:dyDescent="0.45">
      <c r="A235">
        <v>7</v>
      </c>
      <c r="B235" t="s">
        <v>770</v>
      </c>
      <c r="C235" t="s">
        <v>771</v>
      </c>
      <c r="G235" t="s">
        <v>45</v>
      </c>
      <c r="H235" s="1">
        <v>44041</v>
      </c>
      <c r="I235" t="s">
        <v>772</v>
      </c>
      <c r="U235">
        <v>0</v>
      </c>
      <c r="V235">
        <v>0</v>
      </c>
      <c r="W235">
        <v>0</v>
      </c>
      <c r="X235">
        <v>0</v>
      </c>
      <c r="Y235">
        <v>8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8</v>
      </c>
      <c r="AM235">
        <v>11</v>
      </c>
      <c r="AN235" t="s">
        <v>773</v>
      </c>
      <c r="AO235" t="s">
        <v>774</v>
      </c>
    </row>
    <row r="236" spans="1:42" x14ac:dyDescent="0.45">
      <c r="A236">
        <v>7</v>
      </c>
      <c r="B236" t="s">
        <v>1914</v>
      </c>
      <c r="C236" t="s">
        <v>197</v>
      </c>
      <c r="D236" t="s">
        <v>198</v>
      </c>
      <c r="G236" t="s">
        <v>45</v>
      </c>
      <c r="H236" s="1">
        <v>43369</v>
      </c>
      <c r="I236" t="s">
        <v>1915</v>
      </c>
      <c r="M236">
        <v>33015215</v>
      </c>
      <c r="N236" t="s">
        <v>1916</v>
      </c>
      <c r="U236">
        <v>0</v>
      </c>
      <c r="V236">
        <v>0</v>
      </c>
      <c r="W236">
        <v>0</v>
      </c>
      <c r="X236">
        <v>0</v>
      </c>
      <c r="Y236">
        <v>9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21</v>
      </c>
      <c r="AM236">
        <v>11</v>
      </c>
      <c r="AN236" t="s">
        <v>1917</v>
      </c>
      <c r="AO236" t="s">
        <v>1918</v>
      </c>
      <c r="AP236" t="s">
        <v>104</v>
      </c>
    </row>
    <row r="237" spans="1:42" x14ac:dyDescent="0.45">
      <c r="A237">
        <v>7</v>
      </c>
      <c r="B237" t="s">
        <v>3206</v>
      </c>
      <c r="C237" t="s">
        <v>1133</v>
      </c>
      <c r="D237" t="s">
        <v>1134</v>
      </c>
      <c r="G237" t="s">
        <v>45</v>
      </c>
      <c r="H237" s="1">
        <v>44454</v>
      </c>
      <c r="I237" t="s">
        <v>3207</v>
      </c>
      <c r="O237" t="s">
        <v>3208</v>
      </c>
      <c r="U237">
        <v>0</v>
      </c>
      <c r="V237">
        <v>0</v>
      </c>
      <c r="W237">
        <v>0</v>
      </c>
      <c r="X237">
        <v>0</v>
      </c>
      <c r="Y237">
        <v>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9</v>
      </c>
      <c r="AM237">
        <v>11</v>
      </c>
      <c r="AN237" t="s">
        <v>3209</v>
      </c>
      <c r="AO237" t="s">
        <v>3210</v>
      </c>
      <c r="AP237" t="s">
        <v>332</v>
      </c>
    </row>
    <row r="238" spans="1:42" x14ac:dyDescent="0.45">
      <c r="A238">
        <v>7</v>
      </c>
      <c r="B238" t="s">
        <v>520</v>
      </c>
      <c r="C238" t="s">
        <v>197</v>
      </c>
      <c r="D238" t="s">
        <v>198</v>
      </c>
      <c r="G238" t="s">
        <v>45</v>
      </c>
      <c r="H238" s="1">
        <v>43912</v>
      </c>
      <c r="I238" t="s">
        <v>521</v>
      </c>
      <c r="U238">
        <v>0</v>
      </c>
      <c r="V238">
        <v>0</v>
      </c>
      <c r="W238">
        <v>0</v>
      </c>
      <c r="X238">
        <v>0</v>
      </c>
      <c r="Y238">
        <v>13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22</v>
      </c>
      <c r="AM238">
        <v>9</v>
      </c>
      <c r="AN238" t="s">
        <v>522</v>
      </c>
      <c r="AO238" t="s">
        <v>523</v>
      </c>
      <c r="AP238" t="s">
        <v>104</v>
      </c>
    </row>
    <row r="239" spans="1:42" x14ac:dyDescent="0.45">
      <c r="A239">
        <v>7</v>
      </c>
      <c r="B239" t="s">
        <v>3361</v>
      </c>
      <c r="C239" t="s">
        <v>3362</v>
      </c>
      <c r="D239" t="s">
        <v>3363</v>
      </c>
      <c r="G239" t="s">
        <v>45</v>
      </c>
      <c r="H239" s="1">
        <v>44055</v>
      </c>
      <c r="I239" t="s">
        <v>3364</v>
      </c>
      <c r="U239">
        <v>0</v>
      </c>
      <c r="V239">
        <v>0</v>
      </c>
      <c r="W239">
        <v>0</v>
      </c>
      <c r="X239">
        <v>0</v>
      </c>
      <c r="Y239">
        <v>8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27</v>
      </c>
      <c r="AM239">
        <v>8</v>
      </c>
      <c r="AN239" t="s">
        <v>3365</v>
      </c>
      <c r="AO239" t="s">
        <v>3366</v>
      </c>
      <c r="AP239" t="s">
        <v>69</v>
      </c>
    </row>
    <row r="240" spans="1:42" x14ac:dyDescent="0.45">
      <c r="A240">
        <v>7</v>
      </c>
      <c r="B240" t="s">
        <v>251</v>
      </c>
      <c r="C240" t="s">
        <v>252</v>
      </c>
      <c r="D240" t="s">
        <v>253</v>
      </c>
      <c r="G240" t="s">
        <v>45</v>
      </c>
      <c r="H240" s="1">
        <v>44337</v>
      </c>
      <c r="I240" t="s">
        <v>254</v>
      </c>
      <c r="M240">
        <v>34019773</v>
      </c>
      <c r="U240">
        <v>0</v>
      </c>
      <c r="V240">
        <v>0</v>
      </c>
      <c r="W240">
        <v>0</v>
      </c>
      <c r="X240">
        <v>0</v>
      </c>
      <c r="Y240">
        <v>12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48</v>
      </c>
      <c r="AM240">
        <v>7</v>
      </c>
      <c r="AN240" t="s">
        <v>255</v>
      </c>
      <c r="AO240" t="s">
        <v>256</v>
      </c>
      <c r="AP240" t="s">
        <v>257</v>
      </c>
    </row>
    <row r="241" spans="1:42" x14ac:dyDescent="0.45">
      <c r="A241">
        <v>7</v>
      </c>
      <c r="B241" t="s">
        <v>1462</v>
      </c>
      <c r="C241" t="s">
        <v>466</v>
      </c>
      <c r="D241" t="s">
        <v>467</v>
      </c>
      <c r="G241" t="s">
        <v>45</v>
      </c>
      <c r="H241" s="1">
        <v>43360</v>
      </c>
      <c r="I241" t="s">
        <v>1463</v>
      </c>
      <c r="U241">
        <v>0</v>
      </c>
      <c r="V241">
        <v>0</v>
      </c>
      <c r="W241">
        <v>0</v>
      </c>
      <c r="X241">
        <v>0</v>
      </c>
      <c r="Y241">
        <v>10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36</v>
      </c>
      <c r="AM241">
        <v>7</v>
      </c>
      <c r="AN241" t="s">
        <v>1464</v>
      </c>
      <c r="AO241" t="s">
        <v>1465</v>
      </c>
      <c r="AP241" t="s">
        <v>83</v>
      </c>
    </row>
    <row r="242" spans="1:42" x14ac:dyDescent="0.45">
      <c r="A242">
        <v>7</v>
      </c>
      <c r="B242" t="s">
        <v>3191</v>
      </c>
      <c r="C242" t="s">
        <v>3192</v>
      </c>
      <c r="D242" t="s">
        <v>3193</v>
      </c>
      <c r="G242" t="s">
        <v>45</v>
      </c>
      <c r="H242" s="1">
        <v>44440</v>
      </c>
      <c r="I242" t="s">
        <v>3194</v>
      </c>
      <c r="U242">
        <v>0</v>
      </c>
      <c r="V242">
        <v>0</v>
      </c>
      <c r="W242">
        <v>0</v>
      </c>
      <c r="X242">
        <v>0</v>
      </c>
      <c r="Y242">
        <v>10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26</v>
      </c>
      <c r="AM242">
        <v>7</v>
      </c>
      <c r="AN242" t="s">
        <v>3195</v>
      </c>
      <c r="AO242" t="s">
        <v>3196</v>
      </c>
      <c r="AP242" t="s">
        <v>76</v>
      </c>
    </row>
    <row r="243" spans="1:42" x14ac:dyDescent="0.45">
      <c r="A243">
        <v>7</v>
      </c>
      <c r="B243" t="s">
        <v>3197</v>
      </c>
      <c r="C243" t="s">
        <v>963</v>
      </c>
      <c r="D243" t="s">
        <v>964</v>
      </c>
      <c r="G243" t="s">
        <v>45</v>
      </c>
      <c r="H243" s="1">
        <v>44294</v>
      </c>
      <c r="I243" t="s">
        <v>3198</v>
      </c>
      <c r="M243">
        <v>33719762</v>
      </c>
      <c r="N243" t="s">
        <v>3199</v>
      </c>
      <c r="U243">
        <v>0</v>
      </c>
      <c r="V243">
        <v>0</v>
      </c>
      <c r="W243">
        <v>0</v>
      </c>
      <c r="X243">
        <v>0</v>
      </c>
      <c r="Y243">
        <v>13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16</v>
      </c>
      <c r="AM243">
        <v>7</v>
      </c>
      <c r="AN243" t="s">
        <v>3200</v>
      </c>
      <c r="AO243" t="s">
        <v>3201</v>
      </c>
      <c r="AP243" t="s">
        <v>91</v>
      </c>
    </row>
    <row r="244" spans="1:42" x14ac:dyDescent="0.45">
      <c r="A244">
        <v>7</v>
      </c>
      <c r="B244" t="s">
        <v>3357</v>
      </c>
      <c r="G244" t="s">
        <v>316</v>
      </c>
      <c r="H244" s="1">
        <v>44380</v>
      </c>
      <c r="I244" t="s">
        <v>3358</v>
      </c>
      <c r="U244">
        <v>0</v>
      </c>
      <c r="V244">
        <v>0</v>
      </c>
      <c r="W244">
        <v>0</v>
      </c>
      <c r="X244">
        <v>0</v>
      </c>
      <c r="Y244">
        <v>13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16</v>
      </c>
      <c r="AM244">
        <v>7</v>
      </c>
      <c r="AN244" t="s">
        <v>3359</v>
      </c>
      <c r="AO244" t="s">
        <v>3360</v>
      </c>
      <c r="AP244" t="s">
        <v>69</v>
      </c>
    </row>
    <row r="245" spans="1:42" x14ac:dyDescent="0.45">
      <c r="A245">
        <v>7</v>
      </c>
      <c r="B245" t="s">
        <v>757</v>
      </c>
      <c r="C245" t="s">
        <v>758</v>
      </c>
      <c r="D245" t="s">
        <v>759</v>
      </c>
      <c r="G245" t="s">
        <v>45</v>
      </c>
      <c r="H245" s="1">
        <v>43830</v>
      </c>
      <c r="I245" t="s">
        <v>760</v>
      </c>
      <c r="U245">
        <v>0</v>
      </c>
      <c r="V245">
        <v>0</v>
      </c>
      <c r="W245">
        <v>0</v>
      </c>
      <c r="X245">
        <v>0</v>
      </c>
      <c r="Y245">
        <v>10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6</v>
      </c>
      <c r="AM245">
        <v>5</v>
      </c>
      <c r="AN245" t="s">
        <v>761</v>
      </c>
      <c r="AO245" t="s">
        <v>762</v>
      </c>
      <c r="AP245" t="s">
        <v>332</v>
      </c>
    </row>
    <row r="246" spans="1:42" x14ac:dyDescent="0.45">
      <c r="A246">
        <v>7</v>
      </c>
      <c r="B246" t="s">
        <v>2915</v>
      </c>
      <c r="C246" t="s">
        <v>78</v>
      </c>
      <c r="D246" t="s">
        <v>79</v>
      </c>
      <c r="G246" t="s">
        <v>45</v>
      </c>
      <c r="H246" s="1">
        <v>44714</v>
      </c>
      <c r="I246" t="s">
        <v>2916</v>
      </c>
      <c r="U246">
        <v>0</v>
      </c>
      <c r="V246">
        <v>0</v>
      </c>
      <c r="W246">
        <v>0</v>
      </c>
      <c r="X246">
        <v>0</v>
      </c>
      <c r="Y246">
        <v>20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13</v>
      </c>
      <c r="AM246">
        <v>4</v>
      </c>
      <c r="AN246" t="s">
        <v>2917</v>
      </c>
      <c r="AO246" t="s">
        <v>2918</v>
      </c>
      <c r="AP246" t="s">
        <v>83</v>
      </c>
    </row>
    <row r="247" spans="1:42" x14ac:dyDescent="0.45">
      <c r="A247">
        <v>7</v>
      </c>
      <c r="B247" t="s">
        <v>3202</v>
      </c>
      <c r="G247" t="s">
        <v>45</v>
      </c>
      <c r="H247" s="1">
        <v>44369</v>
      </c>
      <c r="I247" t="s">
        <v>3203</v>
      </c>
      <c r="U247">
        <v>0</v>
      </c>
      <c r="V247">
        <v>0</v>
      </c>
      <c r="W247">
        <v>0</v>
      </c>
      <c r="X247">
        <v>0</v>
      </c>
      <c r="Y247">
        <v>12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2</v>
      </c>
      <c r="AM247">
        <v>4</v>
      </c>
      <c r="AN247" t="s">
        <v>3204</v>
      </c>
      <c r="AO247" t="s">
        <v>3205</v>
      </c>
      <c r="AP247" t="s">
        <v>353</v>
      </c>
    </row>
    <row r="248" spans="1:42" x14ac:dyDescent="0.45">
      <c r="A248">
        <v>7</v>
      </c>
      <c r="B248" t="s">
        <v>1239</v>
      </c>
      <c r="C248" t="s">
        <v>52</v>
      </c>
      <c r="D248" t="s">
        <v>53</v>
      </c>
      <c r="G248" t="s">
        <v>45</v>
      </c>
      <c r="H248" s="1">
        <v>43633</v>
      </c>
      <c r="I248" t="s">
        <v>1240</v>
      </c>
      <c r="M248">
        <v>31204796</v>
      </c>
      <c r="U248">
        <v>0</v>
      </c>
      <c r="V248">
        <v>0</v>
      </c>
      <c r="W248">
        <v>0</v>
      </c>
      <c r="X248">
        <v>0</v>
      </c>
      <c r="Y248">
        <v>11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19</v>
      </c>
      <c r="AM248">
        <v>3</v>
      </c>
      <c r="AN248" t="s">
        <v>1241</v>
      </c>
      <c r="AO248" t="s">
        <v>1242</v>
      </c>
      <c r="AP248" t="s">
        <v>57</v>
      </c>
    </row>
    <row r="249" spans="1:42" x14ac:dyDescent="0.45">
      <c r="A249">
        <v>7</v>
      </c>
      <c r="B249" t="s">
        <v>2153</v>
      </c>
      <c r="C249" t="s">
        <v>650</v>
      </c>
      <c r="D249" t="s">
        <v>651</v>
      </c>
      <c r="G249" t="s">
        <v>45</v>
      </c>
      <c r="H249" s="1">
        <v>43271</v>
      </c>
      <c r="I249" t="s">
        <v>2154</v>
      </c>
      <c r="M249">
        <v>29973898</v>
      </c>
      <c r="N249" t="s">
        <v>2155</v>
      </c>
      <c r="U249">
        <v>0</v>
      </c>
      <c r="V249">
        <v>0</v>
      </c>
      <c r="W249">
        <v>0</v>
      </c>
      <c r="X249">
        <v>0</v>
      </c>
      <c r="Y249">
        <v>13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24</v>
      </c>
      <c r="AM249">
        <v>3</v>
      </c>
      <c r="AN249" t="s">
        <v>2156</v>
      </c>
      <c r="AO249" t="s">
        <v>2157</v>
      </c>
      <c r="AP249" t="s">
        <v>130</v>
      </c>
    </row>
    <row r="250" spans="1:42" x14ac:dyDescent="0.45">
      <c r="A250">
        <v>7</v>
      </c>
      <c r="B250" t="s">
        <v>2158</v>
      </c>
      <c r="C250" t="s">
        <v>764</v>
      </c>
      <c r="D250" t="s">
        <v>765</v>
      </c>
      <c r="G250" t="s">
        <v>45</v>
      </c>
      <c r="H250" s="1">
        <v>43250</v>
      </c>
      <c r="I250" t="s">
        <v>2159</v>
      </c>
      <c r="U250">
        <v>0</v>
      </c>
      <c r="V250">
        <v>0</v>
      </c>
      <c r="W250">
        <v>0</v>
      </c>
      <c r="X250">
        <v>0</v>
      </c>
      <c r="Y250">
        <v>9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12</v>
      </c>
      <c r="AM250">
        <v>3</v>
      </c>
      <c r="AN250" t="s">
        <v>2160</v>
      </c>
      <c r="AO250" t="s">
        <v>2161</v>
      </c>
      <c r="AP250" t="s">
        <v>769</v>
      </c>
    </row>
    <row r="251" spans="1:42" x14ac:dyDescent="0.45">
      <c r="A251">
        <v>7</v>
      </c>
      <c r="B251" t="s">
        <v>3211</v>
      </c>
      <c r="C251" t="s">
        <v>3071</v>
      </c>
      <c r="G251" t="s">
        <v>45</v>
      </c>
      <c r="H251" s="1">
        <v>44351</v>
      </c>
      <c r="I251" t="s">
        <v>3212</v>
      </c>
      <c r="M251">
        <v>34151254</v>
      </c>
      <c r="N251" t="s">
        <v>3213</v>
      </c>
      <c r="U251">
        <v>0</v>
      </c>
      <c r="V251">
        <v>0</v>
      </c>
      <c r="W251">
        <v>0</v>
      </c>
      <c r="X251">
        <v>0</v>
      </c>
      <c r="Y251">
        <v>9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7</v>
      </c>
      <c r="AM251">
        <v>1</v>
      </c>
      <c r="AN251" t="s">
        <v>3214</v>
      </c>
      <c r="AO251" t="s">
        <v>3215</v>
      </c>
      <c r="AP251" t="s">
        <v>130</v>
      </c>
    </row>
    <row r="252" spans="1:42" x14ac:dyDescent="0.45">
      <c r="A252">
        <v>7</v>
      </c>
      <c r="B252" t="s">
        <v>1648</v>
      </c>
      <c r="C252" t="s">
        <v>1649</v>
      </c>
      <c r="D252" t="s">
        <v>1650</v>
      </c>
      <c r="G252" t="s">
        <v>45</v>
      </c>
      <c r="H252" s="1">
        <v>43271</v>
      </c>
      <c r="I252" t="s">
        <v>1651</v>
      </c>
      <c r="M252">
        <v>29973874</v>
      </c>
      <c r="N252" t="s">
        <v>1652</v>
      </c>
      <c r="U252">
        <v>0</v>
      </c>
      <c r="V252">
        <v>0</v>
      </c>
      <c r="W252">
        <v>0</v>
      </c>
      <c r="X252">
        <v>0</v>
      </c>
      <c r="Y252">
        <v>11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5</v>
      </c>
      <c r="AM252">
        <v>0</v>
      </c>
      <c r="AN252" t="s">
        <v>1653</v>
      </c>
      <c r="AO252" t="s">
        <v>1654</v>
      </c>
      <c r="AP252" t="s">
        <v>130</v>
      </c>
    </row>
    <row r="253" spans="1:42" x14ac:dyDescent="0.45">
      <c r="A253">
        <v>7</v>
      </c>
      <c r="B253" t="s">
        <v>2782</v>
      </c>
      <c r="C253" t="s">
        <v>2783</v>
      </c>
      <c r="D253" t="s">
        <v>2784</v>
      </c>
      <c r="G253" t="s">
        <v>45</v>
      </c>
      <c r="H253" s="1">
        <v>44720</v>
      </c>
      <c r="I253" t="s">
        <v>2785</v>
      </c>
      <c r="U253">
        <v>0</v>
      </c>
      <c r="V253">
        <v>0</v>
      </c>
      <c r="W253">
        <v>0</v>
      </c>
      <c r="X253">
        <v>0</v>
      </c>
      <c r="Y253">
        <v>10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7</v>
      </c>
      <c r="AM253">
        <v>0</v>
      </c>
      <c r="AN253" t="s">
        <v>2786</v>
      </c>
      <c r="AO253" t="s">
        <v>2787</v>
      </c>
      <c r="AP253" t="s">
        <v>104</v>
      </c>
    </row>
    <row r="254" spans="1:42" x14ac:dyDescent="0.45">
      <c r="A254">
        <v>7</v>
      </c>
      <c r="B254" t="s">
        <v>3353</v>
      </c>
      <c r="C254" t="s">
        <v>2265</v>
      </c>
      <c r="D254" t="s">
        <v>2266</v>
      </c>
      <c r="G254" t="s">
        <v>45</v>
      </c>
      <c r="H254" s="1">
        <v>44228</v>
      </c>
      <c r="I254" t="s">
        <v>3354</v>
      </c>
      <c r="U254">
        <v>0</v>
      </c>
      <c r="V254">
        <v>0</v>
      </c>
      <c r="W254">
        <v>0</v>
      </c>
      <c r="X254">
        <v>0</v>
      </c>
      <c r="Y254">
        <v>10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15</v>
      </c>
      <c r="AM254">
        <v>0</v>
      </c>
      <c r="AN254" t="s">
        <v>3355</v>
      </c>
      <c r="AO254" t="s">
        <v>3356</v>
      </c>
      <c r="AP254" t="s">
        <v>76</v>
      </c>
    </row>
    <row r="255" spans="1:42" x14ac:dyDescent="0.45">
      <c r="A255">
        <v>6</v>
      </c>
      <c r="B255" t="s">
        <v>1931</v>
      </c>
      <c r="C255" t="s">
        <v>218</v>
      </c>
      <c r="D255" t="s">
        <v>219</v>
      </c>
      <c r="G255" t="s">
        <v>45</v>
      </c>
      <c r="H255" s="1">
        <v>43237</v>
      </c>
      <c r="I255" t="s">
        <v>1932</v>
      </c>
      <c r="M255">
        <v>29771964</v>
      </c>
      <c r="N255" t="s">
        <v>1933</v>
      </c>
      <c r="P255" t="s">
        <v>1934</v>
      </c>
      <c r="Q255">
        <v>1706.05656</v>
      </c>
      <c r="U255">
        <v>0</v>
      </c>
      <c r="V255">
        <v>0</v>
      </c>
      <c r="W255">
        <v>0</v>
      </c>
      <c r="X255">
        <v>0</v>
      </c>
      <c r="Y255">
        <v>40</v>
      </c>
      <c r="Z255">
        <v>0</v>
      </c>
      <c r="AA255">
        <v>0</v>
      </c>
      <c r="AB255">
        <v>6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67</v>
      </c>
      <c r="AM255">
        <v>35</v>
      </c>
      <c r="AN255" t="s">
        <v>1935</v>
      </c>
      <c r="AO255" t="s">
        <v>1936</v>
      </c>
      <c r="AP255" t="s">
        <v>224</v>
      </c>
    </row>
    <row r="256" spans="1:42" x14ac:dyDescent="0.45">
      <c r="A256">
        <v>6</v>
      </c>
      <c r="B256" t="s">
        <v>1243</v>
      </c>
      <c r="C256" t="s">
        <v>1244</v>
      </c>
      <c r="D256" t="s">
        <v>1245</v>
      </c>
      <c r="G256" t="s">
        <v>45</v>
      </c>
      <c r="H256" s="1">
        <v>43483</v>
      </c>
      <c r="I256" t="s">
        <v>1246</v>
      </c>
      <c r="M256">
        <v>30516315</v>
      </c>
      <c r="U256">
        <v>0</v>
      </c>
      <c r="V256">
        <v>0</v>
      </c>
      <c r="W256">
        <v>0</v>
      </c>
      <c r="X256">
        <v>0</v>
      </c>
      <c r="Y256">
        <v>11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51</v>
      </c>
      <c r="AM256">
        <v>14</v>
      </c>
      <c r="AN256" t="s">
        <v>1247</v>
      </c>
      <c r="AO256" t="s">
        <v>1248</v>
      </c>
      <c r="AP256" t="s">
        <v>57</v>
      </c>
    </row>
    <row r="257" spans="1:42" x14ac:dyDescent="0.45">
      <c r="A257">
        <v>6</v>
      </c>
      <c r="B257" t="s">
        <v>3227</v>
      </c>
      <c r="C257" t="s">
        <v>2179</v>
      </c>
      <c r="D257" t="s">
        <v>2180</v>
      </c>
      <c r="G257" t="s">
        <v>45</v>
      </c>
      <c r="H257" s="1">
        <v>44213</v>
      </c>
      <c r="I257" t="s">
        <v>3228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53</v>
      </c>
      <c r="AM257">
        <v>13</v>
      </c>
      <c r="AN257" t="s">
        <v>3229</v>
      </c>
      <c r="AO257" t="s">
        <v>3230</v>
      </c>
      <c r="AP257" t="s">
        <v>104</v>
      </c>
    </row>
    <row r="258" spans="1:42" x14ac:dyDescent="0.45">
      <c r="A258">
        <v>6</v>
      </c>
      <c r="B258" t="s">
        <v>1249</v>
      </c>
      <c r="C258" t="s">
        <v>1250</v>
      </c>
      <c r="D258" t="s">
        <v>1251</v>
      </c>
      <c r="G258" t="s">
        <v>45</v>
      </c>
      <c r="H258" s="1">
        <v>43573</v>
      </c>
      <c r="I258" t="s">
        <v>1252</v>
      </c>
      <c r="U258">
        <v>0</v>
      </c>
      <c r="V258">
        <v>2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39</v>
      </c>
      <c r="AM258">
        <v>11</v>
      </c>
      <c r="AN258" t="s">
        <v>1253</v>
      </c>
      <c r="AO258" t="s">
        <v>1254</v>
      </c>
      <c r="AP258" t="s">
        <v>332</v>
      </c>
    </row>
    <row r="259" spans="1:42" x14ac:dyDescent="0.45">
      <c r="A259">
        <v>6</v>
      </c>
      <c r="B259" t="s">
        <v>262</v>
      </c>
      <c r="C259" t="s">
        <v>263</v>
      </c>
      <c r="D259" t="s">
        <v>264</v>
      </c>
      <c r="G259" t="s">
        <v>45</v>
      </c>
      <c r="H259" s="1">
        <v>44195</v>
      </c>
      <c r="I259" t="s">
        <v>265</v>
      </c>
      <c r="U259">
        <v>0</v>
      </c>
      <c r="V259">
        <v>0</v>
      </c>
      <c r="W259">
        <v>0</v>
      </c>
      <c r="X259">
        <v>0</v>
      </c>
      <c r="Y259">
        <v>11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31</v>
      </c>
      <c r="AM259">
        <v>10</v>
      </c>
      <c r="AN259" t="s">
        <v>266</v>
      </c>
      <c r="AO259" t="s">
        <v>267</v>
      </c>
      <c r="AP259" t="s">
        <v>104</v>
      </c>
    </row>
    <row r="260" spans="1:42" x14ac:dyDescent="0.45">
      <c r="A260">
        <v>6</v>
      </c>
      <c r="B260" t="s">
        <v>1655</v>
      </c>
      <c r="C260" t="s">
        <v>1656</v>
      </c>
      <c r="D260" t="s">
        <v>1657</v>
      </c>
      <c r="G260" t="s">
        <v>45</v>
      </c>
      <c r="H260" s="1">
        <v>43056</v>
      </c>
      <c r="I260" t="s">
        <v>1658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22</v>
      </c>
      <c r="AM260">
        <v>10</v>
      </c>
      <c r="AN260" t="s">
        <v>1659</v>
      </c>
      <c r="AO260" t="s">
        <v>1660</v>
      </c>
      <c r="AP260" t="s">
        <v>91</v>
      </c>
    </row>
    <row r="261" spans="1:42" x14ac:dyDescent="0.45">
      <c r="A261">
        <v>6</v>
      </c>
      <c r="B261" t="s">
        <v>976</v>
      </c>
      <c r="C261" t="s">
        <v>218</v>
      </c>
      <c r="D261" t="s">
        <v>219</v>
      </c>
      <c r="G261" t="s">
        <v>45</v>
      </c>
      <c r="H261" s="1">
        <v>43950</v>
      </c>
      <c r="I261" t="s">
        <v>977</v>
      </c>
      <c r="M261">
        <v>32348318</v>
      </c>
      <c r="N261" t="s">
        <v>978</v>
      </c>
      <c r="U261">
        <v>0</v>
      </c>
      <c r="V261">
        <v>0</v>
      </c>
      <c r="W261">
        <v>0</v>
      </c>
      <c r="X261">
        <v>0</v>
      </c>
      <c r="Y261">
        <v>2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51</v>
      </c>
      <c r="AM261">
        <v>8</v>
      </c>
      <c r="AN261" t="s">
        <v>979</v>
      </c>
      <c r="AO261" t="s">
        <v>980</v>
      </c>
      <c r="AP261" t="s">
        <v>224</v>
      </c>
    </row>
    <row r="262" spans="1:42" x14ac:dyDescent="0.45">
      <c r="A262">
        <v>6</v>
      </c>
      <c r="B262" t="s">
        <v>1925</v>
      </c>
      <c r="C262" t="s">
        <v>1926</v>
      </c>
      <c r="D262" t="s">
        <v>1927</v>
      </c>
      <c r="G262" t="s">
        <v>45</v>
      </c>
      <c r="H262" s="1">
        <v>43370</v>
      </c>
      <c r="I262" t="s">
        <v>1928</v>
      </c>
      <c r="U262">
        <v>0</v>
      </c>
      <c r="V262">
        <v>0</v>
      </c>
      <c r="W262">
        <v>0</v>
      </c>
      <c r="X262">
        <v>0</v>
      </c>
      <c r="Y262">
        <v>9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4</v>
      </c>
      <c r="AM262">
        <v>8</v>
      </c>
      <c r="AN262" t="s">
        <v>1929</v>
      </c>
      <c r="AO262" t="s">
        <v>1930</v>
      </c>
    </row>
    <row r="263" spans="1:42" x14ac:dyDescent="0.45">
      <c r="A263">
        <v>6</v>
      </c>
      <c r="B263" t="s">
        <v>3367</v>
      </c>
      <c r="C263" t="s">
        <v>650</v>
      </c>
      <c r="D263" t="s">
        <v>651</v>
      </c>
      <c r="G263" t="s">
        <v>45</v>
      </c>
      <c r="H263" s="1">
        <v>44467</v>
      </c>
      <c r="I263" t="s">
        <v>3368</v>
      </c>
      <c r="M263">
        <v>34650471</v>
      </c>
      <c r="N263" t="s">
        <v>3369</v>
      </c>
      <c r="U263">
        <v>0</v>
      </c>
      <c r="V263">
        <v>0</v>
      </c>
      <c r="W263">
        <v>0</v>
      </c>
      <c r="X263">
        <v>0</v>
      </c>
      <c r="Y263">
        <v>9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18</v>
      </c>
      <c r="AM263">
        <v>8</v>
      </c>
      <c r="AN263" t="s">
        <v>3370</v>
      </c>
      <c r="AO263" t="s">
        <v>3371</v>
      </c>
      <c r="AP263" t="s">
        <v>130</v>
      </c>
    </row>
    <row r="264" spans="1:42" x14ac:dyDescent="0.45">
      <c r="A264">
        <v>6</v>
      </c>
      <c r="B264" t="s">
        <v>530</v>
      </c>
      <c r="C264" t="s">
        <v>531</v>
      </c>
      <c r="D264" t="s">
        <v>532</v>
      </c>
      <c r="G264" t="s">
        <v>45</v>
      </c>
      <c r="H264" s="1">
        <v>44012</v>
      </c>
      <c r="I264" t="s">
        <v>533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17</v>
      </c>
      <c r="AM264">
        <v>7</v>
      </c>
      <c r="AN264" t="s">
        <v>534</v>
      </c>
      <c r="AO264" t="s">
        <v>535</v>
      </c>
      <c r="AP264" t="s">
        <v>104</v>
      </c>
    </row>
    <row r="265" spans="1:42" x14ac:dyDescent="0.45">
      <c r="A265">
        <v>6</v>
      </c>
      <c r="B265" t="s">
        <v>524</v>
      </c>
      <c r="C265" t="s">
        <v>525</v>
      </c>
      <c r="D265" t="s">
        <v>526</v>
      </c>
      <c r="G265" t="s">
        <v>45</v>
      </c>
      <c r="H265" s="1">
        <v>44007</v>
      </c>
      <c r="I265" t="s">
        <v>527</v>
      </c>
      <c r="M265">
        <v>32593957</v>
      </c>
      <c r="U265">
        <v>0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37</v>
      </c>
      <c r="AM265">
        <v>6</v>
      </c>
      <c r="AN265" t="s">
        <v>528</v>
      </c>
      <c r="AO265" t="s">
        <v>529</v>
      </c>
      <c r="AP265" t="s">
        <v>76</v>
      </c>
    </row>
    <row r="266" spans="1:42" x14ac:dyDescent="0.45">
      <c r="A266">
        <v>6</v>
      </c>
      <c r="B266" t="s">
        <v>2923</v>
      </c>
      <c r="C266" t="s">
        <v>1199</v>
      </c>
      <c r="D266" t="s">
        <v>1200</v>
      </c>
      <c r="G266" t="s">
        <v>45</v>
      </c>
      <c r="H266" s="1">
        <v>44586</v>
      </c>
      <c r="I266" t="s">
        <v>2924</v>
      </c>
      <c r="U266">
        <v>0</v>
      </c>
      <c r="V266">
        <v>0</v>
      </c>
      <c r="W266">
        <v>0</v>
      </c>
      <c r="X266">
        <v>0</v>
      </c>
      <c r="Y266">
        <v>11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19</v>
      </c>
      <c r="AM266">
        <v>4</v>
      </c>
      <c r="AN266" t="s">
        <v>2925</v>
      </c>
      <c r="AO266" t="s">
        <v>2926</v>
      </c>
      <c r="AP266" t="s">
        <v>104</v>
      </c>
    </row>
    <row r="267" spans="1:42" x14ac:dyDescent="0.45">
      <c r="A267">
        <v>6</v>
      </c>
      <c r="B267" t="s">
        <v>3216</v>
      </c>
      <c r="C267" t="s">
        <v>3217</v>
      </c>
      <c r="D267" t="s">
        <v>3218</v>
      </c>
      <c r="G267" t="s">
        <v>45</v>
      </c>
      <c r="H267" s="1">
        <v>44362</v>
      </c>
      <c r="I267" t="s">
        <v>3219</v>
      </c>
      <c r="M267">
        <v>34129212</v>
      </c>
      <c r="N267" t="s">
        <v>3220</v>
      </c>
      <c r="U267">
        <v>0</v>
      </c>
      <c r="V267">
        <v>0</v>
      </c>
      <c r="W267">
        <v>0</v>
      </c>
      <c r="X267">
        <v>0</v>
      </c>
      <c r="Y267">
        <v>10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15</v>
      </c>
      <c r="AM267">
        <v>4</v>
      </c>
      <c r="AN267" t="s">
        <v>3221</v>
      </c>
      <c r="AO267" t="s">
        <v>3222</v>
      </c>
      <c r="AP267" t="s">
        <v>69</v>
      </c>
    </row>
    <row r="268" spans="1:42" x14ac:dyDescent="0.45">
      <c r="A268">
        <v>6</v>
      </c>
      <c r="B268" t="s">
        <v>1466</v>
      </c>
      <c r="C268" t="s">
        <v>1467</v>
      </c>
      <c r="D268" t="s">
        <v>1468</v>
      </c>
      <c r="G268" t="s">
        <v>45</v>
      </c>
      <c r="H268" s="1">
        <v>43556</v>
      </c>
      <c r="I268" t="s">
        <v>1469</v>
      </c>
      <c r="M268">
        <v>30882322</v>
      </c>
      <c r="N268" t="s">
        <v>1470</v>
      </c>
      <c r="U268">
        <v>0</v>
      </c>
      <c r="V268">
        <v>0</v>
      </c>
      <c r="W268">
        <v>0</v>
      </c>
      <c r="X268">
        <v>0</v>
      </c>
      <c r="Y268">
        <v>10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31</v>
      </c>
      <c r="AM268">
        <v>3</v>
      </c>
      <c r="AN268" t="s">
        <v>1471</v>
      </c>
      <c r="AO268" t="s">
        <v>1472</v>
      </c>
    </row>
    <row r="269" spans="1:42" x14ac:dyDescent="0.45">
      <c r="A269">
        <v>6</v>
      </c>
      <c r="B269" t="s">
        <v>2516</v>
      </c>
      <c r="C269" t="s">
        <v>359</v>
      </c>
      <c r="D269" t="s">
        <v>360</v>
      </c>
      <c r="G269" t="s">
        <v>45</v>
      </c>
      <c r="H269" s="1">
        <v>44835</v>
      </c>
      <c r="I269" t="s">
        <v>2517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28</v>
      </c>
      <c r="AM269">
        <v>3</v>
      </c>
      <c r="AN269" t="s">
        <v>2518</v>
      </c>
      <c r="AO269" t="s">
        <v>2519</v>
      </c>
      <c r="AP269" t="s">
        <v>76</v>
      </c>
    </row>
    <row r="270" spans="1:42" x14ac:dyDescent="0.45">
      <c r="A270">
        <v>6</v>
      </c>
      <c r="B270" t="s">
        <v>2659</v>
      </c>
      <c r="C270" t="s">
        <v>52</v>
      </c>
      <c r="D270" t="s">
        <v>53</v>
      </c>
      <c r="G270" t="s">
        <v>45</v>
      </c>
      <c r="H270" s="1">
        <v>44687</v>
      </c>
      <c r="I270" t="s">
        <v>2660</v>
      </c>
      <c r="M270">
        <v>35523145</v>
      </c>
      <c r="N270" t="s">
        <v>2661</v>
      </c>
      <c r="U270">
        <v>0</v>
      </c>
      <c r="V270">
        <v>0</v>
      </c>
      <c r="W270">
        <v>0</v>
      </c>
      <c r="X270">
        <v>0</v>
      </c>
      <c r="Y270">
        <v>9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4</v>
      </c>
      <c r="AM270">
        <v>2</v>
      </c>
      <c r="AN270" t="s">
        <v>2662</v>
      </c>
      <c r="AO270" t="s">
        <v>2663</v>
      </c>
      <c r="AP270" t="s">
        <v>57</v>
      </c>
    </row>
    <row r="271" spans="1:42" x14ac:dyDescent="0.45">
      <c r="A271">
        <v>6</v>
      </c>
      <c r="B271" t="s">
        <v>3372</v>
      </c>
      <c r="C271" t="s">
        <v>3373</v>
      </c>
      <c r="D271" t="s">
        <v>3374</v>
      </c>
      <c r="G271" t="s">
        <v>45</v>
      </c>
      <c r="H271" s="1">
        <v>44501</v>
      </c>
      <c r="I271" t="s">
        <v>3375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13</v>
      </c>
      <c r="AM271">
        <v>2</v>
      </c>
      <c r="AN271" t="s">
        <v>3376</v>
      </c>
      <c r="AO271" t="s">
        <v>3377</v>
      </c>
      <c r="AP271" t="s">
        <v>76</v>
      </c>
    </row>
    <row r="272" spans="1:42" x14ac:dyDescent="0.45">
      <c r="A272">
        <v>6</v>
      </c>
      <c r="B272" t="s">
        <v>1473</v>
      </c>
      <c r="C272" t="s">
        <v>1474</v>
      </c>
      <c r="G272" t="s">
        <v>45</v>
      </c>
      <c r="H272" s="1">
        <v>43466</v>
      </c>
      <c r="I272" t="s">
        <v>1475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4</v>
      </c>
      <c r="AM272">
        <v>1</v>
      </c>
      <c r="AN272" t="s">
        <v>1476</v>
      </c>
      <c r="AO272" t="s">
        <v>1477</v>
      </c>
    </row>
    <row r="273" spans="1:42" x14ac:dyDescent="0.45">
      <c r="A273">
        <v>6</v>
      </c>
      <c r="B273" t="s">
        <v>2386</v>
      </c>
      <c r="C273" t="s">
        <v>1095</v>
      </c>
      <c r="D273" t="s">
        <v>1096</v>
      </c>
      <c r="G273" t="s">
        <v>45</v>
      </c>
      <c r="H273" s="1">
        <v>45233</v>
      </c>
      <c r="I273" t="s">
        <v>2387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2</v>
      </c>
      <c r="AM273">
        <v>1</v>
      </c>
      <c r="AN273" t="s">
        <v>2388</v>
      </c>
      <c r="AO273" t="s">
        <v>2389</v>
      </c>
    </row>
    <row r="274" spans="1:42" x14ac:dyDescent="0.45">
      <c r="A274">
        <v>6</v>
      </c>
      <c r="B274" t="s">
        <v>2919</v>
      </c>
      <c r="C274" t="s">
        <v>303</v>
      </c>
      <c r="D274" t="s">
        <v>304</v>
      </c>
      <c r="G274" t="s">
        <v>45</v>
      </c>
      <c r="H274" s="1">
        <v>44896</v>
      </c>
      <c r="I274" t="s">
        <v>2920</v>
      </c>
      <c r="U274">
        <v>0</v>
      </c>
      <c r="V274">
        <v>0</v>
      </c>
      <c r="W274">
        <v>0</v>
      </c>
      <c r="X274">
        <v>0</v>
      </c>
      <c r="Y274">
        <v>10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7</v>
      </c>
      <c r="AM274">
        <v>1</v>
      </c>
      <c r="AN274" t="s">
        <v>2921</v>
      </c>
      <c r="AO274" t="s">
        <v>2922</v>
      </c>
      <c r="AP274" t="s">
        <v>83</v>
      </c>
    </row>
    <row r="275" spans="1:42" x14ac:dyDescent="0.45">
      <c r="A275">
        <v>6</v>
      </c>
      <c r="B275" t="s">
        <v>2931</v>
      </c>
      <c r="C275" t="s">
        <v>1486</v>
      </c>
      <c r="D275" t="s">
        <v>1487</v>
      </c>
      <c r="G275" t="s">
        <v>45</v>
      </c>
      <c r="H275" s="1">
        <v>44830</v>
      </c>
      <c r="I275" t="s">
        <v>2932</v>
      </c>
      <c r="U275">
        <v>0</v>
      </c>
      <c r="V275">
        <v>0</v>
      </c>
      <c r="W275">
        <v>0</v>
      </c>
      <c r="X275">
        <v>0</v>
      </c>
      <c r="Y275">
        <v>6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15</v>
      </c>
      <c r="AM275">
        <v>1</v>
      </c>
      <c r="AN275" t="s">
        <v>2933</v>
      </c>
      <c r="AO275" t="s">
        <v>2934</v>
      </c>
      <c r="AP275" t="s">
        <v>104</v>
      </c>
    </row>
    <row r="276" spans="1:42" x14ac:dyDescent="0.45">
      <c r="A276">
        <v>6</v>
      </c>
      <c r="B276" t="s">
        <v>2927</v>
      </c>
      <c r="G276" t="s">
        <v>45</v>
      </c>
      <c r="H276" s="1">
        <v>44750</v>
      </c>
      <c r="I276" t="s">
        <v>2928</v>
      </c>
      <c r="U276">
        <v>0</v>
      </c>
      <c r="V276">
        <v>0</v>
      </c>
      <c r="W276">
        <v>0</v>
      </c>
      <c r="X276">
        <v>0</v>
      </c>
      <c r="Y276">
        <v>7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 t="s">
        <v>2929</v>
      </c>
      <c r="AO276" t="s">
        <v>2930</v>
      </c>
    </row>
    <row r="277" spans="1:42" x14ac:dyDescent="0.45">
      <c r="A277">
        <v>6</v>
      </c>
      <c r="B277" t="s">
        <v>3223</v>
      </c>
      <c r="C277" t="s">
        <v>1095</v>
      </c>
      <c r="D277" t="s">
        <v>1096</v>
      </c>
      <c r="G277" t="s">
        <v>45</v>
      </c>
      <c r="H277" s="1">
        <v>44498</v>
      </c>
      <c r="I277" t="s">
        <v>3224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 t="s">
        <v>3225</v>
      </c>
      <c r="AO277" t="s">
        <v>3226</v>
      </c>
    </row>
    <row r="278" spans="1:42" x14ac:dyDescent="0.45">
      <c r="A278">
        <v>5</v>
      </c>
      <c r="B278" t="s">
        <v>3378</v>
      </c>
      <c r="C278" t="s">
        <v>466</v>
      </c>
      <c r="D278" t="s">
        <v>467</v>
      </c>
      <c r="G278" t="s">
        <v>45</v>
      </c>
      <c r="H278" s="1">
        <v>43978</v>
      </c>
      <c r="I278" t="s">
        <v>3379</v>
      </c>
      <c r="U278">
        <v>0</v>
      </c>
      <c r="V278">
        <v>0</v>
      </c>
      <c r="W278">
        <v>0</v>
      </c>
      <c r="X278">
        <v>0</v>
      </c>
      <c r="Y278">
        <v>8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70</v>
      </c>
      <c r="AM278">
        <v>39</v>
      </c>
      <c r="AN278" t="s">
        <v>3380</v>
      </c>
      <c r="AO278" t="s">
        <v>3381</v>
      </c>
      <c r="AP278" t="s">
        <v>83</v>
      </c>
    </row>
    <row r="279" spans="1:42" x14ac:dyDescent="0.45">
      <c r="A279">
        <v>5</v>
      </c>
      <c r="B279" t="s">
        <v>3236</v>
      </c>
      <c r="C279" t="s">
        <v>2079</v>
      </c>
      <c r="D279" t="s">
        <v>2080</v>
      </c>
      <c r="G279" t="s">
        <v>45</v>
      </c>
      <c r="H279" s="1">
        <v>44000</v>
      </c>
      <c r="I279" t="s">
        <v>3237</v>
      </c>
      <c r="U279">
        <v>0</v>
      </c>
      <c r="V279">
        <v>0</v>
      </c>
      <c r="W279">
        <v>0</v>
      </c>
      <c r="X279">
        <v>0</v>
      </c>
      <c r="Y279">
        <v>6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60</v>
      </c>
      <c r="AM279">
        <v>33</v>
      </c>
      <c r="AN279" t="s">
        <v>3238</v>
      </c>
      <c r="AO279" t="s">
        <v>3239</v>
      </c>
      <c r="AP279" t="s">
        <v>69</v>
      </c>
    </row>
    <row r="280" spans="1:42" x14ac:dyDescent="0.45">
      <c r="A280">
        <v>5</v>
      </c>
      <c r="B280" t="s">
        <v>1478</v>
      </c>
      <c r="C280" t="s">
        <v>1479</v>
      </c>
      <c r="D280" t="s">
        <v>1480</v>
      </c>
      <c r="G280" t="s">
        <v>45</v>
      </c>
      <c r="H280" s="1">
        <v>43789</v>
      </c>
      <c r="I280" t="s">
        <v>1481</v>
      </c>
      <c r="U280">
        <v>0</v>
      </c>
      <c r="V280">
        <v>0</v>
      </c>
      <c r="W280">
        <v>0</v>
      </c>
      <c r="X280">
        <v>0</v>
      </c>
      <c r="Y280">
        <v>12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39</v>
      </c>
      <c r="AM280">
        <v>25</v>
      </c>
      <c r="AN280" t="s">
        <v>1482</v>
      </c>
      <c r="AO280" t="s">
        <v>1483</v>
      </c>
      <c r="AP280" t="s">
        <v>1484</v>
      </c>
    </row>
    <row r="281" spans="1:42" x14ac:dyDescent="0.45">
      <c r="A281">
        <v>5</v>
      </c>
      <c r="B281" t="s">
        <v>550</v>
      </c>
      <c r="C281" t="s">
        <v>466</v>
      </c>
      <c r="D281" t="s">
        <v>467</v>
      </c>
      <c r="G281" t="s">
        <v>45</v>
      </c>
      <c r="H281" s="1">
        <v>43796</v>
      </c>
      <c r="I281" t="s">
        <v>551</v>
      </c>
      <c r="U281">
        <v>0</v>
      </c>
      <c r="V281">
        <v>0</v>
      </c>
      <c r="W281">
        <v>0</v>
      </c>
      <c r="X281">
        <v>0</v>
      </c>
      <c r="Y281">
        <v>8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32</v>
      </c>
      <c r="AM281">
        <v>21</v>
      </c>
      <c r="AN281" t="s">
        <v>552</v>
      </c>
      <c r="AO281" t="s">
        <v>553</v>
      </c>
      <c r="AP281" t="s">
        <v>83</v>
      </c>
    </row>
    <row r="282" spans="1:42" x14ac:dyDescent="0.45">
      <c r="A282">
        <v>5</v>
      </c>
      <c r="B282" t="s">
        <v>981</v>
      </c>
      <c r="C282" t="s">
        <v>982</v>
      </c>
      <c r="D282" t="s">
        <v>983</v>
      </c>
      <c r="G282" t="s">
        <v>45</v>
      </c>
      <c r="H282" s="1">
        <v>43572</v>
      </c>
      <c r="I282" t="s">
        <v>984</v>
      </c>
      <c r="M282">
        <v>30994468</v>
      </c>
      <c r="N282" t="s">
        <v>985</v>
      </c>
      <c r="U282">
        <v>0</v>
      </c>
      <c r="V282">
        <v>0</v>
      </c>
      <c r="W282">
        <v>0</v>
      </c>
      <c r="X282">
        <v>0</v>
      </c>
      <c r="Y282">
        <v>8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45</v>
      </c>
      <c r="AM282">
        <v>18</v>
      </c>
      <c r="AN282" t="s">
        <v>986</v>
      </c>
      <c r="AO282" t="s">
        <v>987</v>
      </c>
      <c r="AP282" t="s">
        <v>348</v>
      </c>
    </row>
    <row r="283" spans="1:42" x14ac:dyDescent="0.45">
      <c r="A283">
        <v>5</v>
      </c>
      <c r="B283" t="s">
        <v>536</v>
      </c>
      <c r="C283" t="s">
        <v>537</v>
      </c>
      <c r="D283" t="s">
        <v>538</v>
      </c>
      <c r="G283" t="s">
        <v>45</v>
      </c>
      <c r="H283" s="1">
        <v>43899</v>
      </c>
      <c r="I283" t="s">
        <v>539</v>
      </c>
      <c r="M283">
        <v>32179304</v>
      </c>
      <c r="U283">
        <v>0</v>
      </c>
      <c r="V283">
        <v>0</v>
      </c>
      <c r="W283">
        <v>0</v>
      </c>
      <c r="X283">
        <v>0</v>
      </c>
      <c r="Y283">
        <v>9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46</v>
      </c>
      <c r="AM283">
        <v>17</v>
      </c>
      <c r="AN283" t="s">
        <v>540</v>
      </c>
      <c r="AO283" t="s">
        <v>541</v>
      </c>
      <c r="AP283" t="s">
        <v>76</v>
      </c>
    </row>
    <row r="284" spans="1:42" x14ac:dyDescent="0.45">
      <c r="A284">
        <v>5</v>
      </c>
      <c r="B284" t="s">
        <v>1667</v>
      </c>
      <c r="C284" t="s">
        <v>1668</v>
      </c>
      <c r="D284" t="s">
        <v>1669</v>
      </c>
      <c r="G284" t="s">
        <v>45</v>
      </c>
      <c r="H284" s="1">
        <v>42836</v>
      </c>
      <c r="I284" t="s">
        <v>1670</v>
      </c>
      <c r="U284">
        <v>0</v>
      </c>
      <c r="V284">
        <v>0</v>
      </c>
      <c r="W284">
        <v>0</v>
      </c>
      <c r="X284">
        <v>0</v>
      </c>
      <c r="Y284">
        <v>6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37</v>
      </c>
      <c r="AM284">
        <v>17</v>
      </c>
      <c r="AN284" t="s">
        <v>1671</v>
      </c>
      <c r="AO284" t="s">
        <v>1672</v>
      </c>
      <c r="AP284" t="s">
        <v>91</v>
      </c>
    </row>
    <row r="285" spans="1:42" x14ac:dyDescent="0.45">
      <c r="A285">
        <v>5</v>
      </c>
      <c r="B285" t="s">
        <v>542</v>
      </c>
      <c r="C285" t="s">
        <v>543</v>
      </c>
      <c r="D285" t="s">
        <v>544</v>
      </c>
      <c r="G285" t="s">
        <v>45</v>
      </c>
      <c r="H285" s="1">
        <v>43915</v>
      </c>
      <c r="I285" t="s">
        <v>545</v>
      </c>
      <c r="M285">
        <v>32214133</v>
      </c>
      <c r="N285" t="s">
        <v>546</v>
      </c>
      <c r="U285">
        <v>0</v>
      </c>
      <c r="V285">
        <v>0</v>
      </c>
      <c r="W285">
        <v>0</v>
      </c>
      <c r="X285">
        <v>0</v>
      </c>
      <c r="Y285">
        <v>6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43</v>
      </c>
      <c r="AM285">
        <v>12</v>
      </c>
      <c r="AN285" t="s">
        <v>547</v>
      </c>
      <c r="AO285" t="s">
        <v>548</v>
      </c>
      <c r="AP285" t="s">
        <v>549</v>
      </c>
    </row>
    <row r="286" spans="1:42" x14ac:dyDescent="0.45">
      <c r="A286">
        <v>5</v>
      </c>
      <c r="B286" t="s">
        <v>3382</v>
      </c>
      <c r="C286" t="s">
        <v>1504</v>
      </c>
      <c r="D286" t="s">
        <v>1505</v>
      </c>
      <c r="G286" t="s">
        <v>45</v>
      </c>
      <c r="H286" s="1">
        <v>44227</v>
      </c>
      <c r="I286" t="s">
        <v>3383</v>
      </c>
      <c r="U286">
        <v>0</v>
      </c>
      <c r="V286">
        <v>0</v>
      </c>
      <c r="W286">
        <v>0</v>
      </c>
      <c r="X286">
        <v>0</v>
      </c>
      <c r="Y286">
        <v>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57</v>
      </c>
      <c r="AM286">
        <v>12</v>
      </c>
      <c r="AN286" t="s">
        <v>3384</v>
      </c>
      <c r="AO286" t="s">
        <v>3385</v>
      </c>
      <c r="AP286" t="s">
        <v>91</v>
      </c>
    </row>
    <row r="287" spans="1:42" x14ac:dyDescent="0.45">
      <c r="A287">
        <v>5</v>
      </c>
      <c r="B287" t="s">
        <v>775</v>
      </c>
      <c r="C287" t="s">
        <v>776</v>
      </c>
      <c r="D287" t="s">
        <v>777</v>
      </c>
      <c r="G287" t="s">
        <v>45</v>
      </c>
      <c r="H287" s="1">
        <v>43560</v>
      </c>
      <c r="I287" t="s">
        <v>778</v>
      </c>
      <c r="U287">
        <v>0</v>
      </c>
      <c r="V287">
        <v>0</v>
      </c>
      <c r="W287">
        <v>0</v>
      </c>
      <c r="X287">
        <v>0</v>
      </c>
      <c r="Y287">
        <v>9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24</v>
      </c>
      <c r="AM287">
        <v>11</v>
      </c>
      <c r="AN287" t="s">
        <v>779</v>
      </c>
      <c r="AO287" t="s">
        <v>780</v>
      </c>
      <c r="AP287" t="s">
        <v>91</v>
      </c>
    </row>
    <row r="288" spans="1:42" x14ac:dyDescent="0.45">
      <c r="A288">
        <v>5</v>
      </c>
      <c r="B288" t="s">
        <v>1255</v>
      </c>
      <c r="C288" t="s">
        <v>1256</v>
      </c>
      <c r="D288" t="s">
        <v>1257</v>
      </c>
      <c r="G288" t="s">
        <v>45</v>
      </c>
      <c r="H288" s="1">
        <v>43466</v>
      </c>
      <c r="I288" t="s">
        <v>1258</v>
      </c>
      <c r="M288">
        <v>31059489</v>
      </c>
      <c r="U288">
        <v>0</v>
      </c>
      <c r="V288">
        <v>0</v>
      </c>
      <c r="W288">
        <v>0</v>
      </c>
      <c r="X288">
        <v>0</v>
      </c>
      <c r="Y288">
        <v>7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31</v>
      </c>
      <c r="AM288">
        <v>11</v>
      </c>
      <c r="AN288" t="s">
        <v>1259</v>
      </c>
      <c r="AO288" t="s">
        <v>1260</v>
      </c>
      <c r="AP288" t="s">
        <v>389</v>
      </c>
    </row>
    <row r="289" spans="1:42" x14ac:dyDescent="0.45">
      <c r="A289">
        <v>5</v>
      </c>
      <c r="B289" t="s">
        <v>1661</v>
      </c>
      <c r="C289" t="s">
        <v>1662</v>
      </c>
      <c r="D289" t="s">
        <v>1663</v>
      </c>
      <c r="G289" t="s">
        <v>45</v>
      </c>
      <c r="H289" s="1">
        <v>43272</v>
      </c>
      <c r="I289" t="s">
        <v>1664</v>
      </c>
      <c r="M289">
        <v>30056933</v>
      </c>
      <c r="U289">
        <v>0</v>
      </c>
      <c r="V289">
        <v>0</v>
      </c>
      <c r="W289">
        <v>0</v>
      </c>
      <c r="X289">
        <v>0</v>
      </c>
      <c r="Y289">
        <v>5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78</v>
      </c>
      <c r="AM289">
        <v>10</v>
      </c>
      <c r="AN289" t="s">
        <v>1665</v>
      </c>
      <c r="AO289" t="s">
        <v>1666</v>
      </c>
      <c r="AP289" t="s">
        <v>76</v>
      </c>
    </row>
    <row r="290" spans="1:42" x14ac:dyDescent="0.45">
      <c r="A290">
        <v>5</v>
      </c>
      <c r="B290" t="s">
        <v>2935</v>
      </c>
      <c r="C290" t="s">
        <v>2936</v>
      </c>
      <c r="D290" t="s">
        <v>2937</v>
      </c>
      <c r="G290" t="s">
        <v>45</v>
      </c>
      <c r="H290" s="1">
        <v>43786</v>
      </c>
      <c r="I290" t="s">
        <v>2938</v>
      </c>
      <c r="U290">
        <v>0</v>
      </c>
      <c r="V290">
        <v>0</v>
      </c>
      <c r="W290">
        <v>0</v>
      </c>
      <c r="X290">
        <v>0</v>
      </c>
      <c r="Y290">
        <v>5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69</v>
      </c>
      <c r="AM290">
        <v>9</v>
      </c>
      <c r="AN290" t="s">
        <v>2939</v>
      </c>
      <c r="AO290" t="s">
        <v>2940</v>
      </c>
      <c r="AP290" t="s">
        <v>104</v>
      </c>
    </row>
    <row r="291" spans="1:42" x14ac:dyDescent="0.45">
      <c r="A291">
        <v>5</v>
      </c>
      <c r="B291" t="s">
        <v>3532</v>
      </c>
      <c r="C291" t="s">
        <v>211</v>
      </c>
      <c r="D291" t="s">
        <v>212</v>
      </c>
      <c r="G291" t="s">
        <v>45</v>
      </c>
      <c r="H291" s="1">
        <v>44637</v>
      </c>
      <c r="I291" t="s">
        <v>3533</v>
      </c>
      <c r="M291">
        <v>35301680</v>
      </c>
      <c r="N291" t="s">
        <v>3534</v>
      </c>
      <c r="U291">
        <v>0</v>
      </c>
      <c r="V291">
        <v>0</v>
      </c>
      <c r="W291">
        <v>0</v>
      </c>
      <c r="X291">
        <v>0</v>
      </c>
      <c r="Y291">
        <v>7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18</v>
      </c>
      <c r="AM291">
        <v>8</v>
      </c>
      <c r="AN291" t="s">
        <v>3535</v>
      </c>
      <c r="AO291" t="s">
        <v>3536</v>
      </c>
      <c r="AP291" t="s">
        <v>69</v>
      </c>
    </row>
    <row r="292" spans="1:42" x14ac:dyDescent="0.45">
      <c r="A292">
        <v>5</v>
      </c>
      <c r="B292" t="s">
        <v>781</v>
      </c>
      <c r="C292" t="s">
        <v>782</v>
      </c>
      <c r="D292" t="s">
        <v>783</v>
      </c>
      <c r="G292" t="s">
        <v>45</v>
      </c>
      <c r="H292" s="1">
        <v>43901</v>
      </c>
      <c r="I292" t="s">
        <v>784</v>
      </c>
      <c r="M292">
        <v>32159480</v>
      </c>
      <c r="U292">
        <v>0</v>
      </c>
      <c r="V292">
        <v>0</v>
      </c>
      <c r="W292">
        <v>0</v>
      </c>
      <c r="X292">
        <v>0</v>
      </c>
      <c r="Y292">
        <v>15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7</v>
      </c>
      <c r="AM292">
        <v>7</v>
      </c>
      <c r="AN292" t="s">
        <v>785</v>
      </c>
      <c r="AO292" t="s">
        <v>786</v>
      </c>
      <c r="AP292" t="s">
        <v>83</v>
      </c>
    </row>
    <row r="293" spans="1:42" x14ac:dyDescent="0.45">
      <c r="A293">
        <v>5</v>
      </c>
      <c r="B293" t="s">
        <v>2524</v>
      </c>
      <c r="C293" t="s">
        <v>802</v>
      </c>
      <c r="D293" t="s">
        <v>803</v>
      </c>
      <c r="G293" t="s">
        <v>45</v>
      </c>
      <c r="H293" s="1">
        <v>43985</v>
      </c>
      <c r="I293" t="s">
        <v>2525</v>
      </c>
      <c r="U293">
        <v>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3</v>
      </c>
      <c r="AM293">
        <v>5</v>
      </c>
      <c r="AN293" t="s">
        <v>2526</v>
      </c>
      <c r="AO293" t="s">
        <v>2527</v>
      </c>
    </row>
    <row r="294" spans="1:42" x14ac:dyDescent="0.45">
      <c r="A294">
        <v>5</v>
      </c>
      <c r="B294" t="s">
        <v>2798</v>
      </c>
      <c r="C294" t="s">
        <v>218</v>
      </c>
      <c r="D294" t="s">
        <v>219</v>
      </c>
      <c r="G294" t="s">
        <v>45</v>
      </c>
      <c r="H294" s="1">
        <v>44595</v>
      </c>
      <c r="I294" t="s">
        <v>2799</v>
      </c>
      <c r="M294">
        <v>35113937</v>
      </c>
      <c r="N294" t="s">
        <v>2800</v>
      </c>
      <c r="U294">
        <v>0</v>
      </c>
      <c r="V294">
        <v>0</v>
      </c>
      <c r="W294">
        <v>0</v>
      </c>
      <c r="X294">
        <v>0</v>
      </c>
      <c r="Y294">
        <v>7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10</v>
      </c>
      <c r="AM294">
        <v>5</v>
      </c>
      <c r="AN294" t="s">
        <v>2801</v>
      </c>
      <c r="AO294" t="s">
        <v>2802</v>
      </c>
      <c r="AP294" t="s">
        <v>224</v>
      </c>
    </row>
    <row r="295" spans="1:42" x14ac:dyDescent="0.45">
      <c r="A295">
        <v>5</v>
      </c>
      <c r="B295" t="s">
        <v>1937</v>
      </c>
      <c r="C295" t="s">
        <v>963</v>
      </c>
      <c r="D295" t="s">
        <v>964</v>
      </c>
      <c r="G295" t="s">
        <v>45</v>
      </c>
      <c r="H295" s="1">
        <v>43101</v>
      </c>
      <c r="I295" t="s">
        <v>1938</v>
      </c>
      <c r="M295">
        <v>30362403</v>
      </c>
      <c r="U295">
        <v>0</v>
      </c>
      <c r="V295">
        <v>0</v>
      </c>
      <c r="W295">
        <v>0</v>
      </c>
      <c r="X295">
        <v>0</v>
      </c>
      <c r="Y295">
        <v>8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25</v>
      </c>
      <c r="AM295">
        <v>4</v>
      </c>
      <c r="AN295" t="s">
        <v>1939</v>
      </c>
      <c r="AO295" t="s">
        <v>1940</v>
      </c>
      <c r="AP295" t="s">
        <v>91</v>
      </c>
    </row>
    <row r="296" spans="1:42" x14ac:dyDescent="0.45">
      <c r="A296">
        <v>5</v>
      </c>
      <c r="B296" t="s">
        <v>2664</v>
      </c>
      <c r="C296" t="s">
        <v>1510</v>
      </c>
      <c r="D296" t="s">
        <v>1511</v>
      </c>
      <c r="G296" t="s">
        <v>45</v>
      </c>
      <c r="H296" s="1">
        <v>44770</v>
      </c>
      <c r="I296" t="s">
        <v>2665</v>
      </c>
      <c r="M296">
        <v>35985905</v>
      </c>
      <c r="U296">
        <v>0</v>
      </c>
      <c r="V296">
        <v>0</v>
      </c>
      <c r="W296">
        <v>0</v>
      </c>
      <c r="X296">
        <v>0</v>
      </c>
      <c r="Y296">
        <v>6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9</v>
      </c>
      <c r="AM296">
        <v>2</v>
      </c>
      <c r="AN296" t="s">
        <v>2666</v>
      </c>
      <c r="AO296" t="s">
        <v>2667</v>
      </c>
      <c r="AP296" t="s">
        <v>76</v>
      </c>
    </row>
    <row r="297" spans="1:42" x14ac:dyDescent="0.45">
      <c r="A297">
        <v>5</v>
      </c>
      <c r="B297" t="s">
        <v>2793</v>
      </c>
      <c r="C297" t="s">
        <v>459</v>
      </c>
      <c r="D297" t="s">
        <v>460</v>
      </c>
      <c r="G297" t="s">
        <v>45</v>
      </c>
      <c r="H297" s="1">
        <v>44757</v>
      </c>
      <c r="I297" t="s">
        <v>2794</v>
      </c>
      <c r="M297">
        <v>35884736</v>
      </c>
      <c r="N297" t="s">
        <v>2795</v>
      </c>
      <c r="U297">
        <v>0</v>
      </c>
      <c r="V297">
        <v>0</v>
      </c>
      <c r="W297">
        <v>0</v>
      </c>
      <c r="X297">
        <v>0</v>
      </c>
      <c r="Y297">
        <v>7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4</v>
      </c>
      <c r="AM297">
        <v>2</v>
      </c>
      <c r="AN297" t="s">
        <v>2796</v>
      </c>
      <c r="AO297" t="s">
        <v>2797</v>
      </c>
      <c r="AP297" t="s">
        <v>382</v>
      </c>
    </row>
    <row r="298" spans="1:42" x14ac:dyDescent="0.45">
      <c r="A298">
        <v>5</v>
      </c>
      <c r="B298" t="s">
        <v>2396</v>
      </c>
      <c r="C298" t="s">
        <v>2397</v>
      </c>
      <c r="D298" t="s">
        <v>2398</v>
      </c>
      <c r="G298" t="s">
        <v>45</v>
      </c>
      <c r="H298" s="1">
        <v>44987</v>
      </c>
      <c r="I298" t="s">
        <v>2399</v>
      </c>
      <c r="M298">
        <v>37003708</v>
      </c>
      <c r="U298">
        <v>0</v>
      </c>
      <c r="V298">
        <v>0</v>
      </c>
      <c r="W298">
        <v>0</v>
      </c>
      <c r="X298">
        <v>0</v>
      </c>
      <c r="Y298">
        <v>10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8</v>
      </c>
      <c r="AM298">
        <v>1</v>
      </c>
      <c r="AN298" t="s">
        <v>2400</v>
      </c>
      <c r="AO298" t="s">
        <v>2401</v>
      </c>
    </row>
    <row r="299" spans="1:42" x14ac:dyDescent="0.45">
      <c r="A299">
        <v>5</v>
      </c>
      <c r="B299" t="s">
        <v>2520</v>
      </c>
      <c r="C299" t="s">
        <v>377</v>
      </c>
      <c r="D299" t="s">
        <v>378</v>
      </c>
      <c r="G299" t="s">
        <v>45</v>
      </c>
      <c r="H299" s="1">
        <v>44614</v>
      </c>
      <c r="I299" t="s">
        <v>2521</v>
      </c>
      <c r="U299">
        <v>0</v>
      </c>
      <c r="V299">
        <v>0</v>
      </c>
      <c r="W299">
        <v>0</v>
      </c>
      <c r="X299">
        <v>0</v>
      </c>
      <c r="Y299">
        <v>4</v>
      </c>
      <c r="Z299">
        <v>0</v>
      </c>
      <c r="AA299">
        <v>0</v>
      </c>
      <c r="AB299">
        <v>0</v>
      </c>
      <c r="AC299">
        <v>3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1</v>
      </c>
      <c r="AN299" t="s">
        <v>2522</v>
      </c>
      <c r="AO299" t="s">
        <v>2523</v>
      </c>
      <c r="AP299" t="s">
        <v>382</v>
      </c>
    </row>
    <row r="300" spans="1:42" x14ac:dyDescent="0.45">
      <c r="A300">
        <v>5</v>
      </c>
      <c r="B300" t="s">
        <v>2788</v>
      </c>
      <c r="C300" t="s">
        <v>2079</v>
      </c>
      <c r="D300" t="s">
        <v>2080</v>
      </c>
      <c r="G300" t="s">
        <v>45</v>
      </c>
      <c r="H300" s="1">
        <v>44819</v>
      </c>
      <c r="I300" t="s">
        <v>2789</v>
      </c>
      <c r="M300">
        <v>36128582</v>
      </c>
      <c r="N300" t="s">
        <v>2790</v>
      </c>
      <c r="U300">
        <v>0</v>
      </c>
      <c r="V300">
        <v>0</v>
      </c>
      <c r="W300">
        <v>0</v>
      </c>
      <c r="X300">
        <v>0</v>
      </c>
      <c r="Y300">
        <v>9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8</v>
      </c>
      <c r="AM300">
        <v>1</v>
      </c>
      <c r="AN300" t="s">
        <v>2791</v>
      </c>
      <c r="AO300" t="s">
        <v>2792</v>
      </c>
      <c r="AP300" t="s">
        <v>69</v>
      </c>
    </row>
    <row r="301" spans="1:42" x14ac:dyDescent="0.45">
      <c r="A301">
        <v>5</v>
      </c>
      <c r="B301" t="s">
        <v>3231</v>
      </c>
      <c r="C301" t="s">
        <v>650</v>
      </c>
      <c r="D301" t="s">
        <v>651</v>
      </c>
      <c r="G301" t="s">
        <v>45</v>
      </c>
      <c r="H301" s="1">
        <v>44445</v>
      </c>
      <c r="I301" t="s">
        <v>3232</v>
      </c>
      <c r="M301">
        <v>34552527</v>
      </c>
      <c r="N301" t="s">
        <v>3233</v>
      </c>
      <c r="U301">
        <v>0</v>
      </c>
      <c r="V301">
        <v>0</v>
      </c>
      <c r="W301">
        <v>0</v>
      </c>
      <c r="X301">
        <v>0</v>
      </c>
      <c r="Y301">
        <v>8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23</v>
      </c>
      <c r="AM301">
        <v>1</v>
      </c>
      <c r="AN301" t="s">
        <v>3234</v>
      </c>
      <c r="AO301" t="s">
        <v>3235</v>
      </c>
      <c r="AP301" t="s">
        <v>130</v>
      </c>
    </row>
    <row r="302" spans="1:42" x14ac:dyDescent="0.45">
      <c r="A302">
        <v>5</v>
      </c>
      <c r="B302" t="s">
        <v>3537</v>
      </c>
      <c r="C302" t="s">
        <v>3166</v>
      </c>
      <c r="D302" t="s">
        <v>3167</v>
      </c>
      <c r="G302" t="s">
        <v>45</v>
      </c>
      <c r="H302" s="1">
        <v>45170</v>
      </c>
      <c r="I302" t="s">
        <v>3538</v>
      </c>
      <c r="M302">
        <v>36622697</v>
      </c>
      <c r="U302">
        <v>0</v>
      </c>
      <c r="V302">
        <v>0</v>
      </c>
      <c r="W302">
        <v>0</v>
      </c>
      <c r="X302">
        <v>0</v>
      </c>
      <c r="Y302">
        <v>8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4</v>
      </c>
      <c r="AM302">
        <v>1</v>
      </c>
      <c r="AN302" t="s">
        <v>3539</v>
      </c>
      <c r="AO302" t="s">
        <v>3540</v>
      </c>
      <c r="AP302" t="s">
        <v>117</v>
      </c>
    </row>
    <row r="303" spans="1:42" x14ac:dyDescent="0.45">
      <c r="A303">
        <v>5</v>
      </c>
      <c r="B303" t="s">
        <v>77</v>
      </c>
      <c r="C303" t="s">
        <v>78</v>
      </c>
      <c r="D303" t="s">
        <v>79</v>
      </c>
      <c r="G303" t="s">
        <v>45</v>
      </c>
      <c r="H303" s="1">
        <v>45131</v>
      </c>
      <c r="I303" t="s">
        <v>80</v>
      </c>
      <c r="U303">
        <v>0</v>
      </c>
      <c r="V303">
        <v>0</v>
      </c>
      <c r="W303">
        <v>0</v>
      </c>
      <c r="X303">
        <v>0</v>
      </c>
      <c r="Y303">
        <v>7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10</v>
      </c>
      <c r="AM303">
        <v>0</v>
      </c>
      <c r="AN303" t="s">
        <v>81</v>
      </c>
      <c r="AO303" t="s">
        <v>82</v>
      </c>
      <c r="AP303" t="s">
        <v>83</v>
      </c>
    </row>
    <row r="304" spans="1:42" x14ac:dyDescent="0.45">
      <c r="A304">
        <v>5</v>
      </c>
      <c r="B304" t="s">
        <v>84</v>
      </c>
      <c r="C304" t="s">
        <v>85</v>
      </c>
      <c r="D304" t="s">
        <v>86</v>
      </c>
      <c r="G304" t="s">
        <v>45</v>
      </c>
      <c r="H304" s="1">
        <v>44797</v>
      </c>
      <c r="I304" t="s">
        <v>87</v>
      </c>
      <c r="M304">
        <v>36000386</v>
      </c>
      <c r="N304" t="s">
        <v>88</v>
      </c>
      <c r="U304">
        <v>0</v>
      </c>
      <c r="V304">
        <v>0</v>
      </c>
      <c r="W304">
        <v>0</v>
      </c>
      <c r="X304">
        <v>0</v>
      </c>
      <c r="Y304">
        <v>6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5</v>
      </c>
      <c r="AM304">
        <v>0</v>
      </c>
      <c r="AN304" t="s">
        <v>89</v>
      </c>
      <c r="AO304" t="s">
        <v>90</v>
      </c>
      <c r="AP304" t="s">
        <v>91</v>
      </c>
    </row>
    <row r="305" spans="1:42" x14ac:dyDescent="0.45">
      <c r="A305">
        <v>5</v>
      </c>
      <c r="B305" t="s">
        <v>2390</v>
      </c>
      <c r="C305" t="s">
        <v>2391</v>
      </c>
      <c r="D305" t="s">
        <v>2392</v>
      </c>
      <c r="G305" t="s">
        <v>45</v>
      </c>
      <c r="H305" s="1">
        <v>45239</v>
      </c>
      <c r="I305" t="s">
        <v>2393</v>
      </c>
      <c r="M305">
        <v>37942873</v>
      </c>
      <c r="U305">
        <v>0</v>
      </c>
      <c r="V305">
        <v>0</v>
      </c>
      <c r="W305">
        <v>0</v>
      </c>
      <c r="X305">
        <v>0</v>
      </c>
      <c r="Y305">
        <v>7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7</v>
      </c>
      <c r="AM305">
        <v>0</v>
      </c>
      <c r="AN305" t="s">
        <v>2394</v>
      </c>
      <c r="AO305" t="s">
        <v>2395</v>
      </c>
      <c r="AP305" t="s">
        <v>57</v>
      </c>
    </row>
    <row r="306" spans="1:42" x14ac:dyDescent="0.45">
      <c r="A306">
        <v>5</v>
      </c>
      <c r="B306" t="s">
        <v>2402</v>
      </c>
      <c r="C306" t="s">
        <v>891</v>
      </c>
      <c r="D306" t="s">
        <v>892</v>
      </c>
      <c r="G306" t="s">
        <v>45</v>
      </c>
      <c r="H306" s="1">
        <v>44953</v>
      </c>
      <c r="I306" t="s">
        <v>2403</v>
      </c>
      <c r="M306">
        <v>36732222</v>
      </c>
      <c r="N306" t="s">
        <v>2404</v>
      </c>
      <c r="U306">
        <v>0</v>
      </c>
      <c r="V306">
        <v>0</v>
      </c>
      <c r="W306">
        <v>0</v>
      </c>
      <c r="X306">
        <v>0</v>
      </c>
      <c r="Y306">
        <v>6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6</v>
      </c>
      <c r="AM306">
        <v>0</v>
      </c>
      <c r="AN306" t="s">
        <v>2405</v>
      </c>
      <c r="AO306" t="s">
        <v>2406</v>
      </c>
      <c r="AP306" t="s">
        <v>896</v>
      </c>
    </row>
    <row r="307" spans="1:42" x14ac:dyDescent="0.45">
      <c r="A307">
        <v>4</v>
      </c>
      <c r="B307" t="s">
        <v>2174</v>
      </c>
      <c r="C307" t="s">
        <v>466</v>
      </c>
      <c r="D307" t="s">
        <v>467</v>
      </c>
      <c r="G307" t="s">
        <v>45</v>
      </c>
      <c r="H307" s="1">
        <v>42982</v>
      </c>
      <c r="I307" t="s">
        <v>2175</v>
      </c>
      <c r="U307">
        <v>0</v>
      </c>
      <c r="V307">
        <v>0</v>
      </c>
      <c r="W307">
        <v>0</v>
      </c>
      <c r="X307">
        <v>0</v>
      </c>
      <c r="Y307">
        <v>5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82</v>
      </c>
      <c r="AM307">
        <v>60</v>
      </c>
      <c r="AN307" t="s">
        <v>2176</v>
      </c>
      <c r="AO307" t="s">
        <v>2177</v>
      </c>
      <c r="AP307" t="s">
        <v>83</v>
      </c>
    </row>
    <row r="308" spans="1:42" x14ac:dyDescent="0.45">
      <c r="A308">
        <v>4</v>
      </c>
      <c r="B308" t="s">
        <v>992</v>
      </c>
      <c r="C308" t="s">
        <v>993</v>
      </c>
      <c r="D308" t="s">
        <v>994</v>
      </c>
      <c r="G308" t="s">
        <v>45</v>
      </c>
      <c r="H308" s="1">
        <v>43416</v>
      </c>
      <c r="I308" t="s">
        <v>995</v>
      </c>
      <c r="M308">
        <v>30439351</v>
      </c>
      <c r="U308">
        <v>0</v>
      </c>
      <c r="V308">
        <v>0</v>
      </c>
      <c r="W308">
        <v>0</v>
      </c>
      <c r="X308">
        <v>0</v>
      </c>
      <c r="Y308">
        <v>5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92</v>
      </c>
      <c r="AM308">
        <v>58</v>
      </c>
      <c r="AN308" t="s">
        <v>996</v>
      </c>
      <c r="AO308" t="s">
        <v>997</v>
      </c>
      <c r="AP308" t="s">
        <v>76</v>
      </c>
    </row>
    <row r="309" spans="1:42" x14ac:dyDescent="0.45">
      <c r="A309">
        <v>4</v>
      </c>
      <c r="B309" t="s">
        <v>1485</v>
      </c>
      <c r="C309" t="s">
        <v>1486</v>
      </c>
      <c r="D309" t="s">
        <v>1487</v>
      </c>
      <c r="G309" t="s">
        <v>45</v>
      </c>
      <c r="H309" s="1">
        <v>43525</v>
      </c>
      <c r="I309" t="s">
        <v>1488</v>
      </c>
      <c r="U309">
        <v>0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83</v>
      </c>
      <c r="AM309">
        <v>38</v>
      </c>
      <c r="AN309" t="s">
        <v>1489</v>
      </c>
      <c r="AO309" t="s">
        <v>1490</v>
      </c>
      <c r="AP309" t="s">
        <v>104</v>
      </c>
    </row>
    <row r="310" spans="1:42" x14ac:dyDescent="0.45">
      <c r="A310">
        <v>4</v>
      </c>
      <c r="B310" t="s">
        <v>268</v>
      </c>
      <c r="C310" t="s">
        <v>269</v>
      </c>
      <c r="D310" t="s">
        <v>270</v>
      </c>
      <c r="G310" t="s">
        <v>45</v>
      </c>
      <c r="H310" s="1">
        <v>43847</v>
      </c>
      <c r="I310" t="s">
        <v>271</v>
      </c>
      <c r="U310">
        <v>0</v>
      </c>
      <c r="V310">
        <v>0</v>
      </c>
      <c r="W310">
        <v>0</v>
      </c>
      <c r="X310">
        <v>1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26</v>
      </c>
      <c r="AM310">
        <v>27</v>
      </c>
      <c r="AN310" t="s">
        <v>272</v>
      </c>
      <c r="AO310" t="s">
        <v>273</v>
      </c>
      <c r="AP310" t="s">
        <v>174</v>
      </c>
    </row>
    <row r="311" spans="1:42" x14ac:dyDescent="0.45">
      <c r="A311">
        <v>4</v>
      </c>
      <c r="B311" t="s">
        <v>988</v>
      </c>
      <c r="C311" t="s">
        <v>71</v>
      </c>
      <c r="D311" t="s">
        <v>72</v>
      </c>
      <c r="G311" t="s">
        <v>45</v>
      </c>
      <c r="H311" s="1">
        <v>43356</v>
      </c>
      <c r="I311" t="s">
        <v>989</v>
      </c>
      <c r="M311">
        <v>30219635</v>
      </c>
      <c r="U311">
        <v>0</v>
      </c>
      <c r="V311">
        <v>0</v>
      </c>
      <c r="W311">
        <v>0</v>
      </c>
      <c r="X311">
        <v>0</v>
      </c>
      <c r="Y311">
        <v>7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56</v>
      </c>
      <c r="AM311">
        <v>23</v>
      </c>
      <c r="AN311" t="s">
        <v>990</v>
      </c>
      <c r="AO311" t="s">
        <v>991</v>
      </c>
      <c r="AP311" t="s">
        <v>76</v>
      </c>
    </row>
    <row r="312" spans="1:42" x14ac:dyDescent="0.45">
      <c r="A312">
        <v>4</v>
      </c>
      <c r="B312" t="s">
        <v>1261</v>
      </c>
      <c r="G312" t="s">
        <v>45</v>
      </c>
      <c r="H312" s="1">
        <v>43723</v>
      </c>
      <c r="I312" t="s">
        <v>1262</v>
      </c>
      <c r="Q312">
        <v>1909.0379499999999</v>
      </c>
      <c r="U312">
        <v>0</v>
      </c>
      <c r="V312">
        <v>0</v>
      </c>
      <c r="W312">
        <v>0</v>
      </c>
      <c r="X312">
        <v>0</v>
      </c>
      <c r="Y312">
        <v>8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33</v>
      </c>
      <c r="AM312">
        <v>17</v>
      </c>
      <c r="AN312" t="s">
        <v>1263</v>
      </c>
      <c r="AO312" t="s">
        <v>1264</v>
      </c>
    </row>
    <row r="313" spans="1:42" x14ac:dyDescent="0.45">
      <c r="A313">
        <v>4</v>
      </c>
      <c r="B313" t="s">
        <v>787</v>
      </c>
      <c r="C313" t="s">
        <v>650</v>
      </c>
      <c r="D313" t="s">
        <v>651</v>
      </c>
      <c r="G313" t="s">
        <v>45</v>
      </c>
      <c r="H313" s="1">
        <v>44158</v>
      </c>
      <c r="I313" t="s">
        <v>788</v>
      </c>
      <c r="M313">
        <v>33329219</v>
      </c>
      <c r="N313" t="s">
        <v>789</v>
      </c>
      <c r="U313">
        <v>0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45</v>
      </c>
      <c r="AM313">
        <v>13</v>
      </c>
      <c r="AN313" t="s">
        <v>790</v>
      </c>
      <c r="AO313" t="s">
        <v>791</v>
      </c>
      <c r="AP313" t="s">
        <v>130</v>
      </c>
    </row>
    <row r="314" spans="1:42" x14ac:dyDescent="0.45">
      <c r="A314">
        <v>4</v>
      </c>
      <c r="B314" t="s">
        <v>2184</v>
      </c>
      <c r="C314" t="s">
        <v>1873</v>
      </c>
      <c r="D314" t="s">
        <v>1874</v>
      </c>
      <c r="G314" t="s">
        <v>45</v>
      </c>
      <c r="H314" s="1">
        <v>43101</v>
      </c>
      <c r="I314" t="s">
        <v>2185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3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19</v>
      </c>
      <c r="AM314">
        <v>10</v>
      </c>
      <c r="AN314" t="s">
        <v>2186</v>
      </c>
      <c r="AO314" t="s">
        <v>2187</v>
      </c>
      <c r="AP314" t="s">
        <v>1878</v>
      </c>
    </row>
    <row r="315" spans="1:42" x14ac:dyDescent="0.45">
      <c r="A315">
        <v>4</v>
      </c>
      <c r="B315" t="s">
        <v>1491</v>
      </c>
      <c r="C315" t="s">
        <v>1492</v>
      </c>
      <c r="D315" t="s">
        <v>1493</v>
      </c>
      <c r="G315" t="s">
        <v>45</v>
      </c>
      <c r="H315" s="1">
        <v>43462</v>
      </c>
      <c r="I315" t="s">
        <v>1494</v>
      </c>
      <c r="M315">
        <v>29742545</v>
      </c>
      <c r="N315" t="s">
        <v>1495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30</v>
      </c>
      <c r="AM315">
        <v>7</v>
      </c>
      <c r="AN315" t="s">
        <v>1496</v>
      </c>
      <c r="AO315" t="s">
        <v>1497</v>
      </c>
      <c r="AP315" t="s">
        <v>1498</v>
      </c>
    </row>
    <row r="316" spans="1:42" x14ac:dyDescent="0.45">
      <c r="A316">
        <v>4</v>
      </c>
      <c r="B316" t="s">
        <v>274</v>
      </c>
      <c r="C316" t="s">
        <v>275</v>
      </c>
      <c r="D316" t="s">
        <v>276</v>
      </c>
      <c r="G316" t="s">
        <v>45</v>
      </c>
      <c r="H316" s="1">
        <v>43888</v>
      </c>
      <c r="I316" t="s">
        <v>277</v>
      </c>
      <c r="M316">
        <v>32112784</v>
      </c>
      <c r="U316">
        <v>0</v>
      </c>
      <c r="V316">
        <v>0</v>
      </c>
      <c r="W316">
        <v>0</v>
      </c>
      <c r="X316">
        <v>0</v>
      </c>
      <c r="Y316">
        <v>6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26</v>
      </c>
      <c r="AM316">
        <v>6</v>
      </c>
      <c r="AN316" t="s">
        <v>278</v>
      </c>
      <c r="AO316" t="s">
        <v>279</v>
      </c>
      <c r="AP316" t="s">
        <v>76</v>
      </c>
    </row>
    <row r="317" spans="1:42" x14ac:dyDescent="0.45">
      <c r="A317">
        <v>4</v>
      </c>
      <c r="B317" t="s">
        <v>554</v>
      </c>
      <c r="C317" t="s">
        <v>218</v>
      </c>
      <c r="D317" t="s">
        <v>219</v>
      </c>
      <c r="G317" t="s">
        <v>45</v>
      </c>
      <c r="H317" s="1">
        <v>43901</v>
      </c>
      <c r="I317" t="s">
        <v>555</v>
      </c>
      <c r="M317">
        <v>32160213</v>
      </c>
      <c r="N317" t="s">
        <v>556</v>
      </c>
      <c r="U317">
        <v>0</v>
      </c>
      <c r="V317">
        <v>0</v>
      </c>
      <c r="W317">
        <v>0</v>
      </c>
      <c r="X317">
        <v>0</v>
      </c>
      <c r="Y317">
        <v>7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32</v>
      </c>
      <c r="AM317">
        <v>6</v>
      </c>
      <c r="AN317" t="s">
        <v>557</v>
      </c>
      <c r="AO317" t="s">
        <v>558</v>
      </c>
      <c r="AP317" t="s">
        <v>224</v>
      </c>
    </row>
    <row r="318" spans="1:42" x14ac:dyDescent="0.45">
      <c r="A318">
        <v>4</v>
      </c>
      <c r="B318" t="s">
        <v>2947</v>
      </c>
      <c r="C318" t="s">
        <v>543</v>
      </c>
      <c r="D318" t="s">
        <v>544</v>
      </c>
      <c r="G318" t="s">
        <v>45</v>
      </c>
      <c r="H318" s="1">
        <v>44831</v>
      </c>
      <c r="I318" t="s">
        <v>2948</v>
      </c>
      <c r="M318">
        <v>36167876</v>
      </c>
      <c r="N318" t="s">
        <v>2949</v>
      </c>
      <c r="U318">
        <v>0</v>
      </c>
      <c r="V318">
        <v>0</v>
      </c>
      <c r="W318">
        <v>0</v>
      </c>
      <c r="X318">
        <v>0</v>
      </c>
      <c r="Y318">
        <v>4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17</v>
      </c>
      <c r="AM318">
        <v>6</v>
      </c>
      <c r="AN318" t="s">
        <v>2950</v>
      </c>
      <c r="AO318" t="s">
        <v>2951</v>
      </c>
      <c r="AP318" t="s">
        <v>549</v>
      </c>
    </row>
    <row r="319" spans="1:42" x14ac:dyDescent="0.45">
      <c r="A319">
        <v>4</v>
      </c>
      <c r="B319" t="s">
        <v>3240</v>
      </c>
      <c r="C319" t="s">
        <v>1234</v>
      </c>
      <c r="D319" t="s">
        <v>1235</v>
      </c>
      <c r="G319" t="s">
        <v>45</v>
      </c>
      <c r="H319" s="1">
        <v>44209</v>
      </c>
      <c r="I319" t="s">
        <v>3241</v>
      </c>
      <c r="M319">
        <v>33441007</v>
      </c>
      <c r="U319">
        <v>0</v>
      </c>
      <c r="V319">
        <v>0</v>
      </c>
      <c r="W319">
        <v>0</v>
      </c>
      <c r="X319">
        <v>0</v>
      </c>
      <c r="Y319">
        <v>8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27</v>
      </c>
      <c r="AM319">
        <v>6</v>
      </c>
      <c r="AN319" t="s">
        <v>3242</v>
      </c>
      <c r="AO319" t="s">
        <v>3243</v>
      </c>
      <c r="AP319" t="s">
        <v>104</v>
      </c>
    </row>
    <row r="320" spans="1:42" x14ac:dyDescent="0.45">
      <c r="A320">
        <v>4</v>
      </c>
      <c r="B320" t="s">
        <v>1499</v>
      </c>
      <c r="C320" t="s">
        <v>235</v>
      </c>
      <c r="G320" t="s">
        <v>45</v>
      </c>
      <c r="H320" s="1">
        <v>43509</v>
      </c>
      <c r="I320" t="s">
        <v>1500</v>
      </c>
      <c r="U320">
        <v>0</v>
      </c>
      <c r="V320">
        <v>0</v>
      </c>
      <c r="W320">
        <v>0</v>
      </c>
      <c r="X320">
        <v>0</v>
      </c>
      <c r="Y320">
        <v>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5</v>
      </c>
      <c r="AM320">
        <v>5</v>
      </c>
      <c r="AN320" t="s">
        <v>1501</v>
      </c>
      <c r="AO320" t="s">
        <v>1502</v>
      </c>
    </row>
    <row r="321" spans="1:42" x14ac:dyDescent="0.45">
      <c r="A321">
        <v>4</v>
      </c>
      <c r="B321" t="s">
        <v>2178</v>
      </c>
      <c r="C321" t="s">
        <v>2179</v>
      </c>
      <c r="D321" t="s">
        <v>2180</v>
      </c>
      <c r="G321" t="s">
        <v>45</v>
      </c>
      <c r="H321" s="1">
        <v>43411</v>
      </c>
      <c r="I321" t="s">
        <v>2181</v>
      </c>
      <c r="U321">
        <v>0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43</v>
      </c>
      <c r="AM321">
        <v>5</v>
      </c>
      <c r="AN321" t="s">
        <v>2182</v>
      </c>
      <c r="AO321" t="s">
        <v>2183</v>
      </c>
      <c r="AP321" t="s">
        <v>104</v>
      </c>
    </row>
    <row r="322" spans="1:42" x14ac:dyDescent="0.45">
      <c r="A322">
        <v>4</v>
      </c>
      <c r="B322" t="s">
        <v>3076</v>
      </c>
      <c r="C322" t="s">
        <v>151</v>
      </c>
      <c r="D322" t="s">
        <v>152</v>
      </c>
      <c r="G322" t="s">
        <v>45</v>
      </c>
      <c r="H322" s="1">
        <v>44477</v>
      </c>
      <c r="I322" t="s">
        <v>3077</v>
      </c>
      <c r="U322">
        <v>0</v>
      </c>
      <c r="V322">
        <v>0</v>
      </c>
      <c r="W322">
        <v>0</v>
      </c>
      <c r="X322">
        <v>0</v>
      </c>
      <c r="Y322">
        <v>13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37</v>
      </c>
      <c r="AM322">
        <v>5</v>
      </c>
      <c r="AN322" t="s">
        <v>3078</v>
      </c>
      <c r="AO322" t="s">
        <v>3079</v>
      </c>
      <c r="AP322" t="s">
        <v>104</v>
      </c>
    </row>
    <row r="323" spans="1:42" x14ac:dyDescent="0.45">
      <c r="A323">
        <v>4</v>
      </c>
      <c r="B323" t="s">
        <v>559</v>
      </c>
      <c r="C323" t="s">
        <v>560</v>
      </c>
      <c r="D323" t="s">
        <v>561</v>
      </c>
      <c r="G323" t="s">
        <v>45</v>
      </c>
      <c r="H323" s="1">
        <v>43891</v>
      </c>
      <c r="I323" t="s">
        <v>562</v>
      </c>
      <c r="M323">
        <v>31886696</v>
      </c>
      <c r="U323">
        <v>0</v>
      </c>
      <c r="V323">
        <v>0</v>
      </c>
      <c r="W323">
        <v>0</v>
      </c>
      <c r="X323">
        <v>0</v>
      </c>
      <c r="Y323">
        <v>7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20</v>
      </c>
      <c r="AM323">
        <v>4</v>
      </c>
      <c r="AN323" t="s">
        <v>563</v>
      </c>
      <c r="AO323" t="s">
        <v>564</v>
      </c>
      <c r="AP323" t="s">
        <v>117</v>
      </c>
    </row>
    <row r="324" spans="1:42" x14ac:dyDescent="0.45">
      <c r="A324">
        <v>4</v>
      </c>
      <c r="B324" t="s">
        <v>1673</v>
      </c>
      <c r="C324" t="s">
        <v>275</v>
      </c>
      <c r="D324" t="s">
        <v>276</v>
      </c>
      <c r="G324" t="s">
        <v>45</v>
      </c>
      <c r="H324" s="1">
        <v>43075</v>
      </c>
      <c r="I324" t="s">
        <v>1674</v>
      </c>
      <c r="M324">
        <v>29221830</v>
      </c>
      <c r="U324">
        <v>0</v>
      </c>
      <c r="V324">
        <v>0</v>
      </c>
      <c r="W324">
        <v>0</v>
      </c>
      <c r="X324">
        <v>0</v>
      </c>
      <c r="Y324">
        <v>5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47</v>
      </c>
      <c r="AM324">
        <v>4</v>
      </c>
      <c r="AN324" t="s">
        <v>1675</v>
      </c>
      <c r="AO324" t="s">
        <v>1676</v>
      </c>
      <c r="AP324" t="s">
        <v>76</v>
      </c>
    </row>
    <row r="325" spans="1:42" x14ac:dyDescent="0.45">
      <c r="A325">
        <v>4</v>
      </c>
      <c r="B325" t="s">
        <v>2532</v>
      </c>
      <c r="C325" t="s">
        <v>2533</v>
      </c>
      <c r="D325" t="s">
        <v>2534</v>
      </c>
      <c r="G325" t="s">
        <v>45</v>
      </c>
      <c r="H325" s="1">
        <v>44774</v>
      </c>
      <c r="I325" t="s">
        <v>2535</v>
      </c>
      <c r="U325">
        <v>0</v>
      </c>
      <c r="V325">
        <v>0</v>
      </c>
      <c r="W325">
        <v>0</v>
      </c>
      <c r="X325">
        <v>0</v>
      </c>
      <c r="Y325">
        <v>5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30</v>
      </c>
      <c r="AM325">
        <v>4</v>
      </c>
      <c r="AN325" t="s">
        <v>2536</v>
      </c>
      <c r="AO325" t="s">
        <v>2537</v>
      </c>
      <c r="AP325" t="s">
        <v>76</v>
      </c>
    </row>
    <row r="326" spans="1:42" x14ac:dyDescent="0.45">
      <c r="A326">
        <v>4</v>
      </c>
      <c r="B326" t="s">
        <v>1265</v>
      </c>
      <c r="C326" t="s">
        <v>1256</v>
      </c>
      <c r="D326" t="s">
        <v>1257</v>
      </c>
      <c r="G326" t="s">
        <v>45</v>
      </c>
      <c r="H326" s="1">
        <v>43466</v>
      </c>
      <c r="I326" t="s">
        <v>1266</v>
      </c>
      <c r="M326">
        <v>31117048</v>
      </c>
      <c r="U326">
        <v>0</v>
      </c>
      <c r="V326">
        <v>0</v>
      </c>
      <c r="W326">
        <v>0</v>
      </c>
      <c r="X326">
        <v>0</v>
      </c>
      <c r="Y326">
        <v>6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22</v>
      </c>
      <c r="AM326">
        <v>3</v>
      </c>
      <c r="AN326" t="s">
        <v>1267</v>
      </c>
      <c r="AO326" t="s">
        <v>1268</v>
      </c>
      <c r="AP326" t="s">
        <v>389</v>
      </c>
    </row>
    <row r="327" spans="1:42" x14ac:dyDescent="0.45">
      <c r="A327">
        <v>4</v>
      </c>
      <c r="B327" t="s">
        <v>3070</v>
      </c>
      <c r="C327" t="s">
        <v>3071</v>
      </c>
      <c r="G327" t="s">
        <v>45</v>
      </c>
      <c r="H327" s="1">
        <v>44615</v>
      </c>
      <c r="I327" t="s">
        <v>3072</v>
      </c>
      <c r="M327">
        <v>35280234</v>
      </c>
      <c r="N327" t="s">
        <v>3073</v>
      </c>
      <c r="U327">
        <v>0</v>
      </c>
      <c r="V327">
        <v>0</v>
      </c>
      <c r="W327">
        <v>0</v>
      </c>
      <c r="X327">
        <v>0</v>
      </c>
      <c r="Y327">
        <v>4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8</v>
      </c>
      <c r="AM327">
        <v>3</v>
      </c>
      <c r="AN327" t="s">
        <v>3074</v>
      </c>
      <c r="AO327" t="s">
        <v>3075</v>
      </c>
      <c r="AP327" t="s">
        <v>130</v>
      </c>
    </row>
    <row r="328" spans="1:42" x14ac:dyDescent="0.45">
      <c r="A328">
        <v>4</v>
      </c>
      <c r="B328" t="s">
        <v>3541</v>
      </c>
      <c r="C328" t="s">
        <v>327</v>
      </c>
      <c r="D328" t="s">
        <v>328</v>
      </c>
      <c r="G328" t="s">
        <v>45</v>
      </c>
      <c r="H328" s="1">
        <v>44937</v>
      </c>
      <c r="I328" t="s">
        <v>3542</v>
      </c>
      <c r="U328">
        <v>0</v>
      </c>
      <c r="V328">
        <v>0</v>
      </c>
      <c r="W328">
        <v>0</v>
      </c>
      <c r="X328">
        <v>0</v>
      </c>
      <c r="Y328">
        <v>5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2</v>
      </c>
      <c r="AM328">
        <v>3</v>
      </c>
      <c r="AN328" t="s">
        <v>3543</v>
      </c>
      <c r="AO328" t="s">
        <v>3544</v>
      </c>
      <c r="AP328" t="s">
        <v>332</v>
      </c>
    </row>
    <row r="329" spans="1:42" x14ac:dyDescent="0.45">
      <c r="A329">
        <v>4</v>
      </c>
      <c r="B329" t="s">
        <v>280</v>
      </c>
      <c r="C329" t="s">
        <v>281</v>
      </c>
      <c r="D329" t="s">
        <v>282</v>
      </c>
      <c r="G329" t="s">
        <v>45</v>
      </c>
      <c r="H329" s="1">
        <v>44383</v>
      </c>
      <c r="I329" t="s">
        <v>283</v>
      </c>
      <c r="U329">
        <v>0</v>
      </c>
      <c r="V329">
        <v>0</v>
      </c>
      <c r="W329">
        <v>0</v>
      </c>
      <c r="X329">
        <v>0</v>
      </c>
      <c r="Y329">
        <v>8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11</v>
      </c>
      <c r="AM329">
        <v>2</v>
      </c>
      <c r="AN329" t="s">
        <v>284</v>
      </c>
      <c r="AO329" t="s">
        <v>285</v>
      </c>
      <c r="AP329" t="s">
        <v>69</v>
      </c>
    </row>
    <row r="330" spans="1:42" x14ac:dyDescent="0.45">
      <c r="A330">
        <v>4</v>
      </c>
      <c r="B330" t="s">
        <v>2803</v>
      </c>
      <c r="C330" t="s">
        <v>2804</v>
      </c>
      <c r="D330" t="s">
        <v>2805</v>
      </c>
      <c r="G330" t="s">
        <v>45</v>
      </c>
      <c r="H330" s="1">
        <v>44859</v>
      </c>
      <c r="I330" t="s">
        <v>2806</v>
      </c>
      <c r="M330">
        <v>36282102</v>
      </c>
      <c r="U330">
        <v>0</v>
      </c>
      <c r="V330">
        <v>0</v>
      </c>
      <c r="W330">
        <v>0</v>
      </c>
      <c r="X330">
        <v>0</v>
      </c>
      <c r="Y330">
        <v>5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7</v>
      </c>
      <c r="AM330">
        <v>2</v>
      </c>
      <c r="AN330" t="s">
        <v>2807</v>
      </c>
      <c r="AO330" t="s">
        <v>2808</v>
      </c>
      <c r="AP330" t="s">
        <v>104</v>
      </c>
    </row>
    <row r="331" spans="1:42" x14ac:dyDescent="0.45">
      <c r="A331">
        <v>4</v>
      </c>
      <c r="B331" t="s">
        <v>2941</v>
      </c>
      <c r="C331" t="s">
        <v>2942</v>
      </c>
      <c r="D331" t="s">
        <v>2943</v>
      </c>
      <c r="G331" t="s">
        <v>45</v>
      </c>
      <c r="H331" s="1">
        <v>44566</v>
      </c>
      <c r="I331" t="s">
        <v>2944</v>
      </c>
      <c r="U331">
        <v>0</v>
      </c>
      <c r="V331">
        <v>0</v>
      </c>
      <c r="W331">
        <v>0</v>
      </c>
      <c r="X331">
        <v>0</v>
      </c>
      <c r="Y331">
        <v>6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3</v>
      </c>
      <c r="AM331">
        <v>2</v>
      </c>
      <c r="AN331" t="s">
        <v>2945</v>
      </c>
      <c r="AO331" t="s">
        <v>2946</v>
      </c>
      <c r="AP331" t="s">
        <v>104</v>
      </c>
    </row>
    <row r="332" spans="1:42" x14ac:dyDescent="0.45">
      <c r="A332">
        <v>4</v>
      </c>
      <c r="B332" t="s">
        <v>3386</v>
      </c>
      <c r="C332" t="s">
        <v>2034</v>
      </c>
      <c r="D332" t="s">
        <v>2035</v>
      </c>
      <c r="G332" t="s">
        <v>45</v>
      </c>
      <c r="H332" s="1">
        <v>44131</v>
      </c>
      <c r="I332" t="s">
        <v>3387</v>
      </c>
      <c r="U332">
        <v>0</v>
      </c>
      <c r="V332">
        <v>0</v>
      </c>
      <c r="W332">
        <v>0</v>
      </c>
      <c r="X332">
        <v>0</v>
      </c>
      <c r="Y332">
        <v>5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51</v>
      </c>
      <c r="AM332">
        <v>2</v>
      </c>
      <c r="AN332" t="s">
        <v>3388</v>
      </c>
      <c r="AO332" t="s">
        <v>3389</v>
      </c>
      <c r="AP332" t="s">
        <v>83</v>
      </c>
    </row>
    <row r="333" spans="1:42" x14ac:dyDescent="0.45">
      <c r="A333">
        <v>4</v>
      </c>
      <c r="B333" t="s">
        <v>92</v>
      </c>
      <c r="C333" t="s">
        <v>93</v>
      </c>
      <c r="D333" t="s">
        <v>94</v>
      </c>
      <c r="G333" t="s">
        <v>45</v>
      </c>
      <c r="H333" s="1">
        <v>45167</v>
      </c>
      <c r="I333" t="s">
        <v>95</v>
      </c>
      <c r="U333">
        <v>0</v>
      </c>
      <c r="V333">
        <v>0</v>
      </c>
      <c r="W333">
        <v>0</v>
      </c>
      <c r="X333">
        <v>0</v>
      </c>
      <c r="Y333">
        <v>6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12</v>
      </c>
      <c r="AM333">
        <v>1</v>
      </c>
      <c r="AN333" t="s">
        <v>96</v>
      </c>
      <c r="AO333" t="s">
        <v>97</v>
      </c>
      <c r="AP333" t="s">
        <v>69</v>
      </c>
    </row>
    <row r="334" spans="1:42" x14ac:dyDescent="0.45">
      <c r="A334">
        <v>4</v>
      </c>
      <c r="B334" t="s">
        <v>98</v>
      </c>
      <c r="C334" t="s">
        <v>99</v>
      </c>
      <c r="D334" t="s">
        <v>100</v>
      </c>
      <c r="G334" t="s">
        <v>45</v>
      </c>
      <c r="H334" s="1">
        <v>45072</v>
      </c>
      <c r="I334" t="s">
        <v>101</v>
      </c>
      <c r="M334">
        <v>37232387</v>
      </c>
      <c r="U334">
        <v>0</v>
      </c>
      <c r="V334">
        <v>0</v>
      </c>
      <c r="W334">
        <v>0</v>
      </c>
      <c r="X334">
        <v>0</v>
      </c>
      <c r="Y334">
        <v>8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3</v>
      </c>
      <c r="AM334">
        <v>1</v>
      </c>
      <c r="AN334" t="s">
        <v>102</v>
      </c>
      <c r="AO334" t="s">
        <v>103</v>
      </c>
      <c r="AP334" t="s">
        <v>104</v>
      </c>
    </row>
    <row r="335" spans="1:42" x14ac:dyDescent="0.45">
      <c r="A335">
        <v>4</v>
      </c>
      <c r="B335" t="s">
        <v>1677</v>
      </c>
      <c r="C335" t="s">
        <v>1678</v>
      </c>
      <c r="G335" t="s">
        <v>45</v>
      </c>
      <c r="H335" s="1">
        <v>43815</v>
      </c>
      <c r="I335" t="s">
        <v>1679</v>
      </c>
      <c r="U335">
        <v>0</v>
      </c>
      <c r="V335">
        <v>0</v>
      </c>
      <c r="W335">
        <v>0</v>
      </c>
      <c r="X335">
        <v>0</v>
      </c>
      <c r="Y335">
        <v>3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1</v>
      </c>
      <c r="AN335" t="s">
        <v>1680</v>
      </c>
      <c r="AO335" t="s">
        <v>1681</v>
      </c>
    </row>
    <row r="336" spans="1:42" x14ac:dyDescent="0.45">
      <c r="A336">
        <v>4</v>
      </c>
      <c r="B336" t="s">
        <v>2411</v>
      </c>
      <c r="C336" t="s">
        <v>672</v>
      </c>
      <c r="D336" t="s">
        <v>673</v>
      </c>
      <c r="G336" t="s">
        <v>45</v>
      </c>
      <c r="H336" s="1">
        <v>44927</v>
      </c>
      <c r="I336" t="s">
        <v>2412</v>
      </c>
      <c r="U336">
        <v>0</v>
      </c>
      <c r="V336">
        <v>0</v>
      </c>
      <c r="W336">
        <v>0</v>
      </c>
      <c r="X336">
        <v>0</v>
      </c>
      <c r="Y336">
        <v>7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3</v>
      </c>
      <c r="AM336">
        <v>1</v>
      </c>
      <c r="AN336" t="s">
        <v>2413</v>
      </c>
      <c r="AO336" t="s">
        <v>2414</v>
      </c>
      <c r="AP336" t="s">
        <v>76</v>
      </c>
    </row>
    <row r="337" spans="1:42" x14ac:dyDescent="0.45">
      <c r="A337">
        <v>4</v>
      </c>
      <c r="B337" t="s">
        <v>2407</v>
      </c>
      <c r="C337" t="s">
        <v>1920</v>
      </c>
      <c r="D337" t="s">
        <v>1921</v>
      </c>
      <c r="G337" t="s">
        <v>45</v>
      </c>
      <c r="H337" s="1">
        <v>44992</v>
      </c>
      <c r="I337" t="s">
        <v>2408</v>
      </c>
      <c r="U337">
        <v>0</v>
      </c>
      <c r="V337">
        <v>0</v>
      </c>
      <c r="W337">
        <v>0</v>
      </c>
      <c r="X337">
        <v>0</v>
      </c>
      <c r="Y337">
        <v>5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7</v>
      </c>
      <c r="AM337">
        <v>0</v>
      </c>
      <c r="AN337" t="s">
        <v>2409</v>
      </c>
      <c r="AO337" t="s">
        <v>2410</v>
      </c>
      <c r="AP337" t="s">
        <v>91</v>
      </c>
    </row>
    <row r="338" spans="1:42" x14ac:dyDescent="0.45">
      <c r="A338">
        <v>4</v>
      </c>
      <c r="B338" t="s">
        <v>2528</v>
      </c>
      <c r="C338" t="s">
        <v>1510</v>
      </c>
      <c r="D338" t="s">
        <v>1511</v>
      </c>
      <c r="G338" t="s">
        <v>45</v>
      </c>
      <c r="H338" s="1">
        <v>44609</v>
      </c>
      <c r="I338" t="s">
        <v>2529</v>
      </c>
      <c r="M338">
        <v>35221170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25</v>
      </c>
      <c r="AM338">
        <v>0</v>
      </c>
      <c r="AN338" t="s">
        <v>2530</v>
      </c>
      <c r="AO338" t="s">
        <v>2531</v>
      </c>
      <c r="AP338" t="s">
        <v>76</v>
      </c>
    </row>
    <row r="339" spans="1:42" x14ac:dyDescent="0.45">
      <c r="A339">
        <v>4</v>
      </c>
      <c r="B339" t="s">
        <v>2538</v>
      </c>
      <c r="C339" t="s">
        <v>218</v>
      </c>
      <c r="D339" t="s">
        <v>219</v>
      </c>
      <c r="G339" t="s">
        <v>45</v>
      </c>
      <c r="H339" s="1">
        <v>44679</v>
      </c>
      <c r="I339" t="s">
        <v>2539</v>
      </c>
      <c r="M339">
        <v>35482807</v>
      </c>
      <c r="N339" t="s">
        <v>2540</v>
      </c>
      <c r="U339">
        <v>0</v>
      </c>
      <c r="V339">
        <v>0</v>
      </c>
      <c r="W339">
        <v>0</v>
      </c>
      <c r="X339">
        <v>0</v>
      </c>
      <c r="Y339">
        <v>5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12</v>
      </c>
      <c r="AM339">
        <v>0</v>
      </c>
      <c r="AN339" t="s">
        <v>2541</v>
      </c>
      <c r="AO339" t="s">
        <v>2542</v>
      </c>
      <c r="AP339" t="s">
        <v>224</v>
      </c>
    </row>
    <row r="340" spans="1:42" x14ac:dyDescent="0.45">
      <c r="A340">
        <v>4</v>
      </c>
      <c r="B340" t="s">
        <v>3545</v>
      </c>
      <c r="C340" t="s">
        <v>78</v>
      </c>
      <c r="D340" t="s">
        <v>79</v>
      </c>
      <c r="G340" t="s">
        <v>45</v>
      </c>
      <c r="H340" s="1">
        <v>45275</v>
      </c>
      <c r="I340" t="s">
        <v>3546</v>
      </c>
      <c r="U340">
        <v>0</v>
      </c>
      <c r="V340">
        <v>0</v>
      </c>
      <c r="W340">
        <v>0</v>
      </c>
      <c r="X340">
        <v>0</v>
      </c>
      <c r="Y340">
        <v>7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3</v>
      </c>
      <c r="AM340">
        <v>0</v>
      </c>
      <c r="AN340" t="s">
        <v>3547</v>
      </c>
      <c r="AO340" t="s">
        <v>3548</v>
      </c>
      <c r="AP340" t="s">
        <v>83</v>
      </c>
    </row>
    <row r="341" spans="1:42" x14ac:dyDescent="0.45">
      <c r="A341">
        <v>3</v>
      </c>
      <c r="B341" t="s">
        <v>792</v>
      </c>
      <c r="C341" t="s">
        <v>682</v>
      </c>
      <c r="D341" t="s">
        <v>683</v>
      </c>
      <c r="G341" t="s">
        <v>45</v>
      </c>
      <c r="H341" s="1">
        <v>43766</v>
      </c>
      <c r="I341" t="s">
        <v>793</v>
      </c>
      <c r="M341">
        <v>31659689</v>
      </c>
      <c r="N341" t="s">
        <v>794</v>
      </c>
      <c r="U341">
        <v>0</v>
      </c>
      <c r="V341">
        <v>0</v>
      </c>
      <c r="W341">
        <v>0</v>
      </c>
      <c r="X341">
        <v>0</v>
      </c>
      <c r="Y341">
        <v>4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74</v>
      </c>
      <c r="AM341">
        <v>39</v>
      </c>
      <c r="AN341" t="s">
        <v>795</v>
      </c>
      <c r="AO341" t="s">
        <v>796</v>
      </c>
      <c r="AP341" t="s">
        <v>69</v>
      </c>
    </row>
    <row r="342" spans="1:42" x14ac:dyDescent="0.45">
      <c r="A342">
        <v>3</v>
      </c>
      <c r="B342" t="s">
        <v>807</v>
      </c>
      <c r="C342" t="s">
        <v>466</v>
      </c>
      <c r="D342" t="s">
        <v>467</v>
      </c>
      <c r="G342" t="s">
        <v>45</v>
      </c>
      <c r="H342" s="1">
        <v>43682</v>
      </c>
      <c r="I342" t="s">
        <v>808</v>
      </c>
      <c r="U342">
        <v>0</v>
      </c>
      <c r="V342">
        <v>0</v>
      </c>
      <c r="W342">
        <v>0</v>
      </c>
      <c r="X342">
        <v>0</v>
      </c>
      <c r="Y342">
        <v>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7</v>
      </c>
      <c r="AM342">
        <v>36</v>
      </c>
      <c r="AN342" t="s">
        <v>809</v>
      </c>
      <c r="AO342" t="s">
        <v>810</v>
      </c>
      <c r="AP342" t="s">
        <v>83</v>
      </c>
    </row>
    <row r="343" spans="1:42" x14ac:dyDescent="0.45">
      <c r="A343">
        <v>3</v>
      </c>
      <c r="B343" t="s">
        <v>290</v>
      </c>
      <c r="C343" t="s">
        <v>291</v>
      </c>
      <c r="D343" t="s">
        <v>292</v>
      </c>
      <c r="G343" t="s">
        <v>45</v>
      </c>
      <c r="H343" s="1">
        <v>43331</v>
      </c>
      <c r="I343" t="s">
        <v>293</v>
      </c>
      <c r="U343">
        <v>0</v>
      </c>
      <c r="V343">
        <v>0</v>
      </c>
      <c r="W343">
        <v>0</v>
      </c>
      <c r="X343">
        <v>0</v>
      </c>
      <c r="Y343">
        <v>4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77</v>
      </c>
      <c r="AM343">
        <v>34</v>
      </c>
      <c r="AN343" t="s">
        <v>294</v>
      </c>
      <c r="AO343" t="s">
        <v>295</v>
      </c>
      <c r="AP343" t="s">
        <v>104</v>
      </c>
    </row>
    <row r="344" spans="1:42" x14ac:dyDescent="0.45">
      <c r="A344">
        <v>3</v>
      </c>
      <c r="B344" t="s">
        <v>1515</v>
      </c>
      <c r="C344" t="s">
        <v>303</v>
      </c>
      <c r="D344" t="s">
        <v>304</v>
      </c>
      <c r="G344" t="s">
        <v>45</v>
      </c>
      <c r="H344" s="1">
        <v>43671</v>
      </c>
      <c r="I344" t="s">
        <v>1516</v>
      </c>
      <c r="U344">
        <v>0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96</v>
      </c>
      <c r="AM344">
        <v>32</v>
      </c>
      <c r="AN344" t="s">
        <v>1517</v>
      </c>
      <c r="AO344" t="s">
        <v>1518</v>
      </c>
      <c r="AP344" t="s">
        <v>83</v>
      </c>
    </row>
    <row r="345" spans="1:42" x14ac:dyDescent="0.45">
      <c r="A345">
        <v>3</v>
      </c>
      <c r="B345" t="s">
        <v>571</v>
      </c>
      <c r="C345" t="s">
        <v>572</v>
      </c>
      <c r="D345" t="s">
        <v>573</v>
      </c>
      <c r="G345" t="s">
        <v>45</v>
      </c>
      <c r="H345" s="1">
        <v>43879</v>
      </c>
      <c r="I345" t="s">
        <v>574</v>
      </c>
      <c r="M345">
        <v>32070334</v>
      </c>
      <c r="N345" t="s">
        <v>575</v>
      </c>
      <c r="U345">
        <v>0</v>
      </c>
      <c r="V345">
        <v>0</v>
      </c>
      <c r="W345">
        <v>0</v>
      </c>
      <c r="X345">
        <v>0</v>
      </c>
      <c r="Y345">
        <v>5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75</v>
      </c>
      <c r="AM345">
        <v>29</v>
      </c>
      <c r="AN345" t="s">
        <v>576</v>
      </c>
      <c r="AO345" t="s">
        <v>577</v>
      </c>
      <c r="AP345" t="s">
        <v>578</v>
      </c>
    </row>
    <row r="346" spans="1:42" x14ac:dyDescent="0.45">
      <c r="A346">
        <v>3</v>
      </c>
      <c r="B346" t="s">
        <v>998</v>
      </c>
      <c r="C346" t="s">
        <v>157</v>
      </c>
      <c r="D346" t="s">
        <v>158</v>
      </c>
      <c r="G346" t="s">
        <v>45</v>
      </c>
      <c r="H346" s="1">
        <v>43469</v>
      </c>
      <c r="I346" t="s">
        <v>999</v>
      </c>
      <c r="U346">
        <v>0</v>
      </c>
      <c r="V346">
        <v>0</v>
      </c>
      <c r="W346">
        <v>0</v>
      </c>
      <c r="X346">
        <v>0</v>
      </c>
      <c r="Y346">
        <v>4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14</v>
      </c>
      <c r="AM346">
        <v>25</v>
      </c>
      <c r="AN346" t="s">
        <v>1000</v>
      </c>
      <c r="AO346" t="s">
        <v>1001</v>
      </c>
    </row>
    <row r="347" spans="1:42" x14ac:dyDescent="0.45">
      <c r="A347">
        <v>3</v>
      </c>
      <c r="B347" t="s">
        <v>797</v>
      </c>
      <c r="C347" t="s">
        <v>466</v>
      </c>
      <c r="D347" t="s">
        <v>467</v>
      </c>
      <c r="G347" t="s">
        <v>45</v>
      </c>
      <c r="H347" s="1">
        <v>43504</v>
      </c>
      <c r="I347" t="s">
        <v>798</v>
      </c>
      <c r="U347">
        <v>0</v>
      </c>
      <c r="V347">
        <v>0</v>
      </c>
      <c r="W347">
        <v>0</v>
      </c>
      <c r="X347">
        <v>0</v>
      </c>
      <c r="Y347">
        <v>4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40</v>
      </c>
      <c r="AM347">
        <v>17</v>
      </c>
      <c r="AN347" t="s">
        <v>799</v>
      </c>
      <c r="AO347" t="s">
        <v>800</v>
      </c>
      <c r="AP347" t="s">
        <v>83</v>
      </c>
    </row>
    <row r="348" spans="1:42" x14ac:dyDescent="0.45">
      <c r="A348">
        <v>3</v>
      </c>
      <c r="B348" t="s">
        <v>1682</v>
      </c>
      <c r="C348" t="s">
        <v>1199</v>
      </c>
      <c r="D348" t="s">
        <v>1200</v>
      </c>
      <c r="G348" t="s">
        <v>45</v>
      </c>
      <c r="H348" s="1">
        <v>42880</v>
      </c>
      <c r="I348" t="s">
        <v>1683</v>
      </c>
      <c r="U348">
        <v>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32</v>
      </c>
      <c r="AM348">
        <v>16</v>
      </c>
      <c r="AN348" t="s">
        <v>1684</v>
      </c>
      <c r="AO348" t="s">
        <v>1685</v>
      </c>
      <c r="AP348" t="s">
        <v>104</v>
      </c>
    </row>
    <row r="349" spans="1:42" x14ac:dyDescent="0.45">
      <c r="A349">
        <v>3</v>
      </c>
      <c r="B349" t="s">
        <v>1941</v>
      </c>
      <c r="C349" t="s">
        <v>963</v>
      </c>
      <c r="D349" t="s">
        <v>964</v>
      </c>
      <c r="G349" t="s">
        <v>45</v>
      </c>
      <c r="H349" s="1">
        <v>43101</v>
      </c>
      <c r="I349" t="s">
        <v>1942</v>
      </c>
      <c r="M349">
        <v>28374635</v>
      </c>
      <c r="U349">
        <v>0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28</v>
      </c>
      <c r="AM349">
        <v>14</v>
      </c>
      <c r="AN349" t="s">
        <v>1943</v>
      </c>
      <c r="AO349" t="s">
        <v>1944</v>
      </c>
      <c r="AP349" t="s">
        <v>1945</v>
      </c>
    </row>
    <row r="350" spans="1:42" x14ac:dyDescent="0.45">
      <c r="A350">
        <v>3</v>
      </c>
      <c r="B350" t="s">
        <v>2821</v>
      </c>
      <c r="C350" t="s">
        <v>580</v>
      </c>
      <c r="D350" t="s">
        <v>581</v>
      </c>
      <c r="G350" t="s">
        <v>45</v>
      </c>
      <c r="H350" s="1">
        <v>44707</v>
      </c>
      <c r="I350" t="s">
        <v>2822</v>
      </c>
      <c r="U350">
        <v>0</v>
      </c>
      <c r="V350">
        <v>0</v>
      </c>
      <c r="W350">
        <v>0</v>
      </c>
      <c r="X350">
        <v>0</v>
      </c>
      <c r="Y350">
        <v>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91</v>
      </c>
      <c r="AM350">
        <v>13</v>
      </c>
      <c r="AN350" t="s">
        <v>2823</v>
      </c>
      <c r="AO350" t="s">
        <v>2824</v>
      </c>
      <c r="AP350" t="s">
        <v>104</v>
      </c>
    </row>
    <row r="351" spans="1:42" x14ac:dyDescent="0.45">
      <c r="A351">
        <v>3</v>
      </c>
      <c r="B351" t="s">
        <v>565</v>
      </c>
      <c r="C351" t="s">
        <v>566</v>
      </c>
      <c r="D351" t="s">
        <v>567</v>
      </c>
      <c r="G351" t="s">
        <v>45</v>
      </c>
      <c r="H351" s="1">
        <v>43501</v>
      </c>
      <c r="I351" t="s">
        <v>568</v>
      </c>
      <c r="U351">
        <v>0</v>
      </c>
      <c r="V351">
        <v>0</v>
      </c>
      <c r="W351">
        <v>0</v>
      </c>
      <c r="X351">
        <v>0</v>
      </c>
      <c r="Y351">
        <v>6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24</v>
      </c>
      <c r="AM351">
        <v>12</v>
      </c>
      <c r="AN351" t="s">
        <v>569</v>
      </c>
      <c r="AO351" t="s">
        <v>570</v>
      </c>
      <c r="AP351" t="s">
        <v>50</v>
      </c>
    </row>
    <row r="352" spans="1:42" x14ac:dyDescent="0.45">
      <c r="A352">
        <v>3</v>
      </c>
      <c r="B352" t="s">
        <v>1503</v>
      </c>
      <c r="C352" t="s">
        <v>1504</v>
      </c>
      <c r="D352" t="s">
        <v>1505</v>
      </c>
      <c r="G352" t="s">
        <v>45</v>
      </c>
      <c r="H352" s="1">
        <v>43478</v>
      </c>
      <c r="I352" t="s">
        <v>1506</v>
      </c>
      <c r="U352">
        <v>0</v>
      </c>
      <c r="V352">
        <v>0</v>
      </c>
      <c r="W352">
        <v>0</v>
      </c>
      <c r="X352">
        <v>0</v>
      </c>
      <c r="Y352">
        <v>4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71</v>
      </c>
      <c r="AM352">
        <v>10</v>
      </c>
      <c r="AN352" t="s">
        <v>1507</v>
      </c>
      <c r="AO352" t="s">
        <v>1508</v>
      </c>
      <c r="AP352" t="s">
        <v>91</v>
      </c>
    </row>
    <row r="353" spans="1:42" x14ac:dyDescent="0.45">
      <c r="A353">
        <v>3</v>
      </c>
      <c r="B353" t="s">
        <v>579</v>
      </c>
      <c r="C353" t="s">
        <v>580</v>
      </c>
      <c r="D353" t="s">
        <v>581</v>
      </c>
      <c r="G353" t="s">
        <v>45</v>
      </c>
      <c r="H353" s="1">
        <v>43941</v>
      </c>
      <c r="I353" t="s">
        <v>582</v>
      </c>
      <c r="U353">
        <v>0</v>
      </c>
      <c r="V353">
        <v>0</v>
      </c>
      <c r="W353">
        <v>0</v>
      </c>
      <c r="X353">
        <v>0</v>
      </c>
      <c r="Y353">
        <v>3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57</v>
      </c>
      <c r="AM353">
        <v>9</v>
      </c>
      <c r="AN353" t="s">
        <v>583</v>
      </c>
      <c r="AO353" t="s">
        <v>584</v>
      </c>
      <c r="AP353" t="s">
        <v>104</v>
      </c>
    </row>
    <row r="354" spans="1:42" x14ac:dyDescent="0.45">
      <c r="A354">
        <v>3</v>
      </c>
      <c r="B354" t="s">
        <v>2188</v>
      </c>
      <c r="C354" t="s">
        <v>1007</v>
      </c>
      <c r="D354" t="s">
        <v>1008</v>
      </c>
      <c r="G354" t="s">
        <v>45</v>
      </c>
      <c r="H354" s="1">
        <v>43057</v>
      </c>
      <c r="I354" t="s">
        <v>2189</v>
      </c>
      <c r="M354">
        <v>30416262</v>
      </c>
      <c r="N354" t="s">
        <v>2190</v>
      </c>
      <c r="U354">
        <v>0</v>
      </c>
      <c r="V354">
        <v>0</v>
      </c>
      <c r="W354">
        <v>0</v>
      </c>
      <c r="X354">
        <v>0</v>
      </c>
      <c r="Y354">
        <v>4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71</v>
      </c>
      <c r="AM354">
        <v>9</v>
      </c>
      <c r="AN354" t="s">
        <v>2191</v>
      </c>
      <c r="AO354" t="s">
        <v>2192</v>
      </c>
      <c r="AP354" t="s">
        <v>69</v>
      </c>
    </row>
    <row r="355" spans="1:42" x14ac:dyDescent="0.45">
      <c r="A355">
        <v>3</v>
      </c>
      <c r="B355" t="s">
        <v>1509</v>
      </c>
      <c r="C355" t="s">
        <v>1510</v>
      </c>
      <c r="D355" t="s">
        <v>1511</v>
      </c>
      <c r="G355" t="s">
        <v>45</v>
      </c>
      <c r="H355" s="1">
        <v>43650</v>
      </c>
      <c r="I355" t="s">
        <v>1512</v>
      </c>
      <c r="M355">
        <v>31288956</v>
      </c>
      <c r="U355">
        <v>0</v>
      </c>
      <c r="V355">
        <v>0</v>
      </c>
      <c r="W355">
        <v>0</v>
      </c>
      <c r="X355">
        <v>0</v>
      </c>
      <c r="Y355">
        <v>4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27</v>
      </c>
      <c r="AM355">
        <v>8</v>
      </c>
      <c r="AN355" t="s">
        <v>1513</v>
      </c>
      <c r="AO355" t="s">
        <v>1514</v>
      </c>
      <c r="AP355" t="s">
        <v>76</v>
      </c>
    </row>
    <row r="356" spans="1:42" x14ac:dyDescent="0.45">
      <c r="A356">
        <v>3</v>
      </c>
      <c r="B356" t="s">
        <v>1273</v>
      </c>
      <c r="C356" t="s">
        <v>1274</v>
      </c>
      <c r="D356" t="s">
        <v>1275</v>
      </c>
      <c r="G356" t="s">
        <v>45</v>
      </c>
      <c r="H356" s="1">
        <v>43800</v>
      </c>
      <c r="I356" t="s">
        <v>1276</v>
      </c>
      <c r="M356">
        <v>31853151</v>
      </c>
      <c r="N356" t="s">
        <v>1277</v>
      </c>
      <c r="U356">
        <v>0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31</v>
      </c>
      <c r="AM356">
        <v>7</v>
      </c>
      <c r="AN356" t="s">
        <v>1278</v>
      </c>
      <c r="AO356" t="s">
        <v>1279</v>
      </c>
      <c r="AP356" t="s">
        <v>76</v>
      </c>
    </row>
    <row r="357" spans="1:42" x14ac:dyDescent="0.45">
      <c r="A357">
        <v>3</v>
      </c>
      <c r="B357" t="s">
        <v>3549</v>
      </c>
      <c r="C357" t="s">
        <v>197</v>
      </c>
      <c r="D357" t="s">
        <v>198</v>
      </c>
      <c r="G357" t="s">
        <v>45</v>
      </c>
      <c r="H357" s="1">
        <v>44515</v>
      </c>
      <c r="I357" t="s">
        <v>3550</v>
      </c>
      <c r="U357">
        <v>0</v>
      </c>
      <c r="V357">
        <v>0</v>
      </c>
      <c r="W357">
        <v>0</v>
      </c>
      <c r="X357">
        <v>0</v>
      </c>
      <c r="Y357">
        <v>4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17</v>
      </c>
      <c r="AM357">
        <v>7</v>
      </c>
      <c r="AN357" t="s">
        <v>3551</v>
      </c>
      <c r="AO357" t="s">
        <v>3552</v>
      </c>
      <c r="AP357" t="s">
        <v>104</v>
      </c>
    </row>
    <row r="358" spans="1:42" x14ac:dyDescent="0.45">
      <c r="A358">
        <v>3</v>
      </c>
      <c r="B358" t="s">
        <v>3390</v>
      </c>
      <c r="C358" t="s">
        <v>3391</v>
      </c>
      <c r="D358" t="s">
        <v>3392</v>
      </c>
      <c r="G358" t="s">
        <v>45</v>
      </c>
      <c r="H358" s="1">
        <v>44481</v>
      </c>
      <c r="I358" t="s">
        <v>3393</v>
      </c>
      <c r="M358">
        <v>34637120</v>
      </c>
      <c r="N358" t="s">
        <v>3394</v>
      </c>
      <c r="U358">
        <v>0</v>
      </c>
      <c r="V358">
        <v>0</v>
      </c>
      <c r="W358">
        <v>0</v>
      </c>
      <c r="X358">
        <v>0</v>
      </c>
      <c r="Y358">
        <v>8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36</v>
      </c>
      <c r="AM358">
        <v>6</v>
      </c>
      <c r="AN358" t="s">
        <v>3395</v>
      </c>
      <c r="AO358" t="s">
        <v>3396</v>
      </c>
      <c r="AP358" t="s">
        <v>69</v>
      </c>
    </row>
    <row r="359" spans="1:42" x14ac:dyDescent="0.45">
      <c r="A359">
        <v>3</v>
      </c>
      <c r="B359" t="s">
        <v>3244</v>
      </c>
      <c r="C359" t="s">
        <v>3245</v>
      </c>
      <c r="D359" t="s">
        <v>3246</v>
      </c>
      <c r="G359" t="s">
        <v>45</v>
      </c>
      <c r="H359" s="1">
        <v>44432</v>
      </c>
      <c r="I359" t="s">
        <v>3247</v>
      </c>
      <c r="M359">
        <v>34504871</v>
      </c>
      <c r="N359" t="s">
        <v>3248</v>
      </c>
      <c r="U359">
        <v>0</v>
      </c>
      <c r="V359">
        <v>0</v>
      </c>
      <c r="W359">
        <v>0</v>
      </c>
      <c r="X359">
        <v>0</v>
      </c>
      <c r="Y359">
        <v>5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31</v>
      </c>
      <c r="AM359">
        <v>5</v>
      </c>
      <c r="AN359" t="s">
        <v>3249</v>
      </c>
      <c r="AO359" t="s">
        <v>3250</v>
      </c>
      <c r="AP359" t="s">
        <v>130</v>
      </c>
    </row>
    <row r="360" spans="1:42" x14ac:dyDescent="0.45">
      <c r="A360">
        <v>3</v>
      </c>
      <c r="B360" t="s">
        <v>1002</v>
      </c>
      <c r="C360" t="s">
        <v>391</v>
      </c>
      <c r="D360" t="s">
        <v>392</v>
      </c>
      <c r="G360" t="s">
        <v>45</v>
      </c>
      <c r="H360" s="1">
        <v>43648</v>
      </c>
      <c r="I360" t="s">
        <v>1003</v>
      </c>
      <c r="U360">
        <v>0</v>
      </c>
      <c r="V360">
        <v>0</v>
      </c>
      <c r="W360">
        <v>0</v>
      </c>
      <c r="X360">
        <v>0</v>
      </c>
      <c r="Y360">
        <v>2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19</v>
      </c>
      <c r="AM360">
        <v>4</v>
      </c>
      <c r="AN360" t="s">
        <v>1004</v>
      </c>
      <c r="AO360" t="s">
        <v>1005</v>
      </c>
    </row>
    <row r="361" spans="1:42" x14ac:dyDescent="0.45">
      <c r="A361">
        <v>3</v>
      </c>
      <c r="B361" t="s">
        <v>1269</v>
      </c>
      <c r="C361" t="s">
        <v>696</v>
      </c>
      <c r="D361" t="s">
        <v>697</v>
      </c>
      <c r="G361" t="s">
        <v>45</v>
      </c>
      <c r="H361" s="1">
        <v>43677</v>
      </c>
      <c r="I361" t="s">
        <v>1270</v>
      </c>
      <c r="Q361">
        <v>1903.11393</v>
      </c>
      <c r="U361">
        <v>0</v>
      </c>
      <c r="V361">
        <v>0</v>
      </c>
      <c r="W361">
        <v>0</v>
      </c>
      <c r="X361">
        <v>0</v>
      </c>
      <c r="Y361">
        <v>10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33</v>
      </c>
      <c r="AM361">
        <v>4</v>
      </c>
      <c r="AN361" t="s">
        <v>1271</v>
      </c>
      <c r="AO361" t="s">
        <v>1272</v>
      </c>
      <c r="AP361" t="s">
        <v>83</v>
      </c>
    </row>
    <row r="362" spans="1:42" x14ac:dyDescent="0.45">
      <c r="A362">
        <v>3</v>
      </c>
      <c r="B362" t="s">
        <v>2814</v>
      </c>
      <c r="C362" t="s">
        <v>2815</v>
      </c>
      <c r="D362" t="s">
        <v>2816</v>
      </c>
      <c r="G362" t="s">
        <v>45</v>
      </c>
      <c r="H362" s="1">
        <v>44637</v>
      </c>
      <c r="I362" t="s">
        <v>2817</v>
      </c>
      <c r="M362">
        <v>35300674</v>
      </c>
      <c r="N362" t="s">
        <v>2818</v>
      </c>
      <c r="U362">
        <v>0</v>
      </c>
      <c r="V362">
        <v>0</v>
      </c>
      <c r="W362">
        <v>0</v>
      </c>
      <c r="X362">
        <v>0</v>
      </c>
      <c r="Y362">
        <v>6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17</v>
      </c>
      <c r="AM362">
        <v>4</v>
      </c>
      <c r="AN362" t="s">
        <v>2819</v>
      </c>
      <c r="AO362" t="s">
        <v>2820</v>
      </c>
      <c r="AP362" t="s">
        <v>578</v>
      </c>
    </row>
    <row r="363" spans="1:42" x14ac:dyDescent="0.45">
      <c r="A363">
        <v>3</v>
      </c>
      <c r="B363" t="s">
        <v>286</v>
      </c>
      <c r="C363" t="s">
        <v>275</v>
      </c>
      <c r="D363" t="s">
        <v>276</v>
      </c>
      <c r="G363" t="s">
        <v>45</v>
      </c>
      <c r="H363" s="1">
        <v>44174</v>
      </c>
      <c r="I363" t="s">
        <v>287</v>
      </c>
      <c r="M363">
        <v>33307100</v>
      </c>
      <c r="U363">
        <v>0</v>
      </c>
      <c r="V363">
        <v>0</v>
      </c>
      <c r="W363">
        <v>0</v>
      </c>
      <c r="X363">
        <v>0</v>
      </c>
      <c r="Y363">
        <v>6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40</v>
      </c>
      <c r="AM363">
        <v>3</v>
      </c>
      <c r="AN363" t="s">
        <v>288</v>
      </c>
      <c r="AO363" t="s">
        <v>289</v>
      </c>
      <c r="AP363" t="s">
        <v>76</v>
      </c>
    </row>
    <row r="364" spans="1:42" x14ac:dyDescent="0.45">
      <c r="A364">
        <v>3</v>
      </c>
      <c r="B364" t="s">
        <v>2415</v>
      </c>
      <c r="C364" t="s">
        <v>466</v>
      </c>
      <c r="D364" t="s">
        <v>467</v>
      </c>
      <c r="G364" t="s">
        <v>45</v>
      </c>
      <c r="H364" s="1">
        <v>44840</v>
      </c>
      <c r="I364" t="s">
        <v>2416</v>
      </c>
      <c r="U364">
        <v>0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8</v>
      </c>
      <c r="AM364">
        <v>3</v>
      </c>
      <c r="AN364" t="s">
        <v>2417</v>
      </c>
      <c r="AO364" t="s">
        <v>2418</v>
      </c>
      <c r="AP364" t="s">
        <v>83</v>
      </c>
    </row>
    <row r="365" spans="1:42" x14ac:dyDescent="0.45">
      <c r="A365">
        <v>3</v>
      </c>
      <c r="B365" t="s">
        <v>3080</v>
      </c>
      <c r="C365" t="s">
        <v>218</v>
      </c>
      <c r="D365" t="s">
        <v>219</v>
      </c>
      <c r="G365" t="s">
        <v>45</v>
      </c>
      <c r="H365" s="1">
        <v>44839</v>
      </c>
      <c r="I365" t="s">
        <v>3081</v>
      </c>
      <c r="M365">
        <v>36197922</v>
      </c>
      <c r="N365" t="s">
        <v>3082</v>
      </c>
      <c r="U365">
        <v>0</v>
      </c>
      <c r="V365">
        <v>0</v>
      </c>
      <c r="W365">
        <v>0</v>
      </c>
      <c r="X365">
        <v>0</v>
      </c>
      <c r="Y365">
        <v>4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20</v>
      </c>
      <c r="AM365">
        <v>2</v>
      </c>
      <c r="AN365" t="s">
        <v>3083</v>
      </c>
      <c r="AO365" t="s">
        <v>3084</v>
      </c>
      <c r="AP365" t="s">
        <v>224</v>
      </c>
    </row>
    <row r="366" spans="1:42" x14ac:dyDescent="0.45">
      <c r="A366">
        <v>3</v>
      </c>
      <c r="B366" t="s">
        <v>801</v>
      </c>
      <c r="C366" t="s">
        <v>802</v>
      </c>
      <c r="D366" t="s">
        <v>803</v>
      </c>
      <c r="G366" t="s">
        <v>45</v>
      </c>
      <c r="H366" s="1">
        <v>43831</v>
      </c>
      <c r="I366" t="s">
        <v>804</v>
      </c>
      <c r="U366">
        <v>0</v>
      </c>
      <c r="V366">
        <v>0</v>
      </c>
      <c r="W366">
        <v>0</v>
      </c>
      <c r="X366">
        <v>0</v>
      </c>
      <c r="Y366">
        <v>8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6</v>
      </c>
      <c r="AM366">
        <v>1</v>
      </c>
      <c r="AN366" t="s">
        <v>805</v>
      </c>
      <c r="AO366" t="s">
        <v>806</v>
      </c>
    </row>
    <row r="367" spans="1:42" x14ac:dyDescent="0.45">
      <c r="A367">
        <v>3</v>
      </c>
      <c r="B367" t="s">
        <v>2318</v>
      </c>
      <c r="C367" t="s">
        <v>644</v>
      </c>
      <c r="D367" t="s">
        <v>645</v>
      </c>
      <c r="G367" t="s">
        <v>45</v>
      </c>
      <c r="H367" s="1">
        <v>42836</v>
      </c>
      <c r="I367" t="s">
        <v>2319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7</v>
      </c>
      <c r="AM367">
        <v>1</v>
      </c>
      <c r="AN367" t="s">
        <v>2320</v>
      </c>
      <c r="AO367" t="s">
        <v>2321</v>
      </c>
      <c r="AP367" t="s">
        <v>83</v>
      </c>
    </row>
    <row r="368" spans="1:42" x14ac:dyDescent="0.45">
      <c r="A368">
        <v>3</v>
      </c>
      <c r="B368" t="s">
        <v>2431</v>
      </c>
      <c r="C368" t="s">
        <v>2432</v>
      </c>
      <c r="D368" t="s">
        <v>2433</v>
      </c>
      <c r="G368" t="s">
        <v>45</v>
      </c>
      <c r="H368" s="1">
        <v>45076</v>
      </c>
      <c r="I368" t="s">
        <v>2434</v>
      </c>
      <c r="U368">
        <v>0</v>
      </c>
      <c r="V368">
        <v>0</v>
      </c>
      <c r="W368">
        <v>0</v>
      </c>
      <c r="X368">
        <v>0</v>
      </c>
      <c r="Y368">
        <v>3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2</v>
      </c>
      <c r="AM368">
        <v>1</v>
      </c>
      <c r="AN368" t="s">
        <v>2435</v>
      </c>
      <c r="AO368" t="s">
        <v>2436</v>
      </c>
      <c r="AP368" t="s">
        <v>83</v>
      </c>
    </row>
    <row r="369" spans="1:42" x14ac:dyDescent="0.45">
      <c r="A369">
        <v>3</v>
      </c>
      <c r="B369" t="s">
        <v>2668</v>
      </c>
      <c r="C369" t="s">
        <v>197</v>
      </c>
      <c r="D369" t="s">
        <v>198</v>
      </c>
      <c r="G369" t="s">
        <v>45</v>
      </c>
      <c r="H369" s="1">
        <v>44710</v>
      </c>
      <c r="I369" t="s">
        <v>2669</v>
      </c>
      <c r="U369">
        <v>0</v>
      </c>
      <c r="V369">
        <v>0</v>
      </c>
      <c r="W369">
        <v>0</v>
      </c>
      <c r="X369">
        <v>0</v>
      </c>
      <c r="Y369">
        <v>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10</v>
      </c>
      <c r="AM369">
        <v>1</v>
      </c>
      <c r="AN369" t="s">
        <v>2670</v>
      </c>
      <c r="AO369" t="s">
        <v>2671</v>
      </c>
      <c r="AP369" t="s">
        <v>104</v>
      </c>
    </row>
    <row r="370" spans="1:42" x14ac:dyDescent="0.45">
      <c r="A370">
        <v>3</v>
      </c>
      <c r="B370" t="s">
        <v>3553</v>
      </c>
      <c r="C370" t="s">
        <v>3554</v>
      </c>
      <c r="D370" t="s">
        <v>3555</v>
      </c>
      <c r="G370" t="s">
        <v>45</v>
      </c>
      <c r="H370" s="1">
        <v>44987</v>
      </c>
      <c r="I370" t="s">
        <v>3556</v>
      </c>
      <c r="U370">
        <v>0</v>
      </c>
      <c r="V370">
        <v>0</v>
      </c>
      <c r="W370">
        <v>0</v>
      </c>
      <c r="X370">
        <v>0</v>
      </c>
      <c r="Y370">
        <v>6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6</v>
      </c>
      <c r="AM370">
        <v>1</v>
      </c>
      <c r="AN370" t="s">
        <v>3557</v>
      </c>
      <c r="AO370" t="s">
        <v>3558</v>
      </c>
      <c r="AP370" t="s">
        <v>104</v>
      </c>
    </row>
    <row r="371" spans="1:42" x14ac:dyDescent="0.45">
      <c r="A371">
        <v>3</v>
      </c>
      <c r="B371" t="s">
        <v>105</v>
      </c>
      <c r="C371" t="s">
        <v>106</v>
      </c>
      <c r="D371" t="s">
        <v>107</v>
      </c>
      <c r="G371" t="s">
        <v>45</v>
      </c>
      <c r="H371" s="1">
        <v>45185</v>
      </c>
      <c r="I371" t="s">
        <v>108</v>
      </c>
      <c r="U371">
        <v>0</v>
      </c>
      <c r="V371">
        <v>0</v>
      </c>
      <c r="W371">
        <v>0</v>
      </c>
      <c r="X371">
        <v>0</v>
      </c>
      <c r="Y371">
        <v>4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3</v>
      </c>
      <c r="AM371">
        <v>0</v>
      </c>
      <c r="AN371" t="s">
        <v>109</v>
      </c>
      <c r="AO371" t="s">
        <v>110</v>
      </c>
      <c r="AP371" t="s">
        <v>91</v>
      </c>
    </row>
    <row r="372" spans="1:42" x14ac:dyDescent="0.45">
      <c r="A372">
        <v>3</v>
      </c>
      <c r="B372" t="s">
        <v>2322</v>
      </c>
      <c r="C372" t="s">
        <v>2323</v>
      </c>
      <c r="D372" t="s">
        <v>2324</v>
      </c>
      <c r="G372" t="s">
        <v>45</v>
      </c>
      <c r="H372" s="1">
        <v>43191</v>
      </c>
      <c r="I372" t="s">
        <v>2325</v>
      </c>
      <c r="U372">
        <v>0</v>
      </c>
      <c r="V372">
        <v>0</v>
      </c>
      <c r="W372">
        <v>0</v>
      </c>
      <c r="X372">
        <v>0</v>
      </c>
      <c r="Y372">
        <v>5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19</v>
      </c>
      <c r="AM372">
        <v>0</v>
      </c>
      <c r="AN372" t="s">
        <v>2326</v>
      </c>
      <c r="AO372" t="s">
        <v>2327</v>
      </c>
      <c r="AP372" t="s">
        <v>76</v>
      </c>
    </row>
    <row r="373" spans="1:42" x14ac:dyDescent="0.45">
      <c r="A373">
        <v>3</v>
      </c>
      <c r="B373" t="s">
        <v>2419</v>
      </c>
      <c r="C373" t="s">
        <v>891</v>
      </c>
      <c r="D373" t="s">
        <v>892</v>
      </c>
      <c r="G373" t="s">
        <v>45</v>
      </c>
      <c r="H373" s="1">
        <v>45026</v>
      </c>
      <c r="I373" t="s">
        <v>2420</v>
      </c>
      <c r="M373">
        <v>37092911</v>
      </c>
      <c r="U373">
        <v>0</v>
      </c>
      <c r="V373">
        <v>0</v>
      </c>
      <c r="W373">
        <v>0</v>
      </c>
      <c r="X373">
        <v>0</v>
      </c>
      <c r="Y373">
        <v>4</v>
      </c>
      <c r="Z373">
        <v>0</v>
      </c>
      <c r="AA373">
        <v>0</v>
      </c>
      <c r="AB373">
        <v>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3</v>
      </c>
      <c r="AM373">
        <v>0</v>
      </c>
      <c r="AN373" t="s">
        <v>2421</v>
      </c>
      <c r="AO373" t="s">
        <v>2422</v>
      </c>
      <c r="AP373" t="s">
        <v>896</v>
      </c>
    </row>
    <row r="374" spans="1:42" x14ac:dyDescent="0.45">
      <c r="A374">
        <v>3</v>
      </c>
      <c r="B374" t="s">
        <v>2423</v>
      </c>
      <c r="C374" t="s">
        <v>466</v>
      </c>
      <c r="D374" t="s">
        <v>467</v>
      </c>
      <c r="G374" t="s">
        <v>45</v>
      </c>
      <c r="H374" s="1">
        <v>45217</v>
      </c>
      <c r="I374" t="s">
        <v>2424</v>
      </c>
      <c r="U374">
        <v>0</v>
      </c>
      <c r="V374">
        <v>0</v>
      </c>
      <c r="W374">
        <v>0</v>
      </c>
      <c r="X374">
        <v>0</v>
      </c>
      <c r="Y374">
        <v>4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5</v>
      </c>
      <c r="AM374">
        <v>0</v>
      </c>
      <c r="AN374" t="s">
        <v>2425</v>
      </c>
      <c r="AO374" t="s">
        <v>2426</v>
      </c>
      <c r="AP374" t="s">
        <v>83</v>
      </c>
    </row>
    <row r="375" spans="1:42" x14ac:dyDescent="0.45">
      <c r="A375">
        <v>3</v>
      </c>
      <c r="B375" t="s">
        <v>2427</v>
      </c>
      <c r="C375" t="s">
        <v>1133</v>
      </c>
      <c r="D375" t="s">
        <v>1134</v>
      </c>
      <c r="G375" t="s">
        <v>45</v>
      </c>
      <c r="H375" s="1">
        <v>45070</v>
      </c>
      <c r="I375" t="s">
        <v>2428</v>
      </c>
      <c r="U375">
        <v>0</v>
      </c>
      <c r="V375">
        <v>0</v>
      </c>
      <c r="W375">
        <v>0</v>
      </c>
      <c r="X375">
        <v>0</v>
      </c>
      <c r="Y375">
        <v>3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0</v>
      </c>
      <c r="AN375" t="s">
        <v>2429</v>
      </c>
      <c r="AO375" t="s">
        <v>2430</v>
      </c>
      <c r="AP375" t="s">
        <v>332</v>
      </c>
    </row>
    <row r="376" spans="1:42" x14ac:dyDescent="0.45">
      <c r="A376">
        <v>3</v>
      </c>
      <c r="B376" t="s">
        <v>2543</v>
      </c>
      <c r="C376" t="s">
        <v>1510</v>
      </c>
      <c r="D376" t="s">
        <v>1511</v>
      </c>
      <c r="G376" t="s">
        <v>45</v>
      </c>
      <c r="H376" s="1">
        <v>45015</v>
      </c>
      <c r="I376" t="s">
        <v>2544</v>
      </c>
      <c r="M376">
        <v>37012192</v>
      </c>
      <c r="U376">
        <v>0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5</v>
      </c>
      <c r="AM376">
        <v>0</v>
      </c>
      <c r="AN376" t="s">
        <v>2545</v>
      </c>
      <c r="AO376" t="s">
        <v>2546</v>
      </c>
      <c r="AP376" t="s">
        <v>76</v>
      </c>
    </row>
    <row r="377" spans="1:42" x14ac:dyDescent="0.45">
      <c r="A377">
        <v>3</v>
      </c>
      <c r="B377" t="s">
        <v>2547</v>
      </c>
      <c r="C377" t="s">
        <v>218</v>
      </c>
      <c r="D377" t="s">
        <v>219</v>
      </c>
      <c r="G377" t="s">
        <v>45</v>
      </c>
      <c r="H377" s="1">
        <v>45112</v>
      </c>
      <c r="I377" t="s">
        <v>2548</v>
      </c>
      <c r="M377">
        <v>37405982</v>
      </c>
      <c r="N377" t="s">
        <v>2549</v>
      </c>
      <c r="U377">
        <v>0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4</v>
      </c>
      <c r="AM377">
        <v>0</v>
      </c>
      <c r="AN377" t="s">
        <v>2550</v>
      </c>
      <c r="AO377" t="s">
        <v>2551</v>
      </c>
      <c r="AP377" t="s">
        <v>224</v>
      </c>
    </row>
    <row r="378" spans="1:42" x14ac:dyDescent="0.45">
      <c r="A378">
        <v>3</v>
      </c>
      <c r="B378" t="s">
        <v>2809</v>
      </c>
      <c r="C378" t="s">
        <v>2810</v>
      </c>
      <c r="G378" t="s">
        <v>45</v>
      </c>
      <c r="H378" s="1">
        <v>44924</v>
      </c>
      <c r="I378" t="s">
        <v>2811</v>
      </c>
      <c r="U378">
        <v>0</v>
      </c>
      <c r="V378">
        <v>0</v>
      </c>
      <c r="W378">
        <v>0</v>
      </c>
      <c r="X378">
        <v>0</v>
      </c>
      <c r="Y378">
        <v>3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2</v>
      </c>
      <c r="AM378">
        <v>0</v>
      </c>
      <c r="AN378" t="s">
        <v>2812</v>
      </c>
      <c r="AO378" t="s">
        <v>2813</v>
      </c>
      <c r="AP378" t="s">
        <v>389</v>
      </c>
    </row>
    <row r="379" spans="1:42" x14ac:dyDescent="0.45">
      <c r="A379">
        <v>2</v>
      </c>
      <c r="B379" t="s">
        <v>1692</v>
      </c>
      <c r="C379" t="s">
        <v>1642</v>
      </c>
      <c r="D379" t="s">
        <v>1643</v>
      </c>
      <c r="G379" t="s">
        <v>45</v>
      </c>
      <c r="H379" s="1">
        <v>42985</v>
      </c>
      <c r="I379" t="s">
        <v>1693</v>
      </c>
      <c r="M379">
        <v>28880767</v>
      </c>
      <c r="N379" t="s">
        <v>1694</v>
      </c>
      <c r="U379">
        <v>0</v>
      </c>
      <c r="V379">
        <v>0</v>
      </c>
      <c r="W379">
        <v>0</v>
      </c>
      <c r="X379">
        <v>0</v>
      </c>
      <c r="Y379">
        <v>3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41</v>
      </c>
      <c r="AM379">
        <v>37</v>
      </c>
      <c r="AN379" t="s">
        <v>1695</v>
      </c>
      <c r="AO379" t="s">
        <v>1696</v>
      </c>
      <c r="AP379" t="s">
        <v>1647</v>
      </c>
    </row>
    <row r="380" spans="1:42" x14ac:dyDescent="0.45">
      <c r="A380">
        <v>2</v>
      </c>
      <c r="B380" t="s">
        <v>2672</v>
      </c>
      <c r="C380" t="s">
        <v>466</v>
      </c>
      <c r="D380" t="s">
        <v>467</v>
      </c>
      <c r="G380" t="s">
        <v>45</v>
      </c>
      <c r="H380" s="1">
        <v>44364</v>
      </c>
      <c r="I380" t="s">
        <v>2673</v>
      </c>
      <c r="U380">
        <v>0</v>
      </c>
      <c r="V380">
        <v>0</v>
      </c>
      <c r="W380">
        <v>0</v>
      </c>
      <c r="X380">
        <v>0</v>
      </c>
      <c r="Y380">
        <v>4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29</v>
      </c>
      <c r="AM380">
        <v>35</v>
      </c>
      <c r="AN380" t="s">
        <v>2674</v>
      </c>
      <c r="AO380" t="s">
        <v>2675</v>
      </c>
      <c r="AP380" t="s">
        <v>83</v>
      </c>
    </row>
    <row r="381" spans="1:42" x14ac:dyDescent="0.45">
      <c r="A381">
        <v>2</v>
      </c>
      <c r="B381" t="s">
        <v>1006</v>
      </c>
      <c r="C381" t="s">
        <v>1007</v>
      </c>
      <c r="D381" t="s">
        <v>1008</v>
      </c>
      <c r="G381" t="s">
        <v>45</v>
      </c>
      <c r="H381" s="1">
        <v>43267</v>
      </c>
      <c r="I381" t="s">
        <v>1009</v>
      </c>
      <c r="U381">
        <v>0</v>
      </c>
      <c r="V381">
        <v>0</v>
      </c>
      <c r="W381">
        <v>0</v>
      </c>
      <c r="X381">
        <v>0</v>
      </c>
      <c r="Y381">
        <v>3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183</v>
      </c>
      <c r="AM381">
        <v>31</v>
      </c>
      <c r="AN381" t="s">
        <v>1010</v>
      </c>
      <c r="AO381" t="s">
        <v>1011</v>
      </c>
      <c r="AP381" t="s">
        <v>69</v>
      </c>
    </row>
    <row r="382" spans="1:42" x14ac:dyDescent="0.45">
      <c r="A382">
        <v>2</v>
      </c>
      <c r="B382" t="s">
        <v>1946</v>
      </c>
      <c r="C382" t="s">
        <v>1947</v>
      </c>
      <c r="D382" t="s">
        <v>1948</v>
      </c>
      <c r="G382" t="s">
        <v>45</v>
      </c>
      <c r="H382" s="1">
        <v>43223</v>
      </c>
      <c r="I382" t="s">
        <v>1949</v>
      </c>
      <c r="M382">
        <v>29730573</v>
      </c>
      <c r="U382">
        <v>0</v>
      </c>
      <c r="V382">
        <v>0</v>
      </c>
      <c r="W382">
        <v>0</v>
      </c>
      <c r="X382">
        <v>0</v>
      </c>
      <c r="Y382">
        <v>5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123</v>
      </c>
      <c r="AM382">
        <v>26</v>
      </c>
      <c r="AN382" t="s">
        <v>1950</v>
      </c>
      <c r="AO382" t="s">
        <v>1951</v>
      </c>
      <c r="AP382" t="s">
        <v>76</v>
      </c>
    </row>
    <row r="383" spans="1:42" x14ac:dyDescent="0.45">
      <c r="A383">
        <v>2</v>
      </c>
      <c r="B383" t="s">
        <v>1686</v>
      </c>
      <c r="C383" t="s">
        <v>1687</v>
      </c>
      <c r="D383" t="s">
        <v>1688</v>
      </c>
      <c r="G383" t="s">
        <v>45</v>
      </c>
      <c r="H383" s="1">
        <v>43269</v>
      </c>
      <c r="I383" t="s">
        <v>1689</v>
      </c>
      <c r="U383">
        <v>0</v>
      </c>
      <c r="V383">
        <v>0</v>
      </c>
      <c r="W383">
        <v>0</v>
      </c>
      <c r="X383">
        <v>0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139</v>
      </c>
      <c r="AM383">
        <v>25</v>
      </c>
      <c r="AN383" t="s">
        <v>1690</v>
      </c>
      <c r="AO383" t="s">
        <v>1691</v>
      </c>
      <c r="AP383" t="s">
        <v>69</v>
      </c>
    </row>
    <row r="384" spans="1:42" x14ac:dyDescent="0.45">
      <c r="A384">
        <v>2</v>
      </c>
      <c r="B384" t="s">
        <v>1952</v>
      </c>
      <c r="G384" t="s">
        <v>45</v>
      </c>
      <c r="H384" s="1">
        <v>43388</v>
      </c>
      <c r="I384" t="s">
        <v>1953</v>
      </c>
      <c r="P384" t="s">
        <v>1954</v>
      </c>
      <c r="Q384">
        <v>1807.0862400000001</v>
      </c>
      <c r="U384">
        <v>0</v>
      </c>
      <c r="V384">
        <v>0</v>
      </c>
      <c r="W384">
        <v>0</v>
      </c>
      <c r="X384">
        <v>0</v>
      </c>
      <c r="Y384">
        <v>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23</v>
      </c>
      <c r="AM384">
        <v>22</v>
      </c>
      <c r="AN384" t="s">
        <v>1955</v>
      </c>
      <c r="AO384" t="s">
        <v>1956</v>
      </c>
      <c r="AP384" t="s">
        <v>353</v>
      </c>
    </row>
    <row r="385" spans="1:42" x14ac:dyDescent="0.45">
      <c r="A385">
        <v>2</v>
      </c>
      <c r="B385" t="s">
        <v>2206</v>
      </c>
      <c r="C385" t="s">
        <v>1510</v>
      </c>
      <c r="D385" t="s">
        <v>1511</v>
      </c>
      <c r="G385" t="s">
        <v>45</v>
      </c>
      <c r="H385" s="1">
        <v>43221</v>
      </c>
      <c r="I385" t="s">
        <v>2207</v>
      </c>
      <c r="M385">
        <v>29751948</v>
      </c>
      <c r="U385">
        <v>0</v>
      </c>
      <c r="V385">
        <v>0</v>
      </c>
      <c r="W385">
        <v>0</v>
      </c>
      <c r="X385">
        <v>0</v>
      </c>
      <c r="Y385">
        <v>3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76</v>
      </c>
      <c r="AM385">
        <v>21</v>
      </c>
      <c r="AN385" t="s">
        <v>2208</v>
      </c>
      <c r="AO385" t="s">
        <v>2209</v>
      </c>
      <c r="AP385" t="s">
        <v>76</v>
      </c>
    </row>
    <row r="386" spans="1:42" x14ac:dyDescent="0.45">
      <c r="A386">
        <v>2</v>
      </c>
      <c r="B386" t="s">
        <v>1286</v>
      </c>
      <c r="C386" t="s">
        <v>638</v>
      </c>
      <c r="D386" t="s">
        <v>639</v>
      </c>
      <c r="G386" t="s">
        <v>45</v>
      </c>
      <c r="H386" s="1">
        <v>43679</v>
      </c>
      <c r="I386" t="s">
        <v>1287</v>
      </c>
      <c r="U386">
        <v>0</v>
      </c>
      <c r="V386">
        <v>0</v>
      </c>
      <c r="W386">
        <v>0</v>
      </c>
      <c r="X386">
        <v>0</v>
      </c>
      <c r="Y386">
        <v>3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5</v>
      </c>
      <c r="AM386">
        <v>18</v>
      </c>
      <c r="AN386" t="s">
        <v>1288</v>
      </c>
      <c r="AO386" t="s">
        <v>1289</v>
      </c>
      <c r="AP386" t="s">
        <v>83</v>
      </c>
    </row>
    <row r="387" spans="1:42" x14ac:dyDescent="0.45">
      <c r="A387">
        <v>2</v>
      </c>
      <c r="B387" t="s">
        <v>1023</v>
      </c>
      <c r="C387" t="s">
        <v>1024</v>
      </c>
      <c r="D387" t="s">
        <v>1025</v>
      </c>
      <c r="G387" t="s">
        <v>45</v>
      </c>
      <c r="H387" s="1">
        <v>43770</v>
      </c>
      <c r="I387" t="s">
        <v>1026</v>
      </c>
      <c r="Q387">
        <v>1905.0653299999999</v>
      </c>
      <c r="U387">
        <v>0</v>
      </c>
      <c r="V387">
        <v>0</v>
      </c>
      <c r="W387">
        <v>0</v>
      </c>
      <c r="X387">
        <v>0</v>
      </c>
      <c r="Y387">
        <v>13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44</v>
      </c>
      <c r="AM387">
        <v>16</v>
      </c>
      <c r="AN387" t="s">
        <v>1027</v>
      </c>
      <c r="AO387" t="s">
        <v>1028</v>
      </c>
      <c r="AP387" t="s">
        <v>76</v>
      </c>
    </row>
    <row r="388" spans="1:42" x14ac:dyDescent="0.45">
      <c r="A388">
        <v>2</v>
      </c>
      <c r="B388" t="s">
        <v>1532</v>
      </c>
      <c r="C388" t="s">
        <v>1533</v>
      </c>
      <c r="D388" t="s">
        <v>1534</v>
      </c>
      <c r="G388" t="s">
        <v>45</v>
      </c>
      <c r="H388" s="1">
        <v>43711</v>
      </c>
      <c r="I388" t="s">
        <v>1535</v>
      </c>
      <c r="Q388">
        <v>1909.02423</v>
      </c>
      <c r="U388">
        <v>0</v>
      </c>
      <c r="V388">
        <v>0</v>
      </c>
      <c r="W388">
        <v>0</v>
      </c>
      <c r="X388">
        <v>0</v>
      </c>
      <c r="Y388">
        <v>4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9</v>
      </c>
      <c r="AM388">
        <v>15</v>
      </c>
      <c r="AN388" t="s">
        <v>1536</v>
      </c>
      <c r="AO388" t="s">
        <v>1537</v>
      </c>
      <c r="AP388" t="s">
        <v>69</v>
      </c>
    </row>
    <row r="389" spans="1:42" x14ac:dyDescent="0.45">
      <c r="A389">
        <v>2</v>
      </c>
      <c r="B389" t="s">
        <v>2197</v>
      </c>
      <c r="C389" t="s">
        <v>466</v>
      </c>
      <c r="D389" t="s">
        <v>467</v>
      </c>
      <c r="G389" t="s">
        <v>45</v>
      </c>
      <c r="H389" s="1">
        <v>42926</v>
      </c>
      <c r="I389" t="s">
        <v>2198</v>
      </c>
      <c r="U389">
        <v>0</v>
      </c>
      <c r="V389">
        <v>0</v>
      </c>
      <c r="W389">
        <v>0</v>
      </c>
      <c r="X389">
        <v>0</v>
      </c>
      <c r="Y389">
        <v>2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53</v>
      </c>
      <c r="AM389">
        <v>15</v>
      </c>
      <c r="AN389" t="s">
        <v>2199</v>
      </c>
      <c r="AO389" t="s">
        <v>2200</v>
      </c>
      <c r="AP389" t="s">
        <v>83</v>
      </c>
    </row>
    <row r="390" spans="1:42" x14ac:dyDescent="0.45">
      <c r="A390">
        <v>2</v>
      </c>
      <c r="B390" t="s">
        <v>1296</v>
      </c>
      <c r="C390" t="s">
        <v>218</v>
      </c>
      <c r="D390" t="s">
        <v>219</v>
      </c>
      <c r="G390" t="s">
        <v>45</v>
      </c>
      <c r="H390" s="1">
        <v>43608</v>
      </c>
      <c r="I390" t="s">
        <v>1297</v>
      </c>
      <c r="M390">
        <v>31120948</v>
      </c>
      <c r="N390" t="s">
        <v>1298</v>
      </c>
      <c r="U390">
        <v>0</v>
      </c>
      <c r="V390">
        <v>0</v>
      </c>
      <c r="W390">
        <v>0</v>
      </c>
      <c r="X390">
        <v>0</v>
      </c>
      <c r="Y390">
        <v>3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34</v>
      </c>
      <c r="AM390">
        <v>14</v>
      </c>
      <c r="AN390" t="s">
        <v>1299</v>
      </c>
      <c r="AO390" t="s">
        <v>1300</v>
      </c>
      <c r="AP390" t="s">
        <v>224</v>
      </c>
    </row>
    <row r="391" spans="1:42" x14ac:dyDescent="0.45">
      <c r="A391">
        <v>2</v>
      </c>
      <c r="B391" t="s">
        <v>2193</v>
      </c>
      <c r="C391" t="s">
        <v>644</v>
      </c>
      <c r="D391" t="s">
        <v>645</v>
      </c>
      <c r="G391" t="s">
        <v>45</v>
      </c>
      <c r="H391" s="1">
        <v>43206</v>
      </c>
      <c r="I391" t="s">
        <v>2194</v>
      </c>
      <c r="U391">
        <v>0</v>
      </c>
      <c r="V391">
        <v>0</v>
      </c>
      <c r="W391">
        <v>0</v>
      </c>
      <c r="X391">
        <v>0</v>
      </c>
      <c r="Y391">
        <v>2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33</v>
      </c>
      <c r="AM391">
        <v>14</v>
      </c>
      <c r="AN391" t="s">
        <v>2195</v>
      </c>
      <c r="AO391" t="s">
        <v>2196</v>
      </c>
      <c r="AP391" t="s">
        <v>83</v>
      </c>
    </row>
    <row r="392" spans="1:42" x14ac:dyDescent="0.45">
      <c r="A392">
        <v>2</v>
      </c>
      <c r="B392" t="s">
        <v>1525</v>
      </c>
      <c r="C392" t="s">
        <v>1526</v>
      </c>
      <c r="D392" t="s">
        <v>1527</v>
      </c>
      <c r="G392" t="s">
        <v>45</v>
      </c>
      <c r="H392" s="1">
        <v>43770</v>
      </c>
      <c r="I392" t="s">
        <v>1528</v>
      </c>
      <c r="U392">
        <v>0</v>
      </c>
      <c r="V392">
        <v>0</v>
      </c>
      <c r="W392">
        <v>0</v>
      </c>
      <c r="X392">
        <v>0</v>
      </c>
      <c r="Y392">
        <v>2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24</v>
      </c>
      <c r="AM392">
        <v>13</v>
      </c>
      <c r="AN392" t="s">
        <v>1529</v>
      </c>
      <c r="AO392" t="s">
        <v>1530</v>
      </c>
      <c r="AP392" t="s">
        <v>1531</v>
      </c>
    </row>
    <row r="393" spans="1:42" x14ac:dyDescent="0.45">
      <c r="A393">
        <v>2</v>
      </c>
      <c r="B393" t="s">
        <v>815</v>
      </c>
      <c r="C393" t="s">
        <v>816</v>
      </c>
      <c r="D393" t="s">
        <v>817</v>
      </c>
      <c r="G393" t="s">
        <v>45</v>
      </c>
      <c r="H393" s="1">
        <v>44105</v>
      </c>
      <c r="I393" t="s">
        <v>818</v>
      </c>
      <c r="U393">
        <v>0</v>
      </c>
      <c r="V393">
        <v>0</v>
      </c>
      <c r="W393">
        <v>0</v>
      </c>
      <c r="X393">
        <v>0</v>
      </c>
      <c r="Y393">
        <v>2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48</v>
      </c>
      <c r="AM393">
        <v>12</v>
      </c>
      <c r="AN393" t="s">
        <v>819</v>
      </c>
      <c r="AO393" t="s">
        <v>820</v>
      </c>
      <c r="AP393" t="s">
        <v>76</v>
      </c>
    </row>
    <row r="394" spans="1:42" x14ac:dyDescent="0.45">
      <c r="A394">
        <v>2</v>
      </c>
      <c r="B394" t="s">
        <v>2201</v>
      </c>
      <c r="C394" t="s">
        <v>650</v>
      </c>
      <c r="D394" t="s">
        <v>651</v>
      </c>
      <c r="G394" t="s">
        <v>45</v>
      </c>
      <c r="H394" s="1">
        <v>43377</v>
      </c>
      <c r="I394" t="s">
        <v>2202</v>
      </c>
      <c r="M394">
        <v>30349494</v>
      </c>
      <c r="N394" t="s">
        <v>2203</v>
      </c>
      <c r="U394">
        <v>0</v>
      </c>
      <c r="V394">
        <v>0</v>
      </c>
      <c r="W394">
        <v>0</v>
      </c>
      <c r="X394">
        <v>0</v>
      </c>
      <c r="Y394">
        <v>2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17</v>
      </c>
      <c r="AM394">
        <v>12</v>
      </c>
      <c r="AN394" t="s">
        <v>2204</v>
      </c>
      <c r="AO394" t="s">
        <v>2205</v>
      </c>
      <c r="AP394" t="s">
        <v>130</v>
      </c>
    </row>
    <row r="395" spans="1:42" x14ac:dyDescent="0.45">
      <c r="A395">
        <v>2</v>
      </c>
      <c r="B395" t="s">
        <v>589</v>
      </c>
      <c r="C395" t="s">
        <v>252</v>
      </c>
      <c r="D395" t="s">
        <v>253</v>
      </c>
      <c r="G395" t="s">
        <v>45</v>
      </c>
      <c r="H395" s="1">
        <v>44124</v>
      </c>
      <c r="I395" t="s">
        <v>590</v>
      </c>
      <c r="M395">
        <v>33079614</v>
      </c>
      <c r="U395">
        <v>0</v>
      </c>
      <c r="V395">
        <v>0</v>
      </c>
      <c r="W395">
        <v>0</v>
      </c>
      <c r="X395">
        <v>0</v>
      </c>
      <c r="Y395">
        <v>3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22</v>
      </c>
      <c r="AM395">
        <v>11</v>
      </c>
      <c r="AN395" t="s">
        <v>591</v>
      </c>
      <c r="AO395" t="s">
        <v>592</v>
      </c>
      <c r="AP395" t="s">
        <v>257</v>
      </c>
    </row>
    <row r="396" spans="1:42" x14ac:dyDescent="0.45">
      <c r="A396">
        <v>2</v>
      </c>
      <c r="B396" t="s">
        <v>1016</v>
      </c>
      <c r="C396" t="s">
        <v>1017</v>
      </c>
      <c r="D396" t="s">
        <v>1018</v>
      </c>
      <c r="G396" t="s">
        <v>45</v>
      </c>
      <c r="H396" s="1">
        <v>43580</v>
      </c>
      <c r="I396" t="s">
        <v>1019</v>
      </c>
      <c r="M396">
        <v>30887554</v>
      </c>
      <c r="N396" t="s">
        <v>1020</v>
      </c>
      <c r="U396">
        <v>0</v>
      </c>
      <c r="V396">
        <v>0</v>
      </c>
      <c r="W396">
        <v>0</v>
      </c>
      <c r="X396">
        <v>0</v>
      </c>
      <c r="Y396">
        <v>2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23</v>
      </c>
      <c r="AM396">
        <v>7</v>
      </c>
      <c r="AN396" t="s">
        <v>1021</v>
      </c>
      <c r="AO396" t="s">
        <v>1022</v>
      </c>
      <c r="AP396" t="s">
        <v>57</v>
      </c>
    </row>
    <row r="397" spans="1:42" x14ac:dyDescent="0.45">
      <c r="A397">
        <v>2</v>
      </c>
      <c r="B397" t="s">
        <v>302</v>
      </c>
      <c r="C397" t="s">
        <v>303</v>
      </c>
      <c r="D397" t="s">
        <v>304</v>
      </c>
      <c r="G397" t="s">
        <v>45</v>
      </c>
      <c r="H397" s="1">
        <v>44235</v>
      </c>
      <c r="I397" t="s">
        <v>305</v>
      </c>
      <c r="U397">
        <v>0</v>
      </c>
      <c r="V397">
        <v>0</v>
      </c>
      <c r="W397">
        <v>0</v>
      </c>
      <c r="X397">
        <v>0</v>
      </c>
      <c r="Y397">
        <v>5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18</v>
      </c>
      <c r="AM397">
        <v>6</v>
      </c>
      <c r="AN397" t="s">
        <v>306</v>
      </c>
      <c r="AO397" t="s">
        <v>307</v>
      </c>
      <c r="AP397" t="s">
        <v>83</v>
      </c>
    </row>
    <row r="398" spans="1:42" x14ac:dyDescent="0.45">
      <c r="A398">
        <v>2</v>
      </c>
      <c r="B398" t="s">
        <v>3089</v>
      </c>
      <c r="C398" t="s">
        <v>3090</v>
      </c>
      <c r="D398" t="s">
        <v>3091</v>
      </c>
      <c r="G398" t="s">
        <v>45</v>
      </c>
      <c r="H398" s="1">
        <v>45072</v>
      </c>
      <c r="I398" t="s">
        <v>3092</v>
      </c>
      <c r="U398">
        <v>0</v>
      </c>
      <c r="V398">
        <v>0</v>
      </c>
      <c r="W398">
        <v>0</v>
      </c>
      <c r="X398">
        <v>0</v>
      </c>
      <c r="Y398">
        <v>3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11</v>
      </c>
      <c r="AM398">
        <v>6</v>
      </c>
      <c r="AN398" t="s">
        <v>3093</v>
      </c>
      <c r="AO398" t="s">
        <v>3094</v>
      </c>
      <c r="AP398" t="s">
        <v>332</v>
      </c>
    </row>
    <row r="399" spans="1:42" x14ac:dyDescent="0.45">
      <c r="A399">
        <v>2</v>
      </c>
      <c r="B399" t="s">
        <v>296</v>
      </c>
      <c r="C399" t="s">
        <v>297</v>
      </c>
      <c r="D399" t="s">
        <v>298</v>
      </c>
      <c r="G399" t="s">
        <v>45</v>
      </c>
      <c r="H399" s="1">
        <v>43964</v>
      </c>
      <c r="I399" t="s">
        <v>299</v>
      </c>
      <c r="U399">
        <v>0</v>
      </c>
      <c r="V399">
        <v>0</v>
      </c>
      <c r="W399">
        <v>0</v>
      </c>
      <c r="X399">
        <v>0</v>
      </c>
      <c r="Y399">
        <v>3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57</v>
      </c>
      <c r="AM399">
        <v>5</v>
      </c>
      <c r="AN399" t="s">
        <v>300</v>
      </c>
      <c r="AO399" t="s">
        <v>301</v>
      </c>
      <c r="AP399" t="s">
        <v>57</v>
      </c>
    </row>
    <row r="400" spans="1:42" x14ac:dyDescent="0.45">
      <c r="A400">
        <v>2</v>
      </c>
      <c r="B400" t="s">
        <v>1290</v>
      </c>
      <c r="C400" t="s">
        <v>1291</v>
      </c>
      <c r="D400" t="s">
        <v>1292</v>
      </c>
      <c r="G400" t="s">
        <v>45</v>
      </c>
      <c r="H400" s="1">
        <v>43350</v>
      </c>
      <c r="I400" t="s">
        <v>1293</v>
      </c>
      <c r="U400">
        <v>0</v>
      </c>
      <c r="V400">
        <v>0</v>
      </c>
      <c r="W400">
        <v>0</v>
      </c>
      <c r="X400">
        <v>0</v>
      </c>
      <c r="Y400">
        <v>3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2</v>
      </c>
      <c r="AM400">
        <v>5</v>
      </c>
      <c r="AN400" t="s">
        <v>1294</v>
      </c>
      <c r="AO400" t="s">
        <v>1295</v>
      </c>
      <c r="AP400" t="s">
        <v>83</v>
      </c>
    </row>
    <row r="401" spans="1:42" x14ac:dyDescent="0.45">
      <c r="A401">
        <v>2</v>
      </c>
      <c r="B401" t="s">
        <v>308</v>
      </c>
      <c r="C401" t="s">
        <v>309</v>
      </c>
      <c r="D401" t="s">
        <v>310</v>
      </c>
      <c r="G401" t="s">
        <v>45</v>
      </c>
      <c r="H401" s="1">
        <v>44322</v>
      </c>
      <c r="I401" t="s">
        <v>311</v>
      </c>
      <c r="M401">
        <v>33955574</v>
      </c>
      <c r="N401" t="s">
        <v>312</v>
      </c>
      <c r="U401">
        <v>0</v>
      </c>
      <c r="V401">
        <v>0</v>
      </c>
      <c r="W401">
        <v>0</v>
      </c>
      <c r="X401">
        <v>0</v>
      </c>
      <c r="Y401">
        <v>4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16</v>
      </c>
      <c r="AM401">
        <v>4</v>
      </c>
      <c r="AN401" t="s">
        <v>313</v>
      </c>
      <c r="AO401" t="s">
        <v>314</v>
      </c>
      <c r="AP401" t="s">
        <v>57</v>
      </c>
    </row>
    <row r="402" spans="1:42" x14ac:dyDescent="0.45">
      <c r="A402">
        <v>2</v>
      </c>
      <c r="B402" t="s">
        <v>811</v>
      </c>
      <c r="C402" t="s">
        <v>297</v>
      </c>
      <c r="D402" t="s">
        <v>298</v>
      </c>
      <c r="G402" t="s">
        <v>45</v>
      </c>
      <c r="H402" s="1">
        <v>43984</v>
      </c>
      <c r="I402" t="s">
        <v>812</v>
      </c>
      <c r="U402">
        <v>0</v>
      </c>
      <c r="V402">
        <v>0</v>
      </c>
      <c r="W402">
        <v>0</v>
      </c>
      <c r="X402">
        <v>0</v>
      </c>
      <c r="Y402">
        <v>3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27</v>
      </c>
      <c r="AM402">
        <v>4</v>
      </c>
      <c r="AN402" t="s">
        <v>813</v>
      </c>
      <c r="AO402" t="s">
        <v>814</v>
      </c>
      <c r="AP402" t="s">
        <v>57</v>
      </c>
    </row>
    <row r="403" spans="1:42" x14ac:dyDescent="0.45">
      <c r="A403">
        <v>2</v>
      </c>
      <c r="B403" t="s">
        <v>2952</v>
      </c>
      <c r="C403" t="s">
        <v>2953</v>
      </c>
      <c r="D403" t="s">
        <v>2954</v>
      </c>
      <c r="G403" t="s">
        <v>45</v>
      </c>
      <c r="H403" s="1">
        <v>44621</v>
      </c>
      <c r="I403" t="s">
        <v>2955</v>
      </c>
      <c r="U403">
        <v>0</v>
      </c>
      <c r="V403">
        <v>0</v>
      </c>
      <c r="W403">
        <v>0</v>
      </c>
      <c r="X403">
        <v>0</v>
      </c>
      <c r="Y403">
        <v>2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4</v>
      </c>
      <c r="AM403">
        <v>4</v>
      </c>
      <c r="AN403" t="s">
        <v>2956</v>
      </c>
      <c r="AO403" t="s">
        <v>2957</v>
      </c>
      <c r="AP403" t="s">
        <v>1878</v>
      </c>
    </row>
    <row r="404" spans="1:42" x14ac:dyDescent="0.45">
      <c r="A404">
        <v>2</v>
      </c>
      <c r="B404" t="s">
        <v>3085</v>
      </c>
      <c r="C404" t="s">
        <v>303</v>
      </c>
      <c r="D404" t="s">
        <v>304</v>
      </c>
      <c r="G404" t="s">
        <v>45</v>
      </c>
      <c r="H404" s="1">
        <v>44729</v>
      </c>
      <c r="I404" t="s">
        <v>3086</v>
      </c>
      <c r="U404">
        <v>0</v>
      </c>
      <c r="V404">
        <v>0</v>
      </c>
      <c r="W404">
        <v>0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17</v>
      </c>
      <c r="AM404">
        <v>4</v>
      </c>
      <c r="AN404" t="s">
        <v>3087</v>
      </c>
      <c r="AO404" t="s">
        <v>3088</v>
      </c>
      <c r="AP404" t="s">
        <v>83</v>
      </c>
    </row>
    <row r="405" spans="1:42" x14ac:dyDescent="0.45">
      <c r="A405">
        <v>2</v>
      </c>
      <c r="B405" t="s">
        <v>585</v>
      </c>
      <c r="C405" t="s">
        <v>52</v>
      </c>
      <c r="D405" t="s">
        <v>53</v>
      </c>
      <c r="G405" t="s">
        <v>45</v>
      </c>
      <c r="H405" s="1">
        <v>44186</v>
      </c>
      <c r="I405" t="s">
        <v>586</v>
      </c>
      <c r="M405">
        <v>33349953</v>
      </c>
      <c r="U405">
        <v>0</v>
      </c>
      <c r="V405">
        <v>0</v>
      </c>
      <c r="W405">
        <v>0</v>
      </c>
      <c r="X405">
        <v>0</v>
      </c>
      <c r="Y405">
        <v>3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30</v>
      </c>
      <c r="AM405">
        <v>3</v>
      </c>
      <c r="AN405" t="s">
        <v>587</v>
      </c>
      <c r="AO405" t="s">
        <v>588</v>
      </c>
      <c r="AP405" t="s">
        <v>57</v>
      </c>
    </row>
    <row r="406" spans="1:42" x14ac:dyDescent="0.45">
      <c r="A406">
        <v>2</v>
      </c>
      <c r="B406" t="s">
        <v>1012</v>
      </c>
      <c r="G406" t="s">
        <v>316</v>
      </c>
      <c r="H406" s="1">
        <v>43780</v>
      </c>
      <c r="I406" t="s">
        <v>1013</v>
      </c>
      <c r="U406">
        <v>0</v>
      </c>
      <c r="V406">
        <v>0</v>
      </c>
      <c r="W406">
        <v>0</v>
      </c>
      <c r="X406">
        <v>0</v>
      </c>
      <c r="Y406">
        <v>2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7</v>
      </c>
      <c r="AM406">
        <v>3</v>
      </c>
      <c r="AN406" t="s">
        <v>1014</v>
      </c>
      <c r="AO406" t="s">
        <v>1015</v>
      </c>
      <c r="AP406" t="s">
        <v>69</v>
      </c>
    </row>
    <row r="407" spans="1:42" x14ac:dyDescent="0.45">
      <c r="A407">
        <v>2</v>
      </c>
      <c r="B407" t="s">
        <v>1301</v>
      </c>
      <c r="C407" t="s">
        <v>157</v>
      </c>
      <c r="D407" t="s">
        <v>158</v>
      </c>
      <c r="G407" t="s">
        <v>45</v>
      </c>
      <c r="H407" s="1">
        <v>43677</v>
      </c>
      <c r="I407" t="s">
        <v>1302</v>
      </c>
      <c r="U407">
        <v>0</v>
      </c>
      <c r="V407">
        <v>0</v>
      </c>
      <c r="W407">
        <v>0</v>
      </c>
      <c r="X407">
        <v>0</v>
      </c>
      <c r="Y407">
        <v>3</v>
      </c>
      <c r="Z407">
        <v>0</v>
      </c>
      <c r="AA407">
        <v>0</v>
      </c>
      <c r="AB407">
        <v>2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5</v>
      </c>
      <c r="AM407">
        <v>3</v>
      </c>
      <c r="AN407" t="s">
        <v>1303</v>
      </c>
      <c r="AO407" t="s">
        <v>1304</v>
      </c>
    </row>
    <row r="408" spans="1:42" x14ac:dyDescent="0.45">
      <c r="A408">
        <v>2</v>
      </c>
      <c r="B408" t="s">
        <v>1519</v>
      </c>
      <c r="C408" t="s">
        <v>1520</v>
      </c>
      <c r="D408" t="s">
        <v>1521</v>
      </c>
      <c r="G408" t="s">
        <v>45</v>
      </c>
      <c r="H408" s="1">
        <v>43762</v>
      </c>
      <c r="I408" t="s">
        <v>1522</v>
      </c>
      <c r="U408">
        <v>0</v>
      </c>
      <c r="V408">
        <v>0</v>
      </c>
      <c r="W408">
        <v>0</v>
      </c>
      <c r="X408">
        <v>0</v>
      </c>
      <c r="Y408">
        <v>3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3</v>
      </c>
      <c r="AM408">
        <v>3</v>
      </c>
      <c r="AN408" t="s">
        <v>1523</v>
      </c>
      <c r="AO408" t="s">
        <v>1524</v>
      </c>
      <c r="AP408" t="s">
        <v>50</v>
      </c>
    </row>
    <row r="409" spans="1:42" x14ac:dyDescent="0.45">
      <c r="A409">
        <v>2</v>
      </c>
      <c r="B409" t="s">
        <v>3251</v>
      </c>
      <c r="C409" t="s">
        <v>327</v>
      </c>
      <c r="D409" t="s">
        <v>328</v>
      </c>
      <c r="G409" t="s">
        <v>45</v>
      </c>
      <c r="H409" s="1">
        <v>44259</v>
      </c>
      <c r="I409" t="s">
        <v>3252</v>
      </c>
      <c r="U409">
        <v>0</v>
      </c>
      <c r="V409">
        <v>0</v>
      </c>
      <c r="W409">
        <v>0</v>
      </c>
      <c r="X409">
        <v>0</v>
      </c>
      <c r="Y409">
        <v>2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12</v>
      </c>
      <c r="AM409">
        <v>3</v>
      </c>
      <c r="AN409" t="s">
        <v>3253</v>
      </c>
      <c r="AO409" t="s">
        <v>3254</v>
      </c>
      <c r="AP409" t="s">
        <v>332</v>
      </c>
    </row>
    <row r="410" spans="1:42" x14ac:dyDescent="0.45">
      <c r="A410">
        <v>2</v>
      </c>
      <c r="B410" t="s">
        <v>118</v>
      </c>
      <c r="C410" t="s">
        <v>119</v>
      </c>
      <c r="D410" t="s">
        <v>120</v>
      </c>
      <c r="G410" t="s">
        <v>45</v>
      </c>
      <c r="H410" s="1">
        <v>45000</v>
      </c>
      <c r="I410" t="s">
        <v>121</v>
      </c>
      <c r="M410">
        <v>37023479</v>
      </c>
      <c r="U410">
        <v>0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11</v>
      </c>
      <c r="AM410">
        <v>2</v>
      </c>
      <c r="AN410" t="s">
        <v>122</v>
      </c>
      <c r="AO410" t="s">
        <v>123</v>
      </c>
      <c r="AP410" t="s">
        <v>76</v>
      </c>
    </row>
    <row r="411" spans="1:42" x14ac:dyDescent="0.45">
      <c r="A411">
        <v>2</v>
      </c>
      <c r="B411" t="s">
        <v>1280</v>
      </c>
      <c r="C411" t="s">
        <v>1281</v>
      </c>
      <c r="D411" t="s">
        <v>1282</v>
      </c>
      <c r="G411" t="s">
        <v>45</v>
      </c>
      <c r="H411" s="1">
        <v>43738</v>
      </c>
      <c r="I411" t="s">
        <v>1283</v>
      </c>
      <c r="U411">
        <v>0</v>
      </c>
      <c r="V411">
        <v>0</v>
      </c>
      <c r="W411">
        <v>0</v>
      </c>
      <c r="X411">
        <v>0</v>
      </c>
      <c r="Y411">
        <v>2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4</v>
      </c>
      <c r="AM411">
        <v>2</v>
      </c>
      <c r="AN411" t="s">
        <v>1284</v>
      </c>
      <c r="AO411" t="s">
        <v>1285</v>
      </c>
      <c r="AP411" t="s">
        <v>83</v>
      </c>
    </row>
    <row r="412" spans="1:42" x14ac:dyDescent="0.45">
      <c r="A412">
        <v>2</v>
      </c>
      <c r="B412" t="s">
        <v>1538</v>
      </c>
      <c r="C412" t="s">
        <v>644</v>
      </c>
      <c r="D412" t="s">
        <v>645</v>
      </c>
      <c r="G412" t="s">
        <v>45</v>
      </c>
      <c r="H412" s="1">
        <v>43532</v>
      </c>
      <c r="I412" t="s">
        <v>1539</v>
      </c>
      <c r="U412">
        <v>0</v>
      </c>
      <c r="V412">
        <v>0</v>
      </c>
      <c r="W412">
        <v>0</v>
      </c>
      <c r="X412">
        <v>0</v>
      </c>
      <c r="Y412">
        <v>3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8</v>
      </c>
      <c r="AM412">
        <v>2</v>
      </c>
      <c r="AN412" t="s">
        <v>1540</v>
      </c>
      <c r="AO412" t="s">
        <v>1541</v>
      </c>
      <c r="AP412" t="s">
        <v>83</v>
      </c>
    </row>
    <row r="413" spans="1:42" x14ac:dyDescent="0.45">
      <c r="A413">
        <v>2</v>
      </c>
      <c r="B413" t="s">
        <v>2437</v>
      </c>
      <c r="C413" t="s">
        <v>466</v>
      </c>
      <c r="D413" t="s">
        <v>467</v>
      </c>
      <c r="G413" t="s">
        <v>45</v>
      </c>
      <c r="H413" s="1">
        <v>44964</v>
      </c>
      <c r="I413" t="s">
        <v>2438</v>
      </c>
      <c r="U413">
        <v>0</v>
      </c>
      <c r="V413">
        <v>0</v>
      </c>
      <c r="W413">
        <v>0</v>
      </c>
      <c r="X413">
        <v>0</v>
      </c>
      <c r="Y413">
        <v>2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7</v>
      </c>
      <c r="AM413">
        <v>2</v>
      </c>
      <c r="AN413" t="s">
        <v>2439</v>
      </c>
      <c r="AO413" t="s">
        <v>2440</v>
      </c>
      <c r="AP413" t="s">
        <v>83</v>
      </c>
    </row>
    <row r="414" spans="1:42" x14ac:dyDescent="0.45">
      <c r="A414">
        <v>2</v>
      </c>
      <c r="B414" t="s">
        <v>2552</v>
      </c>
      <c r="C414" t="s">
        <v>235</v>
      </c>
      <c r="G414" t="s">
        <v>45</v>
      </c>
      <c r="H414" s="1">
        <v>44810</v>
      </c>
      <c r="I414" t="s">
        <v>2553</v>
      </c>
      <c r="U414">
        <v>0</v>
      </c>
      <c r="V414">
        <v>0</v>
      </c>
      <c r="W414">
        <v>0</v>
      </c>
      <c r="X414">
        <v>0</v>
      </c>
      <c r="Y414">
        <v>2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2</v>
      </c>
      <c r="AN414" t="s">
        <v>2554</v>
      </c>
      <c r="AO414" t="s">
        <v>2555</v>
      </c>
    </row>
    <row r="415" spans="1:42" x14ac:dyDescent="0.45">
      <c r="A415">
        <v>2</v>
      </c>
      <c r="B415" t="s">
        <v>3095</v>
      </c>
      <c r="C415" t="s">
        <v>672</v>
      </c>
      <c r="D415" t="s">
        <v>673</v>
      </c>
      <c r="G415" t="s">
        <v>45</v>
      </c>
      <c r="H415" s="1">
        <v>44287</v>
      </c>
      <c r="I415" t="s">
        <v>3096</v>
      </c>
      <c r="U415">
        <v>0</v>
      </c>
      <c r="V415">
        <v>0</v>
      </c>
      <c r="W415">
        <v>0</v>
      </c>
      <c r="X415">
        <v>0</v>
      </c>
      <c r="Y415">
        <v>2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15</v>
      </c>
      <c r="AM415">
        <v>2</v>
      </c>
      <c r="AN415" t="s">
        <v>3097</v>
      </c>
      <c r="AO415" t="s">
        <v>3098</v>
      </c>
      <c r="AP415" t="s">
        <v>76</v>
      </c>
    </row>
    <row r="416" spans="1:42" x14ac:dyDescent="0.45">
      <c r="A416">
        <v>2</v>
      </c>
      <c r="B416" t="s">
        <v>1305</v>
      </c>
      <c r="C416" t="s">
        <v>758</v>
      </c>
      <c r="D416" t="s">
        <v>759</v>
      </c>
      <c r="G416" t="s">
        <v>45</v>
      </c>
      <c r="H416" s="1">
        <v>43830</v>
      </c>
      <c r="I416" t="s">
        <v>1306</v>
      </c>
      <c r="U416">
        <v>0</v>
      </c>
      <c r="V416">
        <v>0</v>
      </c>
      <c r="W416">
        <v>0</v>
      </c>
      <c r="X416">
        <v>0</v>
      </c>
      <c r="Y416">
        <v>2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2</v>
      </c>
      <c r="AM416">
        <v>1</v>
      </c>
      <c r="AN416" t="s">
        <v>1307</v>
      </c>
      <c r="AO416" t="s">
        <v>1308</v>
      </c>
      <c r="AP416" t="s">
        <v>332</v>
      </c>
    </row>
    <row r="417" spans="1:42" x14ac:dyDescent="0.45">
      <c r="A417">
        <v>2</v>
      </c>
      <c r="B417" t="s">
        <v>2441</v>
      </c>
      <c r="C417" t="s">
        <v>482</v>
      </c>
      <c r="D417" t="s">
        <v>483</v>
      </c>
      <c r="G417" t="s">
        <v>45</v>
      </c>
      <c r="H417" s="1">
        <v>45016</v>
      </c>
      <c r="I417" t="s">
        <v>2442</v>
      </c>
      <c r="M417">
        <v>36999749</v>
      </c>
      <c r="U417">
        <v>0</v>
      </c>
      <c r="V417">
        <v>0</v>
      </c>
      <c r="W417">
        <v>0</v>
      </c>
      <c r="X417">
        <v>0</v>
      </c>
      <c r="Y417">
        <v>3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10</v>
      </c>
      <c r="AM417">
        <v>1</v>
      </c>
      <c r="AN417" t="s">
        <v>2443</v>
      </c>
      <c r="AO417" t="s">
        <v>2444</v>
      </c>
      <c r="AP417" t="s">
        <v>83</v>
      </c>
    </row>
    <row r="418" spans="1:42" x14ac:dyDescent="0.45">
      <c r="A418">
        <v>2</v>
      </c>
      <c r="B418" t="s">
        <v>2556</v>
      </c>
      <c r="G418" t="s">
        <v>45</v>
      </c>
      <c r="H418" s="1">
        <v>44822</v>
      </c>
      <c r="I418" t="s">
        <v>2557</v>
      </c>
      <c r="U418">
        <v>0</v>
      </c>
      <c r="V418">
        <v>0</v>
      </c>
      <c r="W418">
        <v>0</v>
      </c>
      <c r="X418">
        <v>0</v>
      </c>
      <c r="Y418">
        <v>2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9</v>
      </c>
      <c r="AM418">
        <v>1</v>
      </c>
      <c r="AN418" t="s">
        <v>2558</v>
      </c>
      <c r="AO418" t="s">
        <v>2559</v>
      </c>
    </row>
    <row r="419" spans="1:42" x14ac:dyDescent="0.45">
      <c r="A419">
        <v>2</v>
      </c>
      <c r="B419" t="s">
        <v>2825</v>
      </c>
      <c r="C419" t="s">
        <v>1199</v>
      </c>
      <c r="D419" t="s">
        <v>1200</v>
      </c>
      <c r="G419" t="s">
        <v>45</v>
      </c>
      <c r="H419" s="1">
        <v>44916</v>
      </c>
      <c r="I419" t="s">
        <v>2826</v>
      </c>
      <c r="U419">
        <v>0</v>
      </c>
      <c r="V419">
        <v>0</v>
      </c>
      <c r="W419">
        <v>0</v>
      </c>
      <c r="X419">
        <v>0</v>
      </c>
      <c r="Y419">
        <v>4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7</v>
      </c>
      <c r="AM419">
        <v>1</v>
      </c>
      <c r="AN419" t="s">
        <v>2827</v>
      </c>
      <c r="AO419" t="s">
        <v>2828</v>
      </c>
      <c r="AP419" t="s">
        <v>104</v>
      </c>
    </row>
    <row r="420" spans="1:42" x14ac:dyDescent="0.45">
      <c r="A420">
        <v>2</v>
      </c>
      <c r="B420" t="s">
        <v>3103</v>
      </c>
      <c r="C420" t="s">
        <v>650</v>
      </c>
      <c r="D420" t="s">
        <v>651</v>
      </c>
      <c r="G420" t="s">
        <v>45</v>
      </c>
      <c r="H420" s="1">
        <v>44365</v>
      </c>
      <c r="I420" t="s">
        <v>3104</v>
      </c>
      <c r="M420">
        <v>34220621</v>
      </c>
      <c r="N420" t="s">
        <v>3105</v>
      </c>
      <c r="U420">
        <v>0</v>
      </c>
      <c r="V420">
        <v>0</v>
      </c>
      <c r="W420">
        <v>0</v>
      </c>
      <c r="X420">
        <v>0</v>
      </c>
      <c r="Y420">
        <v>5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24</v>
      </c>
      <c r="AM420">
        <v>1</v>
      </c>
      <c r="AN420" t="s">
        <v>3106</v>
      </c>
      <c r="AO420" t="s">
        <v>3107</v>
      </c>
      <c r="AP420" t="s">
        <v>130</v>
      </c>
    </row>
    <row r="421" spans="1:42" x14ac:dyDescent="0.45">
      <c r="A421">
        <v>2</v>
      </c>
      <c r="B421" t="s">
        <v>3559</v>
      </c>
      <c r="C421" t="s">
        <v>3560</v>
      </c>
      <c r="D421" t="s">
        <v>3561</v>
      </c>
      <c r="G421" t="s">
        <v>45</v>
      </c>
      <c r="H421" s="1">
        <v>45156</v>
      </c>
      <c r="I421" t="s">
        <v>3562</v>
      </c>
      <c r="U421">
        <v>0</v>
      </c>
      <c r="V421">
        <v>0</v>
      </c>
      <c r="W421">
        <v>0</v>
      </c>
      <c r="X421">
        <v>0</v>
      </c>
      <c r="Y421">
        <v>2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12</v>
      </c>
      <c r="AM421">
        <v>1</v>
      </c>
      <c r="AN421" t="s">
        <v>3563</v>
      </c>
      <c r="AO421" t="s">
        <v>3564</v>
      </c>
      <c r="AP421" t="s">
        <v>91</v>
      </c>
    </row>
    <row r="422" spans="1:42" x14ac:dyDescent="0.45">
      <c r="A422">
        <v>2</v>
      </c>
      <c r="B422" t="s">
        <v>111</v>
      </c>
      <c r="C422" t="s">
        <v>112</v>
      </c>
      <c r="D422" t="s">
        <v>113</v>
      </c>
      <c r="G422" t="s">
        <v>45</v>
      </c>
      <c r="H422" s="1">
        <v>45139</v>
      </c>
      <c r="I422" t="s">
        <v>114</v>
      </c>
      <c r="M422">
        <v>36862491</v>
      </c>
      <c r="U422">
        <v>0</v>
      </c>
      <c r="V422">
        <v>0</v>
      </c>
      <c r="W422">
        <v>0</v>
      </c>
      <c r="X422">
        <v>0</v>
      </c>
      <c r="Y422">
        <v>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3</v>
      </c>
      <c r="AM422">
        <v>0</v>
      </c>
      <c r="AN422" t="s">
        <v>115</v>
      </c>
      <c r="AO422" t="s">
        <v>116</v>
      </c>
      <c r="AP422" t="s">
        <v>117</v>
      </c>
    </row>
    <row r="423" spans="1:42" x14ac:dyDescent="0.45">
      <c r="A423">
        <v>2</v>
      </c>
      <c r="B423" t="s">
        <v>124</v>
      </c>
      <c r="C423" t="s">
        <v>125</v>
      </c>
      <c r="D423" t="s">
        <v>126</v>
      </c>
      <c r="G423" t="s">
        <v>45</v>
      </c>
      <c r="H423" s="1">
        <v>45225</v>
      </c>
      <c r="I423" t="s">
        <v>127</v>
      </c>
      <c r="U423">
        <v>0</v>
      </c>
      <c r="V423">
        <v>0</v>
      </c>
      <c r="W423">
        <v>0</v>
      </c>
      <c r="X423">
        <v>0</v>
      </c>
      <c r="Y423">
        <v>2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 t="s">
        <v>128</v>
      </c>
      <c r="AO423" t="s">
        <v>129</v>
      </c>
      <c r="AP423" t="s">
        <v>130</v>
      </c>
    </row>
    <row r="424" spans="1:42" x14ac:dyDescent="0.45">
      <c r="A424">
        <v>2</v>
      </c>
      <c r="B424" t="s">
        <v>2445</v>
      </c>
      <c r="C424" t="s">
        <v>2446</v>
      </c>
      <c r="D424" t="s">
        <v>2447</v>
      </c>
      <c r="G424" t="s">
        <v>45</v>
      </c>
      <c r="H424" s="1">
        <v>45252</v>
      </c>
      <c r="I424" t="s">
        <v>2448</v>
      </c>
      <c r="M424">
        <v>37991813</v>
      </c>
      <c r="N424" t="s">
        <v>2449</v>
      </c>
      <c r="U424">
        <v>0</v>
      </c>
      <c r="V424">
        <v>0</v>
      </c>
      <c r="W424">
        <v>0</v>
      </c>
      <c r="X424">
        <v>0</v>
      </c>
      <c r="Y424">
        <v>2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2</v>
      </c>
      <c r="AM424">
        <v>0</v>
      </c>
      <c r="AN424" t="s">
        <v>2450</v>
      </c>
      <c r="AO424" t="s">
        <v>2451</v>
      </c>
      <c r="AP424" t="s">
        <v>348</v>
      </c>
    </row>
    <row r="425" spans="1:42" x14ac:dyDescent="0.45">
      <c r="A425">
        <v>2</v>
      </c>
      <c r="B425" t="s">
        <v>3099</v>
      </c>
      <c r="C425" t="s">
        <v>157</v>
      </c>
      <c r="D425" t="s">
        <v>158</v>
      </c>
      <c r="G425" t="s">
        <v>45</v>
      </c>
      <c r="H425" s="1">
        <v>44749</v>
      </c>
      <c r="I425" t="s">
        <v>3100</v>
      </c>
      <c r="U425">
        <v>0</v>
      </c>
      <c r="V425">
        <v>0</v>
      </c>
      <c r="W425">
        <v>0</v>
      </c>
      <c r="X425">
        <v>0</v>
      </c>
      <c r="Y425">
        <v>4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3</v>
      </c>
      <c r="AM425">
        <v>0</v>
      </c>
      <c r="AN425" t="s">
        <v>3101</v>
      </c>
      <c r="AO425" t="s">
        <v>3102</v>
      </c>
    </row>
    <row r="426" spans="1:42" x14ac:dyDescent="0.45">
      <c r="A426">
        <v>1</v>
      </c>
      <c r="B426" t="s">
        <v>1035</v>
      </c>
      <c r="C426" t="s">
        <v>580</v>
      </c>
      <c r="D426" t="s">
        <v>581</v>
      </c>
      <c r="G426" t="s">
        <v>45</v>
      </c>
      <c r="H426" s="1">
        <v>43987</v>
      </c>
      <c r="I426" t="s">
        <v>1036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488</v>
      </c>
      <c r="AM426">
        <v>56</v>
      </c>
      <c r="AN426" t="s">
        <v>1037</v>
      </c>
      <c r="AO426" t="s">
        <v>1038</v>
      </c>
      <c r="AP426" t="s">
        <v>104</v>
      </c>
    </row>
    <row r="427" spans="1:42" x14ac:dyDescent="0.45">
      <c r="A427">
        <v>1</v>
      </c>
      <c r="B427" t="s">
        <v>1709</v>
      </c>
      <c r="C427" t="s">
        <v>650</v>
      </c>
      <c r="D427" t="s">
        <v>651</v>
      </c>
      <c r="G427" t="s">
        <v>45</v>
      </c>
      <c r="H427" s="1">
        <v>43390</v>
      </c>
      <c r="I427" t="s">
        <v>1710</v>
      </c>
      <c r="M427">
        <v>30386273</v>
      </c>
      <c r="N427" t="s">
        <v>1711</v>
      </c>
      <c r="U427">
        <v>0</v>
      </c>
      <c r="V427">
        <v>0</v>
      </c>
      <c r="W427">
        <v>0</v>
      </c>
      <c r="X427">
        <v>0</v>
      </c>
      <c r="Y427">
        <v>2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61</v>
      </c>
      <c r="AM427">
        <v>39</v>
      </c>
      <c r="AN427" t="s">
        <v>1712</v>
      </c>
      <c r="AO427" t="s">
        <v>1713</v>
      </c>
      <c r="AP427" t="s">
        <v>130</v>
      </c>
    </row>
    <row r="428" spans="1:42" x14ac:dyDescent="0.45">
      <c r="A428">
        <v>1</v>
      </c>
      <c r="B428" t="s">
        <v>337</v>
      </c>
      <c r="G428" t="s">
        <v>45</v>
      </c>
      <c r="H428" s="1">
        <v>44129</v>
      </c>
      <c r="I428" t="s">
        <v>338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35</v>
      </c>
      <c r="AM428">
        <v>36</v>
      </c>
      <c r="AN428" t="s">
        <v>339</v>
      </c>
      <c r="AO428" t="s">
        <v>340</v>
      </c>
    </row>
    <row r="429" spans="1:42" x14ac:dyDescent="0.45">
      <c r="A429">
        <v>1</v>
      </c>
      <c r="B429" t="s">
        <v>1309</v>
      </c>
      <c r="C429" t="s">
        <v>275</v>
      </c>
      <c r="D429" t="s">
        <v>276</v>
      </c>
      <c r="G429" t="s">
        <v>45</v>
      </c>
      <c r="H429" s="1">
        <v>43730</v>
      </c>
      <c r="I429" t="s">
        <v>1310</v>
      </c>
      <c r="M429">
        <v>31553896</v>
      </c>
      <c r="U429">
        <v>0</v>
      </c>
      <c r="V429">
        <v>0</v>
      </c>
      <c r="W429">
        <v>0</v>
      </c>
      <c r="X429">
        <v>0</v>
      </c>
      <c r="Y429">
        <v>2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57</v>
      </c>
      <c r="AM429">
        <v>36</v>
      </c>
      <c r="AN429" t="s">
        <v>1311</v>
      </c>
      <c r="AO429" t="s">
        <v>1312</v>
      </c>
      <c r="AP429" t="s">
        <v>76</v>
      </c>
    </row>
    <row r="430" spans="1:42" x14ac:dyDescent="0.45">
      <c r="A430">
        <v>1</v>
      </c>
      <c r="B430" t="s">
        <v>1961</v>
      </c>
      <c r="C430" t="s">
        <v>1668</v>
      </c>
      <c r="D430" t="s">
        <v>1669</v>
      </c>
      <c r="G430" t="s">
        <v>45</v>
      </c>
      <c r="H430" s="1">
        <v>42858</v>
      </c>
      <c r="I430" t="s">
        <v>1962</v>
      </c>
      <c r="M430">
        <v>29081568</v>
      </c>
      <c r="N430" t="s">
        <v>1963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86</v>
      </c>
      <c r="AM430">
        <v>36</v>
      </c>
      <c r="AN430" t="s">
        <v>1964</v>
      </c>
      <c r="AO430" t="s">
        <v>1965</v>
      </c>
      <c r="AP430" t="s">
        <v>91</v>
      </c>
    </row>
    <row r="431" spans="1:42" x14ac:dyDescent="0.45">
      <c r="A431">
        <v>1</v>
      </c>
      <c r="B431" t="s">
        <v>2229</v>
      </c>
      <c r="C431" t="s">
        <v>2230</v>
      </c>
      <c r="D431" t="s">
        <v>2231</v>
      </c>
      <c r="G431" t="s">
        <v>45</v>
      </c>
      <c r="H431" s="1">
        <v>43062</v>
      </c>
      <c r="I431" t="s">
        <v>2232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14</v>
      </c>
      <c r="AM431">
        <v>36</v>
      </c>
      <c r="AN431" t="s">
        <v>2233</v>
      </c>
      <c r="AO431" t="s">
        <v>2234</v>
      </c>
      <c r="AP431" t="s">
        <v>104</v>
      </c>
    </row>
    <row r="432" spans="1:42" x14ac:dyDescent="0.45">
      <c r="A432">
        <v>1</v>
      </c>
      <c r="B432" t="s">
        <v>2216</v>
      </c>
      <c r="C432" t="s">
        <v>826</v>
      </c>
      <c r="D432" t="s">
        <v>827</v>
      </c>
      <c r="G432" t="s">
        <v>45</v>
      </c>
      <c r="H432" s="1">
        <v>43282</v>
      </c>
      <c r="I432" t="s">
        <v>2217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95</v>
      </c>
      <c r="AM432">
        <v>32</v>
      </c>
      <c r="AN432" t="s">
        <v>2218</v>
      </c>
      <c r="AO432" t="s">
        <v>2219</v>
      </c>
      <c r="AP432" t="s">
        <v>76</v>
      </c>
    </row>
    <row r="433" spans="1:42" x14ac:dyDescent="0.45">
      <c r="A433">
        <v>1</v>
      </c>
      <c r="B433" t="s">
        <v>2704</v>
      </c>
      <c r="C433" t="s">
        <v>482</v>
      </c>
      <c r="D433" t="s">
        <v>483</v>
      </c>
      <c r="G433" t="s">
        <v>45</v>
      </c>
      <c r="H433" s="1">
        <v>44375</v>
      </c>
      <c r="I433" t="s">
        <v>2705</v>
      </c>
      <c r="M433">
        <v>34183085</v>
      </c>
      <c r="U433">
        <v>0</v>
      </c>
      <c r="V433">
        <v>0</v>
      </c>
      <c r="W433">
        <v>0</v>
      </c>
      <c r="X433">
        <v>0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79</v>
      </c>
      <c r="AM433">
        <v>28</v>
      </c>
      <c r="AN433" t="s">
        <v>2706</v>
      </c>
      <c r="AO433" t="s">
        <v>2707</v>
      </c>
      <c r="AP433" t="s">
        <v>83</v>
      </c>
    </row>
    <row r="434" spans="1:42" x14ac:dyDescent="0.45">
      <c r="A434">
        <v>1</v>
      </c>
      <c r="B434" t="s">
        <v>1983</v>
      </c>
      <c r="C434" t="s">
        <v>157</v>
      </c>
      <c r="D434" t="s">
        <v>158</v>
      </c>
      <c r="G434" t="s">
        <v>45</v>
      </c>
      <c r="H434" s="1">
        <v>43123</v>
      </c>
      <c r="I434" t="s">
        <v>1984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6</v>
      </c>
      <c r="AM434">
        <v>23</v>
      </c>
      <c r="AN434" t="s">
        <v>1985</v>
      </c>
      <c r="AO434" t="s">
        <v>1986</v>
      </c>
    </row>
    <row r="435" spans="1:42" x14ac:dyDescent="0.45">
      <c r="A435">
        <v>1</v>
      </c>
      <c r="B435" t="s">
        <v>605</v>
      </c>
      <c r="C435" t="s">
        <v>606</v>
      </c>
      <c r="D435" t="s">
        <v>607</v>
      </c>
      <c r="G435" t="s">
        <v>45</v>
      </c>
      <c r="H435" s="1">
        <v>43556</v>
      </c>
      <c r="I435" t="s">
        <v>608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72</v>
      </c>
      <c r="AM435">
        <v>22</v>
      </c>
      <c r="AN435" t="s">
        <v>609</v>
      </c>
      <c r="AO435" t="s">
        <v>610</v>
      </c>
      <c r="AP435" t="s">
        <v>104</v>
      </c>
    </row>
    <row r="436" spans="1:42" x14ac:dyDescent="0.45">
      <c r="A436">
        <v>1</v>
      </c>
      <c r="B436" t="s">
        <v>1966</v>
      </c>
      <c r="C436" t="s">
        <v>1967</v>
      </c>
      <c r="D436" t="s">
        <v>1968</v>
      </c>
      <c r="G436" t="s">
        <v>45</v>
      </c>
      <c r="H436" s="1">
        <v>43236</v>
      </c>
      <c r="I436" t="s">
        <v>1969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102</v>
      </c>
      <c r="AM436">
        <v>20</v>
      </c>
      <c r="AN436" t="s">
        <v>1970</v>
      </c>
      <c r="AO436" t="s">
        <v>1971</v>
      </c>
      <c r="AP436" t="s">
        <v>382</v>
      </c>
    </row>
    <row r="437" spans="1:42" x14ac:dyDescent="0.45">
      <c r="A437">
        <v>1</v>
      </c>
      <c r="B437" t="s">
        <v>2973</v>
      </c>
      <c r="C437" t="s">
        <v>112</v>
      </c>
      <c r="D437" t="s">
        <v>113</v>
      </c>
      <c r="G437" t="s">
        <v>45</v>
      </c>
      <c r="H437" s="1">
        <v>44986</v>
      </c>
      <c r="I437" t="s">
        <v>2974</v>
      </c>
      <c r="M437">
        <v>36521115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19</v>
      </c>
      <c r="AM437">
        <v>16</v>
      </c>
      <c r="AN437" t="s">
        <v>2975</v>
      </c>
      <c r="AO437" t="s">
        <v>2976</v>
      </c>
      <c r="AP437" t="s">
        <v>117</v>
      </c>
    </row>
    <row r="438" spans="1:42" x14ac:dyDescent="0.45">
      <c r="A438">
        <v>1</v>
      </c>
      <c r="B438" t="s">
        <v>831</v>
      </c>
      <c r="C438" t="s">
        <v>832</v>
      </c>
      <c r="D438" t="s">
        <v>833</v>
      </c>
      <c r="G438" t="s">
        <v>45</v>
      </c>
      <c r="H438" s="1">
        <v>43726</v>
      </c>
      <c r="I438" t="s">
        <v>834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26</v>
      </c>
      <c r="AM438">
        <v>15</v>
      </c>
      <c r="AN438" t="s">
        <v>835</v>
      </c>
      <c r="AO438" t="s">
        <v>836</v>
      </c>
      <c r="AP438" t="s">
        <v>104</v>
      </c>
    </row>
    <row r="439" spans="1:42" x14ac:dyDescent="0.45">
      <c r="A439">
        <v>1</v>
      </c>
      <c r="B439" t="s">
        <v>1542</v>
      </c>
      <c r="C439" t="s">
        <v>672</v>
      </c>
      <c r="D439" t="s">
        <v>673</v>
      </c>
      <c r="G439" t="s">
        <v>45</v>
      </c>
      <c r="H439" s="1">
        <v>43586</v>
      </c>
      <c r="I439" t="s">
        <v>1543</v>
      </c>
      <c r="U439">
        <v>0</v>
      </c>
      <c r="V439">
        <v>0</v>
      </c>
      <c r="W439">
        <v>0</v>
      </c>
      <c r="X439">
        <v>0</v>
      </c>
      <c r="Y439">
        <v>2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28</v>
      </c>
      <c r="AM439">
        <v>15</v>
      </c>
      <c r="AN439" t="s">
        <v>1544</v>
      </c>
      <c r="AO439" t="s">
        <v>1545</v>
      </c>
      <c r="AP439" t="s">
        <v>76</v>
      </c>
    </row>
    <row r="440" spans="1:42" x14ac:dyDescent="0.45">
      <c r="A440">
        <v>1</v>
      </c>
      <c r="B440" t="s">
        <v>1714</v>
      </c>
      <c r="C440" t="s">
        <v>78</v>
      </c>
      <c r="D440" t="s">
        <v>79</v>
      </c>
      <c r="G440" t="s">
        <v>45</v>
      </c>
      <c r="H440" s="1">
        <v>43381</v>
      </c>
      <c r="I440" t="s">
        <v>1715</v>
      </c>
      <c r="O440" t="s">
        <v>1716</v>
      </c>
      <c r="U440">
        <v>0</v>
      </c>
      <c r="V440">
        <v>0</v>
      </c>
      <c r="W440">
        <v>0</v>
      </c>
      <c r="X440">
        <v>0</v>
      </c>
      <c r="Y440">
        <v>2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15</v>
      </c>
      <c r="AM440">
        <v>14</v>
      </c>
      <c r="AN440" t="s">
        <v>1717</v>
      </c>
      <c r="AO440" t="s">
        <v>1718</v>
      </c>
      <c r="AP440" t="s">
        <v>83</v>
      </c>
    </row>
    <row r="441" spans="1:42" x14ac:dyDescent="0.45">
      <c r="A441">
        <v>1</v>
      </c>
      <c r="B441" t="s">
        <v>1719</v>
      </c>
      <c r="C441" t="s">
        <v>1720</v>
      </c>
      <c r="D441" t="s">
        <v>1721</v>
      </c>
      <c r="G441" t="s">
        <v>45</v>
      </c>
      <c r="H441" s="1">
        <v>43482</v>
      </c>
      <c r="I441" t="s">
        <v>1722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13</v>
      </c>
      <c r="AM441">
        <v>13</v>
      </c>
      <c r="AN441" t="s">
        <v>1723</v>
      </c>
      <c r="AO441" t="s">
        <v>1724</v>
      </c>
    </row>
    <row r="442" spans="1:42" x14ac:dyDescent="0.45">
      <c r="A442">
        <v>1</v>
      </c>
      <c r="B442" t="s">
        <v>1957</v>
      </c>
      <c r="C442" t="s">
        <v>482</v>
      </c>
      <c r="D442" t="s">
        <v>483</v>
      </c>
      <c r="G442" t="s">
        <v>45</v>
      </c>
      <c r="H442" s="1">
        <v>42901</v>
      </c>
      <c r="I442" t="s">
        <v>1958</v>
      </c>
      <c r="M442">
        <v>28615089</v>
      </c>
      <c r="U442">
        <v>0</v>
      </c>
      <c r="V442">
        <v>0</v>
      </c>
      <c r="W442">
        <v>0</v>
      </c>
      <c r="X442">
        <v>0</v>
      </c>
      <c r="Y442">
        <v>3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30</v>
      </c>
      <c r="AM442">
        <v>13</v>
      </c>
      <c r="AN442" t="s">
        <v>1959</v>
      </c>
      <c r="AO442" t="s">
        <v>1960</v>
      </c>
      <c r="AP442" t="s">
        <v>83</v>
      </c>
    </row>
    <row r="443" spans="1:42" x14ac:dyDescent="0.45">
      <c r="A443">
        <v>1</v>
      </c>
      <c r="B443" t="s">
        <v>1731</v>
      </c>
      <c r="C443" t="s">
        <v>1732</v>
      </c>
      <c r="D443" t="s">
        <v>1733</v>
      </c>
      <c r="G443" t="s">
        <v>45</v>
      </c>
      <c r="H443" s="1">
        <v>43315</v>
      </c>
      <c r="I443" t="s">
        <v>1734</v>
      </c>
      <c r="M443">
        <v>30074851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84</v>
      </c>
      <c r="AM443">
        <v>12</v>
      </c>
      <c r="AN443" t="s">
        <v>1735</v>
      </c>
      <c r="AO443" t="s">
        <v>1736</v>
      </c>
      <c r="AP443" t="s">
        <v>1737</v>
      </c>
    </row>
    <row r="444" spans="1:42" x14ac:dyDescent="0.45">
      <c r="A444">
        <v>1</v>
      </c>
      <c r="B444" t="s">
        <v>1029</v>
      </c>
      <c r="C444" t="s">
        <v>1030</v>
      </c>
      <c r="D444" t="s">
        <v>1031</v>
      </c>
      <c r="G444" t="s">
        <v>45</v>
      </c>
      <c r="H444" s="1">
        <v>43649</v>
      </c>
      <c r="I444" t="s">
        <v>1032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72</v>
      </c>
      <c r="AM444">
        <v>10</v>
      </c>
      <c r="AN444" t="s">
        <v>1033</v>
      </c>
      <c r="AO444" t="s">
        <v>1034</v>
      </c>
      <c r="AP444" t="s">
        <v>104</v>
      </c>
    </row>
    <row r="445" spans="1:42" x14ac:dyDescent="0.45">
      <c r="A445">
        <v>1</v>
      </c>
      <c r="B445" t="s">
        <v>1550</v>
      </c>
      <c r="C445" t="s">
        <v>738</v>
      </c>
      <c r="D445" t="s">
        <v>739</v>
      </c>
      <c r="G445" t="s">
        <v>45</v>
      </c>
      <c r="H445" s="1">
        <v>43758</v>
      </c>
      <c r="I445" t="s">
        <v>1551</v>
      </c>
      <c r="M445">
        <v>31630555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25</v>
      </c>
      <c r="AM445">
        <v>10</v>
      </c>
      <c r="AN445" t="s">
        <v>1552</v>
      </c>
      <c r="AO445" t="s">
        <v>1553</v>
      </c>
      <c r="AP445" t="s">
        <v>104</v>
      </c>
    </row>
    <row r="446" spans="1:42" x14ac:dyDescent="0.45">
      <c r="A446">
        <v>1</v>
      </c>
      <c r="B446" t="s">
        <v>1977</v>
      </c>
      <c r="C446" t="s">
        <v>1978</v>
      </c>
      <c r="D446" t="s">
        <v>1979</v>
      </c>
      <c r="G446" t="s">
        <v>45</v>
      </c>
      <c r="H446" s="1">
        <v>43370</v>
      </c>
      <c r="I446" t="s">
        <v>1980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52</v>
      </c>
      <c r="AM446">
        <v>10</v>
      </c>
      <c r="AN446" t="s">
        <v>1981</v>
      </c>
      <c r="AO446" t="s">
        <v>1982</v>
      </c>
      <c r="AP446" t="s">
        <v>57</v>
      </c>
    </row>
    <row r="447" spans="1:42" x14ac:dyDescent="0.45">
      <c r="A447">
        <v>1</v>
      </c>
      <c r="B447" t="s">
        <v>3114</v>
      </c>
      <c r="C447" t="s">
        <v>1338</v>
      </c>
      <c r="D447" t="s">
        <v>1339</v>
      </c>
      <c r="G447" t="s">
        <v>45</v>
      </c>
      <c r="H447" s="1">
        <v>44743</v>
      </c>
      <c r="I447" t="s">
        <v>3115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62</v>
      </c>
      <c r="AM447">
        <v>10</v>
      </c>
      <c r="AN447" t="s">
        <v>3116</v>
      </c>
      <c r="AO447" t="s">
        <v>3117</v>
      </c>
      <c r="AP447" t="s">
        <v>76</v>
      </c>
    </row>
    <row r="448" spans="1:42" x14ac:dyDescent="0.45">
      <c r="A448">
        <v>1</v>
      </c>
      <c r="B448" t="s">
        <v>3261</v>
      </c>
      <c r="C448" t="s">
        <v>3262</v>
      </c>
      <c r="D448" t="s">
        <v>3263</v>
      </c>
      <c r="G448" t="s">
        <v>45</v>
      </c>
      <c r="H448" s="1">
        <v>44398</v>
      </c>
      <c r="I448" t="s">
        <v>3264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16</v>
      </c>
      <c r="AM448">
        <v>10</v>
      </c>
      <c r="AN448" t="s">
        <v>3265</v>
      </c>
      <c r="AO448" t="s">
        <v>3266</v>
      </c>
      <c r="AP448" t="s">
        <v>409</v>
      </c>
    </row>
    <row r="449" spans="1:42" x14ac:dyDescent="0.45">
      <c r="A449">
        <v>1</v>
      </c>
      <c r="B449" t="s">
        <v>599</v>
      </c>
      <c r="C449" t="s">
        <v>600</v>
      </c>
      <c r="D449" t="s">
        <v>601</v>
      </c>
      <c r="G449" t="s">
        <v>45</v>
      </c>
      <c r="H449" s="1">
        <v>43831</v>
      </c>
      <c r="I449" t="s">
        <v>602</v>
      </c>
      <c r="U449">
        <v>0</v>
      </c>
      <c r="V449">
        <v>0</v>
      </c>
      <c r="W449">
        <v>0</v>
      </c>
      <c r="X449">
        <v>0</v>
      </c>
      <c r="Y449">
        <v>2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190</v>
      </c>
      <c r="AM449">
        <v>9</v>
      </c>
      <c r="AN449" t="s">
        <v>603</v>
      </c>
      <c r="AO449" t="s">
        <v>604</v>
      </c>
      <c r="AP449" t="s">
        <v>76</v>
      </c>
    </row>
    <row r="450" spans="1:42" x14ac:dyDescent="0.45">
      <c r="A450">
        <v>1</v>
      </c>
      <c r="B450" t="s">
        <v>611</v>
      </c>
      <c r="C450" t="s">
        <v>157</v>
      </c>
      <c r="D450" t="s">
        <v>158</v>
      </c>
      <c r="G450" t="s">
        <v>45</v>
      </c>
      <c r="H450" s="1">
        <v>43837</v>
      </c>
      <c r="I450" t="s">
        <v>612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12</v>
      </c>
      <c r="AM450">
        <v>9</v>
      </c>
      <c r="AN450" t="s">
        <v>613</v>
      </c>
      <c r="AO450" t="s">
        <v>614</v>
      </c>
    </row>
    <row r="451" spans="1:42" x14ac:dyDescent="0.45">
      <c r="A451">
        <v>1</v>
      </c>
      <c r="B451" t="s">
        <v>825</v>
      </c>
      <c r="C451" t="s">
        <v>826</v>
      </c>
      <c r="D451" t="s">
        <v>827</v>
      </c>
      <c r="G451" t="s">
        <v>45</v>
      </c>
      <c r="H451" s="1">
        <v>44075</v>
      </c>
      <c r="I451" t="s">
        <v>828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56</v>
      </c>
      <c r="AM451">
        <v>9</v>
      </c>
      <c r="AN451" t="s">
        <v>829</v>
      </c>
      <c r="AO451" t="s">
        <v>830</v>
      </c>
      <c r="AP451" t="s">
        <v>76</v>
      </c>
    </row>
    <row r="452" spans="1:42" x14ac:dyDescent="0.45">
      <c r="A452">
        <v>1</v>
      </c>
      <c r="B452" t="s">
        <v>2220</v>
      </c>
      <c r="C452" t="s">
        <v>85</v>
      </c>
      <c r="D452" t="s">
        <v>86</v>
      </c>
      <c r="G452" t="s">
        <v>45</v>
      </c>
      <c r="H452" s="1">
        <v>42982</v>
      </c>
      <c r="I452" t="s">
        <v>2221</v>
      </c>
      <c r="M452">
        <v>28870139</v>
      </c>
      <c r="N452" t="s">
        <v>2222</v>
      </c>
      <c r="U452">
        <v>0</v>
      </c>
      <c r="V452">
        <v>0</v>
      </c>
      <c r="W452">
        <v>0</v>
      </c>
      <c r="X452">
        <v>0</v>
      </c>
      <c r="Y452">
        <v>2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20</v>
      </c>
      <c r="AM452">
        <v>9</v>
      </c>
      <c r="AN452" t="s">
        <v>2223</v>
      </c>
      <c r="AO452" t="s">
        <v>2224</v>
      </c>
      <c r="AP452" t="s">
        <v>91</v>
      </c>
    </row>
    <row r="453" spans="1:42" x14ac:dyDescent="0.45">
      <c r="A453">
        <v>1</v>
      </c>
      <c r="B453" t="s">
        <v>326</v>
      </c>
      <c r="C453" t="s">
        <v>327</v>
      </c>
      <c r="D453" t="s">
        <v>328</v>
      </c>
      <c r="G453" t="s">
        <v>45</v>
      </c>
      <c r="H453" s="1">
        <v>44186</v>
      </c>
      <c r="I453" t="s">
        <v>329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11</v>
      </c>
      <c r="AM453">
        <v>8</v>
      </c>
      <c r="AN453" t="s">
        <v>330</v>
      </c>
      <c r="AO453" t="s">
        <v>331</v>
      </c>
      <c r="AP453" t="s">
        <v>332</v>
      </c>
    </row>
    <row r="454" spans="1:42" x14ac:dyDescent="0.45">
      <c r="A454">
        <v>1</v>
      </c>
      <c r="B454" t="s">
        <v>2686</v>
      </c>
      <c r="C454" t="s">
        <v>466</v>
      </c>
      <c r="D454" t="s">
        <v>467</v>
      </c>
      <c r="G454" t="s">
        <v>45</v>
      </c>
      <c r="H454" s="1">
        <v>44627</v>
      </c>
      <c r="I454" t="s">
        <v>2687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34</v>
      </c>
      <c r="AM454">
        <v>8</v>
      </c>
      <c r="AN454" t="s">
        <v>2688</v>
      </c>
      <c r="AO454" t="s">
        <v>2689</v>
      </c>
      <c r="AP454" t="s">
        <v>83</v>
      </c>
    </row>
    <row r="455" spans="1:42" x14ac:dyDescent="0.45">
      <c r="A455">
        <v>1</v>
      </c>
      <c r="B455" t="s">
        <v>315</v>
      </c>
      <c r="G455" t="s">
        <v>316</v>
      </c>
      <c r="H455" s="1">
        <v>44380</v>
      </c>
      <c r="I455" t="s">
        <v>317</v>
      </c>
      <c r="U455">
        <v>0</v>
      </c>
      <c r="V455">
        <v>0</v>
      </c>
      <c r="W455">
        <v>0</v>
      </c>
      <c r="X455">
        <v>0</v>
      </c>
      <c r="Y455">
        <v>2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8</v>
      </c>
      <c r="AM455">
        <v>7</v>
      </c>
      <c r="AN455" t="s">
        <v>318</v>
      </c>
      <c r="AO455" t="s">
        <v>319</v>
      </c>
      <c r="AP455" t="s">
        <v>69</v>
      </c>
    </row>
    <row r="456" spans="1:42" x14ac:dyDescent="0.45">
      <c r="A456">
        <v>1</v>
      </c>
      <c r="B456" t="s">
        <v>847</v>
      </c>
      <c r="C456" t="s">
        <v>848</v>
      </c>
      <c r="D456" t="s">
        <v>849</v>
      </c>
      <c r="G456" t="s">
        <v>45</v>
      </c>
      <c r="H456" s="1">
        <v>43983</v>
      </c>
      <c r="I456" t="s">
        <v>850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56</v>
      </c>
      <c r="AM456">
        <v>7</v>
      </c>
      <c r="AN456" t="s">
        <v>851</v>
      </c>
      <c r="AO456" t="s">
        <v>852</v>
      </c>
      <c r="AP456" t="s">
        <v>76</v>
      </c>
    </row>
    <row r="457" spans="1:42" x14ac:dyDescent="0.45">
      <c r="A457">
        <v>1</v>
      </c>
      <c r="B457" t="s">
        <v>341</v>
      </c>
      <c r="C457" t="s">
        <v>342</v>
      </c>
      <c r="D457" t="s">
        <v>343</v>
      </c>
      <c r="G457" t="s">
        <v>45</v>
      </c>
      <c r="H457" s="1">
        <v>44404</v>
      </c>
      <c r="I457" t="s">
        <v>344</v>
      </c>
      <c r="M457">
        <v>34313604</v>
      </c>
      <c r="N457" t="s">
        <v>345</v>
      </c>
      <c r="U457">
        <v>0</v>
      </c>
      <c r="V457">
        <v>0</v>
      </c>
      <c r="W457">
        <v>0</v>
      </c>
      <c r="X457">
        <v>0</v>
      </c>
      <c r="Y457">
        <v>2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67</v>
      </c>
      <c r="AM457">
        <v>6</v>
      </c>
      <c r="AN457" t="s">
        <v>346</v>
      </c>
      <c r="AO457" t="s">
        <v>347</v>
      </c>
      <c r="AP457" t="s">
        <v>348</v>
      </c>
    </row>
    <row r="458" spans="1:42" x14ac:dyDescent="0.45">
      <c r="A458">
        <v>1</v>
      </c>
      <c r="B458" t="s">
        <v>821</v>
      </c>
      <c r="C458" t="s">
        <v>303</v>
      </c>
      <c r="D458" t="s">
        <v>304</v>
      </c>
      <c r="G458" t="s">
        <v>45</v>
      </c>
      <c r="H458" s="1">
        <v>44118</v>
      </c>
      <c r="I458" t="s">
        <v>822</v>
      </c>
      <c r="U458">
        <v>0</v>
      </c>
      <c r="V458">
        <v>0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21</v>
      </c>
      <c r="AM458">
        <v>6</v>
      </c>
      <c r="AN458" t="s">
        <v>823</v>
      </c>
      <c r="AO458" t="s">
        <v>824</v>
      </c>
      <c r="AP458" t="s">
        <v>83</v>
      </c>
    </row>
    <row r="459" spans="1:42" x14ac:dyDescent="0.45">
      <c r="A459">
        <v>1</v>
      </c>
      <c r="B459" t="s">
        <v>837</v>
      </c>
      <c r="C459" t="s">
        <v>252</v>
      </c>
      <c r="D459" t="s">
        <v>253</v>
      </c>
      <c r="G459" t="s">
        <v>45</v>
      </c>
      <c r="H459" s="1">
        <v>44055</v>
      </c>
      <c r="I459" t="s">
        <v>838</v>
      </c>
      <c r="M459">
        <v>32783579</v>
      </c>
      <c r="U459">
        <v>0</v>
      </c>
      <c r="V459">
        <v>0</v>
      </c>
      <c r="W459">
        <v>0</v>
      </c>
      <c r="X459">
        <v>0</v>
      </c>
      <c r="Y459">
        <v>2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7</v>
      </c>
      <c r="AM459">
        <v>6</v>
      </c>
      <c r="AN459" t="s">
        <v>839</v>
      </c>
      <c r="AO459" t="s">
        <v>840</v>
      </c>
      <c r="AP459" t="s">
        <v>257</v>
      </c>
    </row>
    <row r="460" spans="1:42" x14ac:dyDescent="0.45">
      <c r="A460">
        <v>1</v>
      </c>
      <c r="B460" t="s">
        <v>1546</v>
      </c>
      <c r="C460" t="s">
        <v>1447</v>
      </c>
      <c r="D460" t="s">
        <v>1448</v>
      </c>
      <c r="G460" t="s">
        <v>45</v>
      </c>
      <c r="H460" s="1">
        <v>43510</v>
      </c>
      <c r="I460" t="s">
        <v>1547</v>
      </c>
      <c r="M460">
        <v>30844672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1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53</v>
      </c>
      <c r="AM460">
        <v>6</v>
      </c>
      <c r="AN460" t="s">
        <v>1548</v>
      </c>
      <c r="AO460" t="s">
        <v>1549</v>
      </c>
      <c r="AP460" t="s">
        <v>76</v>
      </c>
    </row>
    <row r="461" spans="1:42" x14ac:dyDescent="0.45">
      <c r="A461">
        <v>1</v>
      </c>
      <c r="B461" t="s">
        <v>2225</v>
      </c>
      <c r="C461" t="s">
        <v>151</v>
      </c>
      <c r="D461" t="s">
        <v>152</v>
      </c>
      <c r="G461" t="s">
        <v>45</v>
      </c>
      <c r="H461" s="1">
        <v>43307</v>
      </c>
      <c r="I461" t="s">
        <v>2226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18</v>
      </c>
      <c r="AM461">
        <v>6</v>
      </c>
      <c r="AN461" t="s">
        <v>2227</v>
      </c>
      <c r="AO461" t="s">
        <v>2228</v>
      </c>
      <c r="AP461" t="s">
        <v>104</v>
      </c>
    </row>
    <row r="462" spans="1:42" x14ac:dyDescent="0.45">
      <c r="A462">
        <v>1</v>
      </c>
      <c r="B462" t="s">
        <v>2958</v>
      </c>
      <c r="C462" t="s">
        <v>377</v>
      </c>
      <c r="D462" t="s">
        <v>378</v>
      </c>
      <c r="G462" t="s">
        <v>45</v>
      </c>
      <c r="H462" s="1">
        <v>44785</v>
      </c>
      <c r="I462" t="s">
        <v>2959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2</v>
      </c>
      <c r="AM462">
        <v>6</v>
      </c>
      <c r="AN462" t="s">
        <v>2960</v>
      </c>
      <c r="AO462" t="s">
        <v>2961</v>
      </c>
      <c r="AP462" t="s">
        <v>382</v>
      </c>
    </row>
    <row r="463" spans="1:42" x14ac:dyDescent="0.45">
      <c r="A463">
        <v>1</v>
      </c>
      <c r="B463" t="s">
        <v>853</v>
      </c>
      <c r="C463" t="s">
        <v>650</v>
      </c>
      <c r="D463" t="s">
        <v>651</v>
      </c>
      <c r="G463" t="s">
        <v>45</v>
      </c>
      <c r="H463" s="1">
        <v>43875</v>
      </c>
      <c r="I463" t="s">
        <v>854</v>
      </c>
      <c r="M463">
        <v>32116969</v>
      </c>
      <c r="N463" t="s">
        <v>855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10</v>
      </c>
      <c r="AM463">
        <v>5</v>
      </c>
      <c r="AN463" t="s">
        <v>856</v>
      </c>
      <c r="AO463" t="s">
        <v>857</v>
      </c>
      <c r="AP463" t="s">
        <v>130</v>
      </c>
    </row>
    <row r="464" spans="1:42" x14ac:dyDescent="0.45">
      <c r="A464">
        <v>1</v>
      </c>
      <c r="B464" t="s">
        <v>1313</v>
      </c>
      <c r="C464" t="s">
        <v>197</v>
      </c>
      <c r="D464" t="s">
        <v>198</v>
      </c>
      <c r="G464" t="s">
        <v>45</v>
      </c>
      <c r="H464" s="1">
        <v>43564</v>
      </c>
      <c r="I464" t="s">
        <v>1314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27</v>
      </c>
      <c r="AM464">
        <v>5</v>
      </c>
      <c r="AN464" t="s">
        <v>1315</v>
      </c>
      <c r="AO464" t="s">
        <v>1316</v>
      </c>
      <c r="AP464" t="s">
        <v>104</v>
      </c>
    </row>
    <row r="465" spans="1:42" x14ac:dyDescent="0.45">
      <c r="A465">
        <v>1</v>
      </c>
      <c r="B465" t="s">
        <v>1697</v>
      </c>
      <c r="C465" t="s">
        <v>1698</v>
      </c>
      <c r="D465" t="s">
        <v>1699</v>
      </c>
      <c r="G465" t="s">
        <v>45</v>
      </c>
      <c r="H465" s="1">
        <v>43293</v>
      </c>
      <c r="I465" t="s">
        <v>1700</v>
      </c>
      <c r="M465">
        <v>30001162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41</v>
      </c>
      <c r="AM465">
        <v>5</v>
      </c>
      <c r="AN465" t="s">
        <v>1701</v>
      </c>
      <c r="AO465" t="s">
        <v>1702</v>
      </c>
      <c r="AP465" t="s">
        <v>104</v>
      </c>
    </row>
    <row r="466" spans="1:42" x14ac:dyDescent="0.45">
      <c r="A466">
        <v>1</v>
      </c>
      <c r="B466" t="s">
        <v>1703</v>
      </c>
      <c r="C466" t="s">
        <v>1704</v>
      </c>
      <c r="D466" t="s">
        <v>1705</v>
      </c>
      <c r="G466" t="s">
        <v>45</v>
      </c>
      <c r="H466" s="1">
        <v>43133</v>
      </c>
      <c r="I466" t="s">
        <v>1706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19</v>
      </c>
      <c r="AM466">
        <v>5</v>
      </c>
      <c r="AN466" t="s">
        <v>1707</v>
      </c>
      <c r="AO466" t="s">
        <v>1708</v>
      </c>
      <c r="AP466" t="s">
        <v>174</v>
      </c>
    </row>
    <row r="467" spans="1:42" x14ac:dyDescent="0.45">
      <c r="A467">
        <v>1</v>
      </c>
      <c r="B467" t="s">
        <v>2700</v>
      </c>
      <c r="C467" t="s">
        <v>252</v>
      </c>
      <c r="D467" t="s">
        <v>253</v>
      </c>
      <c r="G467" t="s">
        <v>45</v>
      </c>
      <c r="H467" s="1">
        <v>44588</v>
      </c>
      <c r="I467" t="s">
        <v>2701</v>
      </c>
      <c r="M467">
        <v>35089813</v>
      </c>
      <c r="U467">
        <v>0</v>
      </c>
      <c r="V467">
        <v>0</v>
      </c>
      <c r="W467">
        <v>0</v>
      </c>
      <c r="X467">
        <v>0</v>
      </c>
      <c r="Y467">
        <v>2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20</v>
      </c>
      <c r="AM467">
        <v>5</v>
      </c>
      <c r="AN467" t="s">
        <v>2702</v>
      </c>
      <c r="AO467" t="s">
        <v>2703</v>
      </c>
      <c r="AP467" t="s">
        <v>257</v>
      </c>
    </row>
    <row r="468" spans="1:42" x14ac:dyDescent="0.45">
      <c r="A468">
        <v>1</v>
      </c>
      <c r="B468" t="s">
        <v>2829</v>
      </c>
      <c r="C468" t="s">
        <v>2830</v>
      </c>
      <c r="D468" t="s">
        <v>2831</v>
      </c>
      <c r="G468" t="s">
        <v>45</v>
      </c>
      <c r="H468" s="1">
        <v>44629</v>
      </c>
      <c r="I468" t="s">
        <v>2832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2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5</v>
      </c>
      <c r="AN468" t="s">
        <v>2833</v>
      </c>
      <c r="AO468" t="s">
        <v>2834</v>
      </c>
      <c r="AP468" t="s">
        <v>69</v>
      </c>
    </row>
    <row r="469" spans="1:42" x14ac:dyDescent="0.45">
      <c r="A469">
        <v>1</v>
      </c>
      <c r="B469" t="s">
        <v>3108</v>
      </c>
      <c r="C469" t="s">
        <v>3109</v>
      </c>
      <c r="D469" t="s">
        <v>3110</v>
      </c>
      <c r="G469" t="s">
        <v>45</v>
      </c>
      <c r="H469" s="1">
        <v>44603</v>
      </c>
      <c r="I469" t="s">
        <v>3111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7</v>
      </c>
      <c r="AM469">
        <v>5</v>
      </c>
      <c r="AN469" t="s">
        <v>3112</v>
      </c>
      <c r="AO469" t="s">
        <v>3113</v>
      </c>
      <c r="AP469" t="s">
        <v>50</v>
      </c>
    </row>
    <row r="470" spans="1:42" x14ac:dyDescent="0.45">
      <c r="A470">
        <v>1</v>
      </c>
      <c r="B470" t="s">
        <v>3267</v>
      </c>
      <c r="C470" t="s">
        <v>119</v>
      </c>
      <c r="D470" t="s">
        <v>120</v>
      </c>
      <c r="G470" t="s">
        <v>45</v>
      </c>
      <c r="H470" s="1">
        <v>44484</v>
      </c>
      <c r="I470" t="s">
        <v>3268</v>
      </c>
      <c r="M470">
        <v>34763130</v>
      </c>
      <c r="U470">
        <v>0</v>
      </c>
      <c r="V470">
        <v>0</v>
      </c>
      <c r="W470">
        <v>0</v>
      </c>
      <c r="X470">
        <v>0</v>
      </c>
      <c r="Y470">
        <v>3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50</v>
      </c>
      <c r="AM470">
        <v>5</v>
      </c>
      <c r="AN470" t="s">
        <v>3269</v>
      </c>
      <c r="AO470" t="s">
        <v>3270</v>
      </c>
      <c r="AP470" t="s">
        <v>76</v>
      </c>
    </row>
    <row r="471" spans="1:42" x14ac:dyDescent="0.45">
      <c r="A471">
        <v>1</v>
      </c>
      <c r="B471" t="s">
        <v>3397</v>
      </c>
      <c r="C471" t="s">
        <v>3398</v>
      </c>
      <c r="G471" t="s">
        <v>45</v>
      </c>
      <c r="H471" s="1">
        <v>44334</v>
      </c>
      <c r="I471" t="s">
        <v>3399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20</v>
      </c>
      <c r="AM471">
        <v>5</v>
      </c>
      <c r="AN471" t="s">
        <v>3400</v>
      </c>
      <c r="AO471" t="s">
        <v>3401</v>
      </c>
    </row>
    <row r="472" spans="1:42" x14ac:dyDescent="0.45">
      <c r="A472">
        <v>1</v>
      </c>
      <c r="B472" t="s">
        <v>3402</v>
      </c>
      <c r="C472" t="s">
        <v>3403</v>
      </c>
      <c r="D472" t="s">
        <v>3404</v>
      </c>
      <c r="G472" t="s">
        <v>45</v>
      </c>
      <c r="H472" s="1">
        <v>44309</v>
      </c>
      <c r="I472" t="s">
        <v>3405</v>
      </c>
      <c r="M472">
        <v>33890543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17</v>
      </c>
      <c r="AM472">
        <v>5</v>
      </c>
      <c r="AN472" t="s">
        <v>3406</v>
      </c>
      <c r="AO472" t="s">
        <v>3407</v>
      </c>
      <c r="AP472" t="s">
        <v>104</v>
      </c>
    </row>
    <row r="473" spans="1:42" x14ac:dyDescent="0.45">
      <c r="A473">
        <v>1</v>
      </c>
      <c r="B473" t="s">
        <v>593</v>
      </c>
      <c r="C473" t="s">
        <v>594</v>
      </c>
      <c r="D473" t="s">
        <v>595</v>
      </c>
      <c r="G473" t="s">
        <v>45</v>
      </c>
      <c r="H473" s="1">
        <v>44041</v>
      </c>
      <c r="I473" t="s">
        <v>596</v>
      </c>
      <c r="M473">
        <v>32723148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16</v>
      </c>
      <c r="AM473">
        <v>4</v>
      </c>
      <c r="AN473" t="s">
        <v>597</v>
      </c>
      <c r="AO473" t="s">
        <v>598</v>
      </c>
      <c r="AP473" t="s">
        <v>104</v>
      </c>
    </row>
    <row r="474" spans="1:42" x14ac:dyDescent="0.45">
      <c r="A474">
        <v>1</v>
      </c>
      <c r="B474" t="s">
        <v>841</v>
      </c>
      <c r="C474" t="s">
        <v>842</v>
      </c>
      <c r="D474" t="s">
        <v>843</v>
      </c>
      <c r="G474" t="s">
        <v>45</v>
      </c>
      <c r="H474" s="1">
        <v>44093</v>
      </c>
      <c r="I474" t="s">
        <v>844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16</v>
      </c>
      <c r="AM474">
        <v>4</v>
      </c>
      <c r="AN474" t="s">
        <v>845</v>
      </c>
      <c r="AO474" t="s">
        <v>846</v>
      </c>
      <c r="AP474" t="s">
        <v>332</v>
      </c>
    </row>
    <row r="475" spans="1:42" x14ac:dyDescent="0.45">
      <c r="A475">
        <v>1</v>
      </c>
      <c r="B475" t="s">
        <v>1725</v>
      </c>
      <c r="C475" t="s">
        <v>1726</v>
      </c>
      <c r="D475" t="s">
        <v>1727</v>
      </c>
      <c r="G475" t="s">
        <v>45</v>
      </c>
      <c r="H475" s="1">
        <v>43236</v>
      </c>
      <c r="I475" t="s">
        <v>1728</v>
      </c>
      <c r="M475">
        <v>29734012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24</v>
      </c>
      <c r="AM475">
        <v>4</v>
      </c>
      <c r="AN475" t="s">
        <v>1729</v>
      </c>
      <c r="AO475" t="s">
        <v>1730</v>
      </c>
      <c r="AP475" t="s">
        <v>76</v>
      </c>
    </row>
    <row r="476" spans="1:42" x14ac:dyDescent="0.45">
      <c r="A476">
        <v>1</v>
      </c>
      <c r="B476" t="s">
        <v>3255</v>
      </c>
      <c r="C476" t="s">
        <v>3256</v>
      </c>
      <c r="D476" t="s">
        <v>3257</v>
      </c>
      <c r="G476" t="s">
        <v>45</v>
      </c>
      <c r="H476" s="1">
        <v>44530</v>
      </c>
      <c r="I476" t="s">
        <v>3258</v>
      </c>
      <c r="U476">
        <v>0</v>
      </c>
      <c r="V476">
        <v>0</v>
      </c>
      <c r="W476">
        <v>0</v>
      </c>
      <c r="X476">
        <v>0</v>
      </c>
      <c r="Y476">
        <v>2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23</v>
      </c>
      <c r="AM476">
        <v>4</v>
      </c>
      <c r="AN476" t="s">
        <v>3259</v>
      </c>
      <c r="AO476" t="s">
        <v>3260</v>
      </c>
      <c r="AP476" t="s">
        <v>382</v>
      </c>
    </row>
    <row r="477" spans="1:42" x14ac:dyDescent="0.45">
      <c r="A477">
        <v>1</v>
      </c>
      <c r="B477" t="s">
        <v>3271</v>
      </c>
      <c r="C477" t="s">
        <v>650</v>
      </c>
      <c r="D477" t="s">
        <v>651</v>
      </c>
      <c r="G477" t="s">
        <v>45</v>
      </c>
      <c r="H477" s="1">
        <v>44440</v>
      </c>
      <c r="I477" t="s">
        <v>3272</v>
      </c>
      <c r="M477">
        <v>34539520</v>
      </c>
      <c r="N477" t="s">
        <v>3273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7</v>
      </c>
      <c r="AM477">
        <v>4</v>
      </c>
      <c r="AN477" t="s">
        <v>3274</v>
      </c>
      <c r="AO477" t="s">
        <v>3275</v>
      </c>
      <c r="AP477" t="s">
        <v>130</v>
      </c>
    </row>
    <row r="478" spans="1:42" x14ac:dyDescent="0.45">
      <c r="A478">
        <v>1</v>
      </c>
      <c r="B478" t="s">
        <v>320</v>
      </c>
      <c r="C478" t="s">
        <v>321</v>
      </c>
      <c r="D478" t="s">
        <v>322</v>
      </c>
      <c r="G478" t="s">
        <v>45</v>
      </c>
      <c r="H478" s="1">
        <v>44314</v>
      </c>
      <c r="I478" t="s">
        <v>323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5</v>
      </c>
      <c r="AM478">
        <v>3</v>
      </c>
      <c r="AN478" t="s">
        <v>324</v>
      </c>
      <c r="AO478" t="s">
        <v>325</v>
      </c>
      <c r="AP478" t="s">
        <v>69</v>
      </c>
    </row>
    <row r="479" spans="1:42" x14ac:dyDescent="0.45">
      <c r="A479">
        <v>1</v>
      </c>
      <c r="B479" t="s">
        <v>863</v>
      </c>
      <c r="C479" t="s">
        <v>864</v>
      </c>
      <c r="D479" t="s">
        <v>865</v>
      </c>
      <c r="G479" t="s">
        <v>45</v>
      </c>
      <c r="H479" s="1">
        <v>44182</v>
      </c>
      <c r="I479" t="s">
        <v>866</v>
      </c>
      <c r="M479">
        <v>33392115</v>
      </c>
      <c r="N479" t="s">
        <v>867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14</v>
      </c>
      <c r="AM479">
        <v>3</v>
      </c>
      <c r="AN479" t="s">
        <v>868</v>
      </c>
      <c r="AO479" t="s">
        <v>869</v>
      </c>
      <c r="AP479" t="s">
        <v>130</v>
      </c>
    </row>
    <row r="480" spans="1:42" x14ac:dyDescent="0.45">
      <c r="A480">
        <v>1</v>
      </c>
      <c r="B480" t="s">
        <v>1972</v>
      </c>
      <c r="C480" t="s">
        <v>1973</v>
      </c>
      <c r="G480" t="s">
        <v>45</v>
      </c>
      <c r="H480" s="1">
        <v>43235</v>
      </c>
      <c r="I480" t="s">
        <v>1974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17</v>
      </c>
      <c r="AM480">
        <v>3</v>
      </c>
      <c r="AN480" t="s">
        <v>1975</v>
      </c>
      <c r="AO480" t="s">
        <v>1976</v>
      </c>
      <c r="AP480" t="s">
        <v>104</v>
      </c>
    </row>
    <row r="481" spans="1:42" x14ac:dyDescent="0.45">
      <c r="A481">
        <v>1</v>
      </c>
      <c r="B481" t="s">
        <v>2210</v>
      </c>
      <c r="C481" t="s">
        <v>2211</v>
      </c>
      <c r="D481" t="s">
        <v>2212</v>
      </c>
      <c r="G481" t="s">
        <v>45</v>
      </c>
      <c r="H481" s="1">
        <v>43383</v>
      </c>
      <c r="I481" t="s">
        <v>2213</v>
      </c>
      <c r="U481">
        <v>0</v>
      </c>
      <c r="V481">
        <v>0</v>
      </c>
      <c r="W481">
        <v>0</v>
      </c>
      <c r="X481">
        <v>0</v>
      </c>
      <c r="Y481">
        <v>2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6</v>
      </c>
      <c r="AM481">
        <v>3</v>
      </c>
      <c r="AN481" t="s">
        <v>2214</v>
      </c>
      <c r="AO481" t="s">
        <v>2215</v>
      </c>
      <c r="AP481" t="s">
        <v>332</v>
      </c>
    </row>
    <row r="482" spans="1:42" x14ac:dyDescent="0.45">
      <c r="A482">
        <v>1</v>
      </c>
      <c r="B482" t="s">
        <v>2452</v>
      </c>
      <c r="C482" t="s">
        <v>2453</v>
      </c>
      <c r="D482" t="s">
        <v>2454</v>
      </c>
      <c r="G482" t="s">
        <v>45</v>
      </c>
      <c r="H482" s="1">
        <v>45047</v>
      </c>
      <c r="I482" t="s">
        <v>2455</v>
      </c>
      <c r="U482">
        <v>0</v>
      </c>
      <c r="V482">
        <v>0</v>
      </c>
      <c r="W482">
        <v>0</v>
      </c>
      <c r="X482">
        <v>0</v>
      </c>
      <c r="Y482">
        <v>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11</v>
      </c>
      <c r="AM482">
        <v>3</v>
      </c>
      <c r="AN482" t="s">
        <v>2456</v>
      </c>
      <c r="AO482" t="s">
        <v>2457</v>
      </c>
      <c r="AP482" t="s">
        <v>76</v>
      </c>
    </row>
    <row r="483" spans="1:42" x14ac:dyDescent="0.45">
      <c r="A483">
        <v>1</v>
      </c>
      <c r="B483" t="s">
        <v>2577</v>
      </c>
      <c r="C483" t="s">
        <v>2432</v>
      </c>
      <c r="D483" t="s">
        <v>2433</v>
      </c>
      <c r="G483" t="s">
        <v>45</v>
      </c>
      <c r="H483" s="1">
        <v>44651</v>
      </c>
      <c r="I483" t="s">
        <v>2578</v>
      </c>
      <c r="U483">
        <v>0</v>
      </c>
      <c r="V483">
        <v>0</v>
      </c>
      <c r="W483">
        <v>0</v>
      </c>
      <c r="X483">
        <v>0</v>
      </c>
      <c r="Y483">
        <v>3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4</v>
      </c>
      <c r="AM483">
        <v>3</v>
      </c>
      <c r="AN483" t="s">
        <v>2579</v>
      </c>
      <c r="AO483" t="s">
        <v>2580</v>
      </c>
      <c r="AP483" t="s">
        <v>83</v>
      </c>
    </row>
    <row r="484" spans="1:42" x14ac:dyDescent="0.45">
      <c r="A484">
        <v>1</v>
      </c>
      <c r="B484" t="s">
        <v>2977</v>
      </c>
      <c r="C484" t="s">
        <v>2978</v>
      </c>
      <c r="D484" t="s">
        <v>2979</v>
      </c>
      <c r="G484" t="s">
        <v>45</v>
      </c>
      <c r="H484" s="1">
        <v>44646</v>
      </c>
      <c r="I484" t="s">
        <v>2980</v>
      </c>
      <c r="M484">
        <v>35491320</v>
      </c>
      <c r="U484">
        <v>0</v>
      </c>
      <c r="V484">
        <v>0</v>
      </c>
      <c r="W484">
        <v>0</v>
      </c>
      <c r="X484">
        <v>0</v>
      </c>
      <c r="Y484">
        <v>2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33</v>
      </c>
      <c r="AM484">
        <v>3</v>
      </c>
      <c r="AN484" t="s">
        <v>2981</v>
      </c>
      <c r="AO484" t="s">
        <v>2982</v>
      </c>
      <c r="AP484" t="s">
        <v>76</v>
      </c>
    </row>
    <row r="485" spans="1:42" x14ac:dyDescent="0.45">
      <c r="A485">
        <v>1</v>
      </c>
      <c r="B485" t="s">
        <v>3416</v>
      </c>
      <c r="C485" t="s">
        <v>1250</v>
      </c>
      <c r="D485" t="s">
        <v>1251</v>
      </c>
      <c r="G485" t="s">
        <v>45</v>
      </c>
      <c r="H485" s="1">
        <v>44210</v>
      </c>
      <c r="I485" t="s">
        <v>3417</v>
      </c>
      <c r="U485">
        <v>0</v>
      </c>
      <c r="V485">
        <v>0</v>
      </c>
      <c r="W485">
        <v>0</v>
      </c>
      <c r="X485">
        <v>0</v>
      </c>
      <c r="Y485">
        <v>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3</v>
      </c>
      <c r="AN485" t="s">
        <v>3418</v>
      </c>
      <c r="AO485" t="s">
        <v>3419</v>
      </c>
      <c r="AP485" t="s">
        <v>332</v>
      </c>
    </row>
    <row r="486" spans="1:42" x14ac:dyDescent="0.45">
      <c r="A486">
        <v>1</v>
      </c>
      <c r="B486" t="s">
        <v>3587</v>
      </c>
      <c r="C486" t="s">
        <v>3588</v>
      </c>
      <c r="D486" t="s">
        <v>3589</v>
      </c>
      <c r="G486" t="s">
        <v>45</v>
      </c>
      <c r="H486" s="1">
        <v>44927</v>
      </c>
      <c r="I486" t="s">
        <v>3590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38</v>
      </c>
      <c r="AM486">
        <v>3</v>
      </c>
      <c r="AN486" t="s">
        <v>3591</v>
      </c>
      <c r="AO486" t="s">
        <v>3592</v>
      </c>
      <c r="AP486" t="s">
        <v>76</v>
      </c>
    </row>
    <row r="487" spans="1:42" x14ac:dyDescent="0.45">
      <c r="A487">
        <v>1</v>
      </c>
      <c r="B487" t="s">
        <v>2566</v>
      </c>
      <c r="C487" t="s">
        <v>628</v>
      </c>
      <c r="D487" t="s">
        <v>629</v>
      </c>
      <c r="G487" t="s">
        <v>45</v>
      </c>
      <c r="H487" s="1">
        <v>44687</v>
      </c>
      <c r="I487" t="s">
        <v>2567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2</v>
      </c>
      <c r="AN487" t="s">
        <v>2568</v>
      </c>
      <c r="AO487" t="s">
        <v>2569</v>
      </c>
      <c r="AP487" t="s">
        <v>83</v>
      </c>
    </row>
    <row r="488" spans="1:42" x14ac:dyDescent="0.45">
      <c r="A488">
        <v>1</v>
      </c>
      <c r="B488" t="s">
        <v>2570</v>
      </c>
      <c r="C488" t="s">
        <v>2571</v>
      </c>
      <c r="D488" t="s">
        <v>2572</v>
      </c>
      <c r="G488" t="s">
        <v>45</v>
      </c>
      <c r="H488" s="1">
        <v>44646</v>
      </c>
      <c r="I488" t="s">
        <v>2573</v>
      </c>
      <c r="M488">
        <v>35338751</v>
      </c>
      <c r="N488" t="s">
        <v>2574</v>
      </c>
      <c r="U488">
        <v>0</v>
      </c>
      <c r="V488">
        <v>0</v>
      </c>
      <c r="W488">
        <v>0</v>
      </c>
      <c r="X488">
        <v>0</v>
      </c>
      <c r="Y488">
        <v>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48</v>
      </c>
      <c r="AM488">
        <v>2</v>
      </c>
      <c r="AN488" t="s">
        <v>2575</v>
      </c>
      <c r="AO488" t="s">
        <v>2576</v>
      </c>
      <c r="AP488" t="s">
        <v>57</v>
      </c>
    </row>
    <row r="489" spans="1:42" x14ac:dyDescent="0.45">
      <c r="A489">
        <v>1</v>
      </c>
      <c r="B489" t="s">
        <v>2581</v>
      </c>
      <c r="C489" t="s">
        <v>2582</v>
      </c>
      <c r="D489" t="s">
        <v>2583</v>
      </c>
      <c r="G489" t="s">
        <v>45</v>
      </c>
      <c r="H489" s="1">
        <v>44638</v>
      </c>
      <c r="I489" t="s">
        <v>2584</v>
      </c>
      <c r="M489">
        <v>35303215</v>
      </c>
      <c r="N489" t="s">
        <v>2585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13</v>
      </c>
      <c r="AM489">
        <v>2</v>
      </c>
      <c r="AN489" t="s">
        <v>2586</v>
      </c>
      <c r="AO489" t="s">
        <v>2587</v>
      </c>
      <c r="AP489" t="s">
        <v>69</v>
      </c>
    </row>
    <row r="490" spans="1:42" x14ac:dyDescent="0.45">
      <c r="A490">
        <v>1</v>
      </c>
      <c r="B490" t="s">
        <v>2588</v>
      </c>
      <c r="C490" t="s">
        <v>537</v>
      </c>
      <c r="D490" t="s">
        <v>538</v>
      </c>
      <c r="G490" t="s">
        <v>45</v>
      </c>
      <c r="H490" s="1">
        <v>44584</v>
      </c>
      <c r="I490" t="s">
        <v>2589</v>
      </c>
      <c r="M490">
        <v>35305781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2</v>
      </c>
      <c r="AM490">
        <v>2</v>
      </c>
      <c r="AN490" t="s">
        <v>2590</v>
      </c>
      <c r="AO490" t="s">
        <v>2591</v>
      </c>
      <c r="AP490" t="s">
        <v>76</v>
      </c>
    </row>
    <row r="491" spans="1:42" x14ac:dyDescent="0.45">
      <c r="A491">
        <v>1</v>
      </c>
      <c r="B491" t="s">
        <v>2680</v>
      </c>
      <c r="C491" t="s">
        <v>2681</v>
      </c>
      <c r="G491" t="s">
        <v>45</v>
      </c>
      <c r="H491" s="1">
        <v>44562</v>
      </c>
      <c r="I491" t="s">
        <v>2682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1</v>
      </c>
      <c r="AM491">
        <v>2</v>
      </c>
      <c r="AN491" t="s">
        <v>2683</v>
      </c>
      <c r="AO491" t="s">
        <v>2684</v>
      </c>
      <c r="AP491" t="s">
        <v>2685</v>
      </c>
    </row>
    <row r="492" spans="1:42" x14ac:dyDescent="0.45">
      <c r="A492">
        <v>1</v>
      </c>
      <c r="B492" t="s">
        <v>2690</v>
      </c>
      <c r="C492" t="s">
        <v>2691</v>
      </c>
      <c r="D492" t="s">
        <v>2692</v>
      </c>
      <c r="G492" t="s">
        <v>45</v>
      </c>
      <c r="H492" s="1">
        <v>44529</v>
      </c>
      <c r="I492" t="s">
        <v>2693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9</v>
      </c>
      <c r="AM492">
        <v>2</v>
      </c>
      <c r="AN492" t="s">
        <v>2694</v>
      </c>
      <c r="AO492" t="s">
        <v>2695</v>
      </c>
      <c r="AP492" t="s">
        <v>91</v>
      </c>
    </row>
    <row r="493" spans="1:42" x14ac:dyDescent="0.45">
      <c r="A493">
        <v>1</v>
      </c>
      <c r="B493" t="s">
        <v>2696</v>
      </c>
      <c r="C493" t="s">
        <v>125</v>
      </c>
      <c r="D493" t="s">
        <v>126</v>
      </c>
      <c r="G493" t="s">
        <v>45</v>
      </c>
      <c r="H493" s="1">
        <v>44910</v>
      </c>
      <c r="I493" t="s">
        <v>2697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9</v>
      </c>
      <c r="AM493">
        <v>2</v>
      </c>
      <c r="AN493" t="s">
        <v>2698</v>
      </c>
      <c r="AO493" t="s">
        <v>2699</v>
      </c>
      <c r="AP493" t="s">
        <v>130</v>
      </c>
    </row>
    <row r="494" spans="1:42" x14ac:dyDescent="0.45">
      <c r="A494">
        <v>1</v>
      </c>
      <c r="B494" t="s">
        <v>2708</v>
      </c>
      <c r="C494" t="s">
        <v>650</v>
      </c>
      <c r="D494" t="s">
        <v>651</v>
      </c>
      <c r="G494" t="s">
        <v>45</v>
      </c>
      <c r="H494" s="1">
        <v>44627</v>
      </c>
      <c r="I494" t="s">
        <v>2709</v>
      </c>
      <c r="M494">
        <v>35330720</v>
      </c>
      <c r="N494" t="s">
        <v>2710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25</v>
      </c>
      <c r="AM494">
        <v>2</v>
      </c>
      <c r="AN494" t="s">
        <v>2711</v>
      </c>
      <c r="AO494" t="s">
        <v>2712</v>
      </c>
      <c r="AP494" t="s">
        <v>130</v>
      </c>
    </row>
    <row r="495" spans="1:42" x14ac:dyDescent="0.45">
      <c r="A495">
        <v>1</v>
      </c>
      <c r="B495" t="s">
        <v>3118</v>
      </c>
      <c r="C495" t="s">
        <v>3119</v>
      </c>
      <c r="D495" t="s">
        <v>3120</v>
      </c>
      <c r="G495" t="s">
        <v>45</v>
      </c>
      <c r="H495" s="1">
        <v>44866</v>
      </c>
      <c r="I495" t="s">
        <v>3121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6</v>
      </c>
      <c r="AM495">
        <v>2</v>
      </c>
      <c r="AN495" t="s">
        <v>3122</v>
      </c>
      <c r="AO495" t="s">
        <v>3123</v>
      </c>
    </row>
    <row r="496" spans="1:42" x14ac:dyDescent="0.45">
      <c r="A496">
        <v>1</v>
      </c>
      <c r="B496" t="s">
        <v>3408</v>
      </c>
      <c r="C496" t="s">
        <v>281</v>
      </c>
      <c r="D496" t="s">
        <v>282</v>
      </c>
      <c r="G496" t="s">
        <v>45</v>
      </c>
      <c r="H496" s="1">
        <v>44391</v>
      </c>
      <c r="I496" t="s">
        <v>3409</v>
      </c>
      <c r="U496">
        <v>0</v>
      </c>
      <c r="V496">
        <v>0</v>
      </c>
      <c r="W496">
        <v>0</v>
      </c>
      <c r="X496">
        <v>0</v>
      </c>
      <c r="Y496">
        <v>2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2</v>
      </c>
      <c r="AM496">
        <v>2</v>
      </c>
      <c r="AN496" t="s">
        <v>3410</v>
      </c>
      <c r="AO496" t="s">
        <v>3411</v>
      </c>
      <c r="AP496" t="s">
        <v>69</v>
      </c>
    </row>
    <row r="497" spans="1:42" x14ac:dyDescent="0.45">
      <c r="A497">
        <v>1</v>
      </c>
      <c r="B497" t="s">
        <v>3420</v>
      </c>
      <c r="C497" t="s">
        <v>125</v>
      </c>
      <c r="D497" t="s">
        <v>126</v>
      </c>
      <c r="G497" t="s">
        <v>45</v>
      </c>
      <c r="H497" s="1">
        <v>44484</v>
      </c>
      <c r="I497" t="s">
        <v>3421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4</v>
      </c>
      <c r="AM497">
        <v>2</v>
      </c>
      <c r="AN497" t="s">
        <v>3422</v>
      </c>
      <c r="AO497" t="s">
        <v>3423</v>
      </c>
      <c r="AP497" t="s">
        <v>130</v>
      </c>
    </row>
    <row r="498" spans="1:42" x14ac:dyDescent="0.45">
      <c r="A498">
        <v>1</v>
      </c>
      <c r="B498" t="s">
        <v>3424</v>
      </c>
      <c r="G498" t="s">
        <v>45</v>
      </c>
      <c r="H498" s="1">
        <v>44438</v>
      </c>
      <c r="I498" t="s">
        <v>3425</v>
      </c>
      <c r="Q498">
        <v>2106.0864799999999</v>
      </c>
      <c r="U498">
        <v>0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17</v>
      </c>
      <c r="AM498">
        <v>2</v>
      </c>
      <c r="AN498" t="s">
        <v>3426</v>
      </c>
      <c r="AO498" t="s">
        <v>3427</v>
      </c>
    </row>
    <row r="499" spans="1:42" x14ac:dyDescent="0.45">
      <c r="A499">
        <v>1</v>
      </c>
      <c r="B499" t="s">
        <v>3428</v>
      </c>
      <c r="C499" t="s">
        <v>650</v>
      </c>
      <c r="D499" t="s">
        <v>651</v>
      </c>
      <c r="G499" t="s">
        <v>45</v>
      </c>
      <c r="H499" s="1">
        <v>44259</v>
      </c>
      <c r="I499" t="s">
        <v>3429</v>
      </c>
      <c r="M499">
        <v>33746853</v>
      </c>
      <c r="N499" t="s">
        <v>3430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17</v>
      </c>
      <c r="AM499">
        <v>2</v>
      </c>
      <c r="AN499" t="s">
        <v>3431</v>
      </c>
      <c r="AO499" t="s">
        <v>3432</v>
      </c>
      <c r="AP499" t="s">
        <v>130</v>
      </c>
    </row>
    <row r="500" spans="1:42" x14ac:dyDescent="0.45">
      <c r="A500">
        <v>1</v>
      </c>
      <c r="B500" t="s">
        <v>3577</v>
      </c>
      <c r="C500" t="s">
        <v>3578</v>
      </c>
      <c r="D500" t="s">
        <v>3579</v>
      </c>
      <c r="G500" t="s">
        <v>45</v>
      </c>
      <c r="H500" s="1">
        <v>45128</v>
      </c>
      <c r="I500" t="s">
        <v>3580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13</v>
      </c>
      <c r="AM500">
        <v>2</v>
      </c>
      <c r="AN500" t="s">
        <v>3581</v>
      </c>
      <c r="AO500" t="s">
        <v>3582</v>
      </c>
      <c r="AP500" t="s">
        <v>69</v>
      </c>
    </row>
    <row r="501" spans="1:42" x14ac:dyDescent="0.45">
      <c r="A501">
        <v>1</v>
      </c>
      <c r="B501" t="s">
        <v>137</v>
      </c>
      <c r="C501" t="s">
        <v>138</v>
      </c>
      <c r="D501" t="s">
        <v>139</v>
      </c>
      <c r="G501" t="s">
        <v>45</v>
      </c>
      <c r="H501" s="1">
        <v>45126</v>
      </c>
      <c r="I501" t="s">
        <v>140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11</v>
      </c>
      <c r="AM501">
        <v>1</v>
      </c>
      <c r="AN501" t="s">
        <v>141</v>
      </c>
      <c r="AO501" t="s">
        <v>142</v>
      </c>
      <c r="AP501" t="s">
        <v>143</v>
      </c>
    </row>
    <row r="502" spans="1:42" x14ac:dyDescent="0.45">
      <c r="A502">
        <v>1</v>
      </c>
      <c r="B502" t="s">
        <v>162</v>
      </c>
      <c r="G502" t="s">
        <v>45</v>
      </c>
      <c r="H502" s="1">
        <v>45158</v>
      </c>
      <c r="I502" t="s">
        <v>163</v>
      </c>
      <c r="Q502">
        <v>2306.0344399999999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4</v>
      </c>
      <c r="AM502">
        <v>1</v>
      </c>
      <c r="AN502" t="s">
        <v>164</v>
      </c>
      <c r="AO502" t="s">
        <v>165</v>
      </c>
    </row>
    <row r="503" spans="1:42" x14ac:dyDescent="0.45">
      <c r="A503">
        <v>1</v>
      </c>
      <c r="B503" t="s">
        <v>166</v>
      </c>
      <c r="G503" t="s">
        <v>45</v>
      </c>
      <c r="H503" s="1">
        <v>45158</v>
      </c>
      <c r="I503" t="s">
        <v>167</v>
      </c>
      <c r="Q503">
        <v>2306.0344300000002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7</v>
      </c>
      <c r="AM503">
        <v>1</v>
      </c>
      <c r="AN503" t="s">
        <v>168</v>
      </c>
      <c r="AO503" t="s">
        <v>169</v>
      </c>
    </row>
    <row r="504" spans="1:42" x14ac:dyDescent="0.45">
      <c r="A504">
        <v>1</v>
      </c>
      <c r="B504" t="s">
        <v>1317</v>
      </c>
      <c r="C504" t="s">
        <v>218</v>
      </c>
      <c r="D504" t="s">
        <v>219</v>
      </c>
      <c r="G504" t="s">
        <v>45</v>
      </c>
      <c r="H504" s="1">
        <v>43600</v>
      </c>
      <c r="I504" t="s">
        <v>1318</v>
      </c>
      <c r="M504">
        <v>31091253</v>
      </c>
      <c r="N504" t="s">
        <v>1319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14</v>
      </c>
      <c r="AM504">
        <v>1</v>
      </c>
      <c r="AN504" t="s">
        <v>1320</v>
      </c>
      <c r="AO504" t="s">
        <v>1321</v>
      </c>
      <c r="AP504" t="s">
        <v>224</v>
      </c>
    </row>
    <row r="505" spans="1:42" x14ac:dyDescent="0.45">
      <c r="A505">
        <v>1</v>
      </c>
      <c r="B505" t="s">
        <v>2676</v>
      </c>
      <c r="C505" t="s">
        <v>732</v>
      </c>
      <c r="D505" t="s">
        <v>733</v>
      </c>
      <c r="G505" t="s">
        <v>45</v>
      </c>
      <c r="H505" s="1">
        <v>44774</v>
      </c>
      <c r="I505" t="s">
        <v>2677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 t="s">
        <v>2678</v>
      </c>
      <c r="AO505" t="s">
        <v>2679</v>
      </c>
      <c r="AP505" t="s">
        <v>505</v>
      </c>
    </row>
    <row r="506" spans="1:42" x14ac:dyDescent="0.45">
      <c r="A506">
        <v>1</v>
      </c>
      <c r="B506" t="s">
        <v>3569</v>
      </c>
      <c r="C506" t="s">
        <v>1510</v>
      </c>
      <c r="D506" t="s">
        <v>1511</v>
      </c>
      <c r="G506" t="s">
        <v>45</v>
      </c>
      <c r="H506" s="1">
        <v>44935</v>
      </c>
      <c r="I506" t="s">
        <v>3570</v>
      </c>
      <c r="M506">
        <v>36657334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26</v>
      </c>
      <c r="AM506">
        <v>1</v>
      </c>
      <c r="AN506" t="s">
        <v>3571</v>
      </c>
      <c r="AO506" t="s">
        <v>3572</v>
      </c>
      <c r="AP506" t="s">
        <v>76</v>
      </c>
    </row>
    <row r="507" spans="1:42" x14ac:dyDescent="0.45">
      <c r="A507">
        <v>1</v>
      </c>
      <c r="B507" t="s">
        <v>131</v>
      </c>
      <c r="C507" t="s">
        <v>132</v>
      </c>
      <c r="D507" t="s">
        <v>133</v>
      </c>
      <c r="G507" t="s">
        <v>45</v>
      </c>
      <c r="H507" s="1">
        <v>45268</v>
      </c>
      <c r="I507" t="s">
        <v>134</v>
      </c>
      <c r="U507">
        <v>0</v>
      </c>
      <c r="V507">
        <v>0</v>
      </c>
      <c r="W507">
        <v>0</v>
      </c>
      <c r="X507">
        <v>0</v>
      </c>
      <c r="Y507">
        <v>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5</v>
      </c>
      <c r="AM507">
        <v>0</v>
      </c>
      <c r="AN507" t="s">
        <v>135</v>
      </c>
      <c r="AO507" t="s">
        <v>136</v>
      </c>
      <c r="AP507" t="s">
        <v>130</v>
      </c>
    </row>
    <row r="508" spans="1:42" x14ac:dyDescent="0.45">
      <c r="A508">
        <v>1</v>
      </c>
      <c r="B508" t="s">
        <v>144</v>
      </c>
      <c r="C508" t="s">
        <v>145</v>
      </c>
      <c r="D508" t="s">
        <v>146</v>
      </c>
      <c r="G508" t="s">
        <v>45</v>
      </c>
      <c r="H508" s="1">
        <v>44929</v>
      </c>
      <c r="I508" t="s">
        <v>147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5</v>
      </c>
      <c r="AM508">
        <v>0</v>
      </c>
      <c r="AN508" t="s">
        <v>148</v>
      </c>
      <c r="AO508" t="s">
        <v>149</v>
      </c>
      <c r="AP508" t="s">
        <v>91</v>
      </c>
    </row>
    <row r="509" spans="1:42" x14ac:dyDescent="0.45">
      <c r="A509">
        <v>1</v>
      </c>
      <c r="B509" t="s">
        <v>150</v>
      </c>
      <c r="C509" t="s">
        <v>151</v>
      </c>
      <c r="D509" t="s">
        <v>152</v>
      </c>
      <c r="G509" t="s">
        <v>45</v>
      </c>
      <c r="H509" s="1">
        <v>44792</v>
      </c>
      <c r="I509" t="s">
        <v>153</v>
      </c>
      <c r="U509">
        <v>0</v>
      </c>
      <c r="V509">
        <v>0</v>
      </c>
      <c r="W509">
        <v>0</v>
      </c>
      <c r="X509">
        <v>0</v>
      </c>
      <c r="Y509">
        <v>2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13</v>
      </c>
      <c r="AM509">
        <v>0</v>
      </c>
      <c r="AN509" t="s">
        <v>154</v>
      </c>
      <c r="AO509" t="s">
        <v>155</v>
      </c>
      <c r="AP509" t="s">
        <v>104</v>
      </c>
    </row>
    <row r="510" spans="1:42" x14ac:dyDescent="0.45">
      <c r="A510">
        <v>1</v>
      </c>
      <c r="B510" t="s">
        <v>156</v>
      </c>
      <c r="C510" t="s">
        <v>157</v>
      </c>
      <c r="D510" t="s">
        <v>158</v>
      </c>
      <c r="G510" t="s">
        <v>45</v>
      </c>
      <c r="H510" s="1">
        <v>45174</v>
      </c>
      <c r="I510" t="s">
        <v>159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1</v>
      </c>
      <c r="AM510">
        <v>0</v>
      </c>
      <c r="AN510" t="s">
        <v>160</v>
      </c>
      <c r="AO510" t="s">
        <v>161</v>
      </c>
    </row>
    <row r="511" spans="1:42" x14ac:dyDescent="0.45">
      <c r="A511">
        <v>1</v>
      </c>
      <c r="B511" t="s">
        <v>333</v>
      </c>
      <c r="C511" t="s">
        <v>78</v>
      </c>
      <c r="D511" t="s">
        <v>79</v>
      </c>
      <c r="G511" t="s">
        <v>45</v>
      </c>
      <c r="H511" s="1">
        <v>44201</v>
      </c>
      <c r="I511" t="s">
        <v>334</v>
      </c>
      <c r="U511">
        <v>0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 t="s">
        <v>335</v>
      </c>
      <c r="AO511" t="s">
        <v>336</v>
      </c>
      <c r="AP511" t="s">
        <v>83</v>
      </c>
    </row>
    <row r="512" spans="1:42" x14ac:dyDescent="0.45">
      <c r="A512">
        <v>1</v>
      </c>
      <c r="B512" t="s">
        <v>858</v>
      </c>
      <c r="C512" t="s">
        <v>859</v>
      </c>
      <c r="G512" t="s">
        <v>45</v>
      </c>
      <c r="H512" s="1">
        <v>44195</v>
      </c>
      <c r="I512" t="s">
        <v>860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 t="s">
        <v>861</v>
      </c>
      <c r="AO512" t="s">
        <v>862</v>
      </c>
    </row>
    <row r="513" spans="1:42" x14ac:dyDescent="0.45">
      <c r="A513">
        <v>1</v>
      </c>
      <c r="B513" t="s">
        <v>2328</v>
      </c>
      <c r="C513" t="s">
        <v>2329</v>
      </c>
      <c r="D513" t="s">
        <v>2330</v>
      </c>
      <c r="G513" t="s">
        <v>45</v>
      </c>
      <c r="H513" s="1">
        <v>43227</v>
      </c>
      <c r="I513" t="s">
        <v>2331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 t="s">
        <v>2332</v>
      </c>
      <c r="AO513" t="s">
        <v>2333</v>
      </c>
    </row>
    <row r="514" spans="1:42" x14ac:dyDescent="0.45">
      <c r="A514">
        <v>1</v>
      </c>
      <c r="B514" t="s">
        <v>2458</v>
      </c>
      <c r="G514" t="s">
        <v>45</v>
      </c>
      <c r="H514" s="1">
        <v>44927</v>
      </c>
      <c r="I514" t="s">
        <v>2459</v>
      </c>
      <c r="Q514">
        <v>2307.1549300000001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3</v>
      </c>
      <c r="AM514">
        <v>0</v>
      </c>
      <c r="AN514" t="s">
        <v>2460</v>
      </c>
      <c r="AO514" t="s">
        <v>2461</v>
      </c>
    </row>
    <row r="515" spans="1:42" x14ac:dyDescent="0.45">
      <c r="A515">
        <v>1</v>
      </c>
      <c r="B515" t="s">
        <v>2560</v>
      </c>
      <c r="C515" t="s">
        <v>2561</v>
      </c>
      <c r="D515" t="s">
        <v>2562</v>
      </c>
      <c r="G515" t="s">
        <v>45</v>
      </c>
      <c r="H515" s="1">
        <v>44957</v>
      </c>
      <c r="I515" t="s">
        <v>2563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8</v>
      </c>
      <c r="AM515">
        <v>0</v>
      </c>
      <c r="AN515" t="s">
        <v>2564</v>
      </c>
      <c r="AO515" t="s">
        <v>2565</v>
      </c>
    </row>
    <row r="516" spans="1:42" x14ac:dyDescent="0.45">
      <c r="A516">
        <v>1</v>
      </c>
      <c r="B516" t="s">
        <v>2962</v>
      </c>
      <c r="C516" t="s">
        <v>650</v>
      </c>
      <c r="D516" t="s">
        <v>651</v>
      </c>
      <c r="G516" t="s">
        <v>45</v>
      </c>
      <c r="H516" s="1">
        <v>44754</v>
      </c>
      <c r="I516" t="s">
        <v>2963</v>
      </c>
      <c r="M516">
        <v>35910979</v>
      </c>
      <c r="N516" t="s">
        <v>2964</v>
      </c>
      <c r="U516">
        <v>0</v>
      </c>
      <c r="V516">
        <v>0</v>
      </c>
      <c r="W516">
        <v>0</v>
      </c>
      <c r="X516">
        <v>0</v>
      </c>
      <c r="Y516">
        <v>3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4</v>
      </c>
      <c r="AM516">
        <v>0</v>
      </c>
      <c r="AN516" t="s">
        <v>2965</v>
      </c>
      <c r="AO516" t="s">
        <v>2966</v>
      </c>
      <c r="AP516" t="s">
        <v>130</v>
      </c>
    </row>
    <row r="517" spans="1:42" x14ac:dyDescent="0.45">
      <c r="A517">
        <v>1</v>
      </c>
      <c r="B517" t="s">
        <v>2967</v>
      </c>
      <c r="C517" t="s">
        <v>2968</v>
      </c>
      <c r="D517" t="s">
        <v>2969</v>
      </c>
      <c r="G517" t="s">
        <v>45</v>
      </c>
      <c r="H517" s="1">
        <v>44674</v>
      </c>
      <c r="I517" t="s">
        <v>2970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 t="s">
        <v>2971</v>
      </c>
      <c r="AO517" t="s">
        <v>2972</v>
      </c>
      <c r="AP517" t="s">
        <v>50</v>
      </c>
    </row>
    <row r="518" spans="1:42" x14ac:dyDescent="0.45">
      <c r="A518">
        <v>1</v>
      </c>
      <c r="B518" t="s">
        <v>3124</v>
      </c>
      <c r="G518" t="s">
        <v>316</v>
      </c>
      <c r="H518" s="1">
        <v>44461</v>
      </c>
      <c r="I518" t="s">
        <v>3125</v>
      </c>
      <c r="Q518">
        <v>2306.0419000000002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4</v>
      </c>
      <c r="AM518">
        <v>0</v>
      </c>
      <c r="AN518" t="s">
        <v>3126</v>
      </c>
      <c r="AO518" t="s">
        <v>3127</v>
      </c>
      <c r="AP518" t="s">
        <v>69</v>
      </c>
    </row>
    <row r="519" spans="1:42" x14ac:dyDescent="0.45">
      <c r="A519">
        <v>1</v>
      </c>
      <c r="B519" t="s">
        <v>3412</v>
      </c>
      <c r="G519" t="s">
        <v>45</v>
      </c>
      <c r="H519" s="1">
        <v>44438</v>
      </c>
      <c r="I519" t="s">
        <v>3413</v>
      </c>
      <c r="Q519">
        <v>2106.1004499999999</v>
      </c>
      <c r="U519">
        <v>0</v>
      </c>
      <c r="V519">
        <v>0</v>
      </c>
      <c r="W519">
        <v>0</v>
      </c>
      <c r="X519">
        <v>0</v>
      </c>
      <c r="Y519">
        <v>5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14</v>
      </c>
      <c r="AM519">
        <v>0</v>
      </c>
      <c r="AN519" t="s">
        <v>3414</v>
      </c>
      <c r="AO519" t="s">
        <v>3415</v>
      </c>
    </row>
    <row r="520" spans="1:42" x14ac:dyDescent="0.45">
      <c r="A520">
        <v>1</v>
      </c>
      <c r="B520" t="s">
        <v>3565</v>
      </c>
      <c r="C520" t="s">
        <v>3480</v>
      </c>
      <c r="D520" t="s">
        <v>3481</v>
      </c>
      <c r="G520" t="s">
        <v>45</v>
      </c>
      <c r="H520" s="1">
        <v>45271</v>
      </c>
      <c r="I520" t="s">
        <v>3566</v>
      </c>
      <c r="U520">
        <v>0</v>
      </c>
      <c r="V520">
        <v>0</v>
      </c>
      <c r="W520">
        <v>0</v>
      </c>
      <c r="X520">
        <v>0</v>
      </c>
      <c r="Y520">
        <v>3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2</v>
      </c>
      <c r="AM520">
        <v>0</v>
      </c>
      <c r="AN520" t="s">
        <v>3567</v>
      </c>
      <c r="AO520" t="s">
        <v>3568</v>
      </c>
      <c r="AP520" t="s">
        <v>549</v>
      </c>
    </row>
    <row r="521" spans="1:42" x14ac:dyDescent="0.45">
      <c r="A521">
        <v>1</v>
      </c>
      <c r="B521" t="s">
        <v>3573</v>
      </c>
      <c r="C521" t="s">
        <v>125</v>
      </c>
      <c r="D521" t="s">
        <v>126</v>
      </c>
      <c r="G521" t="s">
        <v>45</v>
      </c>
      <c r="H521" s="1">
        <v>45225</v>
      </c>
      <c r="I521" t="s">
        <v>3574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2</v>
      </c>
      <c r="AM521">
        <v>0</v>
      </c>
      <c r="AN521" t="s">
        <v>3575</v>
      </c>
      <c r="AO521" t="s">
        <v>3576</v>
      </c>
      <c r="AP521" t="s">
        <v>130</v>
      </c>
    </row>
    <row r="522" spans="1:42" x14ac:dyDescent="0.45">
      <c r="A522">
        <v>1</v>
      </c>
      <c r="B522" t="s">
        <v>3583</v>
      </c>
      <c r="C522" t="s">
        <v>125</v>
      </c>
      <c r="D522" t="s">
        <v>126</v>
      </c>
      <c r="G522" t="s">
        <v>45</v>
      </c>
      <c r="H522" s="1">
        <v>44935</v>
      </c>
      <c r="I522" t="s">
        <v>3584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2</v>
      </c>
      <c r="AM522">
        <v>0</v>
      </c>
      <c r="AN522" t="s">
        <v>3585</v>
      </c>
      <c r="AO522" t="s">
        <v>3586</v>
      </c>
      <c r="AP522" t="s">
        <v>130</v>
      </c>
    </row>
    <row r="523" spans="1:42" x14ac:dyDescent="0.45">
      <c r="A523">
        <v>0</v>
      </c>
      <c r="B523" t="s">
        <v>2078</v>
      </c>
      <c r="C523" t="s">
        <v>2079</v>
      </c>
      <c r="D523" t="s">
        <v>2080</v>
      </c>
      <c r="G523" t="s">
        <v>45</v>
      </c>
      <c r="H523" s="1">
        <v>43125</v>
      </c>
      <c r="I523" t="s">
        <v>2081</v>
      </c>
      <c r="M523">
        <v>30996752</v>
      </c>
      <c r="N523" t="s">
        <v>2082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167</v>
      </c>
      <c r="AM523">
        <v>96</v>
      </c>
      <c r="AN523" t="s">
        <v>2083</v>
      </c>
      <c r="AO523" t="s">
        <v>2084</v>
      </c>
      <c r="AP523" t="s">
        <v>69</v>
      </c>
    </row>
    <row r="524" spans="1:42" x14ac:dyDescent="0.45">
      <c r="A524">
        <v>0</v>
      </c>
      <c r="B524" t="s">
        <v>2251</v>
      </c>
      <c r="C524" t="s">
        <v>472</v>
      </c>
      <c r="D524" t="s">
        <v>473</v>
      </c>
      <c r="G524" t="s">
        <v>45</v>
      </c>
      <c r="H524" s="1">
        <v>43132</v>
      </c>
      <c r="I524" t="s">
        <v>2252</v>
      </c>
      <c r="M524">
        <v>28782967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49</v>
      </c>
      <c r="AM524">
        <v>58</v>
      </c>
      <c r="AN524" t="s">
        <v>2253</v>
      </c>
      <c r="AO524" t="s">
        <v>2254</v>
      </c>
      <c r="AP524" t="s">
        <v>117</v>
      </c>
    </row>
    <row r="525" spans="1:42" x14ac:dyDescent="0.45">
      <c r="A525">
        <v>0</v>
      </c>
      <c r="B525" t="s">
        <v>3285</v>
      </c>
      <c r="C525" t="s">
        <v>628</v>
      </c>
      <c r="D525" t="s">
        <v>629</v>
      </c>
      <c r="G525" t="s">
        <v>45</v>
      </c>
      <c r="H525" s="1">
        <v>43630</v>
      </c>
      <c r="I525" t="s">
        <v>3286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38</v>
      </c>
      <c r="AM525">
        <v>45</v>
      </c>
      <c r="AN525" t="s">
        <v>3287</v>
      </c>
      <c r="AO525" t="s">
        <v>3288</v>
      </c>
      <c r="AP525" t="s">
        <v>83</v>
      </c>
    </row>
    <row r="526" spans="1:42" x14ac:dyDescent="0.45">
      <c r="A526">
        <v>0</v>
      </c>
      <c r="B526" t="s">
        <v>2276</v>
      </c>
      <c r="C526" t="s">
        <v>2277</v>
      </c>
      <c r="D526" t="s">
        <v>2278</v>
      </c>
      <c r="G526" t="s">
        <v>45</v>
      </c>
      <c r="H526" s="1">
        <v>43255</v>
      </c>
      <c r="I526" t="s">
        <v>2279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114</v>
      </c>
      <c r="AM526">
        <v>39</v>
      </c>
      <c r="AN526" t="s">
        <v>2280</v>
      </c>
      <c r="AO526" t="s">
        <v>2281</v>
      </c>
      <c r="AP526" t="s">
        <v>104</v>
      </c>
    </row>
    <row r="527" spans="1:42" x14ac:dyDescent="0.45">
      <c r="A527">
        <v>0</v>
      </c>
      <c r="B527" t="s">
        <v>2027</v>
      </c>
      <c r="C527" t="s">
        <v>2028</v>
      </c>
      <c r="D527" t="s">
        <v>2029</v>
      </c>
      <c r="G527" t="s">
        <v>45</v>
      </c>
      <c r="H527" s="1">
        <v>43209</v>
      </c>
      <c r="I527" t="s">
        <v>2030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3</v>
      </c>
      <c r="AM527">
        <v>29</v>
      </c>
      <c r="AN527" t="s">
        <v>2031</v>
      </c>
      <c r="AO527" t="s">
        <v>2032</v>
      </c>
    </row>
    <row r="528" spans="1:42" x14ac:dyDescent="0.45">
      <c r="A528">
        <v>0</v>
      </c>
      <c r="B528" t="s">
        <v>1055</v>
      </c>
      <c r="G528" t="s">
        <v>45</v>
      </c>
      <c r="H528" s="1">
        <v>43723</v>
      </c>
      <c r="I528" t="s">
        <v>1056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38</v>
      </c>
      <c r="AM528">
        <v>27</v>
      </c>
      <c r="AN528" t="s">
        <v>1057</v>
      </c>
      <c r="AO528" t="s">
        <v>1058</v>
      </c>
    </row>
    <row r="529" spans="1:42" x14ac:dyDescent="0.45">
      <c r="A529">
        <v>0</v>
      </c>
      <c r="B529" t="s">
        <v>1132</v>
      </c>
      <c r="C529" t="s">
        <v>1133</v>
      </c>
      <c r="D529" t="s">
        <v>1134</v>
      </c>
      <c r="G529" t="s">
        <v>45</v>
      </c>
      <c r="H529" s="1">
        <v>43477</v>
      </c>
      <c r="I529" t="s">
        <v>1135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23</v>
      </c>
      <c r="AM529">
        <v>23</v>
      </c>
      <c r="AN529" t="s">
        <v>1136</v>
      </c>
      <c r="AO529" t="s">
        <v>1137</v>
      </c>
      <c r="AP529" t="s">
        <v>332</v>
      </c>
    </row>
    <row r="530" spans="1:42" x14ac:dyDescent="0.45">
      <c r="A530">
        <v>0</v>
      </c>
      <c r="B530" t="s">
        <v>1761</v>
      </c>
      <c r="C530" t="s">
        <v>359</v>
      </c>
      <c r="D530" t="s">
        <v>360</v>
      </c>
      <c r="G530" t="s">
        <v>45</v>
      </c>
      <c r="H530" s="1">
        <v>43678</v>
      </c>
      <c r="I530" t="s">
        <v>1762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113</v>
      </c>
      <c r="AM530">
        <v>22</v>
      </c>
      <c r="AN530" t="s">
        <v>1763</v>
      </c>
      <c r="AO530" t="s">
        <v>1764</v>
      </c>
      <c r="AP530" t="s">
        <v>76</v>
      </c>
    </row>
    <row r="531" spans="1:42" x14ac:dyDescent="0.45">
      <c r="A531">
        <v>0</v>
      </c>
      <c r="B531" t="s">
        <v>1800</v>
      </c>
      <c r="G531" t="s">
        <v>45</v>
      </c>
      <c r="H531" s="1">
        <v>43345</v>
      </c>
      <c r="I531" t="s">
        <v>1801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55</v>
      </c>
      <c r="AM531">
        <v>20</v>
      </c>
      <c r="AN531" t="s">
        <v>1802</v>
      </c>
      <c r="AO531" t="s">
        <v>1803</v>
      </c>
    </row>
    <row r="532" spans="1:42" x14ac:dyDescent="0.45">
      <c r="A532">
        <v>0</v>
      </c>
      <c r="B532" t="s">
        <v>1121</v>
      </c>
      <c r="C532" t="s">
        <v>1122</v>
      </c>
      <c r="D532" t="s">
        <v>1123</v>
      </c>
      <c r="G532" t="s">
        <v>45</v>
      </c>
      <c r="H532" s="1">
        <v>43556</v>
      </c>
      <c r="I532" t="s">
        <v>1124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27</v>
      </c>
      <c r="AM532">
        <v>17</v>
      </c>
      <c r="AN532" t="s">
        <v>1125</v>
      </c>
      <c r="AO532" t="s">
        <v>1126</v>
      </c>
    </row>
    <row r="533" spans="1:42" x14ac:dyDescent="0.45">
      <c r="A533">
        <v>0</v>
      </c>
      <c r="B533" t="s">
        <v>1088</v>
      </c>
      <c r="C533" t="s">
        <v>1089</v>
      </c>
      <c r="D533" t="s">
        <v>1090</v>
      </c>
      <c r="G533" t="s">
        <v>45</v>
      </c>
      <c r="H533" s="1">
        <v>43762</v>
      </c>
      <c r="I533" t="s">
        <v>1091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92</v>
      </c>
      <c r="AM533">
        <v>16</v>
      </c>
      <c r="AN533" t="s">
        <v>1092</v>
      </c>
      <c r="AO533" t="s">
        <v>1093</v>
      </c>
      <c r="AP533" t="s">
        <v>104</v>
      </c>
    </row>
    <row r="534" spans="1:42" x14ac:dyDescent="0.45">
      <c r="A534">
        <v>0</v>
      </c>
      <c r="B534" t="s">
        <v>1590</v>
      </c>
      <c r="C534" t="s">
        <v>650</v>
      </c>
      <c r="D534" t="s">
        <v>651</v>
      </c>
      <c r="G534" t="s">
        <v>45</v>
      </c>
      <c r="H534" s="1">
        <v>43599</v>
      </c>
      <c r="I534" t="s">
        <v>1591</v>
      </c>
      <c r="M534">
        <v>31139119</v>
      </c>
      <c r="N534" t="s">
        <v>1592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15</v>
      </c>
      <c r="AM534">
        <v>16</v>
      </c>
      <c r="AN534" t="s">
        <v>1593</v>
      </c>
      <c r="AO534" t="s">
        <v>1594</v>
      </c>
      <c r="AP534" t="s">
        <v>130</v>
      </c>
    </row>
    <row r="535" spans="1:42" x14ac:dyDescent="0.45">
      <c r="A535">
        <v>0</v>
      </c>
      <c r="B535" t="s">
        <v>2067</v>
      </c>
      <c r="C535" t="s">
        <v>1704</v>
      </c>
      <c r="D535" t="s">
        <v>1705</v>
      </c>
      <c r="G535" t="s">
        <v>45</v>
      </c>
      <c r="H535" s="1">
        <v>43024</v>
      </c>
      <c r="I535" t="s">
        <v>2068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17</v>
      </c>
      <c r="AM535">
        <v>16</v>
      </c>
      <c r="AN535" t="s">
        <v>2069</v>
      </c>
      <c r="AO535" t="s">
        <v>2070</v>
      </c>
      <c r="AP535" t="s">
        <v>174</v>
      </c>
    </row>
    <row r="536" spans="1:42" x14ac:dyDescent="0.45">
      <c r="A536">
        <v>0</v>
      </c>
      <c r="B536" t="s">
        <v>2288</v>
      </c>
      <c r="C536" t="s">
        <v>2283</v>
      </c>
      <c r="D536" t="s">
        <v>2284</v>
      </c>
      <c r="G536" t="s">
        <v>45</v>
      </c>
      <c r="H536" s="1">
        <v>43243</v>
      </c>
      <c r="I536" t="s">
        <v>2289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20</v>
      </c>
      <c r="AM536">
        <v>16</v>
      </c>
      <c r="AN536" t="s">
        <v>2290</v>
      </c>
      <c r="AO536" t="s">
        <v>2291</v>
      </c>
      <c r="AP536" t="s">
        <v>332</v>
      </c>
    </row>
    <row r="537" spans="1:42" x14ac:dyDescent="0.45">
      <c r="A537">
        <v>0</v>
      </c>
      <c r="B537" t="s">
        <v>649</v>
      </c>
      <c r="C537" t="s">
        <v>650</v>
      </c>
      <c r="D537" t="s">
        <v>651</v>
      </c>
      <c r="G537" t="s">
        <v>45</v>
      </c>
      <c r="H537" s="1">
        <v>44034</v>
      </c>
      <c r="I537" t="s">
        <v>652</v>
      </c>
      <c r="M537">
        <v>32793070</v>
      </c>
      <c r="N537" t="s">
        <v>653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78</v>
      </c>
      <c r="AM537">
        <v>15</v>
      </c>
      <c r="AN537" t="s">
        <v>654</v>
      </c>
      <c r="AO537" t="s">
        <v>655</v>
      </c>
      <c r="AP537" t="s">
        <v>130</v>
      </c>
    </row>
    <row r="538" spans="1:42" x14ac:dyDescent="0.45">
      <c r="A538">
        <v>0</v>
      </c>
      <c r="B538" t="s">
        <v>1562</v>
      </c>
      <c r="C538" t="s">
        <v>1563</v>
      </c>
      <c r="D538" t="s">
        <v>1564</v>
      </c>
      <c r="G538" t="s">
        <v>45</v>
      </c>
      <c r="H538" s="1">
        <v>43342</v>
      </c>
      <c r="I538" t="s">
        <v>1565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7</v>
      </c>
      <c r="AM538">
        <v>15</v>
      </c>
      <c r="AN538" t="s">
        <v>1566</v>
      </c>
      <c r="AO538" t="s">
        <v>1567</v>
      </c>
      <c r="AP538" t="s">
        <v>83</v>
      </c>
    </row>
    <row r="539" spans="1:42" x14ac:dyDescent="0.45">
      <c r="A539">
        <v>0</v>
      </c>
      <c r="B539" t="s">
        <v>1329</v>
      </c>
      <c r="C539" t="s">
        <v>1250</v>
      </c>
      <c r="D539" t="s">
        <v>1251</v>
      </c>
      <c r="G539" t="s">
        <v>45</v>
      </c>
      <c r="H539" s="1">
        <v>43571</v>
      </c>
      <c r="I539" t="s">
        <v>1330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13</v>
      </c>
      <c r="AM539">
        <v>14</v>
      </c>
      <c r="AN539" t="s">
        <v>1331</v>
      </c>
      <c r="AO539" t="s">
        <v>1332</v>
      </c>
      <c r="AP539" t="s">
        <v>332</v>
      </c>
    </row>
    <row r="540" spans="1:42" x14ac:dyDescent="0.45">
      <c r="A540">
        <v>0</v>
      </c>
      <c r="B540" t="s">
        <v>1586</v>
      </c>
      <c r="C540" t="s">
        <v>1401</v>
      </c>
      <c r="D540" t="s">
        <v>1402</v>
      </c>
      <c r="G540" t="s">
        <v>45</v>
      </c>
      <c r="H540" s="1">
        <v>43434</v>
      </c>
      <c r="I540" t="s">
        <v>1587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24</v>
      </c>
      <c r="AM540">
        <v>14</v>
      </c>
      <c r="AN540" t="s">
        <v>1588</v>
      </c>
      <c r="AO540" t="s">
        <v>1589</v>
      </c>
      <c r="AP540" t="s">
        <v>91</v>
      </c>
    </row>
    <row r="541" spans="1:42" x14ac:dyDescent="0.45">
      <c r="A541">
        <v>0</v>
      </c>
      <c r="B541" t="s">
        <v>1826</v>
      </c>
      <c r="C541" t="s">
        <v>1827</v>
      </c>
      <c r="D541" t="s">
        <v>1828</v>
      </c>
      <c r="G541" t="s">
        <v>45</v>
      </c>
      <c r="H541" s="1">
        <v>43143</v>
      </c>
      <c r="I541" t="s">
        <v>1829</v>
      </c>
      <c r="M541">
        <v>30443196</v>
      </c>
      <c r="N541" t="s">
        <v>1830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40</v>
      </c>
      <c r="AM541">
        <v>14</v>
      </c>
      <c r="AN541" t="s">
        <v>1831</v>
      </c>
      <c r="AO541" t="s">
        <v>1832</v>
      </c>
      <c r="AP541" t="s">
        <v>91</v>
      </c>
    </row>
    <row r="542" spans="1:42" x14ac:dyDescent="0.45">
      <c r="A542">
        <v>0</v>
      </c>
      <c r="B542" t="s">
        <v>2264</v>
      </c>
      <c r="C542" t="s">
        <v>2265</v>
      </c>
      <c r="D542" t="s">
        <v>2266</v>
      </c>
      <c r="G542" t="s">
        <v>45</v>
      </c>
      <c r="H542" s="1">
        <v>43435</v>
      </c>
      <c r="I542" t="s">
        <v>2267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24</v>
      </c>
      <c r="AM542">
        <v>14</v>
      </c>
      <c r="AN542" t="s">
        <v>2268</v>
      </c>
      <c r="AO542" t="s">
        <v>2269</v>
      </c>
      <c r="AP542" t="s">
        <v>76</v>
      </c>
    </row>
    <row r="543" spans="1:42" x14ac:dyDescent="0.45">
      <c r="A543">
        <v>0</v>
      </c>
      <c r="B543" t="s">
        <v>2292</v>
      </c>
      <c r="C543" t="s">
        <v>303</v>
      </c>
      <c r="D543" t="s">
        <v>304</v>
      </c>
      <c r="G543" t="s">
        <v>45</v>
      </c>
      <c r="H543" s="1">
        <v>42996</v>
      </c>
      <c r="I543" t="s">
        <v>2293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79</v>
      </c>
      <c r="AM543">
        <v>14</v>
      </c>
      <c r="AN543" t="s">
        <v>2294</v>
      </c>
      <c r="AO543" t="s">
        <v>2295</v>
      </c>
      <c r="AP543" t="s">
        <v>83</v>
      </c>
    </row>
    <row r="544" spans="1:42" x14ac:dyDescent="0.45">
      <c r="A544">
        <v>0</v>
      </c>
      <c r="B544" t="s">
        <v>890</v>
      </c>
      <c r="C544" t="s">
        <v>891</v>
      </c>
      <c r="D544" t="s">
        <v>892</v>
      </c>
      <c r="G544" t="s">
        <v>45</v>
      </c>
      <c r="H544" s="1">
        <v>43847</v>
      </c>
      <c r="I544" t="s">
        <v>893</v>
      </c>
      <c r="M544">
        <v>32006976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23</v>
      </c>
      <c r="AM544">
        <v>13</v>
      </c>
      <c r="AN544" t="s">
        <v>894</v>
      </c>
      <c r="AO544" t="s">
        <v>895</v>
      </c>
      <c r="AP544" t="s">
        <v>896</v>
      </c>
    </row>
    <row r="545" spans="1:42" x14ac:dyDescent="0.45">
      <c r="A545">
        <v>0</v>
      </c>
      <c r="B545" t="s">
        <v>1104</v>
      </c>
      <c r="G545" t="s">
        <v>45</v>
      </c>
      <c r="H545" s="1">
        <v>43728</v>
      </c>
      <c r="I545" t="s">
        <v>1105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10</v>
      </c>
      <c r="AM545">
        <v>13</v>
      </c>
      <c r="AN545" t="s">
        <v>1106</v>
      </c>
      <c r="AO545" t="s">
        <v>1107</v>
      </c>
    </row>
    <row r="546" spans="1:42" x14ac:dyDescent="0.45">
      <c r="A546">
        <v>0</v>
      </c>
      <c r="B546" t="s">
        <v>2033</v>
      </c>
      <c r="C546" t="s">
        <v>2034</v>
      </c>
      <c r="D546" t="s">
        <v>2035</v>
      </c>
      <c r="G546" t="s">
        <v>45</v>
      </c>
      <c r="H546" s="1">
        <v>43241</v>
      </c>
      <c r="I546" t="s">
        <v>2036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25</v>
      </c>
      <c r="AM546">
        <v>13</v>
      </c>
      <c r="AN546" t="s">
        <v>2037</v>
      </c>
      <c r="AO546" t="s">
        <v>2038</v>
      </c>
      <c r="AP546" t="s">
        <v>83</v>
      </c>
    </row>
    <row r="547" spans="1:42" x14ac:dyDescent="0.45">
      <c r="A547">
        <v>0</v>
      </c>
      <c r="B547" t="s">
        <v>3445</v>
      </c>
      <c r="C547" t="s">
        <v>482</v>
      </c>
      <c r="D547" t="s">
        <v>483</v>
      </c>
      <c r="G547" t="s">
        <v>45</v>
      </c>
      <c r="H547" s="1">
        <v>44152</v>
      </c>
      <c r="I547" t="s">
        <v>3446</v>
      </c>
      <c r="M547">
        <v>33200721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49</v>
      </c>
      <c r="AM547">
        <v>13</v>
      </c>
      <c r="AN547" t="s">
        <v>3447</v>
      </c>
      <c r="AO547" t="s">
        <v>3448</v>
      </c>
      <c r="AP547" t="s">
        <v>83</v>
      </c>
    </row>
    <row r="548" spans="1:42" x14ac:dyDescent="0.45">
      <c r="A548">
        <v>0</v>
      </c>
      <c r="B548" t="s">
        <v>1804</v>
      </c>
      <c r="G548" t="s">
        <v>45</v>
      </c>
      <c r="H548" s="1">
        <v>43345</v>
      </c>
      <c r="I548" t="s">
        <v>1805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37</v>
      </c>
      <c r="AM548">
        <v>12</v>
      </c>
      <c r="AN548" t="s">
        <v>1806</v>
      </c>
      <c r="AO548" t="s">
        <v>1807</v>
      </c>
    </row>
    <row r="549" spans="1:42" x14ac:dyDescent="0.45">
      <c r="A549">
        <v>0</v>
      </c>
      <c r="B549" t="s">
        <v>1820</v>
      </c>
      <c r="C549" t="s">
        <v>1821</v>
      </c>
      <c r="D549" t="s">
        <v>1822</v>
      </c>
      <c r="G549" t="s">
        <v>45</v>
      </c>
      <c r="H549" s="1">
        <v>43321</v>
      </c>
      <c r="I549" t="s">
        <v>1823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38</v>
      </c>
      <c r="AM549">
        <v>12</v>
      </c>
      <c r="AN549" t="s">
        <v>1824</v>
      </c>
      <c r="AO549" t="s">
        <v>1825</v>
      </c>
      <c r="AP549" t="s">
        <v>143</v>
      </c>
    </row>
    <row r="550" spans="1:42" x14ac:dyDescent="0.45">
      <c r="A550">
        <v>0</v>
      </c>
      <c r="B550" t="s">
        <v>1837</v>
      </c>
      <c r="C550" t="s">
        <v>197</v>
      </c>
      <c r="D550" t="s">
        <v>198</v>
      </c>
      <c r="G550" t="s">
        <v>45</v>
      </c>
      <c r="H550" s="1">
        <v>43150</v>
      </c>
      <c r="I550" t="s">
        <v>1838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31</v>
      </c>
      <c r="AM550">
        <v>12</v>
      </c>
      <c r="AN550" t="s">
        <v>1839</v>
      </c>
      <c r="AO550" t="s">
        <v>1840</v>
      </c>
      <c r="AP550" t="s">
        <v>104</v>
      </c>
    </row>
    <row r="551" spans="1:42" x14ac:dyDescent="0.45">
      <c r="A551">
        <v>0</v>
      </c>
      <c r="B551" t="s">
        <v>2071</v>
      </c>
      <c r="C551" t="s">
        <v>2072</v>
      </c>
      <c r="D551" t="s">
        <v>2073</v>
      </c>
      <c r="G551" t="s">
        <v>45</v>
      </c>
      <c r="H551" s="1">
        <v>43252</v>
      </c>
      <c r="I551" t="s">
        <v>2074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21</v>
      </c>
      <c r="AM551">
        <v>12</v>
      </c>
      <c r="AN551" t="s">
        <v>2075</v>
      </c>
      <c r="AO551" t="s">
        <v>2076</v>
      </c>
      <c r="AP551" t="s">
        <v>2077</v>
      </c>
    </row>
    <row r="552" spans="1:42" x14ac:dyDescent="0.45">
      <c r="A552">
        <v>0</v>
      </c>
      <c r="B552" t="s">
        <v>627</v>
      </c>
      <c r="C552" t="s">
        <v>628</v>
      </c>
      <c r="D552" t="s">
        <v>629</v>
      </c>
      <c r="G552" t="s">
        <v>45</v>
      </c>
      <c r="H552" s="1">
        <v>44174</v>
      </c>
      <c r="I552" t="s">
        <v>630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19</v>
      </c>
      <c r="AM552">
        <v>11</v>
      </c>
      <c r="AN552" t="s">
        <v>631</v>
      </c>
      <c r="AO552" t="s">
        <v>632</v>
      </c>
      <c r="AP552" t="s">
        <v>83</v>
      </c>
    </row>
    <row r="553" spans="1:42" x14ac:dyDescent="0.45">
      <c r="A553">
        <v>0</v>
      </c>
      <c r="B553" t="s">
        <v>1048</v>
      </c>
      <c r="C553" t="s">
        <v>1049</v>
      </c>
      <c r="D553" t="s">
        <v>1050</v>
      </c>
      <c r="G553" t="s">
        <v>45</v>
      </c>
      <c r="H553" s="1">
        <v>43888</v>
      </c>
      <c r="I553" t="s">
        <v>1051</v>
      </c>
      <c r="M553">
        <v>33828800</v>
      </c>
      <c r="N553" t="s">
        <v>1052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14</v>
      </c>
      <c r="AM553">
        <v>11</v>
      </c>
      <c r="AN553" t="s">
        <v>1053</v>
      </c>
      <c r="AO553" t="s">
        <v>1054</v>
      </c>
    </row>
    <row r="554" spans="1:42" x14ac:dyDescent="0.45">
      <c r="A554">
        <v>0</v>
      </c>
      <c r="B554" t="s">
        <v>2021</v>
      </c>
      <c r="C554" t="s">
        <v>2022</v>
      </c>
      <c r="D554" t="s">
        <v>2023</v>
      </c>
      <c r="G554" t="s">
        <v>45</v>
      </c>
      <c r="H554" s="1">
        <v>43406</v>
      </c>
      <c r="I554" t="s">
        <v>2024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6</v>
      </c>
      <c r="AM554">
        <v>11</v>
      </c>
      <c r="AN554" t="s">
        <v>2025</v>
      </c>
      <c r="AO554" t="s">
        <v>2026</v>
      </c>
    </row>
    <row r="555" spans="1:42" x14ac:dyDescent="0.45">
      <c r="A555">
        <v>0</v>
      </c>
      <c r="B555" t="s">
        <v>2255</v>
      </c>
      <c r="C555" t="s">
        <v>1095</v>
      </c>
      <c r="D555" t="s">
        <v>1096</v>
      </c>
      <c r="G555" t="s">
        <v>45</v>
      </c>
      <c r="H555" s="1">
        <v>43437</v>
      </c>
      <c r="I555" t="s">
        <v>2256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2</v>
      </c>
      <c r="AM555">
        <v>11</v>
      </c>
      <c r="AN555" t="s">
        <v>2257</v>
      </c>
      <c r="AO555" t="s">
        <v>2258</v>
      </c>
    </row>
    <row r="556" spans="1:42" x14ac:dyDescent="0.45">
      <c r="A556">
        <v>0</v>
      </c>
      <c r="B556" t="s">
        <v>637</v>
      </c>
      <c r="C556" t="s">
        <v>638</v>
      </c>
      <c r="D556" t="s">
        <v>639</v>
      </c>
      <c r="G556" t="s">
        <v>45</v>
      </c>
      <c r="H556" s="1">
        <v>43965</v>
      </c>
      <c r="I556" t="s">
        <v>640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5</v>
      </c>
      <c r="AM556">
        <v>10</v>
      </c>
      <c r="AN556" t="s">
        <v>641</v>
      </c>
      <c r="AO556" t="s">
        <v>642</v>
      </c>
      <c r="AP556" t="s">
        <v>83</v>
      </c>
    </row>
    <row r="557" spans="1:42" x14ac:dyDescent="0.45">
      <c r="A557">
        <v>0</v>
      </c>
      <c r="B557" t="s">
        <v>665</v>
      </c>
      <c r="C557" t="s">
        <v>666</v>
      </c>
      <c r="D557" t="s">
        <v>667</v>
      </c>
      <c r="G557" t="s">
        <v>45</v>
      </c>
      <c r="H557" s="1">
        <v>43797</v>
      </c>
      <c r="I557" t="s">
        <v>668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37</v>
      </c>
      <c r="AM557">
        <v>10</v>
      </c>
      <c r="AN557" t="s">
        <v>669</v>
      </c>
      <c r="AO557" t="s">
        <v>670</v>
      </c>
      <c r="AP557" t="s">
        <v>104</v>
      </c>
    </row>
    <row r="558" spans="1:42" x14ac:dyDescent="0.45">
      <c r="A558">
        <v>0</v>
      </c>
      <c r="B558" t="s">
        <v>1347</v>
      </c>
      <c r="C558" t="s">
        <v>716</v>
      </c>
      <c r="D558" t="s">
        <v>717</v>
      </c>
      <c r="G558" t="s">
        <v>45</v>
      </c>
      <c r="H558" s="1">
        <v>43213</v>
      </c>
      <c r="I558" t="s">
        <v>1348</v>
      </c>
      <c r="M558">
        <v>29687232</v>
      </c>
      <c r="N558" t="s">
        <v>1349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16</v>
      </c>
      <c r="AM558">
        <v>10</v>
      </c>
      <c r="AN558" t="s">
        <v>1350</v>
      </c>
      <c r="AO558" t="s">
        <v>1351</v>
      </c>
      <c r="AP558" t="s">
        <v>69</v>
      </c>
    </row>
    <row r="559" spans="1:42" x14ac:dyDescent="0.45">
      <c r="A559">
        <v>0</v>
      </c>
      <c r="B559" t="s">
        <v>1770</v>
      </c>
      <c r="C559" t="s">
        <v>1133</v>
      </c>
      <c r="D559" t="s">
        <v>1134</v>
      </c>
      <c r="G559" t="s">
        <v>45</v>
      </c>
      <c r="H559" s="1">
        <v>43447</v>
      </c>
      <c r="I559" t="s">
        <v>1771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28</v>
      </c>
      <c r="AM559">
        <v>10</v>
      </c>
      <c r="AN559" t="s">
        <v>1772</v>
      </c>
      <c r="AO559" t="s">
        <v>1773</v>
      </c>
      <c r="AP559" t="s">
        <v>332</v>
      </c>
    </row>
    <row r="560" spans="1:42" x14ac:dyDescent="0.45">
      <c r="A560">
        <v>0</v>
      </c>
      <c r="B560" t="s">
        <v>3128</v>
      </c>
      <c r="G560" t="s">
        <v>45</v>
      </c>
      <c r="H560" s="1">
        <v>44350</v>
      </c>
      <c r="I560" t="s">
        <v>3129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27</v>
      </c>
      <c r="AM560">
        <v>10</v>
      </c>
      <c r="AN560" t="s">
        <v>3130</v>
      </c>
      <c r="AO560" t="s">
        <v>3131</v>
      </c>
      <c r="AP560" t="s">
        <v>353</v>
      </c>
    </row>
    <row r="561" spans="1:42" x14ac:dyDescent="0.45">
      <c r="A561">
        <v>0</v>
      </c>
      <c r="B561" t="s">
        <v>3471</v>
      </c>
      <c r="C561" t="s">
        <v>560</v>
      </c>
      <c r="D561" t="s">
        <v>561</v>
      </c>
      <c r="G561" t="s">
        <v>45</v>
      </c>
      <c r="H561" s="1">
        <v>44197</v>
      </c>
      <c r="I561" t="s">
        <v>3472</v>
      </c>
      <c r="M561">
        <v>32772530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33</v>
      </c>
      <c r="AM561">
        <v>10</v>
      </c>
      <c r="AN561" t="s">
        <v>3473</v>
      </c>
      <c r="AO561" t="s">
        <v>3474</v>
      </c>
      <c r="AP561" t="s">
        <v>117</v>
      </c>
    </row>
    <row r="562" spans="1:42" x14ac:dyDescent="0.45">
      <c r="A562">
        <v>0</v>
      </c>
      <c r="B562" t="s">
        <v>897</v>
      </c>
      <c r="C562" t="s">
        <v>696</v>
      </c>
      <c r="D562" t="s">
        <v>697</v>
      </c>
      <c r="G562" t="s">
        <v>45</v>
      </c>
      <c r="H562" s="1">
        <v>43571</v>
      </c>
      <c r="I562" t="s">
        <v>898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30</v>
      </c>
      <c r="AM562">
        <v>9</v>
      </c>
      <c r="AN562" t="s">
        <v>899</v>
      </c>
      <c r="AO562" t="s">
        <v>900</v>
      </c>
      <c r="AP562" t="s">
        <v>83</v>
      </c>
    </row>
    <row r="563" spans="1:42" x14ac:dyDescent="0.45">
      <c r="A563">
        <v>0</v>
      </c>
      <c r="B563" t="s">
        <v>1070</v>
      </c>
      <c r="C563" t="s">
        <v>758</v>
      </c>
      <c r="D563" t="s">
        <v>759</v>
      </c>
      <c r="G563" t="s">
        <v>45</v>
      </c>
      <c r="H563" s="1">
        <v>43685</v>
      </c>
      <c r="I563" t="s">
        <v>1071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15</v>
      </c>
      <c r="AM563">
        <v>9</v>
      </c>
      <c r="AN563" t="s">
        <v>1072</v>
      </c>
      <c r="AO563" t="s">
        <v>1073</v>
      </c>
      <c r="AP563" t="s">
        <v>332</v>
      </c>
    </row>
    <row r="564" spans="1:42" x14ac:dyDescent="0.45">
      <c r="A564">
        <v>0</v>
      </c>
      <c r="B564" t="s">
        <v>1595</v>
      </c>
      <c r="C564" t="s">
        <v>816</v>
      </c>
      <c r="D564" t="s">
        <v>817</v>
      </c>
      <c r="G564" t="s">
        <v>45</v>
      </c>
      <c r="H564" s="1">
        <v>43497</v>
      </c>
      <c r="I564" t="s">
        <v>1596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50</v>
      </c>
      <c r="AM564">
        <v>9</v>
      </c>
      <c r="AN564" t="s">
        <v>1597</v>
      </c>
      <c r="AO564" t="s">
        <v>1598</v>
      </c>
      <c r="AP564" t="s">
        <v>76</v>
      </c>
    </row>
    <row r="565" spans="1:42" x14ac:dyDescent="0.45">
      <c r="A565">
        <v>0</v>
      </c>
      <c r="B565" t="s">
        <v>3475</v>
      </c>
      <c r="C565" t="s">
        <v>1007</v>
      </c>
      <c r="D565" t="s">
        <v>1008</v>
      </c>
      <c r="G565" t="s">
        <v>45</v>
      </c>
      <c r="H565" s="1">
        <v>44039</v>
      </c>
      <c r="I565" t="s">
        <v>3476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32</v>
      </c>
      <c r="AM565">
        <v>9</v>
      </c>
      <c r="AN565" t="s">
        <v>3477</v>
      </c>
      <c r="AO565" t="s">
        <v>3478</v>
      </c>
      <c r="AP565" t="s">
        <v>69</v>
      </c>
    </row>
    <row r="566" spans="1:42" x14ac:dyDescent="0.45">
      <c r="A566">
        <v>0</v>
      </c>
      <c r="B566" t="s">
        <v>882</v>
      </c>
      <c r="C566" t="s">
        <v>327</v>
      </c>
      <c r="D566" t="s">
        <v>328</v>
      </c>
      <c r="G566" t="s">
        <v>45</v>
      </c>
      <c r="H566" s="1">
        <v>43924</v>
      </c>
      <c r="I566" t="s">
        <v>883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11</v>
      </c>
      <c r="AM566">
        <v>8</v>
      </c>
      <c r="AN566" t="s">
        <v>884</v>
      </c>
      <c r="AO566" t="s">
        <v>885</v>
      </c>
      <c r="AP566" t="s">
        <v>332</v>
      </c>
    </row>
    <row r="567" spans="1:42" x14ac:dyDescent="0.45">
      <c r="A567">
        <v>0</v>
      </c>
      <c r="B567" t="s">
        <v>901</v>
      </c>
      <c r="C567" t="s">
        <v>902</v>
      </c>
      <c r="D567" t="s">
        <v>903</v>
      </c>
      <c r="G567" t="s">
        <v>45</v>
      </c>
      <c r="H567" s="1">
        <v>43710</v>
      </c>
      <c r="I567" t="s">
        <v>904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6</v>
      </c>
      <c r="AM567">
        <v>8</v>
      </c>
      <c r="AN567" t="s">
        <v>905</v>
      </c>
      <c r="AO567" t="s">
        <v>906</v>
      </c>
      <c r="AP567" t="s">
        <v>91</v>
      </c>
    </row>
    <row r="568" spans="1:42" x14ac:dyDescent="0.45">
      <c r="A568">
        <v>0</v>
      </c>
      <c r="B568" t="s">
        <v>1370</v>
      </c>
      <c r="C568" t="s">
        <v>1133</v>
      </c>
      <c r="D568" t="s">
        <v>1134</v>
      </c>
      <c r="G568" t="s">
        <v>45</v>
      </c>
      <c r="H568" s="1">
        <v>43567</v>
      </c>
      <c r="I568" t="s">
        <v>1371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30</v>
      </c>
      <c r="AM568">
        <v>8</v>
      </c>
      <c r="AN568" t="s">
        <v>1372</v>
      </c>
      <c r="AO568" t="s">
        <v>1373</v>
      </c>
      <c r="AP568" t="s">
        <v>332</v>
      </c>
    </row>
    <row r="569" spans="1:42" x14ac:dyDescent="0.45">
      <c r="A569">
        <v>0</v>
      </c>
      <c r="B569" t="s">
        <v>1384</v>
      </c>
      <c r="C569" t="s">
        <v>218</v>
      </c>
      <c r="D569" t="s">
        <v>219</v>
      </c>
      <c r="G569" t="s">
        <v>45</v>
      </c>
      <c r="H569" s="1">
        <v>43707</v>
      </c>
      <c r="I569" t="s">
        <v>1385</v>
      </c>
      <c r="M569">
        <v>31469852</v>
      </c>
      <c r="N569" t="s">
        <v>1386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36</v>
      </c>
      <c r="AM569">
        <v>8</v>
      </c>
      <c r="AN569" t="s">
        <v>1387</v>
      </c>
      <c r="AO569" t="s">
        <v>1388</v>
      </c>
      <c r="AP569" t="s">
        <v>224</v>
      </c>
    </row>
    <row r="570" spans="1:42" x14ac:dyDescent="0.45">
      <c r="A570">
        <v>0</v>
      </c>
      <c r="B570" t="s">
        <v>1808</v>
      </c>
      <c r="G570" t="s">
        <v>45</v>
      </c>
      <c r="H570" s="1">
        <v>43345</v>
      </c>
      <c r="I570" t="s">
        <v>1809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41</v>
      </c>
      <c r="AM570">
        <v>8</v>
      </c>
      <c r="AN570" t="s">
        <v>1810</v>
      </c>
      <c r="AO570" t="s">
        <v>1811</v>
      </c>
    </row>
    <row r="571" spans="1:42" x14ac:dyDescent="0.45">
      <c r="A571">
        <v>0</v>
      </c>
      <c r="B571" t="s">
        <v>2013</v>
      </c>
      <c r="G571" t="s">
        <v>45</v>
      </c>
      <c r="H571" s="1">
        <v>43345</v>
      </c>
      <c r="I571" t="s">
        <v>2014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27</v>
      </c>
      <c r="AM571">
        <v>8</v>
      </c>
      <c r="AN571" t="s">
        <v>2015</v>
      </c>
      <c r="AO571" t="s">
        <v>2016</v>
      </c>
    </row>
    <row r="572" spans="1:42" x14ac:dyDescent="0.45">
      <c r="A572">
        <v>0</v>
      </c>
      <c r="B572" t="s">
        <v>2270</v>
      </c>
      <c r="C572" t="s">
        <v>2271</v>
      </c>
      <c r="D572" t="s">
        <v>2272</v>
      </c>
      <c r="G572" t="s">
        <v>45</v>
      </c>
      <c r="H572" s="1">
        <v>43311</v>
      </c>
      <c r="I572" t="s">
        <v>2273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79</v>
      </c>
      <c r="AM572">
        <v>8</v>
      </c>
      <c r="AN572" t="s">
        <v>2274</v>
      </c>
      <c r="AO572" t="s">
        <v>2275</v>
      </c>
      <c r="AP572" t="s">
        <v>57</v>
      </c>
    </row>
    <row r="573" spans="1:42" x14ac:dyDescent="0.45">
      <c r="A573">
        <v>0</v>
      </c>
      <c r="B573" t="s">
        <v>2314</v>
      </c>
      <c r="C573" t="s">
        <v>2211</v>
      </c>
      <c r="D573" t="s">
        <v>2212</v>
      </c>
      <c r="G573" t="s">
        <v>45</v>
      </c>
      <c r="H573" s="1">
        <v>43196</v>
      </c>
      <c r="I573" t="s">
        <v>2315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15</v>
      </c>
      <c r="AM573">
        <v>8</v>
      </c>
      <c r="AN573" t="s">
        <v>2316</v>
      </c>
      <c r="AO573" t="s">
        <v>2317</v>
      </c>
      <c r="AP573" t="s">
        <v>332</v>
      </c>
    </row>
    <row r="574" spans="1:42" x14ac:dyDescent="0.45">
      <c r="A574">
        <v>0</v>
      </c>
      <c r="B574" t="s">
        <v>390</v>
      </c>
      <c r="C574" t="s">
        <v>391</v>
      </c>
      <c r="D574" t="s">
        <v>392</v>
      </c>
      <c r="G574" t="s">
        <v>45</v>
      </c>
      <c r="H574" s="1">
        <v>44071</v>
      </c>
      <c r="I574" t="s">
        <v>393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20</v>
      </c>
      <c r="AM574">
        <v>7</v>
      </c>
      <c r="AN574" t="s">
        <v>394</v>
      </c>
      <c r="AO574" t="s">
        <v>395</v>
      </c>
    </row>
    <row r="575" spans="1:42" x14ac:dyDescent="0.45">
      <c r="A575">
        <v>0</v>
      </c>
      <c r="B575" t="s">
        <v>907</v>
      </c>
      <c r="C575" t="s">
        <v>85</v>
      </c>
      <c r="D575" t="s">
        <v>86</v>
      </c>
      <c r="G575" t="s">
        <v>45</v>
      </c>
      <c r="H575" s="1">
        <v>43490</v>
      </c>
      <c r="I575" t="s">
        <v>908</v>
      </c>
      <c r="M575">
        <v>30678556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23</v>
      </c>
      <c r="AM575">
        <v>7</v>
      </c>
      <c r="AN575" t="s">
        <v>909</v>
      </c>
      <c r="AO575" t="s">
        <v>910</v>
      </c>
      <c r="AP575" t="s">
        <v>91</v>
      </c>
    </row>
    <row r="576" spans="1:42" x14ac:dyDescent="0.45">
      <c r="A576">
        <v>0</v>
      </c>
      <c r="B576" t="s">
        <v>1112</v>
      </c>
      <c r="C576" t="s">
        <v>650</v>
      </c>
      <c r="D576" t="s">
        <v>651</v>
      </c>
      <c r="G576" t="s">
        <v>45</v>
      </c>
      <c r="H576" s="1">
        <v>43670</v>
      </c>
      <c r="I576" t="s">
        <v>1113</v>
      </c>
      <c r="M576">
        <v>31396125</v>
      </c>
      <c r="N576" t="s">
        <v>1114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20</v>
      </c>
      <c r="AM576">
        <v>7</v>
      </c>
      <c r="AN576" t="s">
        <v>1115</v>
      </c>
      <c r="AO576" t="s">
        <v>1116</v>
      </c>
      <c r="AP576" t="s">
        <v>130</v>
      </c>
    </row>
    <row r="577" spans="1:42" x14ac:dyDescent="0.45">
      <c r="A577">
        <v>0</v>
      </c>
      <c r="B577" t="s">
        <v>1138</v>
      </c>
      <c r="C577" t="s">
        <v>672</v>
      </c>
      <c r="D577" t="s">
        <v>673</v>
      </c>
      <c r="G577" t="s">
        <v>45</v>
      </c>
      <c r="H577" s="1">
        <v>43497</v>
      </c>
      <c r="I577" t="s">
        <v>1139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39</v>
      </c>
      <c r="AM577">
        <v>7</v>
      </c>
      <c r="AN577" t="s">
        <v>1140</v>
      </c>
      <c r="AO577" t="s">
        <v>1141</v>
      </c>
      <c r="AP577" t="s">
        <v>76</v>
      </c>
    </row>
    <row r="578" spans="1:42" x14ac:dyDescent="0.45">
      <c r="A578">
        <v>0</v>
      </c>
      <c r="B578" t="s">
        <v>1576</v>
      </c>
      <c r="C578" t="s">
        <v>1133</v>
      </c>
      <c r="D578" t="s">
        <v>1134</v>
      </c>
      <c r="G578" t="s">
        <v>45</v>
      </c>
      <c r="H578" s="1">
        <v>43621</v>
      </c>
      <c r="I578" t="s">
        <v>1577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27</v>
      </c>
      <c r="AM578">
        <v>7</v>
      </c>
      <c r="AN578" t="s">
        <v>1578</v>
      </c>
      <c r="AO578" t="s">
        <v>1579</v>
      </c>
      <c r="AP578" t="s">
        <v>332</v>
      </c>
    </row>
    <row r="579" spans="1:42" x14ac:dyDescent="0.45">
      <c r="A579">
        <v>0</v>
      </c>
      <c r="B579" t="s">
        <v>1738</v>
      </c>
      <c r="C579" t="s">
        <v>466</v>
      </c>
      <c r="D579" t="s">
        <v>467</v>
      </c>
      <c r="G579" t="s">
        <v>45</v>
      </c>
      <c r="H579" s="1">
        <v>42702</v>
      </c>
      <c r="I579" t="s">
        <v>1739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22</v>
      </c>
      <c r="AM579">
        <v>7</v>
      </c>
      <c r="AN579" t="s">
        <v>1740</v>
      </c>
      <c r="AO579" t="s">
        <v>1741</v>
      </c>
      <c r="AP579" t="s">
        <v>83</v>
      </c>
    </row>
    <row r="580" spans="1:42" x14ac:dyDescent="0.45">
      <c r="A580">
        <v>0</v>
      </c>
      <c r="B580" t="s">
        <v>2247</v>
      </c>
      <c r="C580" t="s">
        <v>758</v>
      </c>
      <c r="D580" t="s">
        <v>759</v>
      </c>
      <c r="G580" t="s">
        <v>45</v>
      </c>
      <c r="H580" s="1">
        <v>43465</v>
      </c>
      <c r="I580" t="s">
        <v>2248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4</v>
      </c>
      <c r="AM580">
        <v>7</v>
      </c>
      <c r="AN580" t="s">
        <v>2249</v>
      </c>
      <c r="AO580" t="s">
        <v>2250</v>
      </c>
      <c r="AP580" t="s">
        <v>332</v>
      </c>
    </row>
    <row r="581" spans="1:42" x14ac:dyDescent="0.45">
      <c r="A581">
        <v>0</v>
      </c>
      <c r="B581" t="s">
        <v>3457</v>
      </c>
      <c r="C581" t="s">
        <v>3458</v>
      </c>
      <c r="D581" t="s">
        <v>3459</v>
      </c>
      <c r="G581" t="s">
        <v>45</v>
      </c>
      <c r="H581" s="1">
        <v>44317</v>
      </c>
      <c r="I581" t="s">
        <v>3460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43</v>
      </c>
      <c r="AM581">
        <v>7</v>
      </c>
      <c r="AN581" t="s">
        <v>3461</v>
      </c>
      <c r="AO581" t="s">
        <v>3462</v>
      </c>
    </row>
    <row r="582" spans="1:42" x14ac:dyDescent="0.45">
      <c r="A582">
        <v>0</v>
      </c>
      <c r="B582" t="s">
        <v>376</v>
      </c>
      <c r="C582" t="s">
        <v>377</v>
      </c>
      <c r="D582" t="s">
        <v>378</v>
      </c>
      <c r="G582" t="s">
        <v>45</v>
      </c>
      <c r="H582" s="1">
        <v>44144</v>
      </c>
      <c r="I582" t="s">
        <v>379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5</v>
      </c>
      <c r="AM582">
        <v>6</v>
      </c>
      <c r="AN582" t="s">
        <v>380</v>
      </c>
      <c r="AO582" t="s">
        <v>381</v>
      </c>
      <c r="AP582" t="s">
        <v>382</v>
      </c>
    </row>
    <row r="583" spans="1:42" x14ac:dyDescent="0.45">
      <c r="A583">
        <v>0</v>
      </c>
      <c r="B583" t="s">
        <v>1788</v>
      </c>
      <c r="G583" t="s">
        <v>45</v>
      </c>
      <c r="H583" s="1">
        <v>43345</v>
      </c>
      <c r="I583" t="s">
        <v>1789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20</v>
      </c>
      <c r="AM583">
        <v>6</v>
      </c>
      <c r="AN583" t="s">
        <v>1790</v>
      </c>
      <c r="AO583" t="s">
        <v>1791</v>
      </c>
    </row>
    <row r="584" spans="1:42" x14ac:dyDescent="0.45">
      <c r="A584">
        <v>0</v>
      </c>
      <c r="B584" t="s">
        <v>2039</v>
      </c>
      <c r="C584" t="s">
        <v>1668</v>
      </c>
      <c r="D584" t="s">
        <v>1669</v>
      </c>
      <c r="G584" t="s">
        <v>45</v>
      </c>
      <c r="H584" s="1">
        <v>43049</v>
      </c>
      <c r="I584" t="s">
        <v>2040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38</v>
      </c>
      <c r="AM584">
        <v>6</v>
      </c>
      <c r="AN584" t="s">
        <v>2041</v>
      </c>
      <c r="AO584" t="s">
        <v>2042</v>
      </c>
      <c r="AP584" t="s">
        <v>91</v>
      </c>
    </row>
    <row r="585" spans="1:42" x14ac:dyDescent="0.45">
      <c r="A585">
        <v>0</v>
      </c>
      <c r="B585" t="s">
        <v>2235</v>
      </c>
      <c r="C585" t="s">
        <v>2236</v>
      </c>
      <c r="D585" t="s">
        <v>2237</v>
      </c>
      <c r="G585" t="s">
        <v>45</v>
      </c>
      <c r="H585" s="1">
        <v>43183</v>
      </c>
      <c r="I585" t="s">
        <v>2238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18</v>
      </c>
      <c r="AM585">
        <v>6</v>
      </c>
      <c r="AN585" t="s">
        <v>2239</v>
      </c>
      <c r="AO585" t="s">
        <v>2240</v>
      </c>
      <c r="AP585" t="s">
        <v>57</v>
      </c>
    </row>
    <row r="586" spans="1:42" x14ac:dyDescent="0.45">
      <c r="A586">
        <v>0</v>
      </c>
      <c r="B586" t="s">
        <v>2713</v>
      </c>
      <c r="G586" t="s">
        <v>45</v>
      </c>
      <c r="H586" s="1">
        <v>44708</v>
      </c>
      <c r="I586" t="s">
        <v>2714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10</v>
      </c>
      <c r="AM586">
        <v>6</v>
      </c>
      <c r="AN586" t="s">
        <v>2715</v>
      </c>
      <c r="AO586" t="s">
        <v>2716</v>
      </c>
      <c r="AP586" t="s">
        <v>174</v>
      </c>
    </row>
    <row r="587" spans="1:42" x14ac:dyDescent="0.45">
      <c r="A587">
        <v>0</v>
      </c>
      <c r="B587" t="s">
        <v>1127</v>
      </c>
      <c r="C587" t="s">
        <v>1128</v>
      </c>
      <c r="G587" t="s">
        <v>45</v>
      </c>
      <c r="H587" s="1">
        <v>43424</v>
      </c>
      <c r="I587" t="s">
        <v>1129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6</v>
      </c>
      <c r="AM587">
        <v>5</v>
      </c>
      <c r="AN587" t="s">
        <v>1130</v>
      </c>
      <c r="AO587" t="s">
        <v>1131</v>
      </c>
    </row>
    <row r="588" spans="1:42" x14ac:dyDescent="0.45">
      <c r="A588">
        <v>0</v>
      </c>
      <c r="B588" t="s">
        <v>1568</v>
      </c>
      <c r="C588" t="s">
        <v>377</v>
      </c>
      <c r="D588" t="s">
        <v>378</v>
      </c>
      <c r="G588" t="s">
        <v>45</v>
      </c>
      <c r="H588" s="1">
        <v>43700</v>
      </c>
      <c r="I588" t="s">
        <v>1569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21</v>
      </c>
      <c r="AM588">
        <v>5</v>
      </c>
      <c r="AN588" t="s">
        <v>1570</v>
      </c>
      <c r="AO588" t="s">
        <v>1571</v>
      </c>
      <c r="AP588" t="s">
        <v>382</v>
      </c>
    </row>
    <row r="589" spans="1:42" x14ac:dyDescent="0.45">
      <c r="A589">
        <v>0</v>
      </c>
      <c r="B589" t="s">
        <v>1599</v>
      </c>
      <c r="C589" t="s">
        <v>1161</v>
      </c>
      <c r="D589" t="s">
        <v>1162</v>
      </c>
      <c r="G589" t="s">
        <v>45</v>
      </c>
      <c r="H589" s="1">
        <v>43528</v>
      </c>
      <c r="I589" t="s">
        <v>1600</v>
      </c>
      <c r="M589">
        <v>30834484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22</v>
      </c>
      <c r="AM589">
        <v>5</v>
      </c>
      <c r="AN589" t="s">
        <v>1601</v>
      </c>
      <c r="AO589" t="s">
        <v>1602</v>
      </c>
      <c r="AP589" t="s">
        <v>69</v>
      </c>
    </row>
    <row r="590" spans="1:42" x14ac:dyDescent="0.45">
      <c r="A590">
        <v>0</v>
      </c>
      <c r="B590" t="s">
        <v>1765</v>
      </c>
      <c r="C590" t="s">
        <v>1161</v>
      </c>
      <c r="D590" t="s">
        <v>1162</v>
      </c>
      <c r="G590" t="s">
        <v>45</v>
      </c>
      <c r="H590" s="1">
        <v>43607</v>
      </c>
      <c r="I590" t="s">
        <v>1766</v>
      </c>
      <c r="M590">
        <v>31119704</v>
      </c>
      <c r="N590" t="s">
        <v>1767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17</v>
      </c>
      <c r="AM590">
        <v>5</v>
      </c>
      <c r="AN590" t="s">
        <v>1768</v>
      </c>
      <c r="AO590" t="s">
        <v>1769</v>
      </c>
      <c r="AP590" t="s">
        <v>69</v>
      </c>
    </row>
    <row r="591" spans="1:42" x14ac:dyDescent="0.45">
      <c r="A591">
        <v>0</v>
      </c>
      <c r="B591" t="s">
        <v>1780</v>
      </c>
      <c r="C591" t="s">
        <v>1095</v>
      </c>
      <c r="D591" t="s">
        <v>1096</v>
      </c>
      <c r="G591" t="s">
        <v>45</v>
      </c>
      <c r="H591" s="1">
        <v>43437</v>
      </c>
      <c r="I591" t="s">
        <v>1781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2</v>
      </c>
      <c r="AM591">
        <v>5</v>
      </c>
      <c r="AN591" t="s">
        <v>1782</v>
      </c>
      <c r="AO591" t="s">
        <v>1783</v>
      </c>
    </row>
    <row r="592" spans="1:42" x14ac:dyDescent="0.45">
      <c r="A592">
        <v>0</v>
      </c>
      <c r="B592" t="s">
        <v>1812</v>
      </c>
      <c r="C592" t="s">
        <v>303</v>
      </c>
      <c r="D592" t="s">
        <v>304</v>
      </c>
      <c r="G592" t="s">
        <v>45</v>
      </c>
      <c r="H592" s="1">
        <v>43269</v>
      </c>
      <c r="I592" t="s">
        <v>1813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28</v>
      </c>
      <c r="AM592">
        <v>5</v>
      </c>
      <c r="AN592" t="s">
        <v>1814</v>
      </c>
      <c r="AO592" t="s">
        <v>1815</v>
      </c>
      <c r="AP592" t="s">
        <v>83</v>
      </c>
    </row>
    <row r="593" spans="1:42" x14ac:dyDescent="0.45">
      <c r="A593">
        <v>0</v>
      </c>
      <c r="B593" t="s">
        <v>2009</v>
      </c>
      <c r="G593" t="s">
        <v>45</v>
      </c>
      <c r="H593" s="1">
        <v>43345</v>
      </c>
      <c r="I593" t="s">
        <v>2010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14</v>
      </c>
      <c r="AM593">
        <v>5</v>
      </c>
      <c r="AN593" t="s">
        <v>2011</v>
      </c>
      <c r="AO593" t="s">
        <v>2012</v>
      </c>
    </row>
    <row r="594" spans="1:42" x14ac:dyDescent="0.45">
      <c r="A594">
        <v>0</v>
      </c>
      <c r="B594" t="s">
        <v>3463</v>
      </c>
      <c r="C594" t="s">
        <v>197</v>
      </c>
      <c r="D594" t="s">
        <v>198</v>
      </c>
      <c r="G594" t="s">
        <v>45</v>
      </c>
      <c r="H594" s="1">
        <v>44172</v>
      </c>
      <c r="I594" t="s">
        <v>3464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10</v>
      </c>
      <c r="AM594">
        <v>5</v>
      </c>
      <c r="AN594" t="s">
        <v>3465</v>
      </c>
      <c r="AO594" t="s">
        <v>3466</v>
      </c>
      <c r="AP594" t="s">
        <v>104</v>
      </c>
    </row>
    <row r="595" spans="1:42" x14ac:dyDescent="0.45">
      <c r="A595">
        <v>0</v>
      </c>
      <c r="B595" t="s">
        <v>656</v>
      </c>
      <c r="C595" t="s">
        <v>78</v>
      </c>
      <c r="D595" t="s">
        <v>79</v>
      </c>
      <c r="G595" t="s">
        <v>45</v>
      </c>
      <c r="H595" s="1">
        <v>43949</v>
      </c>
      <c r="I595" t="s">
        <v>657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17</v>
      </c>
      <c r="AM595">
        <v>4</v>
      </c>
      <c r="AN595" t="s">
        <v>658</v>
      </c>
      <c r="AO595" t="s">
        <v>659</v>
      </c>
      <c r="AP595" t="s">
        <v>83</v>
      </c>
    </row>
    <row r="596" spans="1:42" x14ac:dyDescent="0.45">
      <c r="A596">
        <v>0</v>
      </c>
      <c r="B596" t="s">
        <v>1084</v>
      </c>
      <c r="G596" t="s">
        <v>45</v>
      </c>
      <c r="H596" s="1">
        <v>43723</v>
      </c>
      <c r="I596" t="s">
        <v>1085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30</v>
      </c>
      <c r="AM596">
        <v>4</v>
      </c>
      <c r="AN596" t="s">
        <v>1086</v>
      </c>
      <c r="AO596" t="s">
        <v>1087</v>
      </c>
    </row>
    <row r="597" spans="1:42" x14ac:dyDescent="0.45">
      <c r="A597">
        <v>0</v>
      </c>
      <c r="B597" t="s">
        <v>1360</v>
      </c>
      <c r="G597" t="s">
        <v>45</v>
      </c>
      <c r="H597" s="1">
        <v>43723</v>
      </c>
      <c r="I597" t="s">
        <v>1361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10</v>
      </c>
      <c r="AM597">
        <v>4</v>
      </c>
      <c r="AN597" t="s">
        <v>1362</v>
      </c>
      <c r="AO597" t="s">
        <v>1363</v>
      </c>
    </row>
    <row r="598" spans="1:42" x14ac:dyDescent="0.45">
      <c r="A598">
        <v>0</v>
      </c>
      <c r="B598" t="s">
        <v>2057</v>
      </c>
      <c r="C598" t="s">
        <v>2058</v>
      </c>
      <c r="D598" t="s">
        <v>2059</v>
      </c>
      <c r="G598" t="s">
        <v>45</v>
      </c>
      <c r="H598" s="1">
        <v>43432</v>
      </c>
      <c r="I598" t="s">
        <v>2060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4</v>
      </c>
      <c r="AM598">
        <v>4</v>
      </c>
      <c r="AN598" t="s">
        <v>2061</v>
      </c>
      <c r="AO598" t="s">
        <v>2062</v>
      </c>
    </row>
    <row r="599" spans="1:42" x14ac:dyDescent="0.45">
      <c r="A599">
        <v>0</v>
      </c>
      <c r="B599" t="s">
        <v>2063</v>
      </c>
      <c r="G599" t="s">
        <v>45</v>
      </c>
      <c r="H599" s="1">
        <v>43345</v>
      </c>
      <c r="I599" t="s">
        <v>2064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14</v>
      </c>
      <c r="AM599">
        <v>4</v>
      </c>
      <c r="AN599" t="s">
        <v>2065</v>
      </c>
      <c r="AO599" t="s">
        <v>2066</v>
      </c>
    </row>
    <row r="600" spans="1:42" x14ac:dyDescent="0.45">
      <c r="A600">
        <v>0</v>
      </c>
      <c r="B600" t="s">
        <v>2306</v>
      </c>
      <c r="G600" t="s">
        <v>45</v>
      </c>
      <c r="H600" s="1">
        <v>43345</v>
      </c>
      <c r="I600" t="s">
        <v>2307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16</v>
      </c>
      <c r="AM600">
        <v>4</v>
      </c>
      <c r="AN600" t="s">
        <v>2308</v>
      </c>
      <c r="AO600" t="s">
        <v>2309</v>
      </c>
    </row>
    <row r="601" spans="1:42" x14ac:dyDescent="0.45">
      <c r="A601">
        <v>0</v>
      </c>
      <c r="B601" t="s">
        <v>3280</v>
      </c>
      <c r="C601" t="s">
        <v>3281</v>
      </c>
      <c r="G601" t="s">
        <v>45</v>
      </c>
      <c r="H601" s="1">
        <v>44423</v>
      </c>
      <c r="I601" t="s">
        <v>3282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22</v>
      </c>
      <c r="AM601">
        <v>4</v>
      </c>
      <c r="AN601" t="s">
        <v>3283</v>
      </c>
      <c r="AO601" t="s">
        <v>3284</v>
      </c>
    </row>
    <row r="602" spans="1:42" x14ac:dyDescent="0.45">
      <c r="A602">
        <v>0</v>
      </c>
      <c r="B602" t="s">
        <v>3299</v>
      </c>
      <c r="C602" t="s">
        <v>3300</v>
      </c>
      <c r="D602" t="s">
        <v>3301</v>
      </c>
      <c r="G602" t="s">
        <v>45</v>
      </c>
      <c r="H602" s="1">
        <v>44181</v>
      </c>
      <c r="I602" t="s">
        <v>3302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10</v>
      </c>
      <c r="AM602">
        <v>4</v>
      </c>
      <c r="AN602" t="s">
        <v>3303</v>
      </c>
      <c r="AO602" t="s">
        <v>3304</v>
      </c>
    </row>
    <row r="603" spans="1:42" x14ac:dyDescent="0.45">
      <c r="A603">
        <v>0</v>
      </c>
      <c r="B603" t="s">
        <v>3441</v>
      </c>
      <c r="C603" t="s">
        <v>1896</v>
      </c>
      <c r="D603" t="s">
        <v>1897</v>
      </c>
      <c r="G603" t="s">
        <v>45</v>
      </c>
      <c r="H603" s="1">
        <v>44214</v>
      </c>
      <c r="I603" t="s">
        <v>3442</v>
      </c>
      <c r="M603">
        <v>33477059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12</v>
      </c>
      <c r="AM603">
        <v>4</v>
      </c>
      <c r="AN603" t="s">
        <v>3443</v>
      </c>
      <c r="AO603" t="s">
        <v>3444</v>
      </c>
      <c r="AP603" t="s">
        <v>76</v>
      </c>
    </row>
    <row r="604" spans="1:42" x14ac:dyDescent="0.45">
      <c r="A604">
        <v>0</v>
      </c>
      <c r="B604" t="s">
        <v>354</v>
      </c>
      <c r="C604" t="s">
        <v>303</v>
      </c>
      <c r="D604" t="s">
        <v>304</v>
      </c>
      <c r="G604" t="s">
        <v>45</v>
      </c>
      <c r="H604" s="1">
        <v>44362</v>
      </c>
      <c r="I604" t="s">
        <v>355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13</v>
      </c>
      <c r="AM604">
        <v>3</v>
      </c>
      <c r="AN604" t="s">
        <v>356</v>
      </c>
      <c r="AO604" t="s">
        <v>357</v>
      </c>
      <c r="AP604" t="s">
        <v>83</v>
      </c>
    </row>
    <row r="605" spans="1:42" x14ac:dyDescent="0.45">
      <c r="A605">
        <v>0</v>
      </c>
      <c r="B605" t="s">
        <v>358</v>
      </c>
      <c r="C605" t="s">
        <v>359</v>
      </c>
      <c r="D605" t="s">
        <v>360</v>
      </c>
      <c r="G605" t="s">
        <v>45</v>
      </c>
      <c r="H605" s="1">
        <v>44044</v>
      </c>
      <c r="I605" t="s">
        <v>361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22</v>
      </c>
      <c r="AM605">
        <v>3</v>
      </c>
      <c r="AN605" t="s">
        <v>362</v>
      </c>
      <c r="AO605" t="s">
        <v>363</v>
      </c>
      <c r="AP605" t="s">
        <v>76</v>
      </c>
    </row>
    <row r="606" spans="1:42" x14ac:dyDescent="0.45">
      <c r="A606">
        <v>0</v>
      </c>
      <c r="B606" t="s">
        <v>368</v>
      </c>
      <c r="G606" t="s">
        <v>45</v>
      </c>
      <c r="H606" s="1">
        <v>44129</v>
      </c>
      <c r="I606" t="s">
        <v>369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14</v>
      </c>
      <c r="AM606">
        <v>3</v>
      </c>
      <c r="AN606" t="s">
        <v>370</v>
      </c>
      <c r="AO606" t="s">
        <v>371</v>
      </c>
    </row>
    <row r="607" spans="1:42" x14ac:dyDescent="0.45">
      <c r="A607">
        <v>0</v>
      </c>
      <c r="B607" t="s">
        <v>383</v>
      </c>
      <c r="C607" t="s">
        <v>384</v>
      </c>
      <c r="D607" t="s">
        <v>385</v>
      </c>
      <c r="G607" t="s">
        <v>45</v>
      </c>
      <c r="H607" s="1">
        <v>44084</v>
      </c>
      <c r="I607" t="s">
        <v>386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12</v>
      </c>
      <c r="AM607">
        <v>3</v>
      </c>
      <c r="AN607" t="s">
        <v>387</v>
      </c>
      <c r="AO607" t="s">
        <v>388</v>
      </c>
      <c r="AP607" t="s">
        <v>389</v>
      </c>
    </row>
    <row r="608" spans="1:42" x14ac:dyDescent="0.45">
      <c r="A608">
        <v>0</v>
      </c>
      <c r="B608" t="s">
        <v>396</v>
      </c>
      <c r="C608" t="s">
        <v>397</v>
      </c>
      <c r="D608" t="s">
        <v>398</v>
      </c>
      <c r="G608" t="s">
        <v>45</v>
      </c>
      <c r="H608" s="1">
        <v>44252</v>
      </c>
      <c r="I608" t="s">
        <v>399</v>
      </c>
      <c r="M608">
        <v>32166901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23</v>
      </c>
      <c r="AM608">
        <v>3</v>
      </c>
      <c r="AN608" t="s">
        <v>400</v>
      </c>
      <c r="AO608" t="s">
        <v>401</v>
      </c>
      <c r="AP608" t="s">
        <v>402</v>
      </c>
    </row>
    <row r="609" spans="1:42" x14ac:dyDescent="0.45">
      <c r="A609">
        <v>0</v>
      </c>
      <c r="B609" t="s">
        <v>870</v>
      </c>
      <c r="G609" t="s">
        <v>45</v>
      </c>
      <c r="H609" s="1">
        <v>44129</v>
      </c>
      <c r="I609" t="s">
        <v>871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6</v>
      </c>
      <c r="AM609">
        <v>3</v>
      </c>
      <c r="AN609" t="s">
        <v>872</v>
      </c>
      <c r="AO609" t="s">
        <v>873</v>
      </c>
    </row>
    <row r="610" spans="1:42" x14ac:dyDescent="0.45">
      <c r="A610">
        <v>0</v>
      </c>
      <c r="B610" t="s">
        <v>886</v>
      </c>
      <c r="C610" t="s">
        <v>78</v>
      </c>
      <c r="D610" t="s">
        <v>79</v>
      </c>
      <c r="G610" t="s">
        <v>45</v>
      </c>
      <c r="H610" s="1">
        <v>43889</v>
      </c>
      <c r="I610" t="s">
        <v>887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7</v>
      </c>
      <c r="AM610">
        <v>3</v>
      </c>
      <c r="AN610" t="s">
        <v>888</v>
      </c>
      <c r="AO610" t="s">
        <v>889</v>
      </c>
      <c r="AP610" t="s">
        <v>83</v>
      </c>
    </row>
    <row r="611" spans="1:42" x14ac:dyDescent="0.45">
      <c r="A611">
        <v>0</v>
      </c>
      <c r="B611" t="s">
        <v>1044</v>
      </c>
      <c r="C611" t="s">
        <v>501</v>
      </c>
      <c r="G611" t="s">
        <v>45</v>
      </c>
      <c r="H611" s="1">
        <v>43922</v>
      </c>
      <c r="I611" t="s">
        <v>1045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</v>
      </c>
      <c r="AM611">
        <v>3</v>
      </c>
      <c r="AN611" t="s">
        <v>1046</v>
      </c>
      <c r="AO611" t="s">
        <v>1047</v>
      </c>
      <c r="AP611" t="s">
        <v>505</v>
      </c>
    </row>
    <row r="612" spans="1:42" x14ac:dyDescent="0.45">
      <c r="A612">
        <v>0</v>
      </c>
      <c r="B612" t="s">
        <v>1337</v>
      </c>
      <c r="C612" t="s">
        <v>1338</v>
      </c>
      <c r="D612" t="s">
        <v>1339</v>
      </c>
      <c r="G612" t="s">
        <v>45</v>
      </c>
      <c r="H612" s="1">
        <v>43800</v>
      </c>
      <c r="I612" t="s">
        <v>1340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45</v>
      </c>
      <c r="AM612">
        <v>3</v>
      </c>
      <c r="AN612" t="s">
        <v>1341</v>
      </c>
      <c r="AO612" t="s">
        <v>1342</v>
      </c>
      <c r="AP612" t="s">
        <v>76</v>
      </c>
    </row>
    <row r="613" spans="1:42" x14ac:dyDescent="0.45">
      <c r="A613">
        <v>0</v>
      </c>
      <c r="B613" t="s">
        <v>1343</v>
      </c>
      <c r="C613" t="s">
        <v>661</v>
      </c>
      <c r="G613" t="s">
        <v>45</v>
      </c>
      <c r="H613" s="1">
        <v>43566</v>
      </c>
      <c r="I613" t="s">
        <v>1344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7</v>
      </c>
      <c r="AM613">
        <v>3</v>
      </c>
      <c r="AN613" t="s">
        <v>1345</v>
      </c>
      <c r="AO613" t="s">
        <v>1346</v>
      </c>
    </row>
    <row r="614" spans="1:42" x14ac:dyDescent="0.45">
      <c r="A614">
        <v>0</v>
      </c>
      <c r="B614" t="s">
        <v>1364</v>
      </c>
      <c r="C614" t="s">
        <v>1365</v>
      </c>
      <c r="D614" t="s">
        <v>1366</v>
      </c>
      <c r="G614" t="s">
        <v>45</v>
      </c>
      <c r="H614" s="1">
        <v>43525</v>
      </c>
      <c r="I614" t="s">
        <v>1367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29</v>
      </c>
      <c r="AM614">
        <v>3</v>
      </c>
      <c r="AN614" t="s">
        <v>1368</v>
      </c>
      <c r="AO614" t="s">
        <v>1369</v>
      </c>
      <c r="AP614" t="s">
        <v>76</v>
      </c>
    </row>
    <row r="615" spans="1:42" x14ac:dyDescent="0.45">
      <c r="A615">
        <v>0</v>
      </c>
      <c r="B615" t="s">
        <v>1374</v>
      </c>
      <c r="C615" t="s">
        <v>1375</v>
      </c>
      <c r="D615" t="s">
        <v>1376</v>
      </c>
      <c r="G615" t="s">
        <v>45</v>
      </c>
      <c r="H615" s="1">
        <v>43586</v>
      </c>
      <c r="I615" t="s">
        <v>1377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23</v>
      </c>
      <c r="AM615">
        <v>3</v>
      </c>
      <c r="AN615" t="s">
        <v>1378</v>
      </c>
      <c r="AO615" t="s">
        <v>1379</v>
      </c>
      <c r="AP615" t="s">
        <v>76</v>
      </c>
    </row>
    <row r="616" spans="1:42" x14ac:dyDescent="0.45">
      <c r="A616">
        <v>0</v>
      </c>
      <c r="B616" t="s">
        <v>1558</v>
      </c>
      <c r="C616" t="s">
        <v>1066</v>
      </c>
      <c r="G616" t="s">
        <v>45</v>
      </c>
      <c r="H616" s="1">
        <v>43770</v>
      </c>
      <c r="I616" t="s">
        <v>1559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1</v>
      </c>
      <c r="AM616">
        <v>3</v>
      </c>
      <c r="AN616" t="s">
        <v>1560</v>
      </c>
      <c r="AO616" t="s">
        <v>1561</v>
      </c>
      <c r="AP616" t="s">
        <v>505</v>
      </c>
    </row>
    <row r="617" spans="1:42" x14ac:dyDescent="0.45">
      <c r="A617">
        <v>0</v>
      </c>
      <c r="B617" t="s">
        <v>1792</v>
      </c>
      <c r="C617" t="s">
        <v>411</v>
      </c>
      <c r="G617" t="s">
        <v>45</v>
      </c>
      <c r="H617" s="1">
        <v>43438</v>
      </c>
      <c r="I617" t="s">
        <v>1793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1</v>
      </c>
      <c r="AM617">
        <v>3</v>
      </c>
      <c r="AN617" t="s">
        <v>1794</v>
      </c>
      <c r="AO617" t="s">
        <v>1795</v>
      </c>
      <c r="AP617" t="s">
        <v>332</v>
      </c>
    </row>
    <row r="618" spans="1:42" x14ac:dyDescent="0.45">
      <c r="A618">
        <v>0</v>
      </c>
      <c r="B618" t="s">
        <v>2296</v>
      </c>
      <c r="C618" t="s">
        <v>2297</v>
      </c>
      <c r="D618" t="s">
        <v>2298</v>
      </c>
      <c r="G618" t="s">
        <v>45</v>
      </c>
      <c r="H618" s="1">
        <v>42868</v>
      </c>
      <c r="I618" t="s">
        <v>2299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10</v>
      </c>
      <c r="AM618">
        <v>3</v>
      </c>
      <c r="AN618" t="s">
        <v>2300</v>
      </c>
      <c r="AO618" t="s">
        <v>2301</v>
      </c>
      <c r="AP618" t="s">
        <v>332</v>
      </c>
    </row>
    <row r="619" spans="1:42" x14ac:dyDescent="0.45">
      <c r="A619">
        <v>0</v>
      </c>
      <c r="B619" t="s">
        <v>2835</v>
      </c>
      <c r="C619" t="s">
        <v>2836</v>
      </c>
      <c r="D619" t="s">
        <v>2837</v>
      </c>
      <c r="G619" t="s">
        <v>45</v>
      </c>
      <c r="H619" s="1">
        <v>44869</v>
      </c>
      <c r="I619" t="s">
        <v>2838</v>
      </c>
      <c r="M619">
        <v>36361383</v>
      </c>
      <c r="N619" t="s">
        <v>2839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2</v>
      </c>
      <c r="AM619">
        <v>3</v>
      </c>
      <c r="AN619" t="s">
        <v>2840</v>
      </c>
      <c r="AO619" t="s">
        <v>2841</v>
      </c>
      <c r="AP619" t="s">
        <v>382</v>
      </c>
    </row>
    <row r="620" spans="1:42" x14ac:dyDescent="0.45">
      <c r="A620">
        <v>0</v>
      </c>
      <c r="B620" t="s">
        <v>3453</v>
      </c>
      <c r="C620" t="s">
        <v>2028</v>
      </c>
      <c r="D620" t="s">
        <v>2029</v>
      </c>
      <c r="G620" t="s">
        <v>45</v>
      </c>
      <c r="H620" s="1">
        <v>44390</v>
      </c>
      <c r="I620" t="s">
        <v>3454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3</v>
      </c>
      <c r="AM620">
        <v>3</v>
      </c>
      <c r="AN620" t="s">
        <v>3455</v>
      </c>
      <c r="AO620" t="s">
        <v>3456</v>
      </c>
    </row>
    <row r="621" spans="1:42" x14ac:dyDescent="0.45">
      <c r="A621">
        <v>0</v>
      </c>
      <c r="B621" t="s">
        <v>3467</v>
      </c>
      <c r="C621" t="s">
        <v>891</v>
      </c>
      <c r="D621" t="s">
        <v>892</v>
      </c>
      <c r="G621" t="s">
        <v>45</v>
      </c>
      <c r="H621" s="1">
        <v>44105</v>
      </c>
      <c r="I621" t="s">
        <v>3468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2</v>
      </c>
      <c r="AM621">
        <v>3</v>
      </c>
      <c r="AN621" t="s">
        <v>3469</v>
      </c>
      <c r="AO621" t="s">
        <v>3470</v>
      </c>
      <c r="AP621" t="s">
        <v>896</v>
      </c>
    </row>
    <row r="622" spans="1:42" x14ac:dyDescent="0.45">
      <c r="A622">
        <v>0</v>
      </c>
      <c r="B622" t="s">
        <v>349</v>
      </c>
      <c r="G622" t="s">
        <v>45</v>
      </c>
      <c r="H622" s="1">
        <v>44369</v>
      </c>
      <c r="I622" t="s">
        <v>350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10</v>
      </c>
      <c r="AM622">
        <v>2</v>
      </c>
      <c r="AN622" t="s">
        <v>351</v>
      </c>
      <c r="AO622" t="s">
        <v>352</v>
      </c>
      <c r="AP622" t="s">
        <v>353</v>
      </c>
    </row>
    <row r="623" spans="1:42" x14ac:dyDescent="0.45">
      <c r="A623">
        <v>0</v>
      </c>
      <c r="B623" t="s">
        <v>364</v>
      </c>
      <c r="G623" t="s">
        <v>45</v>
      </c>
      <c r="H623" s="1">
        <v>44129</v>
      </c>
      <c r="I623" t="s">
        <v>365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10</v>
      </c>
      <c r="AM623">
        <v>2</v>
      </c>
      <c r="AN623" t="s">
        <v>366</v>
      </c>
      <c r="AO623" t="s">
        <v>367</v>
      </c>
    </row>
    <row r="624" spans="1:42" x14ac:dyDescent="0.45">
      <c r="A624">
        <v>0</v>
      </c>
      <c r="B624" t="s">
        <v>372</v>
      </c>
      <c r="G624" t="s">
        <v>45</v>
      </c>
      <c r="H624" s="1">
        <v>44129</v>
      </c>
      <c r="I624" t="s">
        <v>373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7</v>
      </c>
      <c r="AM624">
        <v>2</v>
      </c>
      <c r="AN624" t="s">
        <v>374</v>
      </c>
      <c r="AO624" t="s">
        <v>375</v>
      </c>
    </row>
    <row r="625" spans="1:42" x14ac:dyDescent="0.45">
      <c r="A625">
        <v>0</v>
      </c>
      <c r="B625" t="s">
        <v>623</v>
      </c>
      <c r="G625" t="s">
        <v>45</v>
      </c>
      <c r="H625" s="1">
        <v>43831</v>
      </c>
      <c r="I625" t="s">
        <v>624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59</v>
      </c>
      <c r="AM625">
        <v>2</v>
      </c>
      <c r="AN625" t="s">
        <v>625</v>
      </c>
      <c r="AO625" t="s">
        <v>626</v>
      </c>
    </row>
    <row r="626" spans="1:42" x14ac:dyDescent="0.45">
      <c r="A626">
        <v>0</v>
      </c>
      <c r="B626" t="s">
        <v>1039</v>
      </c>
      <c r="C626" t="s">
        <v>1040</v>
      </c>
      <c r="G626" t="s">
        <v>45</v>
      </c>
      <c r="H626" s="1">
        <v>44015</v>
      </c>
      <c r="I626" t="s">
        <v>1041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5</v>
      </c>
      <c r="AM626">
        <v>2</v>
      </c>
      <c r="AN626" t="s">
        <v>1042</v>
      </c>
      <c r="AO626" t="s">
        <v>1043</v>
      </c>
    </row>
    <row r="627" spans="1:42" x14ac:dyDescent="0.45">
      <c r="A627">
        <v>0</v>
      </c>
      <c r="B627" t="s">
        <v>1059</v>
      </c>
      <c r="C627" t="s">
        <v>1060</v>
      </c>
      <c r="D627" t="s">
        <v>1061</v>
      </c>
      <c r="G627" t="s">
        <v>45</v>
      </c>
      <c r="H627" s="1">
        <v>43817</v>
      </c>
      <c r="I627" t="s">
        <v>1062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2</v>
      </c>
      <c r="AN627" t="s">
        <v>1063</v>
      </c>
      <c r="AO627" t="s">
        <v>1064</v>
      </c>
    </row>
    <row r="628" spans="1:42" x14ac:dyDescent="0.45">
      <c r="A628">
        <v>0</v>
      </c>
      <c r="B628" t="s">
        <v>1078</v>
      </c>
      <c r="C628" t="s">
        <v>1079</v>
      </c>
      <c r="D628" t="s">
        <v>1080</v>
      </c>
      <c r="G628" t="s">
        <v>45</v>
      </c>
      <c r="H628" s="1">
        <v>43721</v>
      </c>
      <c r="I628" t="s">
        <v>1081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5</v>
      </c>
      <c r="AM628">
        <v>2</v>
      </c>
      <c r="AN628" t="s">
        <v>1082</v>
      </c>
      <c r="AO628" t="s">
        <v>1083</v>
      </c>
    </row>
    <row r="629" spans="1:42" x14ac:dyDescent="0.45">
      <c r="A629">
        <v>0</v>
      </c>
      <c r="B629" t="s">
        <v>1322</v>
      </c>
      <c r="C629" t="s">
        <v>1323</v>
      </c>
      <c r="D629" t="s">
        <v>1324</v>
      </c>
      <c r="G629" t="s">
        <v>45</v>
      </c>
      <c r="H629" s="1">
        <v>43566</v>
      </c>
      <c r="I629" t="s">
        <v>1325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76</v>
      </c>
      <c r="AM629">
        <v>2</v>
      </c>
      <c r="AN629" t="s">
        <v>1326</v>
      </c>
      <c r="AO629" t="s">
        <v>1327</v>
      </c>
      <c r="AP629" t="s">
        <v>1328</v>
      </c>
    </row>
    <row r="630" spans="1:42" x14ac:dyDescent="0.45">
      <c r="A630">
        <v>0</v>
      </c>
      <c r="B630" t="s">
        <v>1580</v>
      </c>
      <c r="C630" t="s">
        <v>1581</v>
      </c>
      <c r="D630" t="s">
        <v>1582</v>
      </c>
      <c r="G630" t="s">
        <v>45</v>
      </c>
      <c r="H630" s="1">
        <v>43480</v>
      </c>
      <c r="I630" t="s">
        <v>1583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12</v>
      </c>
      <c r="AM630">
        <v>2</v>
      </c>
      <c r="AN630" t="s">
        <v>1584</v>
      </c>
      <c r="AO630" t="s">
        <v>1585</v>
      </c>
      <c r="AP630" t="s">
        <v>104</v>
      </c>
    </row>
    <row r="631" spans="1:42" x14ac:dyDescent="0.45">
      <c r="A631">
        <v>0</v>
      </c>
      <c r="B631" t="s">
        <v>1603</v>
      </c>
      <c r="G631" t="s">
        <v>316</v>
      </c>
      <c r="H631" s="1">
        <v>43473</v>
      </c>
      <c r="I631" t="s">
        <v>1604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9</v>
      </c>
      <c r="AM631">
        <v>2</v>
      </c>
      <c r="AN631" t="s">
        <v>1605</v>
      </c>
      <c r="AO631" t="s">
        <v>1606</v>
      </c>
      <c r="AP631" t="s">
        <v>69</v>
      </c>
    </row>
    <row r="632" spans="1:42" x14ac:dyDescent="0.45">
      <c r="A632">
        <v>0</v>
      </c>
      <c r="B632" t="s">
        <v>1746</v>
      </c>
      <c r="C632" t="s">
        <v>1747</v>
      </c>
      <c r="G632" t="s">
        <v>45</v>
      </c>
      <c r="H632" s="1">
        <v>43101</v>
      </c>
      <c r="I632" t="s">
        <v>1748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9</v>
      </c>
      <c r="AM632">
        <v>2</v>
      </c>
      <c r="AN632" t="s">
        <v>1749</v>
      </c>
      <c r="AO632" t="s">
        <v>1750</v>
      </c>
      <c r="AP632" t="s">
        <v>76</v>
      </c>
    </row>
    <row r="633" spans="1:42" x14ac:dyDescent="0.45">
      <c r="A633">
        <v>0</v>
      </c>
      <c r="B633" t="s">
        <v>1833</v>
      </c>
      <c r="C633" t="s">
        <v>776</v>
      </c>
      <c r="D633" t="s">
        <v>777</v>
      </c>
      <c r="G633" t="s">
        <v>45</v>
      </c>
      <c r="H633" s="1">
        <v>42659</v>
      </c>
      <c r="I633" t="s">
        <v>1834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31</v>
      </c>
      <c r="AM633">
        <v>2</v>
      </c>
      <c r="AN633" t="s">
        <v>1835</v>
      </c>
      <c r="AO633" t="s">
        <v>1836</v>
      </c>
      <c r="AP633" t="s">
        <v>91</v>
      </c>
    </row>
    <row r="634" spans="1:42" x14ac:dyDescent="0.45">
      <c r="A634">
        <v>0</v>
      </c>
      <c r="B634" t="s">
        <v>1997</v>
      </c>
      <c r="C634" t="s">
        <v>1095</v>
      </c>
      <c r="D634" t="s">
        <v>1096</v>
      </c>
      <c r="G634" t="s">
        <v>45</v>
      </c>
      <c r="H634" s="1">
        <v>43437</v>
      </c>
      <c r="I634" t="s">
        <v>1998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2</v>
      </c>
      <c r="AN634" t="s">
        <v>1999</v>
      </c>
      <c r="AO634" t="s">
        <v>2000</v>
      </c>
    </row>
    <row r="635" spans="1:42" x14ac:dyDescent="0.45">
      <c r="A635">
        <v>0</v>
      </c>
      <c r="B635" t="s">
        <v>2005</v>
      </c>
      <c r="G635" t="s">
        <v>45</v>
      </c>
      <c r="H635" s="1">
        <v>43345</v>
      </c>
      <c r="I635" t="s">
        <v>2006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31</v>
      </c>
      <c r="AM635">
        <v>2</v>
      </c>
      <c r="AN635" t="s">
        <v>2007</v>
      </c>
      <c r="AO635" t="s">
        <v>2008</v>
      </c>
    </row>
    <row r="636" spans="1:42" x14ac:dyDescent="0.45">
      <c r="A636">
        <v>0</v>
      </c>
      <c r="B636" t="s">
        <v>2051</v>
      </c>
      <c r="C636" t="s">
        <v>2052</v>
      </c>
      <c r="G636" t="s">
        <v>45</v>
      </c>
      <c r="H636" s="1">
        <v>43435</v>
      </c>
      <c r="I636" t="s">
        <v>2053</v>
      </c>
      <c r="O636" t="s">
        <v>2054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3</v>
      </c>
      <c r="AM636">
        <v>2</v>
      </c>
      <c r="AN636" t="s">
        <v>2055</v>
      </c>
      <c r="AO636" t="s">
        <v>2056</v>
      </c>
    </row>
    <row r="637" spans="1:42" x14ac:dyDescent="0.45">
      <c r="A637">
        <v>0</v>
      </c>
      <c r="B637" t="s">
        <v>2241</v>
      </c>
      <c r="C637" t="s">
        <v>2242</v>
      </c>
      <c r="D637" t="s">
        <v>2243</v>
      </c>
      <c r="G637" t="s">
        <v>45</v>
      </c>
      <c r="H637" s="1">
        <v>43497</v>
      </c>
      <c r="I637" t="s">
        <v>2244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2</v>
      </c>
      <c r="AN637" t="s">
        <v>2245</v>
      </c>
      <c r="AO637" t="s">
        <v>2246</v>
      </c>
      <c r="AP637" t="s">
        <v>83</v>
      </c>
    </row>
    <row r="638" spans="1:42" x14ac:dyDescent="0.45">
      <c r="A638">
        <v>0</v>
      </c>
      <c r="B638" t="s">
        <v>3305</v>
      </c>
      <c r="C638" t="s">
        <v>3306</v>
      </c>
      <c r="D638" t="s">
        <v>3307</v>
      </c>
      <c r="G638" t="s">
        <v>45</v>
      </c>
      <c r="H638" s="1">
        <v>44096</v>
      </c>
      <c r="I638" t="s">
        <v>3308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39</v>
      </c>
      <c r="AM638">
        <v>2</v>
      </c>
      <c r="AN638" t="s">
        <v>3309</v>
      </c>
      <c r="AO638" t="s">
        <v>3310</v>
      </c>
      <c r="AP638" t="s">
        <v>104</v>
      </c>
    </row>
    <row r="639" spans="1:42" x14ac:dyDescent="0.45">
      <c r="A639">
        <v>0</v>
      </c>
      <c r="B639" t="s">
        <v>3593</v>
      </c>
      <c r="C639" t="s">
        <v>297</v>
      </c>
      <c r="D639" t="s">
        <v>298</v>
      </c>
      <c r="G639" t="s">
        <v>45</v>
      </c>
      <c r="H639" s="1">
        <v>44874</v>
      </c>
      <c r="I639" t="s">
        <v>3594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4</v>
      </c>
      <c r="AM639">
        <v>2</v>
      </c>
      <c r="AN639" t="s">
        <v>3595</v>
      </c>
      <c r="AO639" t="s">
        <v>3596</v>
      </c>
      <c r="AP639" t="s">
        <v>57</v>
      </c>
    </row>
    <row r="640" spans="1:42" x14ac:dyDescent="0.45">
      <c r="A640">
        <v>0</v>
      </c>
      <c r="B640" t="s">
        <v>619</v>
      </c>
      <c r="G640" t="s">
        <v>45</v>
      </c>
      <c r="H640" s="1">
        <v>44129</v>
      </c>
      <c r="I640" t="s">
        <v>620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5</v>
      </c>
      <c r="AM640">
        <v>1</v>
      </c>
      <c r="AN640" t="s">
        <v>621</v>
      </c>
      <c r="AO640" t="s">
        <v>622</v>
      </c>
    </row>
    <row r="641" spans="1:42" x14ac:dyDescent="0.45">
      <c r="A641">
        <v>0</v>
      </c>
      <c r="B641" t="s">
        <v>660</v>
      </c>
      <c r="C641" t="s">
        <v>661</v>
      </c>
      <c r="G641" t="s">
        <v>45</v>
      </c>
      <c r="H641" s="1">
        <v>43762</v>
      </c>
      <c r="I641" t="s">
        <v>662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3</v>
      </c>
      <c r="AM641">
        <v>1</v>
      </c>
      <c r="AN641" t="s">
        <v>663</v>
      </c>
      <c r="AO641" t="s">
        <v>664</v>
      </c>
    </row>
    <row r="642" spans="1:42" x14ac:dyDescent="0.45">
      <c r="A642">
        <v>0</v>
      </c>
      <c r="B642" t="s">
        <v>874</v>
      </c>
      <c r="G642" t="s">
        <v>45</v>
      </c>
      <c r="H642" s="1">
        <v>44126</v>
      </c>
      <c r="I642" t="s">
        <v>875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2</v>
      </c>
      <c r="AM642">
        <v>1</v>
      </c>
      <c r="AN642" t="s">
        <v>876</v>
      </c>
      <c r="AO642" t="s">
        <v>877</v>
      </c>
      <c r="AP642" t="s">
        <v>353</v>
      </c>
    </row>
    <row r="643" spans="1:42" x14ac:dyDescent="0.45">
      <c r="A643">
        <v>0</v>
      </c>
      <c r="B643" t="s">
        <v>1100</v>
      </c>
      <c r="C643" t="s">
        <v>1095</v>
      </c>
      <c r="D643" t="s">
        <v>1096</v>
      </c>
      <c r="G643" t="s">
        <v>45</v>
      </c>
      <c r="H643" s="1">
        <v>43774</v>
      </c>
      <c r="I643" t="s">
        <v>1101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1</v>
      </c>
      <c r="AN643" t="s">
        <v>1102</v>
      </c>
      <c r="AO643" t="s">
        <v>1103</v>
      </c>
    </row>
    <row r="644" spans="1:42" x14ac:dyDescent="0.45">
      <c r="A644">
        <v>0</v>
      </c>
      <c r="B644" t="s">
        <v>1108</v>
      </c>
      <c r="G644" t="s">
        <v>45</v>
      </c>
      <c r="H644" s="1">
        <v>43723</v>
      </c>
      <c r="I644" t="s">
        <v>1109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18</v>
      </c>
      <c r="AM644">
        <v>1</v>
      </c>
      <c r="AN644" t="s">
        <v>1110</v>
      </c>
      <c r="AO644" t="s">
        <v>1111</v>
      </c>
    </row>
    <row r="645" spans="1:42" x14ac:dyDescent="0.45">
      <c r="A645">
        <v>0</v>
      </c>
      <c r="B645" t="s">
        <v>1333</v>
      </c>
      <c r="G645" t="s">
        <v>45</v>
      </c>
      <c r="H645" s="1">
        <v>43723</v>
      </c>
      <c r="I645" t="s">
        <v>1334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35</v>
      </c>
      <c r="AM645">
        <v>1</v>
      </c>
      <c r="AN645" t="s">
        <v>1335</v>
      </c>
      <c r="AO645" t="s">
        <v>1336</v>
      </c>
    </row>
    <row r="646" spans="1:42" x14ac:dyDescent="0.45">
      <c r="A646">
        <v>0</v>
      </c>
      <c r="B646" t="s">
        <v>1380</v>
      </c>
      <c r="C646" t="s">
        <v>359</v>
      </c>
      <c r="D646" t="s">
        <v>360</v>
      </c>
      <c r="G646" t="s">
        <v>45</v>
      </c>
      <c r="H646" s="1">
        <v>43497</v>
      </c>
      <c r="I646" t="s">
        <v>1381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22</v>
      </c>
      <c r="AM646">
        <v>1</v>
      </c>
      <c r="AN646" t="s">
        <v>1382</v>
      </c>
      <c r="AO646" t="s">
        <v>1383</v>
      </c>
      <c r="AP646" t="s">
        <v>76</v>
      </c>
    </row>
    <row r="647" spans="1:42" x14ac:dyDescent="0.45">
      <c r="A647">
        <v>0</v>
      </c>
      <c r="B647" t="s">
        <v>1554</v>
      </c>
      <c r="C647" t="s">
        <v>1066</v>
      </c>
      <c r="G647" t="s">
        <v>45</v>
      </c>
      <c r="H647" s="1">
        <v>43770</v>
      </c>
      <c r="I647" t="s">
        <v>1555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2</v>
      </c>
      <c r="AM647">
        <v>1</v>
      </c>
      <c r="AN647" t="s">
        <v>1556</v>
      </c>
      <c r="AO647" t="s">
        <v>1557</v>
      </c>
      <c r="AP647" t="s">
        <v>505</v>
      </c>
    </row>
    <row r="648" spans="1:42" x14ac:dyDescent="0.45">
      <c r="A648">
        <v>0</v>
      </c>
      <c r="B648" t="s">
        <v>1572</v>
      </c>
      <c r="G648" t="s">
        <v>45</v>
      </c>
      <c r="H648" s="1">
        <v>43723</v>
      </c>
      <c r="I648" t="s">
        <v>1573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7</v>
      </c>
      <c r="AM648">
        <v>1</v>
      </c>
      <c r="AN648" t="s">
        <v>1574</v>
      </c>
      <c r="AO648" t="s">
        <v>1575</v>
      </c>
    </row>
    <row r="649" spans="1:42" x14ac:dyDescent="0.45">
      <c r="A649">
        <v>0</v>
      </c>
      <c r="B649" t="s">
        <v>1757</v>
      </c>
      <c r="C649" t="s">
        <v>732</v>
      </c>
      <c r="D649" t="s">
        <v>733</v>
      </c>
      <c r="G649" t="s">
        <v>45</v>
      </c>
      <c r="H649" s="1">
        <v>43435</v>
      </c>
      <c r="I649" t="s">
        <v>1758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2</v>
      </c>
      <c r="AM649">
        <v>1</v>
      </c>
      <c r="AN649" t="s">
        <v>1759</v>
      </c>
      <c r="AO649" t="s">
        <v>1760</v>
      </c>
      <c r="AP649" t="s">
        <v>505</v>
      </c>
    </row>
    <row r="650" spans="1:42" x14ac:dyDescent="0.45">
      <c r="A650">
        <v>0</v>
      </c>
      <c r="B650" t="s">
        <v>1784</v>
      </c>
      <c r="C650" t="s">
        <v>391</v>
      </c>
      <c r="D650" t="s">
        <v>392</v>
      </c>
      <c r="G650" t="s">
        <v>45</v>
      </c>
      <c r="H650" s="1">
        <v>43461</v>
      </c>
      <c r="I650" t="s">
        <v>1785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2</v>
      </c>
      <c r="AM650">
        <v>1</v>
      </c>
      <c r="AN650" t="s">
        <v>1786</v>
      </c>
      <c r="AO650" t="s">
        <v>1787</v>
      </c>
    </row>
    <row r="651" spans="1:42" x14ac:dyDescent="0.45">
      <c r="A651">
        <v>0</v>
      </c>
      <c r="B651" t="s">
        <v>1816</v>
      </c>
      <c r="G651" t="s">
        <v>45</v>
      </c>
      <c r="H651" s="1">
        <v>43345</v>
      </c>
      <c r="I651" t="s">
        <v>1817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17</v>
      </c>
      <c r="AM651">
        <v>1</v>
      </c>
      <c r="AN651" t="s">
        <v>1818</v>
      </c>
      <c r="AO651" t="s">
        <v>1819</v>
      </c>
    </row>
    <row r="652" spans="1:42" x14ac:dyDescent="0.45">
      <c r="A652">
        <v>0</v>
      </c>
      <c r="B652" t="s">
        <v>1987</v>
      </c>
      <c r="C652" t="s">
        <v>1988</v>
      </c>
      <c r="D652" t="s">
        <v>1989</v>
      </c>
      <c r="G652" t="s">
        <v>45</v>
      </c>
      <c r="H652" s="1">
        <v>43252</v>
      </c>
      <c r="I652" t="s">
        <v>1990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1</v>
      </c>
      <c r="AN652" t="s">
        <v>1991</v>
      </c>
      <c r="AO652" t="s">
        <v>1992</v>
      </c>
      <c r="AP652" t="s">
        <v>505</v>
      </c>
    </row>
    <row r="653" spans="1:42" x14ac:dyDescent="0.45">
      <c r="A653">
        <v>0</v>
      </c>
      <c r="B653" t="s">
        <v>2259</v>
      </c>
      <c r="C653" t="s">
        <v>2260</v>
      </c>
      <c r="G653" t="s">
        <v>45</v>
      </c>
      <c r="H653" s="1">
        <v>43497</v>
      </c>
      <c r="I653" t="s">
        <v>2261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1</v>
      </c>
      <c r="AM653">
        <v>1</v>
      </c>
      <c r="AN653" t="s">
        <v>2262</v>
      </c>
      <c r="AO653" t="s">
        <v>2263</v>
      </c>
    </row>
    <row r="654" spans="1:42" x14ac:dyDescent="0.45">
      <c r="A654">
        <v>0</v>
      </c>
      <c r="B654" t="s">
        <v>2282</v>
      </c>
      <c r="C654" t="s">
        <v>2283</v>
      </c>
      <c r="D654" t="s">
        <v>2284</v>
      </c>
      <c r="G654" t="s">
        <v>45</v>
      </c>
      <c r="H654" s="1">
        <v>43243</v>
      </c>
      <c r="I654" t="s">
        <v>2285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5</v>
      </c>
      <c r="AM654">
        <v>1</v>
      </c>
      <c r="AN654" t="s">
        <v>2286</v>
      </c>
      <c r="AO654" t="s">
        <v>2287</v>
      </c>
      <c r="AP654" t="s">
        <v>332</v>
      </c>
    </row>
    <row r="655" spans="1:42" x14ac:dyDescent="0.45">
      <c r="A655">
        <v>0</v>
      </c>
      <c r="B655" t="s">
        <v>2310</v>
      </c>
      <c r="G655" t="s">
        <v>316</v>
      </c>
      <c r="H655" s="1">
        <v>43367</v>
      </c>
      <c r="I655" t="s">
        <v>2311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2</v>
      </c>
      <c r="AM655">
        <v>1</v>
      </c>
      <c r="AN655" t="s">
        <v>2312</v>
      </c>
      <c r="AO655" t="s">
        <v>2313</v>
      </c>
      <c r="AP655" t="s">
        <v>69</v>
      </c>
    </row>
    <row r="656" spans="1:42" x14ac:dyDescent="0.45">
      <c r="A656">
        <v>0</v>
      </c>
      <c r="B656" t="s">
        <v>2339</v>
      </c>
      <c r="C656" t="s">
        <v>2340</v>
      </c>
      <c r="G656" t="s">
        <v>45</v>
      </c>
      <c r="H656" s="1">
        <v>43101</v>
      </c>
      <c r="I656" t="s">
        <v>2341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1</v>
      </c>
      <c r="AN656" t="s">
        <v>2342</v>
      </c>
      <c r="AO656" t="s">
        <v>2343</v>
      </c>
    </row>
    <row r="657" spans="1:42" x14ac:dyDescent="0.45">
      <c r="A657">
        <v>0</v>
      </c>
      <c r="B657" t="s">
        <v>2600</v>
      </c>
      <c r="G657" t="s">
        <v>316</v>
      </c>
      <c r="H657" s="1">
        <v>44635</v>
      </c>
      <c r="I657" t="s">
        <v>2601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1</v>
      </c>
      <c r="AN657" t="s">
        <v>2602</v>
      </c>
      <c r="AO657" t="s">
        <v>2603</v>
      </c>
      <c r="AP657" t="s">
        <v>69</v>
      </c>
    </row>
    <row r="658" spans="1:42" x14ac:dyDescent="0.45">
      <c r="A658">
        <v>0</v>
      </c>
      <c r="B658" t="s">
        <v>2717</v>
      </c>
      <c r="C658" t="s">
        <v>2718</v>
      </c>
      <c r="G658" t="s">
        <v>45</v>
      </c>
      <c r="H658" s="1">
        <v>44798</v>
      </c>
      <c r="I658" t="s">
        <v>2719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1</v>
      </c>
      <c r="AM658">
        <v>1</v>
      </c>
      <c r="AN658" t="s">
        <v>2720</v>
      </c>
      <c r="AO658" t="s">
        <v>2721</v>
      </c>
    </row>
    <row r="659" spans="1:42" x14ac:dyDescent="0.45">
      <c r="A659">
        <v>0</v>
      </c>
      <c r="B659" t="s">
        <v>2847</v>
      </c>
      <c r="C659" t="s">
        <v>377</v>
      </c>
      <c r="D659" t="s">
        <v>378</v>
      </c>
      <c r="G659" t="s">
        <v>45</v>
      </c>
      <c r="H659" s="1">
        <v>44657</v>
      </c>
      <c r="I659" t="s">
        <v>2848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</v>
      </c>
      <c r="AM659">
        <v>1</v>
      </c>
      <c r="AN659" t="s">
        <v>2849</v>
      </c>
      <c r="AO659" t="s">
        <v>2850</v>
      </c>
      <c r="AP659" t="s">
        <v>382</v>
      </c>
    </row>
    <row r="660" spans="1:42" x14ac:dyDescent="0.45">
      <c r="A660">
        <v>0</v>
      </c>
      <c r="B660" t="s">
        <v>2988</v>
      </c>
      <c r="C660" t="s">
        <v>816</v>
      </c>
      <c r="D660" t="s">
        <v>817</v>
      </c>
      <c r="G660" t="s">
        <v>45</v>
      </c>
      <c r="H660" s="1">
        <v>44743</v>
      </c>
      <c r="I660" t="s">
        <v>2989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8</v>
      </c>
      <c r="AM660">
        <v>1</v>
      </c>
      <c r="AN660" t="s">
        <v>2990</v>
      </c>
      <c r="AO660" t="s">
        <v>2991</v>
      </c>
      <c r="AP660" t="s">
        <v>76</v>
      </c>
    </row>
    <row r="661" spans="1:42" x14ac:dyDescent="0.45">
      <c r="A661">
        <v>0</v>
      </c>
      <c r="B661" t="s">
        <v>2997</v>
      </c>
      <c r="C661" t="s">
        <v>2998</v>
      </c>
      <c r="D661" t="s">
        <v>2999</v>
      </c>
      <c r="G661" t="s">
        <v>45</v>
      </c>
      <c r="H661" s="1">
        <v>44629</v>
      </c>
      <c r="I661" t="s">
        <v>3000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2</v>
      </c>
      <c r="AM661">
        <v>1</v>
      </c>
      <c r="AN661" t="s">
        <v>3001</v>
      </c>
      <c r="AO661" t="s">
        <v>3002</v>
      </c>
      <c r="AP661" t="s">
        <v>104</v>
      </c>
    </row>
    <row r="662" spans="1:42" x14ac:dyDescent="0.45">
      <c r="A662">
        <v>0</v>
      </c>
      <c r="B662" t="s">
        <v>3293</v>
      </c>
      <c r="C662" t="s">
        <v>3294</v>
      </c>
      <c r="D662" t="s">
        <v>3295</v>
      </c>
      <c r="G662" t="s">
        <v>45</v>
      </c>
      <c r="H662" s="1">
        <v>44180</v>
      </c>
      <c r="I662" t="s">
        <v>3296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6</v>
      </c>
      <c r="AM662">
        <v>1</v>
      </c>
      <c r="AN662" t="s">
        <v>3297</v>
      </c>
      <c r="AO662" t="s">
        <v>3298</v>
      </c>
      <c r="AP662" t="s">
        <v>332</v>
      </c>
    </row>
    <row r="663" spans="1:42" x14ac:dyDescent="0.45">
      <c r="A663">
        <v>0</v>
      </c>
      <c r="B663" t="s">
        <v>3433</v>
      </c>
      <c r="G663" t="s">
        <v>45</v>
      </c>
      <c r="H663" s="1">
        <v>44486</v>
      </c>
      <c r="I663" t="s">
        <v>3434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5</v>
      </c>
      <c r="AM663">
        <v>1</v>
      </c>
      <c r="AN663" t="s">
        <v>3435</v>
      </c>
      <c r="AO663" t="s">
        <v>3436</v>
      </c>
      <c r="AP663" t="s">
        <v>353</v>
      </c>
    </row>
    <row r="664" spans="1:42" x14ac:dyDescent="0.45">
      <c r="A664">
        <v>0</v>
      </c>
      <c r="B664" t="s">
        <v>3449</v>
      </c>
      <c r="C664" t="s">
        <v>327</v>
      </c>
      <c r="D664" t="s">
        <v>328</v>
      </c>
      <c r="G664" t="s">
        <v>45</v>
      </c>
      <c r="H664" s="1">
        <v>44368</v>
      </c>
      <c r="I664" t="s">
        <v>3450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5</v>
      </c>
      <c r="AM664">
        <v>1</v>
      </c>
      <c r="AN664" t="s">
        <v>3451</v>
      </c>
      <c r="AO664" t="s">
        <v>3452</v>
      </c>
      <c r="AP664" t="s">
        <v>332</v>
      </c>
    </row>
    <row r="665" spans="1:42" x14ac:dyDescent="0.45">
      <c r="A665">
        <v>0</v>
      </c>
      <c r="B665" t="s">
        <v>170</v>
      </c>
      <c r="G665" t="s">
        <v>45</v>
      </c>
      <c r="H665" s="1">
        <v>45087</v>
      </c>
      <c r="I665" t="s">
        <v>171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 t="s">
        <v>172</v>
      </c>
      <c r="AO665" t="s">
        <v>173</v>
      </c>
      <c r="AP665" t="s">
        <v>174</v>
      </c>
    </row>
    <row r="666" spans="1:42" x14ac:dyDescent="0.45">
      <c r="A666">
        <v>0</v>
      </c>
      <c r="B666" t="s">
        <v>403</v>
      </c>
      <c r="C666" t="s">
        <v>404</v>
      </c>
      <c r="D666" t="s">
        <v>405</v>
      </c>
      <c r="G666" t="s">
        <v>45</v>
      </c>
      <c r="H666" s="1">
        <v>43921</v>
      </c>
      <c r="I666" t="s">
        <v>406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14</v>
      </c>
      <c r="AM666">
        <v>0</v>
      </c>
      <c r="AN666" t="s">
        <v>407</v>
      </c>
      <c r="AO666" t="s">
        <v>408</v>
      </c>
      <c r="AP666" t="s">
        <v>409</v>
      </c>
    </row>
    <row r="667" spans="1:42" x14ac:dyDescent="0.45">
      <c r="A667">
        <v>0</v>
      </c>
      <c r="B667" t="s">
        <v>410</v>
      </c>
      <c r="C667" t="s">
        <v>411</v>
      </c>
      <c r="G667" t="s">
        <v>45</v>
      </c>
      <c r="H667" s="1">
        <v>43875</v>
      </c>
      <c r="I667" t="s">
        <v>412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1</v>
      </c>
      <c r="AM667">
        <v>0</v>
      </c>
      <c r="AN667" t="s">
        <v>413</v>
      </c>
      <c r="AO667" t="s">
        <v>414</v>
      </c>
      <c r="AP667" t="s">
        <v>332</v>
      </c>
    </row>
    <row r="668" spans="1:42" x14ac:dyDescent="0.45">
      <c r="A668">
        <v>0</v>
      </c>
      <c r="B668" t="s">
        <v>615</v>
      </c>
      <c r="G668" t="s">
        <v>45</v>
      </c>
      <c r="H668" s="1">
        <v>44129</v>
      </c>
      <c r="I668" t="s">
        <v>616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10</v>
      </c>
      <c r="AM668">
        <v>0</v>
      </c>
      <c r="AN668" t="s">
        <v>617</v>
      </c>
      <c r="AO668" t="s">
        <v>618</v>
      </c>
    </row>
    <row r="669" spans="1:42" x14ac:dyDescent="0.45">
      <c r="A669">
        <v>0</v>
      </c>
      <c r="B669" t="s">
        <v>633</v>
      </c>
      <c r="C669" t="s">
        <v>501</v>
      </c>
      <c r="G669" t="s">
        <v>45</v>
      </c>
      <c r="H669" s="1">
        <v>44105</v>
      </c>
      <c r="I669" t="s">
        <v>634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2</v>
      </c>
      <c r="AM669">
        <v>0</v>
      </c>
      <c r="AN669" t="s">
        <v>635</v>
      </c>
      <c r="AO669" t="s">
        <v>636</v>
      </c>
      <c r="AP669" t="s">
        <v>505</v>
      </c>
    </row>
    <row r="670" spans="1:42" x14ac:dyDescent="0.45">
      <c r="A670">
        <v>0</v>
      </c>
      <c r="B670" t="s">
        <v>643</v>
      </c>
      <c r="C670" t="s">
        <v>644</v>
      </c>
      <c r="D670" t="s">
        <v>645</v>
      </c>
      <c r="G670" t="s">
        <v>45</v>
      </c>
      <c r="H670" s="1">
        <v>43438</v>
      </c>
      <c r="I670" t="s">
        <v>646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3</v>
      </c>
      <c r="AM670">
        <v>0</v>
      </c>
      <c r="AN670" t="s">
        <v>647</v>
      </c>
      <c r="AO670" t="s">
        <v>648</v>
      </c>
      <c r="AP670" t="s">
        <v>83</v>
      </c>
    </row>
    <row r="671" spans="1:42" x14ac:dyDescent="0.45">
      <c r="A671">
        <v>0</v>
      </c>
      <c r="B671" t="s">
        <v>878</v>
      </c>
      <c r="G671" t="s">
        <v>45</v>
      </c>
      <c r="H671" s="1">
        <v>44116</v>
      </c>
      <c r="I671" t="s">
        <v>879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6</v>
      </c>
      <c r="AM671">
        <v>0</v>
      </c>
      <c r="AN671" t="s">
        <v>880</v>
      </c>
      <c r="AO671" t="s">
        <v>881</v>
      </c>
      <c r="AP671" t="s">
        <v>353</v>
      </c>
    </row>
    <row r="672" spans="1:42" x14ac:dyDescent="0.45">
      <c r="A672">
        <v>0</v>
      </c>
      <c r="B672" t="s">
        <v>1065</v>
      </c>
      <c r="C672" t="s">
        <v>1066</v>
      </c>
      <c r="G672" t="s">
        <v>45</v>
      </c>
      <c r="H672" s="1">
        <v>43770</v>
      </c>
      <c r="I672" t="s">
        <v>1067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1</v>
      </c>
      <c r="AM672">
        <v>0</v>
      </c>
      <c r="AN672" t="s">
        <v>1068</v>
      </c>
      <c r="AO672" t="s">
        <v>1069</v>
      </c>
      <c r="AP672" t="s">
        <v>505</v>
      </c>
    </row>
    <row r="673" spans="1:42" x14ac:dyDescent="0.45">
      <c r="A673">
        <v>0</v>
      </c>
      <c r="B673" t="s">
        <v>1074</v>
      </c>
      <c r="C673" t="s">
        <v>696</v>
      </c>
      <c r="D673" t="s">
        <v>697</v>
      </c>
      <c r="G673" t="s">
        <v>45</v>
      </c>
      <c r="H673" s="1">
        <v>43692</v>
      </c>
      <c r="I673" t="s">
        <v>1075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3</v>
      </c>
      <c r="AM673">
        <v>0</v>
      </c>
      <c r="AN673" t="s">
        <v>1076</v>
      </c>
      <c r="AO673" t="s">
        <v>1077</v>
      </c>
      <c r="AP673" t="s">
        <v>83</v>
      </c>
    </row>
    <row r="674" spans="1:42" x14ac:dyDescent="0.45">
      <c r="A674">
        <v>0</v>
      </c>
      <c r="B674" t="s">
        <v>1094</v>
      </c>
      <c r="C674" t="s">
        <v>1095</v>
      </c>
      <c r="D674" t="s">
        <v>1096</v>
      </c>
      <c r="G674" t="s">
        <v>45</v>
      </c>
      <c r="H674" s="1">
        <v>43774</v>
      </c>
      <c r="I674" t="s">
        <v>1097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1</v>
      </c>
      <c r="AM674">
        <v>0</v>
      </c>
      <c r="AN674" t="s">
        <v>1098</v>
      </c>
      <c r="AO674" t="s">
        <v>1099</v>
      </c>
    </row>
    <row r="675" spans="1:42" x14ac:dyDescent="0.45">
      <c r="A675">
        <v>0</v>
      </c>
      <c r="B675" t="s">
        <v>1117</v>
      </c>
      <c r="C675" t="s">
        <v>1007</v>
      </c>
      <c r="D675" t="s">
        <v>1008</v>
      </c>
      <c r="G675" t="s">
        <v>45</v>
      </c>
      <c r="H675" s="1">
        <v>43384</v>
      </c>
      <c r="I675" t="s">
        <v>1118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 t="s">
        <v>1119</v>
      </c>
      <c r="AO675" t="s">
        <v>1120</v>
      </c>
      <c r="AP675" t="s">
        <v>69</v>
      </c>
    </row>
    <row r="676" spans="1:42" x14ac:dyDescent="0.45">
      <c r="A676">
        <v>0</v>
      </c>
      <c r="B676" t="s">
        <v>1352</v>
      </c>
      <c r="C676" t="s">
        <v>1066</v>
      </c>
      <c r="G676" t="s">
        <v>45</v>
      </c>
      <c r="H676" s="1">
        <v>43556</v>
      </c>
      <c r="I676" t="s">
        <v>1353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0</v>
      </c>
      <c r="AN676" t="s">
        <v>1354</v>
      </c>
      <c r="AO676" t="s">
        <v>1355</v>
      </c>
      <c r="AP676" t="s">
        <v>505</v>
      </c>
    </row>
    <row r="677" spans="1:42" x14ac:dyDescent="0.45">
      <c r="A677">
        <v>0</v>
      </c>
      <c r="B677" t="s">
        <v>1356</v>
      </c>
      <c r="G677" t="s">
        <v>45</v>
      </c>
      <c r="H677" s="1">
        <v>43723</v>
      </c>
      <c r="I677" t="s">
        <v>1357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18</v>
      </c>
      <c r="AM677">
        <v>0</v>
      </c>
      <c r="AN677" t="s">
        <v>1358</v>
      </c>
      <c r="AO677" t="s">
        <v>1359</v>
      </c>
    </row>
    <row r="678" spans="1:42" x14ac:dyDescent="0.45">
      <c r="A678">
        <v>0</v>
      </c>
      <c r="B678" t="s">
        <v>1742</v>
      </c>
      <c r="C678" t="s">
        <v>1066</v>
      </c>
      <c r="G678" t="s">
        <v>45</v>
      </c>
      <c r="H678" s="1">
        <v>43202</v>
      </c>
      <c r="I678" t="s">
        <v>1743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 t="s">
        <v>1744</v>
      </c>
      <c r="AO678" t="s">
        <v>1745</v>
      </c>
      <c r="AP678" t="s">
        <v>505</v>
      </c>
    </row>
    <row r="679" spans="1:42" x14ac:dyDescent="0.45">
      <c r="A679">
        <v>0</v>
      </c>
      <c r="B679" t="s">
        <v>1751</v>
      </c>
      <c r="C679" t="s">
        <v>1752</v>
      </c>
      <c r="D679" t="s">
        <v>1753</v>
      </c>
      <c r="G679" t="s">
        <v>45</v>
      </c>
      <c r="H679" s="1">
        <v>43586</v>
      </c>
      <c r="I679" t="s">
        <v>1754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 t="s">
        <v>1755</v>
      </c>
      <c r="AO679" t="s">
        <v>1756</v>
      </c>
      <c r="AP679" t="s">
        <v>505</v>
      </c>
    </row>
    <row r="680" spans="1:42" x14ac:dyDescent="0.45">
      <c r="A680">
        <v>0</v>
      </c>
      <c r="B680" t="s">
        <v>1774</v>
      </c>
      <c r="C680" t="s">
        <v>1775</v>
      </c>
      <c r="D680" t="s">
        <v>1776</v>
      </c>
      <c r="G680" t="s">
        <v>45</v>
      </c>
      <c r="H680" s="1">
        <v>43317</v>
      </c>
      <c r="I680" t="s">
        <v>1777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2</v>
      </c>
      <c r="AM680">
        <v>0</v>
      </c>
      <c r="AN680" t="s">
        <v>1778</v>
      </c>
      <c r="AO680" t="s">
        <v>1779</v>
      </c>
      <c r="AP680" t="s">
        <v>91</v>
      </c>
    </row>
    <row r="681" spans="1:42" x14ac:dyDescent="0.45">
      <c r="A681">
        <v>0</v>
      </c>
      <c r="B681" t="s">
        <v>1796</v>
      </c>
      <c r="C681" t="s">
        <v>816</v>
      </c>
      <c r="D681" t="s">
        <v>817</v>
      </c>
      <c r="G681" t="s">
        <v>45</v>
      </c>
      <c r="H681" s="1">
        <v>43374</v>
      </c>
      <c r="I681" t="s">
        <v>1797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6</v>
      </c>
      <c r="AM681">
        <v>0</v>
      </c>
      <c r="AN681" t="s">
        <v>1798</v>
      </c>
      <c r="AO681" t="s">
        <v>1799</v>
      </c>
      <c r="AP681" t="s">
        <v>76</v>
      </c>
    </row>
    <row r="682" spans="1:42" x14ac:dyDescent="0.45">
      <c r="A682">
        <v>0</v>
      </c>
      <c r="B682" t="s">
        <v>1993</v>
      </c>
      <c r="G682" t="s">
        <v>45</v>
      </c>
      <c r="H682" s="1">
        <v>43269</v>
      </c>
      <c r="I682" t="s">
        <v>1994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4</v>
      </c>
      <c r="AM682">
        <v>0</v>
      </c>
      <c r="AN682" t="s">
        <v>1995</v>
      </c>
      <c r="AO682" t="s">
        <v>1996</v>
      </c>
    </row>
    <row r="683" spans="1:42" x14ac:dyDescent="0.45">
      <c r="A683">
        <v>0</v>
      </c>
      <c r="B683" t="s">
        <v>2001</v>
      </c>
      <c r="G683" t="s">
        <v>45</v>
      </c>
      <c r="H683" s="1">
        <v>43398</v>
      </c>
      <c r="I683" t="s">
        <v>2002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5</v>
      </c>
      <c r="AM683">
        <v>0</v>
      </c>
      <c r="AN683" t="s">
        <v>2003</v>
      </c>
      <c r="AO683" t="s">
        <v>2004</v>
      </c>
    </row>
    <row r="684" spans="1:42" x14ac:dyDescent="0.45">
      <c r="A684">
        <v>0</v>
      </c>
      <c r="B684" t="s">
        <v>2017</v>
      </c>
      <c r="C684" t="s">
        <v>1066</v>
      </c>
      <c r="G684" t="s">
        <v>45</v>
      </c>
      <c r="H684" s="1">
        <v>43202</v>
      </c>
      <c r="I684" t="s">
        <v>2018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3</v>
      </c>
      <c r="AM684">
        <v>0</v>
      </c>
      <c r="AN684" t="s">
        <v>2019</v>
      </c>
      <c r="AO684" t="s">
        <v>2020</v>
      </c>
      <c r="AP684" t="s">
        <v>505</v>
      </c>
    </row>
    <row r="685" spans="1:42" x14ac:dyDescent="0.45">
      <c r="A685">
        <v>0</v>
      </c>
      <c r="B685" t="s">
        <v>2043</v>
      </c>
      <c r="C685" t="s">
        <v>758</v>
      </c>
      <c r="D685" t="s">
        <v>759</v>
      </c>
      <c r="G685" t="s">
        <v>45</v>
      </c>
      <c r="H685" s="1">
        <v>43272</v>
      </c>
      <c r="I685" t="s">
        <v>2044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4</v>
      </c>
      <c r="AM685">
        <v>0</v>
      </c>
      <c r="AN685" t="s">
        <v>2045</v>
      </c>
      <c r="AO685" t="s">
        <v>2046</v>
      </c>
      <c r="AP685" t="s">
        <v>332</v>
      </c>
    </row>
    <row r="686" spans="1:42" x14ac:dyDescent="0.45">
      <c r="A686">
        <v>0</v>
      </c>
      <c r="B686" t="s">
        <v>2047</v>
      </c>
      <c r="C686" t="s">
        <v>2028</v>
      </c>
      <c r="D686" t="s">
        <v>2029</v>
      </c>
      <c r="G686" t="s">
        <v>45</v>
      </c>
      <c r="H686" s="1">
        <v>43209</v>
      </c>
      <c r="I686" t="s">
        <v>2048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4</v>
      </c>
      <c r="AM686">
        <v>0</v>
      </c>
      <c r="AN686" t="s">
        <v>2049</v>
      </c>
      <c r="AO686" t="s">
        <v>2050</v>
      </c>
    </row>
    <row r="687" spans="1:42" x14ac:dyDescent="0.45">
      <c r="A687">
        <v>0</v>
      </c>
      <c r="B687" t="s">
        <v>2302</v>
      </c>
      <c r="C687" t="s">
        <v>151</v>
      </c>
      <c r="D687" t="s">
        <v>152</v>
      </c>
      <c r="G687" t="s">
        <v>45</v>
      </c>
      <c r="H687" s="1">
        <v>43326</v>
      </c>
      <c r="I687" t="s">
        <v>2303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4</v>
      </c>
      <c r="AM687">
        <v>0</v>
      </c>
      <c r="AN687" t="s">
        <v>2304</v>
      </c>
      <c r="AO687" t="s">
        <v>2305</v>
      </c>
      <c r="AP687" t="s">
        <v>104</v>
      </c>
    </row>
    <row r="688" spans="1:42" x14ac:dyDescent="0.45">
      <c r="A688">
        <v>0</v>
      </c>
      <c r="B688" t="s">
        <v>2334</v>
      </c>
      <c r="C688" t="s">
        <v>2335</v>
      </c>
      <c r="G688" t="s">
        <v>45</v>
      </c>
      <c r="H688" s="1">
        <v>43251</v>
      </c>
      <c r="I688" t="s">
        <v>2336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34</v>
      </c>
      <c r="AM688">
        <v>0</v>
      </c>
      <c r="AN688" t="s">
        <v>2337</v>
      </c>
      <c r="AO688" t="s">
        <v>2338</v>
      </c>
    </row>
    <row r="689" spans="1:42" x14ac:dyDescent="0.45">
      <c r="A689">
        <v>0</v>
      </c>
      <c r="B689" t="s">
        <v>2462</v>
      </c>
      <c r="G689" t="s">
        <v>316</v>
      </c>
      <c r="H689" s="1">
        <v>44927</v>
      </c>
      <c r="I689" t="s">
        <v>2463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 t="s">
        <v>2464</v>
      </c>
      <c r="AO689" t="s">
        <v>2465</v>
      </c>
      <c r="AP689" t="s">
        <v>69</v>
      </c>
    </row>
    <row r="690" spans="1:42" x14ac:dyDescent="0.45">
      <c r="A690">
        <v>0</v>
      </c>
      <c r="B690" t="s">
        <v>2466</v>
      </c>
      <c r="G690" t="s">
        <v>316</v>
      </c>
      <c r="H690" s="1">
        <v>44927</v>
      </c>
      <c r="I690" t="s">
        <v>2467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</v>
      </c>
      <c r="AM690">
        <v>0</v>
      </c>
      <c r="AN690" t="s">
        <v>2468</v>
      </c>
      <c r="AO690" t="s">
        <v>2469</v>
      </c>
      <c r="AP690" t="s">
        <v>69</v>
      </c>
    </row>
    <row r="691" spans="1:42" x14ac:dyDescent="0.45">
      <c r="A691">
        <v>0</v>
      </c>
      <c r="B691" t="s">
        <v>2592</v>
      </c>
      <c r="G691" t="s">
        <v>45</v>
      </c>
      <c r="H691" s="1">
        <v>44822</v>
      </c>
      <c r="I691" t="s">
        <v>2593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12</v>
      </c>
      <c r="AM691">
        <v>0</v>
      </c>
      <c r="AN691" t="s">
        <v>2594</v>
      </c>
      <c r="AO691" t="s">
        <v>2595</v>
      </c>
    </row>
    <row r="692" spans="1:42" x14ac:dyDescent="0.45">
      <c r="A692">
        <v>0</v>
      </c>
      <c r="B692" t="s">
        <v>2596</v>
      </c>
      <c r="C692" t="s">
        <v>1095</v>
      </c>
      <c r="D692" t="s">
        <v>1096</v>
      </c>
      <c r="G692" t="s">
        <v>45</v>
      </c>
      <c r="H692" s="1">
        <v>44869</v>
      </c>
      <c r="I692" t="s">
        <v>2597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3</v>
      </c>
      <c r="AM692">
        <v>0</v>
      </c>
      <c r="AN692" t="s">
        <v>2598</v>
      </c>
      <c r="AO692" t="s">
        <v>2599</v>
      </c>
    </row>
    <row r="693" spans="1:42" x14ac:dyDescent="0.45">
      <c r="A693">
        <v>0</v>
      </c>
      <c r="B693" t="s">
        <v>2722</v>
      </c>
      <c r="C693" t="s">
        <v>218</v>
      </c>
      <c r="D693" t="s">
        <v>219</v>
      </c>
      <c r="G693" t="s">
        <v>45</v>
      </c>
      <c r="H693" s="1">
        <v>44662</v>
      </c>
      <c r="I693" t="s">
        <v>2723</v>
      </c>
      <c r="M693">
        <v>35404975</v>
      </c>
      <c r="N693" t="s">
        <v>2724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2</v>
      </c>
      <c r="AM693">
        <v>0</v>
      </c>
      <c r="AN693" t="s">
        <v>2725</v>
      </c>
      <c r="AO693" t="s">
        <v>2726</v>
      </c>
      <c r="AP693" t="s">
        <v>224</v>
      </c>
    </row>
    <row r="694" spans="1:42" x14ac:dyDescent="0.45">
      <c r="A694">
        <v>0</v>
      </c>
      <c r="B694" t="s">
        <v>2842</v>
      </c>
      <c r="C694" t="s">
        <v>2836</v>
      </c>
      <c r="D694" t="s">
        <v>2837</v>
      </c>
      <c r="G694" t="s">
        <v>45</v>
      </c>
      <c r="H694" s="1">
        <v>44883</v>
      </c>
      <c r="I694" t="s">
        <v>2843</v>
      </c>
      <c r="M694">
        <v>36430001</v>
      </c>
      <c r="N694" t="s">
        <v>2844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4</v>
      </c>
      <c r="AM694">
        <v>0</v>
      </c>
      <c r="AN694" t="s">
        <v>2845</v>
      </c>
      <c r="AO694" t="s">
        <v>2846</v>
      </c>
      <c r="AP694" t="s">
        <v>382</v>
      </c>
    </row>
    <row r="695" spans="1:42" x14ac:dyDescent="0.45">
      <c r="A695">
        <v>0</v>
      </c>
      <c r="B695" t="s">
        <v>2851</v>
      </c>
      <c r="C695" t="s">
        <v>2852</v>
      </c>
      <c r="D695" t="s">
        <v>2853</v>
      </c>
      <c r="G695" t="s">
        <v>45</v>
      </c>
      <c r="H695" s="1">
        <v>44237</v>
      </c>
      <c r="I695" t="s">
        <v>2854</v>
      </c>
      <c r="M695">
        <v>33577954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13</v>
      </c>
      <c r="AM695">
        <v>0</v>
      </c>
      <c r="AN695" t="s">
        <v>2855</v>
      </c>
      <c r="AO695" t="s">
        <v>2856</v>
      </c>
      <c r="AP695" t="s">
        <v>76</v>
      </c>
    </row>
    <row r="696" spans="1:42" x14ac:dyDescent="0.45">
      <c r="A696">
        <v>0</v>
      </c>
      <c r="B696" t="s">
        <v>2857</v>
      </c>
      <c r="C696" t="s">
        <v>2858</v>
      </c>
      <c r="D696" t="s">
        <v>2859</v>
      </c>
      <c r="G696" t="s">
        <v>45</v>
      </c>
      <c r="I696" t="s">
        <v>2860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 t="s">
        <v>2861</v>
      </c>
      <c r="AO696" t="s">
        <v>2862</v>
      </c>
    </row>
    <row r="697" spans="1:42" x14ac:dyDescent="0.45">
      <c r="A697">
        <v>0</v>
      </c>
      <c r="B697" t="s">
        <v>2983</v>
      </c>
      <c r="C697" t="s">
        <v>2984</v>
      </c>
      <c r="G697" t="s">
        <v>45</v>
      </c>
      <c r="H697" s="1">
        <v>44749</v>
      </c>
      <c r="I697" t="s">
        <v>2985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3</v>
      </c>
      <c r="AM697">
        <v>0</v>
      </c>
      <c r="AN697" t="s">
        <v>2986</v>
      </c>
      <c r="AO697" t="s">
        <v>2987</v>
      </c>
    </row>
    <row r="698" spans="1:42" x14ac:dyDescent="0.45">
      <c r="A698">
        <v>0</v>
      </c>
      <c r="B698" t="s">
        <v>2992</v>
      </c>
      <c r="C698" t="s">
        <v>309</v>
      </c>
      <c r="D698" t="s">
        <v>310</v>
      </c>
      <c r="G698" t="s">
        <v>45</v>
      </c>
      <c r="H698" s="1">
        <v>44588</v>
      </c>
      <c r="I698" t="s">
        <v>2993</v>
      </c>
      <c r="M698">
        <v>35088441</v>
      </c>
      <c r="N698" t="s">
        <v>2994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2</v>
      </c>
      <c r="AM698">
        <v>0</v>
      </c>
      <c r="AN698" t="s">
        <v>2995</v>
      </c>
      <c r="AO698" t="s">
        <v>2996</v>
      </c>
      <c r="AP698" t="s">
        <v>57</v>
      </c>
    </row>
    <row r="699" spans="1:42" x14ac:dyDescent="0.45">
      <c r="A699">
        <v>0</v>
      </c>
      <c r="B699" t="s">
        <v>3276</v>
      </c>
      <c r="C699" t="s">
        <v>2953</v>
      </c>
      <c r="D699" t="s">
        <v>2954</v>
      </c>
      <c r="G699" t="s">
        <v>45</v>
      </c>
      <c r="H699" s="1">
        <v>44197</v>
      </c>
      <c r="I699" t="s">
        <v>3277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3</v>
      </c>
      <c r="AM699">
        <v>0</v>
      </c>
      <c r="AN699" t="s">
        <v>3278</v>
      </c>
      <c r="AO699" t="s">
        <v>3279</v>
      </c>
      <c r="AP699" t="s">
        <v>1878</v>
      </c>
    </row>
    <row r="700" spans="1:42" x14ac:dyDescent="0.45">
      <c r="A700">
        <v>0</v>
      </c>
      <c r="B700" t="s">
        <v>3289</v>
      </c>
      <c r="C700" t="s">
        <v>1066</v>
      </c>
      <c r="G700" t="s">
        <v>45</v>
      </c>
      <c r="H700" s="1">
        <v>44317</v>
      </c>
      <c r="I700" t="s">
        <v>3290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 t="s">
        <v>3291</v>
      </c>
      <c r="AO700" t="s">
        <v>3292</v>
      </c>
      <c r="AP700" t="s">
        <v>505</v>
      </c>
    </row>
    <row r="701" spans="1:42" x14ac:dyDescent="0.45">
      <c r="A701">
        <v>0</v>
      </c>
      <c r="B701" t="s">
        <v>3437</v>
      </c>
      <c r="G701" t="s">
        <v>316</v>
      </c>
      <c r="H701" s="1">
        <v>44491</v>
      </c>
      <c r="I701" t="s">
        <v>3438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>
        <v>0</v>
      </c>
      <c r="AN701" t="s">
        <v>3439</v>
      </c>
      <c r="AO701" t="s">
        <v>3440</v>
      </c>
      <c r="AP701" t="s">
        <v>69</v>
      </c>
    </row>
    <row r="702" spans="1:42" x14ac:dyDescent="0.45">
      <c r="A702">
        <v>0</v>
      </c>
      <c r="B702" t="s">
        <v>3597</v>
      </c>
      <c r="C702" t="s">
        <v>246</v>
      </c>
      <c r="D702" t="s">
        <v>247</v>
      </c>
      <c r="G702" t="s">
        <v>45</v>
      </c>
      <c r="H702" s="1">
        <v>45078</v>
      </c>
      <c r="I702" t="s">
        <v>3598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13</v>
      </c>
      <c r="AM702">
        <v>0</v>
      </c>
      <c r="AN702" t="s">
        <v>3599</v>
      </c>
      <c r="AO702" t="s">
        <v>3600</v>
      </c>
      <c r="AP702" t="s">
        <v>76</v>
      </c>
    </row>
    <row r="703" spans="1:42" x14ac:dyDescent="0.45">
      <c r="A703">
        <v>0</v>
      </c>
      <c r="B703" t="s">
        <v>3601</v>
      </c>
      <c r="C703" t="s">
        <v>3602</v>
      </c>
      <c r="D703" t="s">
        <v>3603</v>
      </c>
      <c r="G703" t="s">
        <v>45</v>
      </c>
      <c r="H703" s="1">
        <v>44849</v>
      </c>
      <c r="I703" t="s">
        <v>3604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2</v>
      </c>
      <c r="AM703">
        <v>0</v>
      </c>
      <c r="AN703" t="s">
        <v>3605</v>
      </c>
      <c r="AO703" t="s">
        <v>3606</v>
      </c>
      <c r="AP703" t="s">
        <v>69</v>
      </c>
    </row>
  </sheetData>
  <autoFilter ref="A1:AP703">
    <sortState xmlns:xlrd2="http://schemas.microsoft.com/office/spreadsheetml/2017/richdata2" ref="A2:AP703">
      <sortCondition descending="1" ref="A8:A703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03"/>
  <sheetViews>
    <sheetView topLeftCell="A702" workbookViewId="0">
      <selection activeCell="C5" sqref="C5:D703"/>
    </sheetView>
  </sheetViews>
  <sheetFormatPr defaultRowHeight="14.25" x14ac:dyDescent="0.45"/>
  <cols>
    <col min="1" max="1" width="9" customWidth="1"/>
    <col min="6" max="6" width="13.796875" bestFit="1" customWidth="1"/>
    <col min="7" max="7" width="13.796875" customWidth="1"/>
  </cols>
  <sheetData>
    <row r="1" spans="1:11" x14ac:dyDescent="0.45">
      <c r="A1" t="s">
        <v>0</v>
      </c>
      <c r="B1" t="s">
        <v>8</v>
      </c>
      <c r="C1" t="s">
        <v>37</v>
      </c>
      <c r="D1" t="s">
        <v>38</v>
      </c>
      <c r="F1" t="s">
        <v>7</v>
      </c>
      <c r="G1" t="s">
        <v>3609</v>
      </c>
    </row>
    <row r="2" spans="1:11" hidden="1" x14ac:dyDescent="0.45">
      <c r="A2">
        <v>1054</v>
      </c>
      <c r="B2" t="s">
        <v>2086</v>
      </c>
      <c r="C2">
        <v>99</v>
      </c>
      <c r="D2">
        <v>41</v>
      </c>
      <c r="F2" s="1">
        <v>43243</v>
      </c>
      <c r="G2" s="2">
        <f>F2</f>
        <v>43243</v>
      </c>
      <c r="J2" t="s">
        <v>3610</v>
      </c>
    </row>
    <row r="3" spans="1:11" hidden="1" x14ac:dyDescent="0.45">
      <c r="A3">
        <v>668</v>
      </c>
      <c r="B3" t="s">
        <v>1842</v>
      </c>
      <c r="C3">
        <v>145</v>
      </c>
      <c r="D3">
        <v>100</v>
      </c>
      <c r="F3" s="1">
        <v>43118</v>
      </c>
      <c r="G3" s="2">
        <f t="shared" ref="G3:G66" si="0">F3</f>
        <v>43118</v>
      </c>
      <c r="J3">
        <f>CORREL(A:A,D:D)</f>
        <v>0.35180407619977583</v>
      </c>
      <c r="K3" t="s">
        <v>3607</v>
      </c>
    </row>
    <row r="4" spans="1:11" hidden="1" x14ac:dyDescent="0.45">
      <c r="A4">
        <v>579</v>
      </c>
      <c r="B4" t="s">
        <v>1610</v>
      </c>
      <c r="C4">
        <v>299</v>
      </c>
      <c r="D4">
        <v>154</v>
      </c>
      <c r="F4" s="1">
        <v>43409</v>
      </c>
      <c r="G4" s="2">
        <f t="shared" si="0"/>
        <v>43409</v>
      </c>
      <c r="J4">
        <f>CORREL(D:D,C:C)</f>
        <v>0.73149839061661881</v>
      </c>
      <c r="K4" t="s">
        <v>3608</v>
      </c>
    </row>
    <row r="5" spans="1:11" x14ac:dyDescent="0.45">
      <c r="A5">
        <v>477</v>
      </c>
      <c r="B5" t="s">
        <v>2345</v>
      </c>
      <c r="C5">
        <v>13</v>
      </c>
      <c r="D5">
        <v>4</v>
      </c>
      <c r="F5" s="1">
        <v>45035</v>
      </c>
      <c r="G5" s="2">
        <f t="shared" si="0"/>
        <v>45035</v>
      </c>
    </row>
    <row r="6" spans="1:11" hidden="1" x14ac:dyDescent="0.45">
      <c r="A6">
        <v>473</v>
      </c>
      <c r="B6" t="s">
        <v>2092</v>
      </c>
      <c r="C6">
        <v>128</v>
      </c>
      <c r="D6">
        <v>82</v>
      </c>
      <c r="F6" s="1">
        <v>43395</v>
      </c>
      <c r="G6" s="2">
        <f t="shared" si="0"/>
        <v>43395</v>
      </c>
    </row>
    <row r="7" spans="1:11" x14ac:dyDescent="0.45">
      <c r="A7">
        <v>325</v>
      </c>
      <c r="B7" t="s">
        <v>2471</v>
      </c>
      <c r="C7">
        <v>13</v>
      </c>
      <c r="D7">
        <v>2</v>
      </c>
      <c r="F7" s="1">
        <v>44664</v>
      </c>
      <c r="G7" s="2">
        <f t="shared" si="0"/>
        <v>44664</v>
      </c>
    </row>
    <row r="8" spans="1:11" hidden="1" x14ac:dyDescent="0.45">
      <c r="A8">
        <v>278</v>
      </c>
      <c r="B8" t="s">
        <v>1617</v>
      </c>
      <c r="C8">
        <v>102</v>
      </c>
      <c r="D8">
        <v>53</v>
      </c>
      <c r="F8" s="1">
        <v>43446</v>
      </c>
      <c r="G8" s="2">
        <f t="shared" si="0"/>
        <v>43446</v>
      </c>
    </row>
    <row r="9" spans="1:11" x14ac:dyDescent="0.45">
      <c r="A9">
        <v>207</v>
      </c>
      <c r="B9" t="s">
        <v>3004</v>
      </c>
      <c r="C9">
        <v>24</v>
      </c>
      <c r="D9">
        <v>19</v>
      </c>
      <c r="F9" s="1">
        <v>44581</v>
      </c>
      <c r="G9" s="2">
        <f t="shared" si="0"/>
        <v>44581</v>
      </c>
    </row>
    <row r="10" spans="1:11" hidden="1" x14ac:dyDescent="0.45">
      <c r="A10">
        <v>177</v>
      </c>
      <c r="B10" t="s">
        <v>1846</v>
      </c>
      <c r="C10">
        <v>96</v>
      </c>
      <c r="D10">
        <v>57</v>
      </c>
      <c r="F10" s="1">
        <v>43269</v>
      </c>
      <c r="G10" s="2">
        <f t="shared" si="0"/>
        <v>43269</v>
      </c>
    </row>
    <row r="11" spans="1:11" hidden="1" x14ac:dyDescent="0.45">
      <c r="A11">
        <v>175</v>
      </c>
      <c r="B11" t="s">
        <v>2607</v>
      </c>
      <c r="C11">
        <v>119</v>
      </c>
      <c r="D11">
        <v>46</v>
      </c>
      <c r="F11" s="1">
        <v>44531</v>
      </c>
      <c r="G11" s="2">
        <f t="shared" si="0"/>
        <v>44531</v>
      </c>
    </row>
    <row r="12" spans="1:11" hidden="1" x14ac:dyDescent="0.45">
      <c r="A12">
        <v>158</v>
      </c>
      <c r="B12" t="s">
        <v>1852</v>
      </c>
      <c r="C12">
        <v>133</v>
      </c>
      <c r="D12">
        <v>69</v>
      </c>
      <c r="F12" s="1">
        <v>42986</v>
      </c>
      <c r="G12" s="2">
        <f t="shared" si="0"/>
        <v>42986</v>
      </c>
    </row>
    <row r="13" spans="1:11" hidden="1" x14ac:dyDescent="0.45">
      <c r="A13">
        <v>148</v>
      </c>
      <c r="B13" t="s">
        <v>912</v>
      </c>
      <c r="C13">
        <v>78</v>
      </c>
      <c r="D13">
        <v>28</v>
      </c>
      <c r="F13" s="1">
        <v>43558</v>
      </c>
      <c r="G13" s="2">
        <f t="shared" si="0"/>
        <v>43558</v>
      </c>
    </row>
    <row r="14" spans="1:11" hidden="1" x14ac:dyDescent="0.45">
      <c r="A14">
        <v>146</v>
      </c>
      <c r="B14" t="s">
        <v>1145</v>
      </c>
      <c r="C14">
        <v>83</v>
      </c>
      <c r="D14">
        <v>49</v>
      </c>
      <c r="F14" s="1">
        <v>43726</v>
      </c>
      <c r="G14" s="2">
        <f t="shared" si="0"/>
        <v>43726</v>
      </c>
    </row>
    <row r="15" spans="1:11" x14ac:dyDescent="0.45">
      <c r="A15">
        <v>121</v>
      </c>
      <c r="B15" t="s">
        <v>2728</v>
      </c>
      <c r="C15">
        <v>24</v>
      </c>
      <c r="D15">
        <v>0</v>
      </c>
      <c r="F15" s="1">
        <v>44851</v>
      </c>
      <c r="G15" s="2">
        <f t="shared" si="0"/>
        <v>44851</v>
      </c>
    </row>
    <row r="16" spans="1:11" hidden="1" x14ac:dyDescent="0.45">
      <c r="A16">
        <v>119</v>
      </c>
      <c r="B16" t="s">
        <v>3009</v>
      </c>
      <c r="C16">
        <v>57</v>
      </c>
      <c r="D16">
        <v>48</v>
      </c>
      <c r="F16" s="1">
        <v>44509</v>
      </c>
      <c r="G16" s="2">
        <f t="shared" si="0"/>
        <v>44509</v>
      </c>
    </row>
    <row r="17" spans="1:7" x14ac:dyDescent="0.45">
      <c r="A17">
        <v>116</v>
      </c>
      <c r="B17" t="s">
        <v>46</v>
      </c>
      <c r="C17">
        <v>5</v>
      </c>
      <c r="D17">
        <v>3</v>
      </c>
      <c r="F17" s="1">
        <v>45100</v>
      </c>
      <c r="G17" s="2">
        <f t="shared" si="0"/>
        <v>45100</v>
      </c>
    </row>
    <row r="18" spans="1:7" hidden="1" x14ac:dyDescent="0.45">
      <c r="A18">
        <v>105</v>
      </c>
      <c r="B18" t="s">
        <v>1858</v>
      </c>
      <c r="C18">
        <v>22</v>
      </c>
      <c r="D18">
        <v>4</v>
      </c>
      <c r="F18" s="1">
        <v>43000</v>
      </c>
      <c r="G18" s="2">
        <f t="shared" si="0"/>
        <v>43000</v>
      </c>
    </row>
    <row r="19" spans="1:7" x14ac:dyDescent="0.45">
      <c r="A19">
        <v>99</v>
      </c>
      <c r="B19" t="s">
        <v>2350</v>
      </c>
      <c r="C19">
        <v>50</v>
      </c>
      <c r="D19">
        <v>14</v>
      </c>
      <c r="F19" s="1">
        <v>45126</v>
      </c>
      <c r="G19" s="2">
        <f t="shared" si="0"/>
        <v>45126</v>
      </c>
    </row>
    <row r="20" spans="1:7" x14ac:dyDescent="0.45">
      <c r="A20">
        <v>96</v>
      </c>
      <c r="B20" t="s">
        <v>54</v>
      </c>
      <c r="C20">
        <v>38</v>
      </c>
      <c r="D20">
        <v>15</v>
      </c>
      <c r="F20" s="1">
        <v>44936</v>
      </c>
      <c r="G20" s="2">
        <f t="shared" si="0"/>
        <v>44936</v>
      </c>
    </row>
    <row r="21" spans="1:7" x14ac:dyDescent="0.45">
      <c r="A21">
        <v>95</v>
      </c>
      <c r="B21" t="s">
        <v>2733</v>
      </c>
      <c r="C21">
        <v>35</v>
      </c>
      <c r="D21">
        <v>7</v>
      </c>
      <c r="F21" s="1">
        <v>44746</v>
      </c>
      <c r="G21" s="2">
        <f t="shared" si="0"/>
        <v>44746</v>
      </c>
    </row>
    <row r="22" spans="1:7" hidden="1" x14ac:dyDescent="0.45">
      <c r="A22">
        <v>86</v>
      </c>
      <c r="B22" t="s">
        <v>2099</v>
      </c>
      <c r="C22">
        <v>155</v>
      </c>
      <c r="D22">
        <v>160</v>
      </c>
      <c r="F22" s="1">
        <v>43192</v>
      </c>
      <c r="G22" s="2">
        <f t="shared" si="0"/>
        <v>43192</v>
      </c>
    </row>
    <row r="23" spans="1:7" hidden="1" x14ac:dyDescent="0.45">
      <c r="A23">
        <v>78</v>
      </c>
      <c r="B23" t="s">
        <v>1392</v>
      </c>
      <c r="C23">
        <v>142</v>
      </c>
      <c r="D23">
        <v>22</v>
      </c>
      <c r="F23" s="1">
        <v>43754</v>
      </c>
      <c r="G23" s="2">
        <f t="shared" si="0"/>
        <v>43754</v>
      </c>
    </row>
    <row r="24" spans="1:7" hidden="1" x14ac:dyDescent="0.45">
      <c r="A24">
        <v>69</v>
      </c>
      <c r="B24" t="s">
        <v>2103</v>
      </c>
      <c r="C24">
        <v>86</v>
      </c>
      <c r="D24">
        <v>75</v>
      </c>
      <c r="F24" s="1">
        <v>43174</v>
      </c>
      <c r="G24" s="2">
        <f t="shared" si="0"/>
        <v>43174</v>
      </c>
    </row>
    <row r="25" spans="1:7" x14ac:dyDescent="0.45">
      <c r="A25">
        <v>67</v>
      </c>
      <c r="B25" t="s">
        <v>3482</v>
      </c>
      <c r="C25">
        <v>4</v>
      </c>
      <c r="D25">
        <v>0</v>
      </c>
      <c r="F25" s="1">
        <v>45254</v>
      </c>
      <c r="G25" s="2">
        <f t="shared" si="0"/>
        <v>45254</v>
      </c>
    </row>
    <row r="26" spans="1:7" hidden="1" x14ac:dyDescent="0.45">
      <c r="A26">
        <v>65</v>
      </c>
      <c r="B26" t="s">
        <v>416</v>
      </c>
      <c r="C26">
        <v>36</v>
      </c>
      <c r="D26">
        <v>13</v>
      </c>
      <c r="F26" s="1">
        <v>43538</v>
      </c>
      <c r="G26" s="2">
        <f t="shared" si="0"/>
        <v>43538</v>
      </c>
    </row>
    <row r="27" spans="1:7" hidden="1" x14ac:dyDescent="0.45">
      <c r="A27">
        <v>62</v>
      </c>
      <c r="B27" t="s">
        <v>1397</v>
      </c>
      <c r="C27">
        <v>301</v>
      </c>
      <c r="D27">
        <v>185</v>
      </c>
      <c r="F27" s="1">
        <v>43637</v>
      </c>
      <c r="G27" s="2">
        <f t="shared" si="0"/>
        <v>43637</v>
      </c>
    </row>
    <row r="28" spans="1:7" x14ac:dyDescent="0.45">
      <c r="A28">
        <v>62</v>
      </c>
      <c r="B28" t="s">
        <v>3486</v>
      </c>
      <c r="C28">
        <v>55</v>
      </c>
      <c r="D28">
        <v>1</v>
      </c>
      <c r="F28" s="1">
        <v>44953</v>
      </c>
      <c r="G28" s="2">
        <f t="shared" si="0"/>
        <v>44953</v>
      </c>
    </row>
    <row r="29" spans="1:7" hidden="1" x14ac:dyDescent="0.45">
      <c r="A29">
        <v>61</v>
      </c>
      <c r="B29" t="s">
        <v>3016</v>
      </c>
      <c r="C29">
        <v>10</v>
      </c>
      <c r="D29">
        <v>1</v>
      </c>
      <c r="F29" s="1">
        <v>44378</v>
      </c>
      <c r="G29" s="2">
        <f t="shared" si="0"/>
        <v>44378</v>
      </c>
    </row>
    <row r="30" spans="1:7" hidden="1" x14ac:dyDescent="0.45">
      <c r="A30">
        <v>53</v>
      </c>
      <c r="B30" t="s">
        <v>1862</v>
      </c>
      <c r="C30">
        <v>311</v>
      </c>
      <c r="D30">
        <v>102</v>
      </c>
      <c r="F30" s="1">
        <v>43305</v>
      </c>
      <c r="G30" s="2">
        <f t="shared" si="0"/>
        <v>43305</v>
      </c>
    </row>
    <row r="31" spans="1:7" hidden="1" x14ac:dyDescent="0.45">
      <c r="A31">
        <v>53</v>
      </c>
      <c r="B31" t="s">
        <v>176</v>
      </c>
      <c r="C31">
        <v>91</v>
      </c>
      <c r="D31">
        <v>25</v>
      </c>
      <c r="F31" s="1">
        <v>43783</v>
      </c>
      <c r="G31" s="2">
        <f t="shared" si="0"/>
        <v>43783</v>
      </c>
    </row>
    <row r="32" spans="1:7" hidden="1" x14ac:dyDescent="0.45">
      <c r="A32">
        <v>53</v>
      </c>
      <c r="B32" t="s">
        <v>422</v>
      </c>
      <c r="C32">
        <v>73</v>
      </c>
      <c r="D32">
        <v>25</v>
      </c>
      <c r="F32" s="1">
        <v>43895</v>
      </c>
      <c r="G32" s="2">
        <f t="shared" si="0"/>
        <v>43895</v>
      </c>
    </row>
    <row r="33" spans="1:7" x14ac:dyDescent="0.45">
      <c r="A33">
        <v>51</v>
      </c>
      <c r="B33" t="s">
        <v>2613</v>
      </c>
      <c r="C33">
        <v>41</v>
      </c>
      <c r="D33">
        <v>4</v>
      </c>
      <c r="F33" s="1">
        <v>44659</v>
      </c>
      <c r="G33" s="2">
        <f t="shared" si="0"/>
        <v>44659</v>
      </c>
    </row>
    <row r="34" spans="1:7" hidden="1" x14ac:dyDescent="0.45">
      <c r="A34">
        <v>49</v>
      </c>
      <c r="B34" t="s">
        <v>3312</v>
      </c>
      <c r="C34">
        <v>94</v>
      </c>
      <c r="D34">
        <v>51</v>
      </c>
      <c r="F34" s="1">
        <v>44270</v>
      </c>
      <c r="G34" s="2">
        <f t="shared" si="0"/>
        <v>44270</v>
      </c>
    </row>
    <row r="35" spans="1:7" hidden="1" x14ac:dyDescent="0.45">
      <c r="A35">
        <v>49</v>
      </c>
      <c r="B35" t="s">
        <v>182</v>
      </c>
      <c r="C35">
        <v>32</v>
      </c>
      <c r="D35">
        <v>41</v>
      </c>
      <c r="F35" s="1">
        <v>43895</v>
      </c>
      <c r="G35" s="2">
        <f t="shared" si="0"/>
        <v>43895</v>
      </c>
    </row>
    <row r="36" spans="1:7" hidden="1" x14ac:dyDescent="0.45">
      <c r="A36">
        <v>49</v>
      </c>
      <c r="B36" t="s">
        <v>2107</v>
      </c>
      <c r="C36">
        <v>24</v>
      </c>
      <c r="D36">
        <v>26</v>
      </c>
      <c r="F36" s="1">
        <v>43235</v>
      </c>
      <c r="G36" s="2">
        <f t="shared" si="0"/>
        <v>43235</v>
      </c>
    </row>
    <row r="37" spans="1:7" x14ac:dyDescent="0.45">
      <c r="A37">
        <v>49</v>
      </c>
      <c r="B37" t="s">
        <v>2866</v>
      </c>
      <c r="C37">
        <v>33</v>
      </c>
      <c r="D37">
        <v>5</v>
      </c>
      <c r="F37" s="1">
        <v>44875</v>
      </c>
      <c r="G37" s="2">
        <f t="shared" si="0"/>
        <v>44875</v>
      </c>
    </row>
    <row r="38" spans="1:7" hidden="1" x14ac:dyDescent="0.45">
      <c r="A38">
        <v>48</v>
      </c>
      <c r="B38" t="s">
        <v>1151</v>
      </c>
      <c r="C38">
        <v>33</v>
      </c>
      <c r="D38">
        <v>13</v>
      </c>
      <c r="F38" s="1">
        <v>43293</v>
      </c>
      <c r="G38" s="2">
        <f t="shared" si="0"/>
        <v>43293</v>
      </c>
    </row>
    <row r="39" spans="1:7" x14ac:dyDescent="0.45">
      <c r="A39">
        <v>48</v>
      </c>
      <c r="B39" t="s">
        <v>2739</v>
      </c>
      <c r="C39">
        <v>10</v>
      </c>
      <c r="D39">
        <v>2</v>
      </c>
      <c r="F39" s="1">
        <v>44830</v>
      </c>
      <c r="G39" s="2">
        <f t="shared" si="0"/>
        <v>44830</v>
      </c>
    </row>
    <row r="40" spans="1:7" hidden="1" x14ac:dyDescent="0.45">
      <c r="A40">
        <v>47</v>
      </c>
      <c r="B40" t="s">
        <v>674</v>
      </c>
      <c r="C40">
        <v>59</v>
      </c>
      <c r="D40">
        <v>40</v>
      </c>
      <c r="F40" s="1">
        <v>44105</v>
      </c>
      <c r="G40" s="2">
        <f t="shared" si="0"/>
        <v>44105</v>
      </c>
    </row>
    <row r="41" spans="1:7" hidden="1" x14ac:dyDescent="0.45">
      <c r="A41">
        <v>44</v>
      </c>
      <c r="B41" t="s">
        <v>427</v>
      </c>
      <c r="C41">
        <v>51</v>
      </c>
      <c r="D41">
        <v>38</v>
      </c>
      <c r="F41" s="1">
        <v>43892</v>
      </c>
      <c r="G41" s="2">
        <f t="shared" si="0"/>
        <v>43892</v>
      </c>
    </row>
    <row r="42" spans="1:7" hidden="1" x14ac:dyDescent="0.45">
      <c r="A42">
        <v>44</v>
      </c>
      <c r="B42" t="s">
        <v>3022</v>
      </c>
      <c r="C42">
        <v>22</v>
      </c>
      <c r="D42">
        <v>5</v>
      </c>
      <c r="F42" s="1">
        <v>44250</v>
      </c>
      <c r="G42" s="2">
        <f t="shared" si="0"/>
        <v>44250</v>
      </c>
    </row>
    <row r="43" spans="1:7" hidden="1" x14ac:dyDescent="0.45">
      <c r="A43">
        <v>43</v>
      </c>
      <c r="B43" t="s">
        <v>3133</v>
      </c>
      <c r="C43">
        <v>29</v>
      </c>
      <c r="D43">
        <v>4</v>
      </c>
      <c r="F43" s="1">
        <v>44540</v>
      </c>
      <c r="G43" s="2">
        <f t="shared" si="0"/>
        <v>44540</v>
      </c>
    </row>
    <row r="44" spans="1:7" hidden="1" x14ac:dyDescent="0.45">
      <c r="A44">
        <v>42</v>
      </c>
      <c r="B44" t="s">
        <v>433</v>
      </c>
      <c r="C44">
        <v>98</v>
      </c>
      <c r="D44">
        <v>60</v>
      </c>
      <c r="F44" s="1">
        <v>43952</v>
      </c>
      <c r="G44" s="2">
        <f t="shared" si="0"/>
        <v>43952</v>
      </c>
    </row>
    <row r="45" spans="1:7" hidden="1" x14ac:dyDescent="0.45">
      <c r="A45">
        <v>42</v>
      </c>
      <c r="B45" t="s">
        <v>678</v>
      </c>
      <c r="C45">
        <v>26</v>
      </c>
      <c r="D45">
        <v>15</v>
      </c>
      <c r="F45" s="1">
        <v>43844</v>
      </c>
      <c r="G45" s="2">
        <f t="shared" si="0"/>
        <v>43844</v>
      </c>
    </row>
    <row r="46" spans="1:7" hidden="1" x14ac:dyDescent="0.45">
      <c r="A46">
        <v>40</v>
      </c>
      <c r="B46" t="s">
        <v>186</v>
      </c>
      <c r="C46">
        <v>71</v>
      </c>
      <c r="D46">
        <v>51</v>
      </c>
      <c r="F46" s="1">
        <v>44133</v>
      </c>
      <c r="G46" s="2">
        <f t="shared" si="0"/>
        <v>44133</v>
      </c>
    </row>
    <row r="47" spans="1:7" hidden="1" x14ac:dyDescent="0.45">
      <c r="A47">
        <v>40</v>
      </c>
      <c r="B47" t="s">
        <v>684</v>
      </c>
      <c r="C47">
        <v>67</v>
      </c>
      <c r="D47">
        <v>37</v>
      </c>
      <c r="F47" s="1">
        <v>43516</v>
      </c>
      <c r="G47" s="2">
        <f t="shared" si="0"/>
        <v>43516</v>
      </c>
    </row>
    <row r="48" spans="1:7" hidden="1" x14ac:dyDescent="0.45">
      <c r="A48">
        <v>40</v>
      </c>
      <c r="B48" t="s">
        <v>437</v>
      </c>
      <c r="C48">
        <v>0</v>
      </c>
      <c r="D48">
        <v>0</v>
      </c>
      <c r="F48" s="1">
        <v>43871</v>
      </c>
      <c r="G48" s="2">
        <f t="shared" si="0"/>
        <v>43871</v>
      </c>
    </row>
    <row r="49" spans="1:7" hidden="1" x14ac:dyDescent="0.45">
      <c r="A49">
        <v>39</v>
      </c>
      <c r="B49" t="s">
        <v>441</v>
      </c>
      <c r="C49">
        <v>24</v>
      </c>
      <c r="D49">
        <v>14</v>
      </c>
      <c r="F49" s="1">
        <v>44118</v>
      </c>
      <c r="G49" s="2">
        <f t="shared" si="0"/>
        <v>44118</v>
      </c>
    </row>
    <row r="50" spans="1:7" hidden="1" x14ac:dyDescent="0.45">
      <c r="A50">
        <v>37</v>
      </c>
      <c r="B50" t="s">
        <v>454</v>
      </c>
      <c r="C50">
        <v>31</v>
      </c>
      <c r="D50">
        <v>64</v>
      </c>
      <c r="F50" s="1">
        <v>43958</v>
      </c>
      <c r="G50" s="2">
        <f t="shared" si="0"/>
        <v>43958</v>
      </c>
    </row>
    <row r="51" spans="1:7" hidden="1" x14ac:dyDescent="0.45">
      <c r="A51">
        <v>37</v>
      </c>
      <c r="B51" t="s">
        <v>448</v>
      </c>
      <c r="C51">
        <v>50</v>
      </c>
      <c r="D51">
        <v>18</v>
      </c>
      <c r="F51" s="1">
        <v>43845</v>
      </c>
      <c r="G51" s="2">
        <f t="shared" si="0"/>
        <v>43845</v>
      </c>
    </row>
    <row r="52" spans="1:7" hidden="1" x14ac:dyDescent="0.45">
      <c r="A52">
        <v>35</v>
      </c>
      <c r="B52" t="s">
        <v>3138</v>
      </c>
      <c r="C52">
        <v>68</v>
      </c>
      <c r="D52">
        <v>53</v>
      </c>
      <c r="F52" s="1">
        <v>43941</v>
      </c>
      <c r="G52" s="2">
        <f t="shared" si="0"/>
        <v>43941</v>
      </c>
    </row>
    <row r="53" spans="1:7" hidden="1" x14ac:dyDescent="0.45">
      <c r="A53">
        <v>35</v>
      </c>
      <c r="B53" t="s">
        <v>919</v>
      </c>
      <c r="C53">
        <v>90</v>
      </c>
      <c r="D53">
        <v>20</v>
      </c>
      <c r="F53" s="1">
        <v>43759</v>
      </c>
      <c r="G53" s="2">
        <f t="shared" si="0"/>
        <v>43759</v>
      </c>
    </row>
    <row r="54" spans="1:7" x14ac:dyDescent="0.45">
      <c r="A54">
        <v>35</v>
      </c>
      <c r="B54" t="s">
        <v>2477</v>
      </c>
      <c r="C54">
        <v>26</v>
      </c>
      <c r="D54">
        <v>3</v>
      </c>
      <c r="F54" s="1">
        <v>44805</v>
      </c>
      <c r="G54" s="2">
        <f t="shared" si="0"/>
        <v>44805</v>
      </c>
    </row>
    <row r="55" spans="1:7" x14ac:dyDescent="0.45">
      <c r="A55">
        <v>35</v>
      </c>
      <c r="B55" t="s">
        <v>2871</v>
      </c>
      <c r="C55">
        <v>16</v>
      </c>
      <c r="D55">
        <v>2</v>
      </c>
      <c r="F55" s="1">
        <v>44670</v>
      </c>
      <c r="G55" s="2">
        <f t="shared" si="0"/>
        <v>44670</v>
      </c>
    </row>
    <row r="56" spans="1:7" hidden="1" x14ac:dyDescent="0.45">
      <c r="A56">
        <v>34</v>
      </c>
      <c r="B56" t="s">
        <v>691</v>
      </c>
      <c r="C56">
        <v>40</v>
      </c>
      <c r="D56">
        <v>14</v>
      </c>
      <c r="F56" s="1">
        <v>43713</v>
      </c>
      <c r="G56" s="2">
        <f t="shared" si="0"/>
        <v>43713</v>
      </c>
    </row>
    <row r="57" spans="1:7" x14ac:dyDescent="0.45">
      <c r="A57">
        <v>34</v>
      </c>
      <c r="B57" t="s">
        <v>2877</v>
      </c>
      <c r="C57">
        <v>51</v>
      </c>
      <c r="D57">
        <v>12</v>
      </c>
      <c r="F57" s="1">
        <v>44699</v>
      </c>
      <c r="G57" s="2">
        <f t="shared" si="0"/>
        <v>44699</v>
      </c>
    </row>
    <row r="58" spans="1:7" hidden="1" x14ac:dyDescent="0.45">
      <c r="A58">
        <v>34</v>
      </c>
      <c r="B58" t="s">
        <v>461</v>
      </c>
      <c r="C58">
        <v>43</v>
      </c>
      <c r="D58">
        <v>11</v>
      </c>
      <c r="F58" s="1">
        <v>43839</v>
      </c>
      <c r="G58" s="2">
        <f t="shared" si="0"/>
        <v>43839</v>
      </c>
    </row>
    <row r="59" spans="1:7" hidden="1" x14ac:dyDescent="0.45">
      <c r="A59">
        <v>33</v>
      </c>
      <c r="B59" t="s">
        <v>698</v>
      </c>
      <c r="C59">
        <v>35</v>
      </c>
      <c r="D59">
        <v>23</v>
      </c>
      <c r="F59" s="1">
        <v>43731</v>
      </c>
      <c r="G59" s="2">
        <f t="shared" si="0"/>
        <v>43731</v>
      </c>
    </row>
    <row r="60" spans="1:7" x14ac:dyDescent="0.45">
      <c r="A60">
        <v>33</v>
      </c>
      <c r="B60" t="s">
        <v>3490</v>
      </c>
      <c r="C60">
        <v>7</v>
      </c>
      <c r="D60">
        <v>7</v>
      </c>
      <c r="F60" s="1">
        <v>45036</v>
      </c>
      <c r="G60" s="2">
        <f t="shared" si="0"/>
        <v>45036</v>
      </c>
    </row>
    <row r="61" spans="1:7" hidden="1" x14ac:dyDescent="0.45">
      <c r="A61">
        <v>32</v>
      </c>
      <c r="B61" t="s">
        <v>2112</v>
      </c>
      <c r="C61">
        <v>107</v>
      </c>
      <c r="D61">
        <v>95</v>
      </c>
      <c r="F61" s="1">
        <v>43281</v>
      </c>
      <c r="G61" s="2">
        <f t="shared" si="0"/>
        <v>43281</v>
      </c>
    </row>
    <row r="62" spans="1:7" hidden="1" x14ac:dyDescent="0.45">
      <c r="A62">
        <v>32</v>
      </c>
      <c r="B62" t="s">
        <v>924</v>
      </c>
      <c r="C62">
        <v>34</v>
      </c>
      <c r="D62">
        <v>2</v>
      </c>
      <c r="F62" s="1">
        <v>43469</v>
      </c>
      <c r="G62" s="2">
        <f t="shared" si="0"/>
        <v>43469</v>
      </c>
    </row>
    <row r="63" spans="1:7" x14ac:dyDescent="0.45">
      <c r="A63">
        <v>31</v>
      </c>
      <c r="B63" t="s">
        <v>2354</v>
      </c>
      <c r="C63">
        <v>23</v>
      </c>
      <c r="D63">
        <v>8</v>
      </c>
      <c r="F63" s="1">
        <v>44991</v>
      </c>
      <c r="G63" s="2">
        <f t="shared" si="0"/>
        <v>44991</v>
      </c>
    </row>
    <row r="64" spans="1:7" hidden="1" x14ac:dyDescent="0.45">
      <c r="A64">
        <v>30</v>
      </c>
      <c r="B64" t="s">
        <v>468</v>
      </c>
      <c r="C64">
        <v>43</v>
      </c>
      <c r="D64">
        <v>16</v>
      </c>
      <c r="F64" s="1">
        <v>43585</v>
      </c>
      <c r="G64" s="2">
        <f t="shared" si="0"/>
        <v>43585</v>
      </c>
    </row>
    <row r="65" spans="1:7" hidden="1" x14ac:dyDescent="0.45">
      <c r="A65">
        <v>30</v>
      </c>
      <c r="B65" t="s">
        <v>3317</v>
      </c>
      <c r="C65">
        <v>28</v>
      </c>
      <c r="D65">
        <v>15</v>
      </c>
      <c r="F65" s="1">
        <v>44426</v>
      </c>
      <c r="G65" s="2">
        <f t="shared" si="0"/>
        <v>44426</v>
      </c>
    </row>
    <row r="66" spans="1:7" x14ac:dyDescent="0.45">
      <c r="A66">
        <v>30</v>
      </c>
      <c r="B66" t="s">
        <v>59</v>
      </c>
      <c r="C66">
        <v>12</v>
      </c>
      <c r="D66">
        <v>3</v>
      </c>
      <c r="F66" s="1">
        <v>44944</v>
      </c>
      <c r="G66" s="2">
        <f t="shared" si="0"/>
        <v>44944</v>
      </c>
    </row>
    <row r="67" spans="1:7" hidden="1" x14ac:dyDescent="0.45">
      <c r="A67">
        <v>30</v>
      </c>
      <c r="B67" t="s">
        <v>704</v>
      </c>
      <c r="C67">
        <v>37</v>
      </c>
      <c r="D67">
        <v>3</v>
      </c>
      <c r="F67" s="1">
        <v>44056</v>
      </c>
      <c r="G67" s="2">
        <f t="shared" ref="G67:G130" si="1">F67</f>
        <v>44056</v>
      </c>
    </row>
    <row r="68" spans="1:7" x14ac:dyDescent="0.45">
      <c r="A68">
        <v>30</v>
      </c>
      <c r="B68" t="s">
        <v>3496</v>
      </c>
      <c r="C68">
        <v>21</v>
      </c>
      <c r="D68">
        <v>1</v>
      </c>
      <c r="F68" s="1">
        <v>45160</v>
      </c>
      <c r="G68" s="2">
        <f t="shared" si="1"/>
        <v>45160</v>
      </c>
    </row>
    <row r="69" spans="1:7" x14ac:dyDescent="0.45">
      <c r="A69">
        <v>29</v>
      </c>
      <c r="B69" t="s">
        <v>2359</v>
      </c>
      <c r="C69">
        <v>11</v>
      </c>
      <c r="D69">
        <v>2</v>
      </c>
      <c r="F69" s="1">
        <v>44616</v>
      </c>
      <c r="G69" s="2">
        <f t="shared" si="1"/>
        <v>44616</v>
      </c>
    </row>
    <row r="70" spans="1:7" x14ac:dyDescent="0.45">
      <c r="A70">
        <v>28</v>
      </c>
      <c r="B70" t="s">
        <v>3500</v>
      </c>
      <c r="C70">
        <v>14</v>
      </c>
      <c r="D70">
        <v>3</v>
      </c>
      <c r="F70" s="1">
        <v>44932</v>
      </c>
      <c r="G70" s="2">
        <f t="shared" si="1"/>
        <v>44932</v>
      </c>
    </row>
    <row r="71" spans="1:7" hidden="1" x14ac:dyDescent="0.45">
      <c r="A71">
        <v>27</v>
      </c>
      <c r="B71" t="s">
        <v>3145</v>
      </c>
      <c r="C71">
        <v>62</v>
      </c>
      <c r="D71">
        <v>27</v>
      </c>
      <c r="F71" s="1">
        <v>44288</v>
      </c>
      <c r="G71" s="2">
        <f t="shared" si="1"/>
        <v>44288</v>
      </c>
    </row>
    <row r="72" spans="1:7" hidden="1" x14ac:dyDescent="0.45">
      <c r="A72">
        <v>27</v>
      </c>
      <c r="B72" t="s">
        <v>1869</v>
      </c>
      <c r="C72">
        <v>32</v>
      </c>
      <c r="D72">
        <v>23</v>
      </c>
      <c r="F72" s="1">
        <v>43042</v>
      </c>
      <c r="G72" s="2">
        <f t="shared" si="1"/>
        <v>43042</v>
      </c>
    </row>
    <row r="73" spans="1:7" x14ac:dyDescent="0.45">
      <c r="A73">
        <v>27</v>
      </c>
      <c r="B73" t="s">
        <v>3026</v>
      </c>
      <c r="C73">
        <v>19</v>
      </c>
      <c r="D73">
        <v>7</v>
      </c>
      <c r="F73" s="1">
        <v>44874</v>
      </c>
      <c r="G73" s="2">
        <f t="shared" si="1"/>
        <v>44874</v>
      </c>
    </row>
    <row r="74" spans="1:7" hidden="1" x14ac:dyDescent="0.45">
      <c r="A74">
        <v>26</v>
      </c>
      <c r="B74" t="s">
        <v>1157</v>
      </c>
      <c r="C74">
        <v>94</v>
      </c>
      <c r="D74">
        <v>47</v>
      </c>
      <c r="F74" s="1">
        <v>43639</v>
      </c>
      <c r="G74" s="2">
        <f t="shared" si="1"/>
        <v>43639</v>
      </c>
    </row>
    <row r="75" spans="1:7" x14ac:dyDescent="0.45">
      <c r="A75">
        <v>26</v>
      </c>
      <c r="B75" t="s">
        <v>2618</v>
      </c>
      <c r="C75">
        <v>14</v>
      </c>
      <c r="D75">
        <v>7</v>
      </c>
      <c r="F75" s="1">
        <v>44613</v>
      </c>
      <c r="G75" s="2">
        <f t="shared" si="1"/>
        <v>44613</v>
      </c>
    </row>
    <row r="76" spans="1:7" hidden="1" x14ac:dyDescent="0.45">
      <c r="A76">
        <v>26</v>
      </c>
      <c r="B76" t="s">
        <v>3033</v>
      </c>
      <c r="C76">
        <v>25</v>
      </c>
      <c r="D76">
        <v>7</v>
      </c>
      <c r="F76" s="1">
        <v>44546</v>
      </c>
      <c r="G76" s="2">
        <f t="shared" si="1"/>
        <v>44546</v>
      </c>
    </row>
    <row r="77" spans="1:7" x14ac:dyDescent="0.45">
      <c r="A77">
        <v>26</v>
      </c>
      <c r="B77" t="s">
        <v>2482</v>
      </c>
      <c r="C77">
        <v>11</v>
      </c>
      <c r="D77">
        <v>5</v>
      </c>
      <c r="F77" s="1">
        <v>44817</v>
      </c>
      <c r="G77" s="2">
        <f t="shared" si="1"/>
        <v>44817</v>
      </c>
    </row>
    <row r="78" spans="1:7" x14ac:dyDescent="0.45">
      <c r="A78">
        <v>26</v>
      </c>
      <c r="B78" t="s">
        <v>2364</v>
      </c>
      <c r="C78">
        <v>3</v>
      </c>
      <c r="D78">
        <v>2</v>
      </c>
      <c r="F78" s="1">
        <v>44879</v>
      </c>
      <c r="G78" s="2">
        <f t="shared" si="1"/>
        <v>44879</v>
      </c>
    </row>
    <row r="79" spans="1:7" hidden="1" x14ac:dyDescent="0.45">
      <c r="A79">
        <v>25</v>
      </c>
      <c r="B79" t="s">
        <v>2116</v>
      </c>
      <c r="C79">
        <v>52</v>
      </c>
      <c r="D79">
        <v>37</v>
      </c>
      <c r="F79" s="1">
        <v>43322</v>
      </c>
      <c r="G79" s="2">
        <f t="shared" si="1"/>
        <v>43322</v>
      </c>
    </row>
    <row r="80" spans="1:7" hidden="1" x14ac:dyDescent="0.45">
      <c r="A80">
        <v>25</v>
      </c>
      <c r="B80" t="s">
        <v>929</v>
      </c>
      <c r="C80">
        <v>43</v>
      </c>
      <c r="D80">
        <v>20</v>
      </c>
      <c r="F80" s="1">
        <v>43377</v>
      </c>
      <c r="G80" s="2">
        <f t="shared" si="1"/>
        <v>43377</v>
      </c>
    </row>
    <row r="81" spans="1:7" hidden="1" x14ac:dyDescent="0.45">
      <c r="A81">
        <v>25</v>
      </c>
      <c r="B81" t="s">
        <v>1875</v>
      </c>
      <c r="C81">
        <v>24</v>
      </c>
      <c r="D81">
        <v>8</v>
      </c>
      <c r="F81" s="1">
        <v>43101</v>
      </c>
      <c r="G81" s="2">
        <f t="shared" si="1"/>
        <v>43101</v>
      </c>
    </row>
    <row r="82" spans="1:7" x14ac:dyDescent="0.45">
      <c r="A82">
        <v>25</v>
      </c>
      <c r="B82" t="s">
        <v>3038</v>
      </c>
      <c r="C82">
        <v>9</v>
      </c>
      <c r="D82">
        <v>4</v>
      </c>
      <c r="F82" s="1">
        <v>44651</v>
      </c>
      <c r="G82" s="2">
        <f t="shared" si="1"/>
        <v>44651</v>
      </c>
    </row>
    <row r="83" spans="1:7" x14ac:dyDescent="0.45">
      <c r="A83">
        <v>25</v>
      </c>
      <c r="B83" t="s">
        <v>3505</v>
      </c>
      <c r="C83">
        <v>8</v>
      </c>
      <c r="D83">
        <v>0</v>
      </c>
      <c r="F83" s="1">
        <v>45181</v>
      </c>
      <c r="G83" s="2">
        <f t="shared" si="1"/>
        <v>45181</v>
      </c>
    </row>
    <row r="84" spans="1:7" hidden="1" x14ac:dyDescent="0.45">
      <c r="A84">
        <v>24</v>
      </c>
      <c r="B84" t="s">
        <v>1403</v>
      </c>
      <c r="C84">
        <v>57</v>
      </c>
      <c r="D84">
        <v>35</v>
      </c>
      <c r="F84" s="1">
        <v>43475</v>
      </c>
      <c r="G84" s="2">
        <f t="shared" si="1"/>
        <v>43475</v>
      </c>
    </row>
    <row r="85" spans="1:7" x14ac:dyDescent="0.45">
      <c r="A85">
        <v>24</v>
      </c>
      <c r="B85" t="s">
        <v>2486</v>
      </c>
      <c r="C85">
        <v>4</v>
      </c>
      <c r="D85">
        <v>1</v>
      </c>
      <c r="F85" s="1">
        <v>45027</v>
      </c>
      <c r="G85" s="2">
        <f t="shared" si="1"/>
        <v>45027</v>
      </c>
    </row>
    <row r="86" spans="1:7" hidden="1" x14ac:dyDescent="0.45">
      <c r="A86">
        <v>23</v>
      </c>
      <c r="B86" t="s">
        <v>2745</v>
      </c>
      <c r="C86">
        <v>28</v>
      </c>
      <c r="D86">
        <v>7</v>
      </c>
      <c r="F86" s="1">
        <v>44467</v>
      </c>
      <c r="G86" s="2">
        <f t="shared" si="1"/>
        <v>44467</v>
      </c>
    </row>
    <row r="87" spans="1:7" hidden="1" x14ac:dyDescent="0.45">
      <c r="A87">
        <v>22</v>
      </c>
      <c r="B87" t="s">
        <v>708</v>
      </c>
      <c r="C87">
        <v>28</v>
      </c>
      <c r="D87">
        <v>49</v>
      </c>
      <c r="F87" s="1">
        <v>43908</v>
      </c>
      <c r="G87" s="2">
        <f t="shared" si="1"/>
        <v>43908</v>
      </c>
    </row>
    <row r="88" spans="1:7" x14ac:dyDescent="0.45">
      <c r="A88">
        <v>22</v>
      </c>
      <c r="B88" t="s">
        <v>2882</v>
      </c>
      <c r="C88">
        <v>7</v>
      </c>
      <c r="D88">
        <v>1</v>
      </c>
      <c r="F88" s="1">
        <v>44706</v>
      </c>
      <c r="G88" s="2">
        <f t="shared" si="1"/>
        <v>44706</v>
      </c>
    </row>
    <row r="89" spans="1:7" hidden="1" x14ac:dyDescent="0.45">
      <c r="A89">
        <v>21</v>
      </c>
      <c r="B89" t="s">
        <v>1623</v>
      </c>
      <c r="C89">
        <v>103</v>
      </c>
      <c r="D89">
        <v>35</v>
      </c>
      <c r="F89" s="1">
        <v>43362</v>
      </c>
      <c r="G89" s="2">
        <f t="shared" si="1"/>
        <v>43362</v>
      </c>
    </row>
    <row r="90" spans="1:7" x14ac:dyDescent="0.45">
      <c r="A90">
        <v>21</v>
      </c>
      <c r="B90" t="s">
        <v>2492</v>
      </c>
      <c r="C90">
        <v>16</v>
      </c>
      <c r="D90">
        <v>12</v>
      </c>
      <c r="F90" s="1">
        <v>44651</v>
      </c>
      <c r="G90" s="2">
        <f t="shared" si="1"/>
        <v>44651</v>
      </c>
    </row>
    <row r="91" spans="1:7" hidden="1" x14ac:dyDescent="0.45">
      <c r="A91">
        <v>21</v>
      </c>
      <c r="B91" t="s">
        <v>1408</v>
      </c>
      <c r="C91">
        <v>113</v>
      </c>
      <c r="D91">
        <v>11</v>
      </c>
      <c r="F91" s="1">
        <v>43862</v>
      </c>
      <c r="G91" s="2">
        <f t="shared" si="1"/>
        <v>43862</v>
      </c>
    </row>
    <row r="92" spans="1:7" hidden="1" x14ac:dyDescent="0.45">
      <c r="A92">
        <v>21</v>
      </c>
      <c r="B92" t="s">
        <v>3322</v>
      </c>
      <c r="C92">
        <v>24</v>
      </c>
      <c r="D92">
        <v>7</v>
      </c>
      <c r="F92" s="1">
        <v>44337</v>
      </c>
      <c r="G92" s="2">
        <f t="shared" si="1"/>
        <v>44337</v>
      </c>
    </row>
    <row r="93" spans="1:7" x14ac:dyDescent="0.45">
      <c r="A93">
        <v>21</v>
      </c>
      <c r="B93" t="s">
        <v>3509</v>
      </c>
      <c r="C93">
        <v>9</v>
      </c>
      <c r="D93">
        <v>0</v>
      </c>
      <c r="F93" s="1">
        <v>45063</v>
      </c>
      <c r="G93" s="2">
        <f t="shared" si="1"/>
        <v>45063</v>
      </c>
    </row>
    <row r="94" spans="1:7" hidden="1" x14ac:dyDescent="0.45">
      <c r="A94">
        <v>20</v>
      </c>
      <c r="B94" t="s">
        <v>1882</v>
      </c>
      <c r="C94">
        <v>85</v>
      </c>
      <c r="D94">
        <v>49</v>
      </c>
      <c r="F94" s="1">
        <v>43130</v>
      </c>
      <c r="G94" s="2">
        <f t="shared" si="1"/>
        <v>43130</v>
      </c>
    </row>
    <row r="95" spans="1:7" hidden="1" x14ac:dyDescent="0.45">
      <c r="A95">
        <v>20</v>
      </c>
      <c r="B95" t="s">
        <v>1628</v>
      </c>
      <c r="C95">
        <v>58</v>
      </c>
      <c r="D95">
        <v>18</v>
      </c>
      <c r="F95" s="1">
        <v>43145</v>
      </c>
      <c r="G95" s="2">
        <f t="shared" si="1"/>
        <v>43145</v>
      </c>
    </row>
    <row r="96" spans="1:7" hidden="1" x14ac:dyDescent="0.45">
      <c r="A96">
        <v>20</v>
      </c>
      <c r="B96" t="s">
        <v>1163</v>
      </c>
      <c r="C96">
        <v>35</v>
      </c>
      <c r="D96">
        <v>8</v>
      </c>
      <c r="F96" s="1">
        <v>43586</v>
      </c>
      <c r="G96" s="2">
        <f t="shared" si="1"/>
        <v>43586</v>
      </c>
    </row>
    <row r="97" spans="1:7" hidden="1" x14ac:dyDescent="0.45">
      <c r="A97">
        <v>20</v>
      </c>
      <c r="B97" t="s">
        <v>3152</v>
      </c>
      <c r="C97">
        <v>29</v>
      </c>
      <c r="D97">
        <v>5</v>
      </c>
      <c r="F97" s="1">
        <v>44203</v>
      </c>
      <c r="G97" s="2">
        <f t="shared" si="1"/>
        <v>44203</v>
      </c>
    </row>
    <row r="98" spans="1:7" x14ac:dyDescent="0.45">
      <c r="A98">
        <v>20</v>
      </c>
      <c r="B98" t="s">
        <v>2887</v>
      </c>
      <c r="C98">
        <v>6</v>
      </c>
      <c r="D98">
        <v>2</v>
      </c>
      <c r="F98" s="1">
        <v>44908</v>
      </c>
      <c r="G98" s="2">
        <f t="shared" si="1"/>
        <v>44908</v>
      </c>
    </row>
    <row r="99" spans="1:7" hidden="1" x14ac:dyDescent="0.45">
      <c r="A99">
        <v>19</v>
      </c>
      <c r="B99" t="s">
        <v>1413</v>
      </c>
      <c r="C99">
        <v>209</v>
      </c>
      <c r="D99">
        <v>197</v>
      </c>
      <c r="F99" s="1">
        <v>43287</v>
      </c>
      <c r="G99" s="2">
        <f t="shared" si="1"/>
        <v>43287</v>
      </c>
    </row>
    <row r="100" spans="1:7" hidden="1" x14ac:dyDescent="0.45">
      <c r="A100">
        <v>19</v>
      </c>
      <c r="B100" t="s">
        <v>1417</v>
      </c>
      <c r="C100">
        <v>44</v>
      </c>
      <c r="D100">
        <v>19</v>
      </c>
      <c r="F100" s="1">
        <v>43628</v>
      </c>
      <c r="G100" s="2">
        <f t="shared" si="1"/>
        <v>43628</v>
      </c>
    </row>
    <row r="101" spans="1:7" hidden="1" x14ac:dyDescent="0.45">
      <c r="A101">
        <v>19</v>
      </c>
      <c r="B101" t="s">
        <v>712</v>
      </c>
      <c r="C101">
        <v>35</v>
      </c>
      <c r="D101">
        <v>13</v>
      </c>
      <c r="F101" s="1">
        <v>43721</v>
      </c>
      <c r="G101" s="2">
        <f t="shared" si="1"/>
        <v>43721</v>
      </c>
    </row>
    <row r="102" spans="1:7" x14ac:dyDescent="0.45">
      <c r="A102">
        <v>19</v>
      </c>
      <c r="B102" t="s">
        <v>2370</v>
      </c>
      <c r="C102">
        <v>17</v>
      </c>
      <c r="D102">
        <v>1</v>
      </c>
      <c r="F102" s="1">
        <v>44841</v>
      </c>
      <c r="G102" s="2">
        <f t="shared" si="1"/>
        <v>44841</v>
      </c>
    </row>
    <row r="103" spans="1:7" hidden="1" x14ac:dyDescent="0.45">
      <c r="A103">
        <v>18</v>
      </c>
      <c r="B103" t="s">
        <v>1633</v>
      </c>
      <c r="C103">
        <v>92</v>
      </c>
      <c r="D103">
        <v>47</v>
      </c>
      <c r="F103" s="1">
        <v>43286</v>
      </c>
      <c r="G103" s="2">
        <f t="shared" si="1"/>
        <v>43286</v>
      </c>
    </row>
    <row r="104" spans="1:7" hidden="1" x14ac:dyDescent="0.45">
      <c r="A104">
        <v>18</v>
      </c>
      <c r="B104" t="s">
        <v>1168</v>
      </c>
      <c r="C104">
        <v>43</v>
      </c>
      <c r="D104">
        <v>28</v>
      </c>
      <c r="F104" s="1">
        <v>43638</v>
      </c>
      <c r="G104" s="2">
        <f t="shared" si="1"/>
        <v>43638</v>
      </c>
    </row>
    <row r="105" spans="1:7" hidden="1" x14ac:dyDescent="0.45">
      <c r="A105">
        <v>18</v>
      </c>
      <c r="B105" t="s">
        <v>1637</v>
      </c>
      <c r="C105">
        <v>63</v>
      </c>
      <c r="D105">
        <v>26</v>
      </c>
      <c r="F105" s="1">
        <v>43336</v>
      </c>
      <c r="G105" s="2">
        <f t="shared" si="1"/>
        <v>43336</v>
      </c>
    </row>
    <row r="106" spans="1:7" hidden="1" x14ac:dyDescent="0.45">
      <c r="A106">
        <v>18</v>
      </c>
      <c r="B106" t="s">
        <v>474</v>
      </c>
      <c r="C106">
        <v>46</v>
      </c>
      <c r="D106">
        <v>23</v>
      </c>
      <c r="F106" s="1">
        <v>43891</v>
      </c>
      <c r="G106" s="2">
        <f t="shared" si="1"/>
        <v>43891</v>
      </c>
    </row>
    <row r="107" spans="1:7" hidden="1" x14ac:dyDescent="0.45">
      <c r="A107">
        <v>18</v>
      </c>
      <c r="B107" t="s">
        <v>2120</v>
      </c>
      <c r="C107">
        <v>42</v>
      </c>
      <c r="D107">
        <v>18</v>
      </c>
      <c r="F107" s="1">
        <v>43143</v>
      </c>
      <c r="G107" s="2">
        <f t="shared" si="1"/>
        <v>43143</v>
      </c>
    </row>
    <row r="108" spans="1:7" hidden="1" x14ac:dyDescent="0.45">
      <c r="A108">
        <v>18</v>
      </c>
      <c r="B108" t="s">
        <v>193</v>
      </c>
      <c r="C108">
        <v>39</v>
      </c>
      <c r="D108">
        <v>11</v>
      </c>
      <c r="F108" s="1">
        <v>44106</v>
      </c>
      <c r="G108" s="2">
        <f t="shared" si="1"/>
        <v>44106</v>
      </c>
    </row>
    <row r="109" spans="1:7" hidden="1" x14ac:dyDescent="0.45">
      <c r="A109">
        <v>18</v>
      </c>
      <c r="B109" t="s">
        <v>3158</v>
      </c>
      <c r="C109">
        <v>21</v>
      </c>
      <c r="D109">
        <v>6</v>
      </c>
      <c r="F109" s="1">
        <v>44221</v>
      </c>
      <c r="G109" s="2">
        <f t="shared" si="1"/>
        <v>44221</v>
      </c>
    </row>
    <row r="110" spans="1:7" hidden="1" x14ac:dyDescent="0.45">
      <c r="A110">
        <v>18</v>
      </c>
      <c r="B110" t="s">
        <v>3162</v>
      </c>
      <c r="C110">
        <v>43</v>
      </c>
      <c r="D110">
        <v>6</v>
      </c>
      <c r="F110" s="1">
        <v>44246</v>
      </c>
      <c r="G110" s="2">
        <f t="shared" si="1"/>
        <v>44246</v>
      </c>
    </row>
    <row r="111" spans="1:7" x14ac:dyDescent="0.45">
      <c r="A111">
        <v>18</v>
      </c>
      <c r="B111" t="s">
        <v>2891</v>
      </c>
      <c r="C111">
        <v>23</v>
      </c>
      <c r="D111">
        <v>4</v>
      </c>
      <c r="F111" s="1">
        <v>44869</v>
      </c>
      <c r="G111" s="2">
        <f t="shared" si="1"/>
        <v>44869</v>
      </c>
    </row>
    <row r="112" spans="1:7" x14ac:dyDescent="0.45">
      <c r="A112">
        <v>18</v>
      </c>
      <c r="B112" t="s">
        <v>2895</v>
      </c>
      <c r="C112">
        <v>15</v>
      </c>
      <c r="D112">
        <v>4</v>
      </c>
      <c r="F112" s="1">
        <v>44704</v>
      </c>
      <c r="G112" s="2">
        <f t="shared" si="1"/>
        <v>44704</v>
      </c>
    </row>
    <row r="113" spans="1:7" x14ac:dyDescent="0.45">
      <c r="A113">
        <v>18</v>
      </c>
      <c r="B113" t="s">
        <v>2496</v>
      </c>
      <c r="C113">
        <v>18</v>
      </c>
      <c r="D113">
        <v>1</v>
      </c>
      <c r="F113" s="1">
        <v>44701</v>
      </c>
      <c r="G113" s="2">
        <f t="shared" si="1"/>
        <v>44701</v>
      </c>
    </row>
    <row r="114" spans="1:7" hidden="1" x14ac:dyDescent="0.45">
      <c r="A114">
        <v>17</v>
      </c>
      <c r="B114" t="s">
        <v>207</v>
      </c>
      <c r="C114">
        <v>101</v>
      </c>
      <c r="D114">
        <v>37</v>
      </c>
      <c r="F114" s="1">
        <v>43655</v>
      </c>
      <c r="G114" s="2">
        <f t="shared" si="1"/>
        <v>43655</v>
      </c>
    </row>
    <row r="115" spans="1:7" x14ac:dyDescent="0.45">
      <c r="A115">
        <v>17</v>
      </c>
      <c r="B115" t="s">
        <v>2500</v>
      </c>
      <c r="C115">
        <v>20</v>
      </c>
      <c r="D115">
        <v>19</v>
      </c>
      <c r="F115" s="1">
        <v>44767</v>
      </c>
      <c r="G115" s="2">
        <f t="shared" si="1"/>
        <v>44767</v>
      </c>
    </row>
    <row r="116" spans="1:7" hidden="1" x14ac:dyDescent="0.45">
      <c r="A116">
        <v>17</v>
      </c>
      <c r="B116" t="s">
        <v>203</v>
      </c>
      <c r="C116">
        <v>19</v>
      </c>
      <c r="D116">
        <v>17</v>
      </c>
      <c r="F116" s="1">
        <v>44256</v>
      </c>
      <c r="G116" s="2">
        <f t="shared" si="1"/>
        <v>44256</v>
      </c>
    </row>
    <row r="117" spans="1:7" hidden="1" x14ac:dyDescent="0.45">
      <c r="A117">
        <v>17</v>
      </c>
      <c r="B117" t="s">
        <v>3328</v>
      </c>
      <c r="C117">
        <v>58</v>
      </c>
      <c r="D117">
        <v>17</v>
      </c>
      <c r="F117" s="1">
        <v>44538</v>
      </c>
      <c r="G117" s="2">
        <f t="shared" si="1"/>
        <v>44538</v>
      </c>
    </row>
    <row r="118" spans="1:7" x14ac:dyDescent="0.45">
      <c r="A118">
        <v>17</v>
      </c>
      <c r="B118" t="s">
        <v>2899</v>
      </c>
      <c r="C118">
        <v>41</v>
      </c>
      <c r="D118">
        <v>9</v>
      </c>
      <c r="F118" s="1">
        <v>44642</v>
      </c>
      <c r="G118" s="2">
        <f t="shared" si="1"/>
        <v>44642</v>
      </c>
    </row>
    <row r="119" spans="1:7" hidden="1" x14ac:dyDescent="0.45">
      <c r="A119">
        <v>17</v>
      </c>
      <c r="B119" t="s">
        <v>199</v>
      </c>
      <c r="C119">
        <v>32</v>
      </c>
      <c r="D119">
        <v>6</v>
      </c>
      <c r="F119" s="1">
        <v>43619</v>
      </c>
      <c r="G119" s="2">
        <f t="shared" si="1"/>
        <v>43619</v>
      </c>
    </row>
    <row r="120" spans="1:7" x14ac:dyDescent="0.45">
      <c r="A120">
        <v>17</v>
      </c>
      <c r="B120" t="s">
        <v>3168</v>
      </c>
      <c r="C120">
        <v>13</v>
      </c>
      <c r="D120">
        <v>5</v>
      </c>
      <c r="F120" s="1">
        <v>44805</v>
      </c>
      <c r="G120" s="2">
        <f t="shared" si="1"/>
        <v>44805</v>
      </c>
    </row>
    <row r="121" spans="1:7" hidden="1" x14ac:dyDescent="0.45">
      <c r="A121">
        <v>17</v>
      </c>
      <c r="B121" t="s">
        <v>3042</v>
      </c>
      <c r="C121">
        <v>14</v>
      </c>
      <c r="D121">
        <v>4</v>
      </c>
      <c r="F121" s="1">
        <v>44508</v>
      </c>
      <c r="G121" s="2">
        <f t="shared" si="1"/>
        <v>44508</v>
      </c>
    </row>
    <row r="122" spans="1:7" x14ac:dyDescent="0.45">
      <c r="A122">
        <v>17</v>
      </c>
      <c r="B122" t="s">
        <v>2749</v>
      </c>
      <c r="C122">
        <v>15</v>
      </c>
      <c r="D122">
        <v>3</v>
      </c>
      <c r="F122" s="1">
        <v>44870</v>
      </c>
      <c r="G122" s="2">
        <f t="shared" si="1"/>
        <v>44870</v>
      </c>
    </row>
    <row r="123" spans="1:7" x14ac:dyDescent="0.45">
      <c r="A123">
        <v>17</v>
      </c>
      <c r="B123" t="s">
        <v>65</v>
      </c>
      <c r="C123">
        <v>7</v>
      </c>
      <c r="D123">
        <v>0</v>
      </c>
      <c r="F123" s="1">
        <v>44980</v>
      </c>
      <c r="G123" s="2">
        <f t="shared" si="1"/>
        <v>44980</v>
      </c>
    </row>
    <row r="124" spans="1:7" hidden="1" x14ac:dyDescent="0.45">
      <c r="A124">
        <v>16</v>
      </c>
      <c r="B124" t="s">
        <v>933</v>
      </c>
      <c r="C124">
        <v>70</v>
      </c>
      <c r="D124">
        <v>28</v>
      </c>
      <c r="F124" s="1">
        <v>43728</v>
      </c>
      <c r="G124" s="2">
        <f t="shared" si="1"/>
        <v>43728</v>
      </c>
    </row>
    <row r="125" spans="1:7" hidden="1" x14ac:dyDescent="0.45">
      <c r="A125">
        <v>16</v>
      </c>
      <c r="B125" t="s">
        <v>478</v>
      </c>
      <c r="C125">
        <v>57</v>
      </c>
      <c r="D125">
        <v>25</v>
      </c>
      <c r="F125" s="1">
        <v>44000</v>
      </c>
      <c r="G125" s="2">
        <f t="shared" si="1"/>
        <v>44000</v>
      </c>
    </row>
    <row r="126" spans="1:7" hidden="1" x14ac:dyDescent="0.45">
      <c r="A126">
        <v>16</v>
      </c>
      <c r="B126" t="s">
        <v>2505</v>
      </c>
      <c r="C126">
        <v>54</v>
      </c>
      <c r="D126">
        <v>23</v>
      </c>
      <c r="F126" s="1">
        <v>44508</v>
      </c>
      <c r="G126" s="2">
        <f t="shared" si="1"/>
        <v>44508</v>
      </c>
    </row>
    <row r="127" spans="1:7" hidden="1" x14ac:dyDescent="0.45">
      <c r="A127">
        <v>16</v>
      </c>
      <c r="B127" t="s">
        <v>718</v>
      </c>
      <c r="C127">
        <v>27</v>
      </c>
      <c r="D127">
        <v>11</v>
      </c>
      <c r="F127" s="1">
        <v>43596</v>
      </c>
      <c r="G127" s="2">
        <f t="shared" si="1"/>
        <v>43596</v>
      </c>
    </row>
    <row r="128" spans="1:7" hidden="1" x14ac:dyDescent="0.45">
      <c r="A128">
        <v>16</v>
      </c>
      <c r="B128" t="s">
        <v>1172</v>
      </c>
      <c r="C128">
        <v>31</v>
      </c>
      <c r="D128">
        <v>7</v>
      </c>
      <c r="F128" s="1">
        <v>43812</v>
      </c>
      <c r="G128" s="2">
        <f t="shared" si="1"/>
        <v>43812</v>
      </c>
    </row>
    <row r="129" spans="1:7" x14ac:dyDescent="0.45">
      <c r="A129">
        <v>16</v>
      </c>
      <c r="B129" t="s">
        <v>2624</v>
      </c>
      <c r="C129">
        <v>10</v>
      </c>
      <c r="D129">
        <v>4</v>
      </c>
      <c r="F129" s="1">
        <v>44743</v>
      </c>
      <c r="G129" s="2">
        <f t="shared" si="1"/>
        <v>44743</v>
      </c>
    </row>
    <row r="130" spans="1:7" hidden="1" x14ac:dyDescent="0.45">
      <c r="A130">
        <v>16</v>
      </c>
      <c r="B130" t="s">
        <v>213</v>
      </c>
      <c r="C130">
        <v>12</v>
      </c>
      <c r="D130">
        <v>1</v>
      </c>
      <c r="F130" s="1">
        <v>44302</v>
      </c>
      <c r="G130" s="2">
        <f t="shared" si="1"/>
        <v>44302</v>
      </c>
    </row>
    <row r="131" spans="1:7" x14ac:dyDescent="0.45">
      <c r="A131">
        <v>15</v>
      </c>
      <c r="B131" t="s">
        <v>2509</v>
      </c>
      <c r="C131">
        <v>50</v>
      </c>
      <c r="D131">
        <v>19</v>
      </c>
      <c r="F131" s="1">
        <v>44658</v>
      </c>
      <c r="G131" s="2">
        <f t="shared" ref="G131:G194" si="2">F131</f>
        <v>44658</v>
      </c>
    </row>
    <row r="132" spans="1:7" hidden="1" x14ac:dyDescent="0.45">
      <c r="A132">
        <v>15</v>
      </c>
      <c r="B132" t="s">
        <v>1177</v>
      </c>
      <c r="C132">
        <v>46</v>
      </c>
      <c r="D132">
        <v>17</v>
      </c>
      <c r="F132" s="1">
        <v>43495</v>
      </c>
      <c r="G132" s="2">
        <f t="shared" si="2"/>
        <v>43495</v>
      </c>
    </row>
    <row r="133" spans="1:7" hidden="1" x14ac:dyDescent="0.45">
      <c r="A133">
        <v>15</v>
      </c>
      <c r="B133" t="s">
        <v>1181</v>
      </c>
      <c r="C133">
        <v>21</v>
      </c>
      <c r="D133">
        <v>14</v>
      </c>
      <c r="F133" s="1">
        <v>43676</v>
      </c>
      <c r="G133" s="2">
        <f t="shared" si="2"/>
        <v>43676</v>
      </c>
    </row>
    <row r="134" spans="1:7" hidden="1" x14ac:dyDescent="0.45">
      <c r="A134">
        <v>15</v>
      </c>
      <c r="B134" t="s">
        <v>1424</v>
      </c>
      <c r="C134">
        <v>76</v>
      </c>
      <c r="D134">
        <v>14</v>
      </c>
      <c r="F134" s="1">
        <v>43458</v>
      </c>
      <c r="G134" s="2">
        <f t="shared" si="2"/>
        <v>43458</v>
      </c>
    </row>
    <row r="135" spans="1:7" hidden="1" x14ac:dyDescent="0.45">
      <c r="A135">
        <v>15</v>
      </c>
      <c r="B135" t="s">
        <v>220</v>
      </c>
      <c r="C135">
        <v>20</v>
      </c>
      <c r="D135">
        <v>5</v>
      </c>
      <c r="F135" s="1">
        <v>44287</v>
      </c>
      <c r="G135" s="2">
        <f t="shared" si="2"/>
        <v>44287</v>
      </c>
    </row>
    <row r="136" spans="1:7" hidden="1" x14ac:dyDescent="0.45">
      <c r="A136">
        <v>15</v>
      </c>
      <c r="B136" t="s">
        <v>3046</v>
      </c>
      <c r="C136">
        <v>22</v>
      </c>
      <c r="D136">
        <v>5</v>
      </c>
      <c r="F136" s="1">
        <v>44396</v>
      </c>
      <c r="G136" s="2">
        <f t="shared" si="2"/>
        <v>44396</v>
      </c>
    </row>
    <row r="137" spans="1:7" x14ac:dyDescent="0.45">
      <c r="A137">
        <v>15</v>
      </c>
      <c r="B137" t="s">
        <v>2904</v>
      </c>
      <c r="C137">
        <v>23</v>
      </c>
      <c r="D137">
        <v>2</v>
      </c>
      <c r="F137" s="1">
        <v>44676</v>
      </c>
      <c r="G137" s="2">
        <f t="shared" si="2"/>
        <v>44676</v>
      </c>
    </row>
    <row r="138" spans="1:7" x14ac:dyDescent="0.45">
      <c r="A138">
        <v>15</v>
      </c>
      <c r="B138" t="s">
        <v>2375</v>
      </c>
      <c r="C138">
        <v>24</v>
      </c>
      <c r="D138">
        <v>0</v>
      </c>
      <c r="F138" s="1">
        <v>45114</v>
      </c>
      <c r="G138" s="2">
        <f t="shared" si="2"/>
        <v>45114</v>
      </c>
    </row>
    <row r="139" spans="1:7" hidden="1" x14ac:dyDescent="0.45">
      <c r="A139">
        <v>14</v>
      </c>
      <c r="B139" t="s">
        <v>1428</v>
      </c>
      <c r="C139">
        <v>44</v>
      </c>
      <c r="D139">
        <v>88</v>
      </c>
      <c r="F139" s="1">
        <v>43363</v>
      </c>
      <c r="G139" s="2">
        <f t="shared" si="2"/>
        <v>43363</v>
      </c>
    </row>
    <row r="140" spans="1:7" hidden="1" x14ac:dyDescent="0.45">
      <c r="A140">
        <v>14</v>
      </c>
      <c r="B140" t="s">
        <v>3172</v>
      </c>
      <c r="C140">
        <v>76</v>
      </c>
      <c r="D140">
        <v>32</v>
      </c>
      <c r="F140" s="1">
        <v>44197</v>
      </c>
      <c r="G140" s="2">
        <f t="shared" si="2"/>
        <v>44197</v>
      </c>
    </row>
    <row r="141" spans="1:7" hidden="1" x14ac:dyDescent="0.45">
      <c r="A141">
        <v>14</v>
      </c>
      <c r="B141" t="s">
        <v>1887</v>
      </c>
      <c r="C141">
        <v>67</v>
      </c>
      <c r="D141">
        <v>26</v>
      </c>
      <c r="F141" s="1">
        <v>43125</v>
      </c>
      <c r="G141" s="2">
        <f t="shared" si="2"/>
        <v>43125</v>
      </c>
    </row>
    <row r="142" spans="1:7" hidden="1" x14ac:dyDescent="0.45">
      <c r="A142">
        <v>14</v>
      </c>
      <c r="B142" t="s">
        <v>938</v>
      </c>
      <c r="C142">
        <v>52</v>
      </c>
      <c r="D142">
        <v>18</v>
      </c>
      <c r="F142" s="1">
        <v>43404</v>
      </c>
      <c r="G142" s="2">
        <f t="shared" si="2"/>
        <v>43404</v>
      </c>
    </row>
    <row r="143" spans="1:7" hidden="1" x14ac:dyDescent="0.45">
      <c r="A143">
        <v>14</v>
      </c>
      <c r="B143" t="s">
        <v>1432</v>
      </c>
      <c r="C143">
        <v>41</v>
      </c>
      <c r="D143">
        <v>12</v>
      </c>
      <c r="F143" s="1">
        <v>43545</v>
      </c>
      <c r="G143" s="2">
        <f t="shared" si="2"/>
        <v>43545</v>
      </c>
    </row>
    <row r="144" spans="1:7" hidden="1" x14ac:dyDescent="0.45">
      <c r="A144">
        <v>14</v>
      </c>
      <c r="B144" t="s">
        <v>723</v>
      </c>
      <c r="C144">
        <v>83</v>
      </c>
      <c r="D144">
        <v>9</v>
      </c>
      <c r="F144" s="1">
        <v>43956</v>
      </c>
      <c r="G144" s="2">
        <f t="shared" si="2"/>
        <v>43956</v>
      </c>
    </row>
    <row r="145" spans="1:7" hidden="1" x14ac:dyDescent="0.45">
      <c r="A145">
        <v>14</v>
      </c>
      <c r="B145" t="s">
        <v>230</v>
      </c>
      <c r="C145">
        <v>61</v>
      </c>
      <c r="D145">
        <v>8</v>
      </c>
      <c r="F145" s="1">
        <v>44515</v>
      </c>
      <c r="G145" s="2">
        <f t="shared" si="2"/>
        <v>44515</v>
      </c>
    </row>
    <row r="146" spans="1:7" hidden="1" x14ac:dyDescent="0.45">
      <c r="A146">
        <v>14</v>
      </c>
      <c r="B146" t="s">
        <v>226</v>
      </c>
      <c r="C146">
        <v>5</v>
      </c>
      <c r="D146">
        <v>7</v>
      </c>
      <c r="F146" s="1">
        <v>44396</v>
      </c>
      <c r="G146" s="2">
        <f t="shared" si="2"/>
        <v>44396</v>
      </c>
    </row>
    <row r="147" spans="1:7" hidden="1" x14ac:dyDescent="0.45">
      <c r="A147">
        <v>14</v>
      </c>
      <c r="B147" t="s">
        <v>2125</v>
      </c>
      <c r="C147">
        <v>50</v>
      </c>
      <c r="D147">
        <v>7</v>
      </c>
      <c r="F147" s="1">
        <v>43391</v>
      </c>
      <c r="G147" s="2">
        <f t="shared" si="2"/>
        <v>43391</v>
      </c>
    </row>
    <row r="148" spans="1:7" x14ac:dyDescent="0.45">
      <c r="A148">
        <v>14</v>
      </c>
      <c r="B148" t="s">
        <v>3513</v>
      </c>
      <c r="C148">
        <v>3</v>
      </c>
      <c r="D148">
        <v>2</v>
      </c>
      <c r="F148" s="1">
        <v>45032</v>
      </c>
      <c r="G148" s="2">
        <f t="shared" si="2"/>
        <v>45032</v>
      </c>
    </row>
    <row r="149" spans="1:7" hidden="1" x14ac:dyDescent="0.45">
      <c r="A149">
        <v>13</v>
      </c>
      <c r="B149" t="s">
        <v>1891</v>
      </c>
      <c r="C149">
        <v>56</v>
      </c>
      <c r="D149">
        <v>42</v>
      </c>
      <c r="F149" s="1">
        <v>43138</v>
      </c>
      <c r="G149" s="2">
        <f t="shared" si="2"/>
        <v>43138</v>
      </c>
    </row>
    <row r="150" spans="1:7" hidden="1" x14ac:dyDescent="0.45">
      <c r="A150">
        <v>13</v>
      </c>
      <c r="B150" t="s">
        <v>3180</v>
      </c>
      <c r="C150">
        <v>15</v>
      </c>
      <c r="D150">
        <v>7</v>
      </c>
      <c r="F150" s="1">
        <v>44202</v>
      </c>
      <c r="G150" s="2">
        <f t="shared" si="2"/>
        <v>44202</v>
      </c>
    </row>
    <row r="151" spans="1:7" hidden="1" x14ac:dyDescent="0.45">
      <c r="A151">
        <v>13</v>
      </c>
      <c r="B151" t="s">
        <v>3176</v>
      </c>
      <c r="C151">
        <v>15</v>
      </c>
      <c r="D151">
        <v>5</v>
      </c>
      <c r="F151" s="1">
        <v>44441</v>
      </c>
      <c r="G151" s="2">
        <f t="shared" si="2"/>
        <v>44441</v>
      </c>
    </row>
    <row r="152" spans="1:7" x14ac:dyDescent="0.45">
      <c r="A152">
        <v>13</v>
      </c>
      <c r="B152" t="s">
        <v>2513</v>
      </c>
      <c r="C152">
        <v>18</v>
      </c>
      <c r="D152">
        <v>4</v>
      </c>
      <c r="F152" s="1">
        <v>44847</v>
      </c>
      <c r="G152" s="2">
        <f t="shared" si="2"/>
        <v>44847</v>
      </c>
    </row>
    <row r="153" spans="1:7" x14ac:dyDescent="0.45">
      <c r="A153">
        <v>13</v>
      </c>
      <c r="B153" t="s">
        <v>3051</v>
      </c>
      <c r="C153">
        <v>27</v>
      </c>
      <c r="D153">
        <v>1</v>
      </c>
      <c r="F153" s="1">
        <v>44812</v>
      </c>
      <c r="G153" s="2">
        <f t="shared" si="2"/>
        <v>44812</v>
      </c>
    </row>
    <row r="154" spans="1:7" x14ac:dyDescent="0.45">
      <c r="A154">
        <v>13</v>
      </c>
      <c r="B154" t="s">
        <v>3517</v>
      </c>
      <c r="C154">
        <v>1</v>
      </c>
      <c r="D154">
        <v>0</v>
      </c>
      <c r="F154" s="1">
        <v>45257</v>
      </c>
      <c r="G154" s="2">
        <f t="shared" si="2"/>
        <v>45257</v>
      </c>
    </row>
    <row r="155" spans="1:7" hidden="1" x14ac:dyDescent="0.45">
      <c r="A155">
        <v>12</v>
      </c>
      <c r="B155" t="s">
        <v>1438</v>
      </c>
      <c r="C155">
        <v>96</v>
      </c>
      <c r="D155">
        <v>53</v>
      </c>
      <c r="F155" s="1">
        <v>43721</v>
      </c>
      <c r="G155" s="2">
        <f t="shared" si="2"/>
        <v>43721</v>
      </c>
    </row>
    <row r="156" spans="1:7" hidden="1" x14ac:dyDescent="0.45">
      <c r="A156">
        <v>12</v>
      </c>
      <c r="B156" t="s">
        <v>1442</v>
      </c>
      <c r="C156">
        <v>132</v>
      </c>
      <c r="D156">
        <v>38</v>
      </c>
      <c r="F156" s="1">
        <v>43524</v>
      </c>
      <c r="G156" s="2">
        <f t="shared" si="2"/>
        <v>43524</v>
      </c>
    </row>
    <row r="157" spans="1:7" hidden="1" x14ac:dyDescent="0.45">
      <c r="A157">
        <v>12</v>
      </c>
      <c r="B157" t="s">
        <v>1898</v>
      </c>
      <c r="C157">
        <v>52</v>
      </c>
      <c r="D157">
        <v>29</v>
      </c>
      <c r="F157" s="1">
        <v>43132</v>
      </c>
      <c r="G157" s="2">
        <f t="shared" si="2"/>
        <v>43132</v>
      </c>
    </row>
    <row r="158" spans="1:7" hidden="1" x14ac:dyDescent="0.45">
      <c r="A158">
        <v>12</v>
      </c>
      <c r="B158" t="s">
        <v>1902</v>
      </c>
      <c r="C158">
        <v>68</v>
      </c>
      <c r="D158">
        <v>29</v>
      </c>
      <c r="F158" s="1">
        <v>43087</v>
      </c>
      <c r="G158" s="2">
        <f t="shared" si="2"/>
        <v>43087</v>
      </c>
    </row>
    <row r="159" spans="1:7" x14ac:dyDescent="0.45">
      <c r="A159">
        <v>12</v>
      </c>
      <c r="B159" t="s">
        <v>2630</v>
      </c>
      <c r="C159">
        <v>28</v>
      </c>
      <c r="D159">
        <v>21</v>
      </c>
      <c r="F159" s="1">
        <v>44733</v>
      </c>
      <c r="G159" s="2">
        <f t="shared" si="2"/>
        <v>44733</v>
      </c>
    </row>
    <row r="160" spans="1:7" hidden="1" x14ac:dyDescent="0.45">
      <c r="A160">
        <v>12</v>
      </c>
      <c r="B160" t="s">
        <v>3055</v>
      </c>
      <c r="C160">
        <v>34</v>
      </c>
      <c r="D160">
        <v>14</v>
      </c>
      <c r="F160" s="1">
        <v>44017</v>
      </c>
      <c r="G160" s="2">
        <f t="shared" si="2"/>
        <v>44017</v>
      </c>
    </row>
    <row r="161" spans="1:7" hidden="1" x14ac:dyDescent="0.45">
      <c r="A161">
        <v>12</v>
      </c>
      <c r="B161" t="s">
        <v>236</v>
      </c>
      <c r="C161">
        <v>0</v>
      </c>
      <c r="D161">
        <v>13</v>
      </c>
      <c r="F161" s="1">
        <v>44116</v>
      </c>
      <c r="G161" s="2">
        <f t="shared" si="2"/>
        <v>44116</v>
      </c>
    </row>
    <row r="162" spans="1:7" hidden="1" x14ac:dyDescent="0.45">
      <c r="A162">
        <v>12</v>
      </c>
      <c r="B162" t="s">
        <v>728</v>
      </c>
      <c r="C162">
        <v>35</v>
      </c>
      <c r="D162">
        <v>13</v>
      </c>
      <c r="F162" s="1">
        <v>43553</v>
      </c>
      <c r="G162" s="2">
        <f t="shared" si="2"/>
        <v>43553</v>
      </c>
    </row>
    <row r="163" spans="1:7" hidden="1" x14ac:dyDescent="0.45">
      <c r="A163">
        <v>12</v>
      </c>
      <c r="B163" t="s">
        <v>2133</v>
      </c>
      <c r="C163">
        <v>54</v>
      </c>
      <c r="D163">
        <v>11</v>
      </c>
      <c r="F163" s="1">
        <v>43335</v>
      </c>
      <c r="G163" s="2">
        <f t="shared" si="2"/>
        <v>43335</v>
      </c>
    </row>
    <row r="164" spans="1:7" hidden="1" x14ac:dyDescent="0.45">
      <c r="A164">
        <v>12</v>
      </c>
      <c r="B164" t="s">
        <v>3332</v>
      </c>
      <c r="C164">
        <v>67</v>
      </c>
      <c r="D164">
        <v>7</v>
      </c>
      <c r="F164" s="1">
        <v>44559</v>
      </c>
      <c r="G164" s="2">
        <f t="shared" si="2"/>
        <v>44559</v>
      </c>
    </row>
    <row r="165" spans="1:7" hidden="1" x14ac:dyDescent="0.45">
      <c r="A165">
        <v>12</v>
      </c>
      <c r="B165" t="s">
        <v>484</v>
      </c>
      <c r="C165">
        <v>32</v>
      </c>
      <c r="D165">
        <v>4</v>
      </c>
      <c r="F165" s="1">
        <v>43907</v>
      </c>
      <c r="G165" s="2">
        <f t="shared" si="2"/>
        <v>43907</v>
      </c>
    </row>
    <row r="166" spans="1:7" x14ac:dyDescent="0.45">
      <c r="A166">
        <v>12</v>
      </c>
      <c r="B166" t="s">
        <v>3525</v>
      </c>
      <c r="C166">
        <v>14</v>
      </c>
      <c r="D166">
        <v>2</v>
      </c>
      <c r="F166" s="1">
        <v>44638</v>
      </c>
      <c r="G166" s="2">
        <f t="shared" si="2"/>
        <v>44638</v>
      </c>
    </row>
    <row r="167" spans="1:7" x14ac:dyDescent="0.45">
      <c r="A167">
        <v>12</v>
      </c>
      <c r="B167" t="s">
        <v>3521</v>
      </c>
      <c r="C167">
        <v>6</v>
      </c>
      <c r="D167">
        <v>1</v>
      </c>
      <c r="F167" s="1">
        <v>45026</v>
      </c>
      <c r="G167" s="2">
        <f t="shared" si="2"/>
        <v>45026</v>
      </c>
    </row>
    <row r="168" spans="1:7" hidden="1" x14ac:dyDescent="0.45">
      <c r="A168">
        <v>11</v>
      </c>
      <c r="B168" t="s">
        <v>1188</v>
      </c>
      <c r="C168">
        <v>222</v>
      </c>
      <c r="D168">
        <v>56</v>
      </c>
      <c r="F168" s="1">
        <v>43617</v>
      </c>
      <c r="G168" s="2">
        <f t="shared" si="2"/>
        <v>43617</v>
      </c>
    </row>
    <row r="169" spans="1:7" hidden="1" x14ac:dyDescent="0.45">
      <c r="A169">
        <v>11</v>
      </c>
      <c r="B169" t="s">
        <v>488</v>
      </c>
      <c r="C169">
        <v>39</v>
      </c>
      <c r="D169">
        <v>25</v>
      </c>
      <c r="F169" s="1">
        <v>43518</v>
      </c>
      <c r="G169" s="2">
        <f t="shared" si="2"/>
        <v>43518</v>
      </c>
    </row>
    <row r="170" spans="1:7" hidden="1" x14ac:dyDescent="0.45">
      <c r="A170">
        <v>11</v>
      </c>
      <c r="B170" t="s">
        <v>1201</v>
      </c>
      <c r="C170">
        <v>27</v>
      </c>
      <c r="D170">
        <v>16</v>
      </c>
      <c r="F170" s="1">
        <v>43362</v>
      </c>
      <c r="G170" s="2">
        <f t="shared" si="2"/>
        <v>43362</v>
      </c>
    </row>
    <row r="171" spans="1:7" hidden="1" x14ac:dyDescent="0.45">
      <c r="A171">
        <v>11</v>
      </c>
      <c r="B171" t="s">
        <v>1910</v>
      </c>
      <c r="C171">
        <v>72</v>
      </c>
      <c r="D171">
        <v>13</v>
      </c>
      <c r="F171" s="1">
        <v>43380</v>
      </c>
      <c r="G171" s="2">
        <f t="shared" si="2"/>
        <v>43380</v>
      </c>
    </row>
    <row r="172" spans="1:7" hidden="1" x14ac:dyDescent="0.45">
      <c r="A172">
        <v>11</v>
      </c>
      <c r="B172" t="s">
        <v>1906</v>
      </c>
      <c r="C172">
        <v>36</v>
      </c>
      <c r="D172">
        <v>7</v>
      </c>
      <c r="F172" s="1">
        <v>43316</v>
      </c>
      <c r="G172" s="2">
        <f t="shared" si="2"/>
        <v>43316</v>
      </c>
    </row>
    <row r="173" spans="1:7" hidden="1" x14ac:dyDescent="0.45">
      <c r="A173">
        <v>11</v>
      </c>
      <c r="B173" t="s">
        <v>2635</v>
      </c>
      <c r="C173">
        <v>38</v>
      </c>
      <c r="D173">
        <v>7</v>
      </c>
      <c r="F173" s="1">
        <v>44446</v>
      </c>
      <c r="G173" s="2">
        <f t="shared" si="2"/>
        <v>44446</v>
      </c>
    </row>
    <row r="174" spans="1:7" hidden="1" x14ac:dyDescent="0.45">
      <c r="A174">
        <v>11</v>
      </c>
      <c r="B174" t="s">
        <v>1194</v>
      </c>
      <c r="C174">
        <v>22</v>
      </c>
      <c r="D174">
        <v>5</v>
      </c>
      <c r="F174" s="1">
        <v>43709</v>
      </c>
      <c r="G174" s="2">
        <f t="shared" si="2"/>
        <v>43709</v>
      </c>
    </row>
    <row r="175" spans="1:7" hidden="1" x14ac:dyDescent="0.45">
      <c r="A175">
        <v>11</v>
      </c>
      <c r="B175" t="s">
        <v>3066</v>
      </c>
      <c r="C175">
        <v>20</v>
      </c>
      <c r="D175">
        <v>5</v>
      </c>
      <c r="F175" s="1">
        <v>44074</v>
      </c>
      <c r="G175" s="2">
        <f t="shared" si="2"/>
        <v>44074</v>
      </c>
    </row>
    <row r="176" spans="1:7" x14ac:dyDescent="0.45">
      <c r="A176">
        <v>11</v>
      </c>
      <c r="B176" t="s">
        <v>2755</v>
      </c>
      <c r="C176">
        <v>26</v>
      </c>
      <c r="D176">
        <v>4</v>
      </c>
      <c r="F176" s="1">
        <v>44714</v>
      </c>
      <c r="G176" s="2">
        <f t="shared" si="2"/>
        <v>44714</v>
      </c>
    </row>
    <row r="177" spans="1:7" hidden="1" x14ac:dyDescent="0.45">
      <c r="A177">
        <v>11</v>
      </c>
      <c r="B177" t="s">
        <v>242</v>
      </c>
      <c r="C177">
        <v>6</v>
      </c>
      <c r="D177">
        <v>1</v>
      </c>
      <c r="F177" s="1">
        <v>44502</v>
      </c>
      <c r="G177" s="2">
        <f t="shared" si="2"/>
        <v>44502</v>
      </c>
    </row>
    <row r="178" spans="1:7" hidden="1" x14ac:dyDescent="0.45">
      <c r="A178">
        <v>11</v>
      </c>
      <c r="B178" t="s">
        <v>734</v>
      </c>
      <c r="C178">
        <v>1</v>
      </c>
      <c r="D178">
        <v>1</v>
      </c>
      <c r="F178" s="1">
        <v>44196</v>
      </c>
      <c r="G178" s="2">
        <f t="shared" si="2"/>
        <v>44196</v>
      </c>
    </row>
    <row r="179" spans="1:7" x14ac:dyDescent="0.45">
      <c r="A179">
        <v>11</v>
      </c>
      <c r="B179" t="s">
        <v>3062</v>
      </c>
      <c r="C179">
        <v>17</v>
      </c>
      <c r="D179">
        <v>1</v>
      </c>
      <c r="F179" s="1">
        <v>44635</v>
      </c>
      <c r="G179" s="2">
        <f t="shared" si="2"/>
        <v>44635</v>
      </c>
    </row>
    <row r="180" spans="1:7" x14ac:dyDescent="0.45">
      <c r="A180">
        <v>11</v>
      </c>
      <c r="B180" t="s">
        <v>3529</v>
      </c>
      <c r="C180">
        <v>7</v>
      </c>
      <c r="D180">
        <v>1</v>
      </c>
      <c r="F180" s="1">
        <v>45173</v>
      </c>
      <c r="G180" s="2">
        <f t="shared" si="2"/>
        <v>45173</v>
      </c>
    </row>
    <row r="181" spans="1:7" x14ac:dyDescent="0.45">
      <c r="A181">
        <v>11</v>
      </c>
      <c r="B181" t="s">
        <v>73</v>
      </c>
      <c r="C181">
        <v>9</v>
      </c>
      <c r="D181">
        <v>0</v>
      </c>
      <c r="F181" s="1">
        <v>45134</v>
      </c>
      <c r="G181" s="2">
        <f t="shared" si="2"/>
        <v>45134</v>
      </c>
    </row>
    <row r="182" spans="1:7" hidden="1" x14ac:dyDescent="0.45">
      <c r="A182">
        <v>11</v>
      </c>
      <c r="B182" t="s">
        <v>942</v>
      </c>
      <c r="C182">
        <v>0</v>
      </c>
      <c r="D182">
        <v>0</v>
      </c>
      <c r="F182" s="1">
        <v>44047</v>
      </c>
      <c r="G182" s="2">
        <f t="shared" si="2"/>
        <v>44047</v>
      </c>
    </row>
    <row r="183" spans="1:7" hidden="1" x14ac:dyDescent="0.45">
      <c r="A183">
        <v>10</v>
      </c>
      <c r="B183" t="s">
        <v>3188</v>
      </c>
      <c r="C183">
        <v>38</v>
      </c>
      <c r="D183">
        <v>25</v>
      </c>
      <c r="F183" s="1">
        <v>44470</v>
      </c>
      <c r="G183" s="2">
        <f t="shared" si="2"/>
        <v>44470</v>
      </c>
    </row>
    <row r="184" spans="1:7" hidden="1" x14ac:dyDescent="0.45">
      <c r="A184">
        <v>10</v>
      </c>
      <c r="B184" t="s">
        <v>1644</v>
      </c>
      <c r="C184">
        <v>43</v>
      </c>
      <c r="D184">
        <v>22</v>
      </c>
      <c r="F184" s="1">
        <v>43270</v>
      </c>
      <c r="G184" s="2">
        <f t="shared" si="2"/>
        <v>43270</v>
      </c>
    </row>
    <row r="185" spans="1:7" hidden="1" x14ac:dyDescent="0.45">
      <c r="A185">
        <v>10</v>
      </c>
      <c r="B185" t="s">
        <v>740</v>
      </c>
      <c r="C185">
        <v>59</v>
      </c>
      <c r="D185">
        <v>15</v>
      </c>
      <c r="F185" s="1">
        <v>44031</v>
      </c>
      <c r="G185" s="2">
        <f t="shared" si="2"/>
        <v>44031</v>
      </c>
    </row>
    <row r="186" spans="1:7" hidden="1" x14ac:dyDescent="0.45">
      <c r="A186">
        <v>10</v>
      </c>
      <c r="B186" t="s">
        <v>753</v>
      </c>
      <c r="C186">
        <v>29</v>
      </c>
      <c r="D186">
        <v>14</v>
      </c>
      <c r="F186" s="1">
        <v>43874</v>
      </c>
      <c r="G186" s="2">
        <f t="shared" si="2"/>
        <v>43874</v>
      </c>
    </row>
    <row r="187" spans="1:7" hidden="1" x14ac:dyDescent="0.45">
      <c r="A187">
        <v>10</v>
      </c>
      <c r="B187" t="s">
        <v>2141</v>
      </c>
      <c r="C187">
        <v>27</v>
      </c>
      <c r="D187">
        <v>14</v>
      </c>
      <c r="F187" s="1">
        <v>42914</v>
      </c>
      <c r="G187" s="2">
        <f t="shared" si="2"/>
        <v>42914</v>
      </c>
    </row>
    <row r="188" spans="1:7" hidden="1" x14ac:dyDescent="0.45">
      <c r="A188">
        <v>10</v>
      </c>
      <c r="B188" t="s">
        <v>2137</v>
      </c>
      <c r="C188">
        <v>36</v>
      </c>
      <c r="D188">
        <v>13</v>
      </c>
      <c r="F188" s="1">
        <v>43378</v>
      </c>
      <c r="G188" s="2">
        <f t="shared" si="2"/>
        <v>43378</v>
      </c>
    </row>
    <row r="189" spans="1:7" hidden="1" x14ac:dyDescent="0.45">
      <c r="A189">
        <v>10</v>
      </c>
      <c r="B189" t="s">
        <v>746</v>
      </c>
      <c r="C189">
        <v>89</v>
      </c>
      <c r="D189">
        <v>11</v>
      </c>
      <c r="F189" s="1">
        <v>43722</v>
      </c>
      <c r="G189" s="2">
        <f t="shared" si="2"/>
        <v>43722</v>
      </c>
    </row>
    <row r="190" spans="1:7" hidden="1" x14ac:dyDescent="0.45">
      <c r="A190">
        <v>10</v>
      </c>
      <c r="B190" t="s">
        <v>1207</v>
      </c>
      <c r="C190">
        <v>57</v>
      </c>
      <c r="D190">
        <v>11</v>
      </c>
      <c r="F190" s="1">
        <v>43557</v>
      </c>
      <c r="G190" s="2">
        <f t="shared" si="2"/>
        <v>43557</v>
      </c>
    </row>
    <row r="191" spans="1:7" hidden="1" x14ac:dyDescent="0.45">
      <c r="A191">
        <v>10</v>
      </c>
      <c r="B191" t="s">
        <v>1449</v>
      </c>
      <c r="C191">
        <v>38</v>
      </c>
      <c r="D191">
        <v>10</v>
      </c>
      <c r="F191" s="1">
        <v>43742</v>
      </c>
      <c r="G191" s="2">
        <f t="shared" si="2"/>
        <v>43742</v>
      </c>
    </row>
    <row r="192" spans="1:7" hidden="1" x14ac:dyDescent="0.45">
      <c r="A192">
        <v>10</v>
      </c>
      <c r="B192" t="s">
        <v>2145</v>
      </c>
      <c r="C192">
        <v>15</v>
      </c>
      <c r="D192">
        <v>6</v>
      </c>
      <c r="F192" s="1">
        <v>43390</v>
      </c>
      <c r="G192" s="2">
        <f t="shared" si="2"/>
        <v>43390</v>
      </c>
    </row>
    <row r="193" spans="1:7" x14ac:dyDescent="0.45">
      <c r="A193">
        <v>10</v>
      </c>
      <c r="B193" t="s">
        <v>2908</v>
      </c>
      <c r="C193">
        <v>52</v>
      </c>
      <c r="D193">
        <v>5</v>
      </c>
      <c r="F193" s="1">
        <v>44617</v>
      </c>
      <c r="G193" s="2">
        <f t="shared" si="2"/>
        <v>44617</v>
      </c>
    </row>
    <row r="194" spans="1:7" hidden="1" x14ac:dyDescent="0.45">
      <c r="A194">
        <v>10</v>
      </c>
      <c r="B194" t="s">
        <v>495</v>
      </c>
      <c r="C194">
        <v>24</v>
      </c>
      <c r="D194">
        <v>4</v>
      </c>
      <c r="F194" s="1">
        <v>43962</v>
      </c>
      <c r="G194" s="2">
        <f t="shared" si="2"/>
        <v>43962</v>
      </c>
    </row>
    <row r="195" spans="1:7" hidden="1" x14ac:dyDescent="0.45">
      <c r="A195">
        <v>10</v>
      </c>
      <c r="B195" t="s">
        <v>3184</v>
      </c>
      <c r="C195">
        <v>15</v>
      </c>
      <c r="D195">
        <v>4</v>
      </c>
      <c r="F195" s="1">
        <v>44067</v>
      </c>
      <c r="G195" s="2">
        <f t="shared" ref="G195:G258" si="3">F195</f>
        <v>44067</v>
      </c>
    </row>
    <row r="196" spans="1:7" x14ac:dyDescent="0.45">
      <c r="A196">
        <v>10</v>
      </c>
      <c r="B196" t="s">
        <v>2762</v>
      </c>
      <c r="C196">
        <v>9</v>
      </c>
      <c r="D196">
        <v>2</v>
      </c>
      <c r="F196" s="1">
        <v>44638</v>
      </c>
      <c r="G196" s="2">
        <f t="shared" si="3"/>
        <v>44638</v>
      </c>
    </row>
    <row r="197" spans="1:7" x14ac:dyDescent="0.45">
      <c r="A197">
        <v>10</v>
      </c>
      <c r="B197" t="s">
        <v>2766</v>
      </c>
      <c r="C197">
        <v>6</v>
      </c>
      <c r="D197">
        <v>2</v>
      </c>
      <c r="F197" s="1">
        <v>44582</v>
      </c>
      <c r="G197" s="2">
        <f t="shared" si="3"/>
        <v>44582</v>
      </c>
    </row>
    <row r="198" spans="1:7" x14ac:dyDescent="0.45">
      <c r="A198">
        <v>10</v>
      </c>
      <c r="B198" t="s">
        <v>2772</v>
      </c>
      <c r="C198">
        <v>11</v>
      </c>
      <c r="D198">
        <v>2</v>
      </c>
      <c r="F198" s="1">
        <v>44837</v>
      </c>
      <c r="G198" s="2">
        <f t="shared" si="3"/>
        <v>44837</v>
      </c>
    </row>
    <row r="199" spans="1:7" x14ac:dyDescent="0.45">
      <c r="A199">
        <v>10</v>
      </c>
      <c r="B199" t="s">
        <v>2641</v>
      </c>
      <c r="C199">
        <v>25</v>
      </c>
      <c r="D199">
        <v>0</v>
      </c>
      <c r="F199" s="1">
        <v>44667</v>
      </c>
      <c r="G199" s="2">
        <f t="shared" si="3"/>
        <v>44667</v>
      </c>
    </row>
    <row r="200" spans="1:7" hidden="1" x14ac:dyDescent="0.45">
      <c r="A200">
        <v>9</v>
      </c>
      <c r="B200" t="s">
        <v>2150</v>
      </c>
      <c r="C200">
        <v>53</v>
      </c>
      <c r="D200">
        <v>77</v>
      </c>
      <c r="F200" s="1">
        <v>43109</v>
      </c>
      <c r="G200" s="2">
        <f t="shared" si="3"/>
        <v>43109</v>
      </c>
    </row>
    <row r="201" spans="1:7" hidden="1" x14ac:dyDescent="0.45">
      <c r="A201">
        <v>9</v>
      </c>
      <c r="B201" t="s">
        <v>948</v>
      </c>
      <c r="C201">
        <v>44</v>
      </c>
      <c r="D201">
        <v>24</v>
      </c>
      <c r="F201" s="1">
        <v>43415</v>
      </c>
      <c r="G201" s="2">
        <f t="shared" si="3"/>
        <v>43415</v>
      </c>
    </row>
    <row r="202" spans="1:7" hidden="1" x14ac:dyDescent="0.45">
      <c r="A202">
        <v>9</v>
      </c>
      <c r="B202" t="s">
        <v>1216</v>
      </c>
      <c r="C202">
        <v>64</v>
      </c>
      <c r="D202">
        <v>20</v>
      </c>
      <c r="F202" s="1">
        <v>42684</v>
      </c>
      <c r="G202" s="2">
        <f t="shared" si="3"/>
        <v>42684</v>
      </c>
    </row>
    <row r="203" spans="1:7" hidden="1" x14ac:dyDescent="0.45">
      <c r="A203">
        <v>9</v>
      </c>
      <c r="B203" t="s">
        <v>3338</v>
      </c>
      <c r="C203">
        <v>84</v>
      </c>
      <c r="D203">
        <v>17</v>
      </c>
      <c r="F203" s="1">
        <v>44196</v>
      </c>
      <c r="G203" s="2">
        <f t="shared" si="3"/>
        <v>44196</v>
      </c>
    </row>
    <row r="204" spans="1:7" hidden="1" x14ac:dyDescent="0.45">
      <c r="A204">
        <v>9</v>
      </c>
      <c r="B204" t="s">
        <v>1212</v>
      </c>
      <c r="C204">
        <v>59</v>
      </c>
      <c r="D204">
        <v>13</v>
      </c>
      <c r="F204" s="1">
        <v>43410</v>
      </c>
      <c r="G204" s="2">
        <f t="shared" si="3"/>
        <v>43410</v>
      </c>
    </row>
    <row r="205" spans="1:7" hidden="1" x14ac:dyDescent="0.45">
      <c r="A205">
        <v>9</v>
      </c>
      <c r="B205" t="s">
        <v>517</v>
      </c>
      <c r="C205">
        <v>17</v>
      </c>
      <c r="D205">
        <v>9</v>
      </c>
      <c r="F205" s="1">
        <v>44075</v>
      </c>
      <c r="G205" s="2">
        <f t="shared" si="3"/>
        <v>44075</v>
      </c>
    </row>
    <row r="206" spans="1:7" hidden="1" x14ac:dyDescent="0.45">
      <c r="A206">
        <v>9</v>
      </c>
      <c r="B206" t="s">
        <v>248</v>
      </c>
      <c r="C206">
        <v>28</v>
      </c>
      <c r="D206">
        <v>7</v>
      </c>
      <c r="F206" s="1">
        <v>44440</v>
      </c>
      <c r="G206" s="2">
        <f t="shared" si="3"/>
        <v>44440</v>
      </c>
    </row>
    <row r="207" spans="1:7" x14ac:dyDescent="0.45">
      <c r="A207">
        <v>9</v>
      </c>
      <c r="B207" t="s">
        <v>3342</v>
      </c>
      <c r="C207">
        <v>4</v>
      </c>
      <c r="D207">
        <v>7</v>
      </c>
      <c r="F207" s="1">
        <v>44562</v>
      </c>
      <c r="G207" s="2">
        <f t="shared" si="3"/>
        <v>44562</v>
      </c>
    </row>
    <row r="208" spans="1:7" hidden="1" x14ac:dyDescent="0.45">
      <c r="A208">
        <v>9</v>
      </c>
      <c r="B208" t="s">
        <v>959</v>
      </c>
      <c r="C208">
        <v>32</v>
      </c>
      <c r="D208">
        <v>4</v>
      </c>
      <c r="F208" s="1">
        <v>43637</v>
      </c>
      <c r="G208" s="2">
        <f t="shared" si="3"/>
        <v>43637</v>
      </c>
    </row>
    <row r="209" spans="1:7" hidden="1" x14ac:dyDescent="0.45">
      <c r="A209">
        <v>9</v>
      </c>
      <c r="B209" t="s">
        <v>1455</v>
      </c>
      <c r="C209">
        <v>5</v>
      </c>
      <c r="D209">
        <v>4</v>
      </c>
      <c r="F209" s="1">
        <v>43607</v>
      </c>
      <c r="G209" s="2">
        <f t="shared" si="3"/>
        <v>43607</v>
      </c>
    </row>
    <row r="210" spans="1:7" x14ac:dyDescent="0.45">
      <c r="A210">
        <v>9</v>
      </c>
      <c r="B210" t="s">
        <v>2646</v>
      </c>
      <c r="C210">
        <v>3</v>
      </c>
      <c r="D210">
        <v>4</v>
      </c>
      <c r="F210" s="1">
        <v>44589</v>
      </c>
      <c r="G210" s="2">
        <f t="shared" si="3"/>
        <v>44589</v>
      </c>
    </row>
    <row r="211" spans="1:7" hidden="1" x14ac:dyDescent="0.45">
      <c r="A211">
        <v>9</v>
      </c>
      <c r="B211" t="s">
        <v>513</v>
      </c>
      <c r="C211">
        <v>3</v>
      </c>
      <c r="D211">
        <v>3</v>
      </c>
      <c r="F211" s="1">
        <v>44169</v>
      </c>
      <c r="G211" s="2">
        <f t="shared" si="3"/>
        <v>44169</v>
      </c>
    </row>
    <row r="212" spans="1:7" hidden="1" x14ac:dyDescent="0.45">
      <c r="A212">
        <v>9</v>
      </c>
      <c r="B212" t="s">
        <v>952</v>
      </c>
      <c r="C212">
        <v>36</v>
      </c>
      <c r="D212">
        <v>2</v>
      </c>
      <c r="F212" s="1">
        <v>43782</v>
      </c>
      <c r="G212" s="2">
        <f t="shared" si="3"/>
        <v>43782</v>
      </c>
    </row>
    <row r="213" spans="1:7" hidden="1" x14ac:dyDescent="0.45">
      <c r="A213">
        <v>9</v>
      </c>
      <c r="B213" t="s">
        <v>502</v>
      </c>
      <c r="C213">
        <v>2</v>
      </c>
      <c r="D213">
        <v>1</v>
      </c>
      <c r="F213" s="1">
        <v>44105</v>
      </c>
      <c r="G213" s="2">
        <f t="shared" si="3"/>
        <v>44105</v>
      </c>
    </row>
    <row r="214" spans="1:7" x14ac:dyDescent="0.45">
      <c r="A214">
        <v>9</v>
      </c>
      <c r="B214" t="s">
        <v>2379</v>
      </c>
      <c r="C214">
        <v>10</v>
      </c>
      <c r="D214">
        <v>1</v>
      </c>
      <c r="F214" s="1">
        <v>45201</v>
      </c>
      <c r="G214" s="2">
        <f t="shared" si="3"/>
        <v>45201</v>
      </c>
    </row>
    <row r="215" spans="1:7" hidden="1" x14ac:dyDescent="0.45">
      <c r="A215">
        <v>9</v>
      </c>
      <c r="B215" t="s">
        <v>508</v>
      </c>
      <c r="C215">
        <v>4</v>
      </c>
      <c r="D215">
        <v>0</v>
      </c>
      <c r="F215" s="1">
        <v>44013</v>
      </c>
      <c r="G215" s="2">
        <f t="shared" si="3"/>
        <v>44013</v>
      </c>
    </row>
    <row r="216" spans="1:7" hidden="1" x14ac:dyDescent="0.45">
      <c r="A216">
        <v>8</v>
      </c>
      <c r="B216" t="s">
        <v>1230</v>
      </c>
      <c r="C216">
        <v>110</v>
      </c>
      <c r="D216">
        <v>39</v>
      </c>
      <c r="F216" s="1">
        <v>43600</v>
      </c>
      <c r="G216" s="2">
        <f t="shared" si="3"/>
        <v>43600</v>
      </c>
    </row>
    <row r="217" spans="1:7" hidden="1" x14ac:dyDescent="0.45">
      <c r="A217">
        <v>8</v>
      </c>
      <c r="B217" t="s">
        <v>1236</v>
      </c>
      <c r="C217">
        <v>61</v>
      </c>
      <c r="D217">
        <v>25</v>
      </c>
      <c r="F217" s="1">
        <v>43031</v>
      </c>
      <c r="G217" s="2">
        <f t="shared" si="3"/>
        <v>43031</v>
      </c>
    </row>
    <row r="218" spans="1:7" hidden="1" x14ac:dyDescent="0.45">
      <c r="A218">
        <v>8</v>
      </c>
      <c r="B218" t="s">
        <v>2656</v>
      </c>
      <c r="C218">
        <v>19</v>
      </c>
      <c r="D218">
        <v>11</v>
      </c>
      <c r="F218" s="1">
        <v>44445</v>
      </c>
      <c r="G218" s="2">
        <f t="shared" si="3"/>
        <v>44445</v>
      </c>
    </row>
    <row r="219" spans="1:7" x14ac:dyDescent="0.45">
      <c r="A219">
        <v>8</v>
      </c>
      <c r="B219" t="s">
        <v>2912</v>
      </c>
      <c r="C219">
        <v>11</v>
      </c>
      <c r="D219">
        <v>6</v>
      </c>
      <c r="F219" s="1">
        <v>44562</v>
      </c>
      <c r="G219" s="2">
        <f t="shared" si="3"/>
        <v>44562</v>
      </c>
    </row>
    <row r="220" spans="1:7" hidden="1" x14ac:dyDescent="0.45">
      <c r="A220">
        <v>8</v>
      </c>
      <c r="B220" t="s">
        <v>965</v>
      </c>
      <c r="C220">
        <v>28</v>
      </c>
      <c r="D220">
        <v>3</v>
      </c>
      <c r="F220" s="1">
        <v>43755</v>
      </c>
      <c r="G220" s="2">
        <f t="shared" si="3"/>
        <v>43755</v>
      </c>
    </row>
    <row r="221" spans="1:7" hidden="1" x14ac:dyDescent="0.45">
      <c r="A221">
        <v>8</v>
      </c>
      <c r="B221" t="s">
        <v>969</v>
      </c>
      <c r="C221">
        <v>29</v>
      </c>
      <c r="D221">
        <v>3</v>
      </c>
      <c r="F221" s="1">
        <v>43510</v>
      </c>
      <c r="G221" s="2">
        <f t="shared" si="3"/>
        <v>43510</v>
      </c>
    </row>
    <row r="222" spans="1:7" hidden="1" x14ac:dyDescent="0.45">
      <c r="A222">
        <v>8</v>
      </c>
      <c r="B222" t="s">
        <v>1224</v>
      </c>
      <c r="C222">
        <v>31</v>
      </c>
      <c r="D222">
        <v>3</v>
      </c>
      <c r="F222" s="1">
        <v>44166</v>
      </c>
      <c r="G222" s="2">
        <f t="shared" si="3"/>
        <v>44166</v>
      </c>
    </row>
    <row r="223" spans="1:7" x14ac:dyDescent="0.45">
      <c r="A223">
        <v>8</v>
      </c>
      <c r="B223" t="s">
        <v>2650</v>
      </c>
      <c r="C223">
        <v>10</v>
      </c>
      <c r="D223">
        <v>3</v>
      </c>
      <c r="F223" s="1">
        <v>44630</v>
      </c>
      <c r="G223" s="2">
        <f t="shared" si="3"/>
        <v>44630</v>
      </c>
    </row>
    <row r="224" spans="1:7" hidden="1" x14ac:dyDescent="0.45">
      <c r="A224">
        <v>8</v>
      </c>
      <c r="B224" t="s">
        <v>3346</v>
      </c>
      <c r="C224">
        <v>15</v>
      </c>
      <c r="D224">
        <v>2</v>
      </c>
      <c r="F224" s="1">
        <v>44400</v>
      </c>
      <c r="G224" s="2">
        <f t="shared" si="3"/>
        <v>44400</v>
      </c>
    </row>
    <row r="225" spans="1:7" hidden="1" x14ac:dyDescent="0.45">
      <c r="A225">
        <v>8</v>
      </c>
      <c r="B225" t="s">
        <v>3350</v>
      </c>
      <c r="C225">
        <v>6</v>
      </c>
      <c r="D225">
        <v>1</v>
      </c>
      <c r="F225" s="1">
        <v>44258</v>
      </c>
      <c r="G225" s="2">
        <f t="shared" si="3"/>
        <v>44258</v>
      </c>
    </row>
    <row r="226" spans="1:7" x14ac:dyDescent="0.45">
      <c r="A226">
        <v>8</v>
      </c>
      <c r="B226" t="s">
        <v>2383</v>
      </c>
      <c r="C226">
        <v>11</v>
      </c>
      <c r="D226">
        <v>0</v>
      </c>
      <c r="F226" s="1">
        <v>44984</v>
      </c>
      <c r="G226" s="2">
        <f t="shared" si="3"/>
        <v>44984</v>
      </c>
    </row>
    <row r="227" spans="1:7" x14ac:dyDescent="0.45">
      <c r="A227">
        <v>8</v>
      </c>
      <c r="B227" t="s">
        <v>2779</v>
      </c>
      <c r="C227">
        <v>13</v>
      </c>
      <c r="D227">
        <v>0</v>
      </c>
      <c r="F227" s="1">
        <v>44782</v>
      </c>
      <c r="G227" s="2">
        <f t="shared" si="3"/>
        <v>44782</v>
      </c>
    </row>
    <row r="228" spans="1:7" hidden="1" x14ac:dyDescent="0.45">
      <c r="A228">
        <v>7</v>
      </c>
      <c r="B228" t="s">
        <v>973</v>
      </c>
      <c r="C228">
        <v>89</v>
      </c>
      <c r="D228">
        <v>28</v>
      </c>
      <c r="F228" s="1">
        <v>43728</v>
      </c>
      <c r="G228" s="2">
        <f t="shared" si="3"/>
        <v>43728</v>
      </c>
    </row>
    <row r="229" spans="1:7" hidden="1" x14ac:dyDescent="0.45">
      <c r="A229">
        <v>7</v>
      </c>
      <c r="B229" t="s">
        <v>2165</v>
      </c>
      <c r="C229">
        <v>30</v>
      </c>
      <c r="D229">
        <v>22</v>
      </c>
      <c r="F229" s="1">
        <v>43313</v>
      </c>
      <c r="G229" s="2">
        <f t="shared" si="3"/>
        <v>43313</v>
      </c>
    </row>
    <row r="230" spans="1:7" hidden="1" x14ac:dyDescent="0.45">
      <c r="A230">
        <v>7</v>
      </c>
      <c r="B230" t="s">
        <v>259</v>
      </c>
      <c r="C230">
        <v>25</v>
      </c>
      <c r="D230">
        <v>19</v>
      </c>
      <c r="F230" s="1">
        <v>44137</v>
      </c>
      <c r="G230" s="2">
        <f t="shared" si="3"/>
        <v>44137</v>
      </c>
    </row>
    <row r="231" spans="1:7" hidden="1" x14ac:dyDescent="0.45">
      <c r="A231">
        <v>7</v>
      </c>
      <c r="B231" t="s">
        <v>1459</v>
      </c>
      <c r="C231">
        <v>26</v>
      </c>
      <c r="D231">
        <v>17</v>
      </c>
      <c r="F231" s="1">
        <v>43682</v>
      </c>
      <c r="G231" s="2">
        <f t="shared" si="3"/>
        <v>43682</v>
      </c>
    </row>
    <row r="232" spans="1:7" hidden="1" x14ac:dyDescent="0.45">
      <c r="A232">
        <v>7</v>
      </c>
      <c r="B232" t="s">
        <v>1922</v>
      </c>
      <c r="C232">
        <v>62</v>
      </c>
      <c r="D232">
        <v>15</v>
      </c>
      <c r="F232" s="1">
        <v>42906</v>
      </c>
      <c r="G232" s="2">
        <f t="shared" si="3"/>
        <v>42906</v>
      </c>
    </row>
    <row r="233" spans="1:7" hidden="1" x14ac:dyDescent="0.45">
      <c r="A233">
        <v>7</v>
      </c>
      <c r="B233" t="s">
        <v>2169</v>
      </c>
      <c r="C233">
        <v>35</v>
      </c>
      <c r="D233">
        <v>14</v>
      </c>
      <c r="F233" s="1">
        <v>43384</v>
      </c>
      <c r="G233" s="2">
        <f t="shared" si="3"/>
        <v>43384</v>
      </c>
    </row>
    <row r="234" spans="1:7" hidden="1" x14ac:dyDescent="0.45">
      <c r="A234">
        <v>7</v>
      </c>
      <c r="B234" t="s">
        <v>766</v>
      </c>
      <c r="C234">
        <v>23</v>
      </c>
      <c r="D234">
        <v>11</v>
      </c>
      <c r="F234" s="1">
        <v>44055</v>
      </c>
      <c r="G234" s="2">
        <f t="shared" si="3"/>
        <v>44055</v>
      </c>
    </row>
    <row r="235" spans="1:7" hidden="1" x14ac:dyDescent="0.45">
      <c r="A235">
        <v>7</v>
      </c>
      <c r="B235" t="s">
        <v>772</v>
      </c>
      <c r="C235">
        <v>8</v>
      </c>
      <c r="D235">
        <v>11</v>
      </c>
      <c r="F235" s="1">
        <v>44041</v>
      </c>
      <c r="G235" s="2">
        <f t="shared" si="3"/>
        <v>44041</v>
      </c>
    </row>
    <row r="236" spans="1:7" hidden="1" x14ac:dyDescent="0.45">
      <c r="A236">
        <v>7</v>
      </c>
      <c r="B236" t="s">
        <v>1915</v>
      </c>
      <c r="C236">
        <v>21</v>
      </c>
      <c r="D236">
        <v>11</v>
      </c>
      <c r="F236" s="1">
        <v>43369</v>
      </c>
      <c r="G236" s="2">
        <f t="shared" si="3"/>
        <v>43369</v>
      </c>
    </row>
    <row r="237" spans="1:7" hidden="1" x14ac:dyDescent="0.45">
      <c r="A237">
        <v>7</v>
      </c>
      <c r="B237" t="s">
        <v>3207</v>
      </c>
      <c r="C237">
        <v>9</v>
      </c>
      <c r="D237">
        <v>11</v>
      </c>
      <c r="F237" s="1">
        <v>44454</v>
      </c>
      <c r="G237" s="2">
        <f t="shared" si="3"/>
        <v>44454</v>
      </c>
    </row>
    <row r="238" spans="1:7" hidden="1" x14ac:dyDescent="0.45">
      <c r="A238">
        <v>7</v>
      </c>
      <c r="B238" t="s">
        <v>521</v>
      </c>
      <c r="C238">
        <v>22</v>
      </c>
      <c r="D238">
        <v>9</v>
      </c>
      <c r="F238" s="1">
        <v>43912</v>
      </c>
      <c r="G238" s="2">
        <f t="shared" si="3"/>
        <v>43912</v>
      </c>
    </row>
    <row r="239" spans="1:7" hidden="1" x14ac:dyDescent="0.45">
      <c r="A239">
        <v>7</v>
      </c>
      <c r="B239" t="s">
        <v>3364</v>
      </c>
      <c r="C239">
        <v>27</v>
      </c>
      <c r="D239">
        <v>8</v>
      </c>
      <c r="F239" s="1">
        <v>44055</v>
      </c>
      <c r="G239" s="2">
        <f t="shared" si="3"/>
        <v>44055</v>
      </c>
    </row>
    <row r="240" spans="1:7" hidden="1" x14ac:dyDescent="0.45">
      <c r="A240">
        <v>7</v>
      </c>
      <c r="B240" t="s">
        <v>254</v>
      </c>
      <c r="C240">
        <v>48</v>
      </c>
      <c r="D240">
        <v>7</v>
      </c>
      <c r="F240" s="1">
        <v>44337</v>
      </c>
      <c r="G240" s="2">
        <f t="shared" si="3"/>
        <v>44337</v>
      </c>
    </row>
    <row r="241" spans="1:7" hidden="1" x14ac:dyDescent="0.45">
      <c r="A241">
        <v>7</v>
      </c>
      <c r="B241" t="s">
        <v>1463</v>
      </c>
      <c r="C241">
        <v>36</v>
      </c>
      <c r="D241">
        <v>7</v>
      </c>
      <c r="F241" s="1">
        <v>43360</v>
      </c>
      <c r="G241" s="2">
        <f t="shared" si="3"/>
        <v>43360</v>
      </c>
    </row>
    <row r="242" spans="1:7" hidden="1" x14ac:dyDescent="0.45">
      <c r="A242">
        <v>7</v>
      </c>
      <c r="B242" t="s">
        <v>3194</v>
      </c>
      <c r="C242">
        <v>26</v>
      </c>
      <c r="D242">
        <v>7</v>
      </c>
      <c r="F242" s="1">
        <v>44440</v>
      </c>
      <c r="G242" s="2">
        <f t="shared" si="3"/>
        <v>44440</v>
      </c>
    </row>
    <row r="243" spans="1:7" hidden="1" x14ac:dyDescent="0.45">
      <c r="A243">
        <v>7</v>
      </c>
      <c r="B243" t="s">
        <v>3198</v>
      </c>
      <c r="C243">
        <v>16</v>
      </c>
      <c r="D243">
        <v>7</v>
      </c>
      <c r="F243" s="1">
        <v>44294</v>
      </c>
      <c r="G243" s="2">
        <f t="shared" si="3"/>
        <v>44294</v>
      </c>
    </row>
    <row r="244" spans="1:7" hidden="1" x14ac:dyDescent="0.45">
      <c r="A244">
        <v>7</v>
      </c>
      <c r="B244" t="s">
        <v>3358</v>
      </c>
      <c r="C244">
        <v>16</v>
      </c>
      <c r="D244">
        <v>7</v>
      </c>
      <c r="F244" s="1">
        <v>44380</v>
      </c>
      <c r="G244" s="2">
        <f t="shared" si="3"/>
        <v>44380</v>
      </c>
    </row>
    <row r="245" spans="1:7" hidden="1" x14ac:dyDescent="0.45">
      <c r="A245">
        <v>7</v>
      </c>
      <c r="B245" t="s">
        <v>760</v>
      </c>
      <c r="C245">
        <v>6</v>
      </c>
      <c r="D245">
        <v>5</v>
      </c>
      <c r="F245" s="1">
        <v>43830</v>
      </c>
      <c r="G245" s="2">
        <f t="shared" si="3"/>
        <v>43830</v>
      </c>
    </row>
    <row r="246" spans="1:7" x14ac:dyDescent="0.45">
      <c r="A246">
        <v>7</v>
      </c>
      <c r="B246" t="s">
        <v>2916</v>
      </c>
      <c r="C246">
        <v>13</v>
      </c>
      <c r="D246">
        <v>4</v>
      </c>
      <c r="F246" s="1">
        <v>44714</v>
      </c>
      <c r="G246" s="2">
        <f t="shared" si="3"/>
        <v>44714</v>
      </c>
    </row>
    <row r="247" spans="1:7" hidden="1" x14ac:dyDescent="0.45">
      <c r="A247">
        <v>7</v>
      </c>
      <c r="B247" t="s">
        <v>3203</v>
      </c>
      <c r="C247">
        <v>2</v>
      </c>
      <c r="D247">
        <v>4</v>
      </c>
      <c r="F247" s="1">
        <v>44369</v>
      </c>
      <c r="G247" s="2">
        <f t="shared" si="3"/>
        <v>44369</v>
      </c>
    </row>
    <row r="248" spans="1:7" hidden="1" x14ac:dyDescent="0.45">
      <c r="A248">
        <v>7</v>
      </c>
      <c r="B248" t="s">
        <v>1240</v>
      </c>
      <c r="C248">
        <v>19</v>
      </c>
      <c r="D248">
        <v>3</v>
      </c>
      <c r="F248" s="1">
        <v>43633</v>
      </c>
      <c r="G248" s="2">
        <f t="shared" si="3"/>
        <v>43633</v>
      </c>
    </row>
    <row r="249" spans="1:7" hidden="1" x14ac:dyDescent="0.45">
      <c r="A249">
        <v>7</v>
      </c>
      <c r="B249" t="s">
        <v>2154</v>
      </c>
      <c r="C249">
        <v>24</v>
      </c>
      <c r="D249">
        <v>3</v>
      </c>
      <c r="F249" s="1">
        <v>43271</v>
      </c>
      <c r="G249" s="2">
        <f t="shared" si="3"/>
        <v>43271</v>
      </c>
    </row>
    <row r="250" spans="1:7" hidden="1" x14ac:dyDescent="0.45">
      <c r="A250">
        <v>7</v>
      </c>
      <c r="B250" t="s">
        <v>2159</v>
      </c>
      <c r="C250">
        <v>12</v>
      </c>
      <c r="D250">
        <v>3</v>
      </c>
      <c r="F250" s="1">
        <v>43250</v>
      </c>
      <c r="G250" s="2">
        <f t="shared" si="3"/>
        <v>43250</v>
      </c>
    </row>
    <row r="251" spans="1:7" hidden="1" x14ac:dyDescent="0.45">
      <c r="A251">
        <v>7</v>
      </c>
      <c r="B251" t="s">
        <v>3212</v>
      </c>
      <c r="C251">
        <v>7</v>
      </c>
      <c r="D251">
        <v>1</v>
      </c>
      <c r="F251" s="1">
        <v>44351</v>
      </c>
      <c r="G251" s="2">
        <f t="shared" si="3"/>
        <v>44351</v>
      </c>
    </row>
    <row r="252" spans="1:7" hidden="1" x14ac:dyDescent="0.45">
      <c r="A252">
        <v>7</v>
      </c>
      <c r="B252" t="s">
        <v>1651</v>
      </c>
      <c r="C252">
        <v>5</v>
      </c>
      <c r="D252">
        <v>0</v>
      </c>
      <c r="F252" s="1">
        <v>43271</v>
      </c>
      <c r="G252" s="2">
        <f t="shared" si="3"/>
        <v>43271</v>
      </c>
    </row>
    <row r="253" spans="1:7" x14ac:dyDescent="0.45">
      <c r="A253">
        <v>7</v>
      </c>
      <c r="B253" t="s">
        <v>2785</v>
      </c>
      <c r="C253">
        <v>7</v>
      </c>
      <c r="D253">
        <v>0</v>
      </c>
      <c r="F253" s="1">
        <v>44720</v>
      </c>
      <c r="G253" s="2">
        <f t="shared" si="3"/>
        <v>44720</v>
      </c>
    </row>
    <row r="254" spans="1:7" hidden="1" x14ac:dyDescent="0.45">
      <c r="A254">
        <v>7</v>
      </c>
      <c r="B254" t="s">
        <v>3354</v>
      </c>
      <c r="C254">
        <v>15</v>
      </c>
      <c r="D254">
        <v>0</v>
      </c>
      <c r="F254" s="1">
        <v>44228</v>
      </c>
      <c r="G254" s="2">
        <f t="shared" si="3"/>
        <v>44228</v>
      </c>
    </row>
    <row r="255" spans="1:7" hidden="1" x14ac:dyDescent="0.45">
      <c r="A255">
        <v>6</v>
      </c>
      <c r="B255" t="s">
        <v>1932</v>
      </c>
      <c r="C255">
        <v>67</v>
      </c>
      <c r="D255">
        <v>35</v>
      </c>
      <c r="F255" s="1">
        <v>43237</v>
      </c>
      <c r="G255" s="2">
        <f t="shared" si="3"/>
        <v>43237</v>
      </c>
    </row>
    <row r="256" spans="1:7" hidden="1" x14ac:dyDescent="0.45">
      <c r="A256">
        <v>6</v>
      </c>
      <c r="B256" t="s">
        <v>1246</v>
      </c>
      <c r="C256">
        <v>51</v>
      </c>
      <c r="D256">
        <v>14</v>
      </c>
      <c r="F256" s="1">
        <v>43483</v>
      </c>
      <c r="G256" s="2">
        <f t="shared" si="3"/>
        <v>43483</v>
      </c>
    </row>
    <row r="257" spans="1:7" hidden="1" x14ac:dyDescent="0.45">
      <c r="A257">
        <v>6</v>
      </c>
      <c r="B257" t="s">
        <v>3228</v>
      </c>
      <c r="C257">
        <v>53</v>
      </c>
      <c r="D257">
        <v>13</v>
      </c>
      <c r="F257" s="1">
        <v>44213</v>
      </c>
      <c r="G257" s="2">
        <f t="shared" si="3"/>
        <v>44213</v>
      </c>
    </row>
    <row r="258" spans="1:7" hidden="1" x14ac:dyDescent="0.45">
      <c r="A258">
        <v>6</v>
      </c>
      <c r="B258" t="s">
        <v>1252</v>
      </c>
      <c r="C258">
        <v>39</v>
      </c>
      <c r="D258">
        <v>11</v>
      </c>
      <c r="F258" s="1">
        <v>43573</v>
      </c>
      <c r="G258" s="2">
        <f t="shared" si="3"/>
        <v>43573</v>
      </c>
    </row>
    <row r="259" spans="1:7" hidden="1" x14ac:dyDescent="0.45">
      <c r="A259">
        <v>6</v>
      </c>
      <c r="B259" t="s">
        <v>265</v>
      </c>
      <c r="C259">
        <v>31</v>
      </c>
      <c r="D259">
        <v>10</v>
      </c>
      <c r="F259" s="1">
        <v>44195</v>
      </c>
      <c r="G259" s="2">
        <f t="shared" ref="G259:G322" si="4">F259</f>
        <v>44195</v>
      </c>
    </row>
    <row r="260" spans="1:7" hidden="1" x14ac:dyDescent="0.45">
      <c r="A260">
        <v>6</v>
      </c>
      <c r="B260" t="s">
        <v>1658</v>
      </c>
      <c r="C260">
        <v>22</v>
      </c>
      <c r="D260">
        <v>10</v>
      </c>
      <c r="F260" s="1">
        <v>43056</v>
      </c>
      <c r="G260" s="2">
        <f t="shared" si="4"/>
        <v>43056</v>
      </c>
    </row>
    <row r="261" spans="1:7" hidden="1" x14ac:dyDescent="0.45">
      <c r="A261">
        <v>6</v>
      </c>
      <c r="B261" t="s">
        <v>977</v>
      </c>
      <c r="C261">
        <v>51</v>
      </c>
      <c r="D261">
        <v>8</v>
      </c>
      <c r="F261" s="1">
        <v>43950</v>
      </c>
      <c r="G261" s="2">
        <f t="shared" si="4"/>
        <v>43950</v>
      </c>
    </row>
    <row r="262" spans="1:7" hidden="1" x14ac:dyDescent="0.45">
      <c r="A262">
        <v>6</v>
      </c>
      <c r="B262" t="s">
        <v>1928</v>
      </c>
      <c r="C262">
        <v>4</v>
      </c>
      <c r="D262">
        <v>8</v>
      </c>
      <c r="F262" s="1">
        <v>43370</v>
      </c>
      <c r="G262" s="2">
        <f t="shared" si="4"/>
        <v>43370</v>
      </c>
    </row>
    <row r="263" spans="1:7" hidden="1" x14ac:dyDescent="0.45">
      <c r="A263">
        <v>6</v>
      </c>
      <c r="B263" t="s">
        <v>3368</v>
      </c>
      <c r="C263">
        <v>18</v>
      </c>
      <c r="D263">
        <v>8</v>
      </c>
      <c r="F263" s="1">
        <v>44467</v>
      </c>
      <c r="G263" s="2">
        <f t="shared" si="4"/>
        <v>44467</v>
      </c>
    </row>
    <row r="264" spans="1:7" hidden="1" x14ac:dyDescent="0.45">
      <c r="A264">
        <v>6</v>
      </c>
      <c r="B264" t="s">
        <v>533</v>
      </c>
      <c r="C264">
        <v>17</v>
      </c>
      <c r="D264">
        <v>7</v>
      </c>
      <c r="F264" s="1">
        <v>44012</v>
      </c>
      <c r="G264" s="2">
        <f t="shared" si="4"/>
        <v>44012</v>
      </c>
    </row>
    <row r="265" spans="1:7" hidden="1" x14ac:dyDescent="0.45">
      <c r="A265">
        <v>6</v>
      </c>
      <c r="B265" t="s">
        <v>527</v>
      </c>
      <c r="C265">
        <v>37</v>
      </c>
      <c r="D265">
        <v>6</v>
      </c>
      <c r="F265" s="1">
        <v>44007</v>
      </c>
      <c r="G265" s="2">
        <f t="shared" si="4"/>
        <v>44007</v>
      </c>
    </row>
    <row r="266" spans="1:7" x14ac:dyDescent="0.45">
      <c r="A266">
        <v>6</v>
      </c>
      <c r="B266" t="s">
        <v>2924</v>
      </c>
      <c r="C266">
        <v>19</v>
      </c>
      <c r="D266">
        <v>4</v>
      </c>
      <c r="F266" s="1">
        <v>44586</v>
      </c>
      <c r="G266" s="2">
        <f t="shared" si="4"/>
        <v>44586</v>
      </c>
    </row>
    <row r="267" spans="1:7" hidden="1" x14ac:dyDescent="0.45">
      <c r="A267">
        <v>6</v>
      </c>
      <c r="B267" t="s">
        <v>3219</v>
      </c>
      <c r="C267">
        <v>15</v>
      </c>
      <c r="D267">
        <v>4</v>
      </c>
      <c r="F267" s="1">
        <v>44362</v>
      </c>
      <c r="G267" s="2">
        <f t="shared" si="4"/>
        <v>44362</v>
      </c>
    </row>
    <row r="268" spans="1:7" hidden="1" x14ac:dyDescent="0.45">
      <c r="A268">
        <v>6</v>
      </c>
      <c r="B268" t="s">
        <v>1469</v>
      </c>
      <c r="C268">
        <v>31</v>
      </c>
      <c r="D268">
        <v>3</v>
      </c>
      <c r="F268" s="1">
        <v>43556</v>
      </c>
      <c r="G268" s="2">
        <f t="shared" si="4"/>
        <v>43556</v>
      </c>
    </row>
    <row r="269" spans="1:7" x14ac:dyDescent="0.45">
      <c r="A269">
        <v>6</v>
      </c>
      <c r="B269" t="s">
        <v>2517</v>
      </c>
      <c r="C269">
        <v>28</v>
      </c>
      <c r="D269">
        <v>3</v>
      </c>
      <c r="F269" s="1">
        <v>44835</v>
      </c>
      <c r="G269" s="2">
        <f t="shared" si="4"/>
        <v>44835</v>
      </c>
    </row>
    <row r="270" spans="1:7" x14ac:dyDescent="0.45">
      <c r="A270">
        <v>6</v>
      </c>
      <c r="B270" t="s">
        <v>2660</v>
      </c>
      <c r="C270">
        <v>4</v>
      </c>
      <c r="D270">
        <v>2</v>
      </c>
      <c r="F270" s="1">
        <v>44687</v>
      </c>
      <c r="G270" s="2">
        <f t="shared" si="4"/>
        <v>44687</v>
      </c>
    </row>
    <row r="271" spans="1:7" hidden="1" x14ac:dyDescent="0.45">
      <c r="A271">
        <v>6</v>
      </c>
      <c r="B271" t="s">
        <v>3375</v>
      </c>
      <c r="C271">
        <v>13</v>
      </c>
      <c r="D271">
        <v>2</v>
      </c>
      <c r="F271" s="1">
        <v>44501</v>
      </c>
      <c r="G271" s="2">
        <f t="shared" si="4"/>
        <v>44501</v>
      </c>
    </row>
    <row r="272" spans="1:7" hidden="1" x14ac:dyDescent="0.45">
      <c r="A272">
        <v>6</v>
      </c>
      <c r="B272" t="s">
        <v>1475</v>
      </c>
      <c r="C272">
        <v>4</v>
      </c>
      <c r="D272">
        <v>1</v>
      </c>
      <c r="F272" s="1">
        <v>43466</v>
      </c>
      <c r="G272" s="2">
        <f t="shared" si="4"/>
        <v>43466</v>
      </c>
    </row>
    <row r="273" spans="1:7" x14ac:dyDescent="0.45">
      <c r="A273">
        <v>6</v>
      </c>
      <c r="B273" t="s">
        <v>2387</v>
      </c>
      <c r="C273">
        <v>2</v>
      </c>
      <c r="D273">
        <v>1</v>
      </c>
      <c r="F273" s="1">
        <v>45233</v>
      </c>
      <c r="G273" s="2">
        <f t="shared" si="4"/>
        <v>45233</v>
      </c>
    </row>
    <row r="274" spans="1:7" x14ac:dyDescent="0.45">
      <c r="A274">
        <v>6</v>
      </c>
      <c r="B274" t="s">
        <v>2920</v>
      </c>
      <c r="C274">
        <v>7</v>
      </c>
      <c r="D274">
        <v>1</v>
      </c>
      <c r="F274" s="1">
        <v>44896</v>
      </c>
      <c r="G274" s="2">
        <f t="shared" si="4"/>
        <v>44896</v>
      </c>
    </row>
    <row r="275" spans="1:7" x14ac:dyDescent="0.45">
      <c r="A275">
        <v>6</v>
      </c>
      <c r="B275" t="s">
        <v>2932</v>
      </c>
      <c r="C275">
        <v>15</v>
      </c>
      <c r="D275">
        <v>1</v>
      </c>
      <c r="F275" s="1">
        <v>44830</v>
      </c>
      <c r="G275" s="2">
        <f t="shared" si="4"/>
        <v>44830</v>
      </c>
    </row>
    <row r="276" spans="1:7" x14ac:dyDescent="0.45">
      <c r="A276">
        <v>6</v>
      </c>
      <c r="B276" t="s">
        <v>2928</v>
      </c>
      <c r="C276">
        <v>0</v>
      </c>
      <c r="D276">
        <v>0</v>
      </c>
      <c r="F276" s="1">
        <v>44750</v>
      </c>
      <c r="G276" s="2">
        <f t="shared" si="4"/>
        <v>44750</v>
      </c>
    </row>
    <row r="277" spans="1:7" hidden="1" x14ac:dyDescent="0.45">
      <c r="A277">
        <v>6</v>
      </c>
      <c r="B277" t="s">
        <v>3224</v>
      </c>
      <c r="C277">
        <v>0</v>
      </c>
      <c r="D277">
        <v>0</v>
      </c>
      <c r="F277" s="1">
        <v>44498</v>
      </c>
      <c r="G277" s="2">
        <f t="shared" si="4"/>
        <v>44498</v>
      </c>
    </row>
    <row r="278" spans="1:7" hidden="1" x14ac:dyDescent="0.45">
      <c r="A278">
        <v>5</v>
      </c>
      <c r="B278" t="s">
        <v>3379</v>
      </c>
      <c r="C278">
        <v>70</v>
      </c>
      <c r="D278">
        <v>39</v>
      </c>
      <c r="F278" s="1">
        <v>43978</v>
      </c>
      <c r="G278" s="2">
        <f t="shared" si="4"/>
        <v>43978</v>
      </c>
    </row>
    <row r="279" spans="1:7" hidden="1" x14ac:dyDescent="0.45">
      <c r="A279">
        <v>5</v>
      </c>
      <c r="B279" t="s">
        <v>3237</v>
      </c>
      <c r="C279">
        <v>60</v>
      </c>
      <c r="D279">
        <v>33</v>
      </c>
      <c r="F279" s="1">
        <v>44000</v>
      </c>
      <c r="G279" s="2">
        <f t="shared" si="4"/>
        <v>44000</v>
      </c>
    </row>
    <row r="280" spans="1:7" hidden="1" x14ac:dyDescent="0.45">
      <c r="A280">
        <v>5</v>
      </c>
      <c r="B280" t="s">
        <v>1481</v>
      </c>
      <c r="C280">
        <v>39</v>
      </c>
      <c r="D280">
        <v>25</v>
      </c>
      <c r="F280" s="1">
        <v>43789</v>
      </c>
      <c r="G280" s="2">
        <f t="shared" si="4"/>
        <v>43789</v>
      </c>
    </row>
    <row r="281" spans="1:7" hidden="1" x14ac:dyDescent="0.45">
      <c r="A281">
        <v>5</v>
      </c>
      <c r="B281" t="s">
        <v>551</v>
      </c>
      <c r="C281">
        <v>32</v>
      </c>
      <c r="D281">
        <v>21</v>
      </c>
      <c r="F281" s="1">
        <v>43796</v>
      </c>
      <c r="G281" s="2">
        <f t="shared" si="4"/>
        <v>43796</v>
      </c>
    </row>
    <row r="282" spans="1:7" hidden="1" x14ac:dyDescent="0.45">
      <c r="A282">
        <v>5</v>
      </c>
      <c r="B282" t="s">
        <v>984</v>
      </c>
      <c r="C282">
        <v>45</v>
      </c>
      <c r="D282">
        <v>18</v>
      </c>
      <c r="F282" s="1">
        <v>43572</v>
      </c>
      <c r="G282" s="2">
        <f t="shared" si="4"/>
        <v>43572</v>
      </c>
    </row>
    <row r="283" spans="1:7" hidden="1" x14ac:dyDescent="0.45">
      <c r="A283">
        <v>5</v>
      </c>
      <c r="B283" t="s">
        <v>539</v>
      </c>
      <c r="C283">
        <v>46</v>
      </c>
      <c r="D283">
        <v>17</v>
      </c>
      <c r="F283" s="1">
        <v>43899</v>
      </c>
      <c r="G283" s="2">
        <f t="shared" si="4"/>
        <v>43899</v>
      </c>
    </row>
    <row r="284" spans="1:7" hidden="1" x14ac:dyDescent="0.45">
      <c r="A284">
        <v>5</v>
      </c>
      <c r="B284" t="s">
        <v>1670</v>
      </c>
      <c r="C284">
        <v>37</v>
      </c>
      <c r="D284">
        <v>17</v>
      </c>
      <c r="F284" s="1">
        <v>42836</v>
      </c>
      <c r="G284" s="2">
        <f t="shared" si="4"/>
        <v>42836</v>
      </c>
    </row>
    <row r="285" spans="1:7" hidden="1" x14ac:dyDescent="0.45">
      <c r="A285">
        <v>5</v>
      </c>
      <c r="B285" t="s">
        <v>545</v>
      </c>
      <c r="C285">
        <v>43</v>
      </c>
      <c r="D285">
        <v>12</v>
      </c>
      <c r="F285" s="1">
        <v>43915</v>
      </c>
      <c r="G285" s="2">
        <f t="shared" si="4"/>
        <v>43915</v>
      </c>
    </row>
    <row r="286" spans="1:7" hidden="1" x14ac:dyDescent="0.45">
      <c r="A286">
        <v>5</v>
      </c>
      <c r="B286" t="s">
        <v>3383</v>
      </c>
      <c r="C286">
        <v>57</v>
      </c>
      <c r="D286">
        <v>12</v>
      </c>
      <c r="F286" s="1">
        <v>44227</v>
      </c>
      <c r="G286" s="2">
        <f t="shared" si="4"/>
        <v>44227</v>
      </c>
    </row>
    <row r="287" spans="1:7" hidden="1" x14ac:dyDescent="0.45">
      <c r="A287">
        <v>5</v>
      </c>
      <c r="B287" t="s">
        <v>778</v>
      </c>
      <c r="C287">
        <v>24</v>
      </c>
      <c r="D287">
        <v>11</v>
      </c>
      <c r="F287" s="1">
        <v>43560</v>
      </c>
      <c r="G287" s="2">
        <f t="shared" si="4"/>
        <v>43560</v>
      </c>
    </row>
    <row r="288" spans="1:7" hidden="1" x14ac:dyDescent="0.45">
      <c r="A288">
        <v>5</v>
      </c>
      <c r="B288" t="s">
        <v>1258</v>
      </c>
      <c r="C288">
        <v>31</v>
      </c>
      <c r="D288">
        <v>11</v>
      </c>
      <c r="F288" s="1">
        <v>43466</v>
      </c>
      <c r="G288" s="2">
        <f t="shared" si="4"/>
        <v>43466</v>
      </c>
    </row>
    <row r="289" spans="1:7" hidden="1" x14ac:dyDescent="0.45">
      <c r="A289">
        <v>5</v>
      </c>
      <c r="B289" t="s">
        <v>1664</v>
      </c>
      <c r="C289">
        <v>78</v>
      </c>
      <c r="D289">
        <v>10</v>
      </c>
      <c r="F289" s="1">
        <v>43272</v>
      </c>
      <c r="G289" s="2">
        <f t="shared" si="4"/>
        <v>43272</v>
      </c>
    </row>
    <row r="290" spans="1:7" hidden="1" x14ac:dyDescent="0.45">
      <c r="A290">
        <v>5</v>
      </c>
      <c r="B290" t="s">
        <v>2938</v>
      </c>
      <c r="C290">
        <v>69</v>
      </c>
      <c r="D290">
        <v>9</v>
      </c>
      <c r="F290" s="1">
        <v>43786</v>
      </c>
      <c r="G290" s="2">
        <f t="shared" si="4"/>
        <v>43786</v>
      </c>
    </row>
    <row r="291" spans="1:7" x14ac:dyDescent="0.45">
      <c r="A291">
        <v>5</v>
      </c>
      <c r="B291" t="s">
        <v>3533</v>
      </c>
      <c r="C291">
        <v>18</v>
      </c>
      <c r="D291">
        <v>8</v>
      </c>
      <c r="F291" s="1">
        <v>44637</v>
      </c>
      <c r="G291" s="2">
        <f t="shared" si="4"/>
        <v>44637</v>
      </c>
    </row>
    <row r="292" spans="1:7" hidden="1" x14ac:dyDescent="0.45">
      <c r="A292">
        <v>5</v>
      </c>
      <c r="B292" t="s">
        <v>784</v>
      </c>
      <c r="C292">
        <v>7</v>
      </c>
      <c r="D292">
        <v>7</v>
      </c>
      <c r="F292" s="1">
        <v>43901</v>
      </c>
      <c r="G292" s="2">
        <f t="shared" si="4"/>
        <v>43901</v>
      </c>
    </row>
    <row r="293" spans="1:7" hidden="1" x14ac:dyDescent="0.45">
      <c r="A293">
        <v>5</v>
      </c>
      <c r="B293" t="s">
        <v>2525</v>
      </c>
      <c r="C293">
        <v>3</v>
      </c>
      <c r="D293">
        <v>5</v>
      </c>
      <c r="F293" s="1">
        <v>43985</v>
      </c>
      <c r="G293" s="2">
        <f t="shared" si="4"/>
        <v>43985</v>
      </c>
    </row>
    <row r="294" spans="1:7" x14ac:dyDescent="0.45">
      <c r="A294">
        <v>5</v>
      </c>
      <c r="B294" t="s">
        <v>2799</v>
      </c>
      <c r="C294">
        <v>10</v>
      </c>
      <c r="D294">
        <v>5</v>
      </c>
      <c r="F294" s="1">
        <v>44595</v>
      </c>
      <c r="G294" s="2">
        <f t="shared" si="4"/>
        <v>44595</v>
      </c>
    </row>
    <row r="295" spans="1:7" hidden="1" x14ac:dyDescent="0.45">
      <c r="A295">
        <v>5</v>
      </c>
      <c r="B295" t="s">
        <v>1938</v>
      </c>
      <c r="C295">
        <v>25</v>
      </c>
      <c r="D295">
        <v>4</v>
      </c>
      <c r="F295" s="1">
        <v>43101</v>
      </c>
      <c r="G295" s="2">
        <f t="shared" si="4"/>
        <v>43101</v>
      </c>
    </row>
    <row r="296" spans="1:7" x14ac:dyDescent="0.45">
      <c r="A296">
        <v>5</v>
      </c>
      <c r="B296" t="s">
        <v>2665</v>
      </c>
      <c r="C296">
        <v>9</v>
      </c>
      <c r="D296">
        <v>2</v>
      </c>
      <c r="F296" s="1">
        <v>44770</v>
      </c>
      <c r="G296" s="2">
        <f t="shared" si="4"/>
        <v>44770</v>
      </c>
    </row>
    <row r="297" spans="1:7" x14ac:dyDescent="0.45">
      <c r="A297">
        <v>5</v>
      </c>
      <c r="B297" t="s">
        <v>2794</v>
      </c>
      <c r="C297">
        <v>4</v>
      </c>
      <c r="D297">
        <v>2</v>
      </c>
      <c r="F297" s="1">
        <v>44757</v>
      </c>
      <c r="G297" s="2">
        <f t="shared" si="4"/>
        <v>44757</v>
      </c>
    </row>
    <row r="298" spans="1:7" x14ac:dyDescent="0.45">
      <c r="A298">
        <v>5</v>
      </c>
      <c r="B298" t="s">
        <v>2399</v>
      </c>
      <c r="C298">
        <v>8</v>
      </c>
      <c r="D298">
        <v>1</v>
      </c>
      <c r="F298" s="1">
        <v>44987</v>
      </c>
      <c r="G298" s="2">
        <f t="shared" si="4"/>
        <v>44987</v>
      </c>
    </row>
    <row r="299" spans="1:7" x14ac:dyDescent="0.45">
      <c r="A299">
        <v>5</v>
      </c>
      <c r="B299" t="s">
        <v>2521</v>
      </c>
      <c r="C299">
        <v>1</v>
      </c>
      <c r="D299">
        <v>1</v>
      </c>
      <c r="F299" s="1">
        <v>44614</v>
      </c>
      <c r="G299" s="2">
        <f t="shared" si="4"/>
        <v>44614</v>
      </c>
    </row>
    <row r="300" spans="1:7" x14ac:dyDescent="0.45">
      <c r="A300">
        <v>5</v>
      </c>
      <c r="B300" t="s">
        <v>2789</v>
      </c>
      <c r="C300">
        <v>8</v>
      </c>
      <c r="D300">
        <v>1</v>
      </c>
      <c r="F300" s="1">
        <v>44819</v>
      </c>
      <c r="G300" s="2">
        <f t="shared" si="4"/>
        <v>44819</v>
      </c>
    </row>
    <row r="301" spans="1:7" hidden="1" x14ac:dyDescent="0.45">
      <c r="A301">
        <v>5</v>
      </c>
      <c r="B301" t="s">
        <v>3232</v>
      </c>
      <c r="C301">
        <v>23</v>
      </c>
      <c r="D301">
        <v>1</v>
      </c>
      <c r="F301" s="1">
        <v>44445</v>
      </c>
      <c r="G301" s="2">
        <f t="shared" si="4"/>
        <v>44445</v>
      </c>
    </row>
    <row r="302" spans="1:7" x14ac:dyDescent="0.45">
      <c r="A302">
        <v>5</v>
      </c>
      <c r="B302" t="s">
        <v>3538</v>
      </c>
      <c r="C302">
        <v>4</v>
      </c>
      <c r="D302">
        <v>1</v>
      </c>
      <c r="F302" s="1">
        <v>45170</v>
      </c>
      <c r="G302" s="2">
        <f t="shared" si="4"/>
        <v>45170</v>
      </c>
    </row>
    <row r="303" spans="1:7" x14ac:dyDescent="0.45">
      <c r="A303">
        <v>5</v>
      </c>
      <c r="B303" t="s">
        <v>80</v>
      </c>
      <c r="C303">
        <v>10</v>
      </c>
      <c r="D303">
        <v>0</v>
      </c>
      <c r="F303" s="1">
        <v>45131</v>
      </c>
      <c r="G303" s="2">
        <f t="shared" si="4"/>
        <v>45131</v>
      </c>
    </row>
    <row r="304" spans="1:7" x14ac:dyDescent="0.45">
      <c r="A304">
        <v>5</v>
      </c>
      <c r="B304" t="s">
        <v>87</v>
      </c>
      <c r="C304">
        <v>5</v>
      </c>
      <c r="D304">
        <v>0</v>
      </c>
      <c r="F304" s="1">
        <v>44797</v>
      </c>
      <c r="G304" s="2">
        <f t="shared" si="4"/>
        <v>44797</v>
      </c>
    </row>
    <row r="305" spans="1:7" x14ac:dyDescent="0.45">
      <c r="A305">
        <v>5</v>
      </c>
      <c r="B305" t="s">
        <v>2393</v>
      </c>
      <c r="C305">
        <v>7</v>
      </c>
      <c r="D305">
        <v>0</v>
      </c>
      <c r="F305" s="1">
        <v>45239</v>
      </c>
      <c r="G305" s="2">
        <f t="shared" si="4"/>
        <v>45239</v>
      </c>
    </row>
    <row r="306" spans="1:7" x14ac:dyDescent="0.45">
      <c r="A306">
        <v>5</v>
      </c>
      <c r="B306" t="s">
        <v>2403</v>
      </c>
      <c r="C306">
        <v>6</v>
      </c>
      <c r="D306">
        <v>0</v>
      </c>
      <c r="F306" s="1">
        <v>44953</v>
      </c>
      <c r="G306" s="2">
        <f t="shared" si="4"/>
        <v>44953</v>
      </c>
    </row>
    <row r="307" spans="1:7" hidden="1" x14ac:dyDescent="0.45">
      <c r="A307">
        <v>4</v>
      </c>
      <c r="B307" t="s">
        <v>2175</v>
      </c>
      <c r="C307">
        <v>82</v>
      </c>
      <c r="D307">
        <v>60</v>
      </c>
      <c r="F307" s="1">
        <v>42982</v>
      </c>
      <c r="G307" s="2">
        <f t="shared" si="4"/>
        <v>42982</v>
      </c>
    </row>
    <row r="308" spans="1:7" hidden="1" x14ac:dyDescent="0.45">
      <c r="A308">
        <v>4</v>
      </c>
      <c r="B308" t="s">
        <v>995</v>
      </c>
      <c r="C308">
        <v>92</v>
      </c>
      <c r="D308">
        <v>58</v>
      </c>
      <c r="F308" s="1">
        <v>43416</v>
      </c>
      <c r="G308" s="2">
        <f t="shared" si="4"/>
        <v>43416</v>
      </c>
    </row>
    <row r="309" spans="1:7" hidden="1" x14ac:dyDescent="0.45">
      <c r="A309">
        <v>4</v>
      </c>
      <c r="B309" t="s">
        <v>1488</v>
      </c>
      <c r="C309">
        <v>83</v>
      </c>
      <c r="D309">
        <v>38</v>
      </c>
      <c r="F309" s="1">
        <v>43525</v>
      </c>
      <c r="G309" s="2">
        <f t="shared" si="4"/>
        <v>43525</v>
      </c>
    </row>
    <row r="310" spans="1:7" hidden="1" x14ac:dyDescent="0.45">
      <c r="A310">
        <v>4</v>
      </c>
      <c r="B310" t="s">
        <v>271</v>
      </c>
      <c r="C310">
        <v>26</v>
      </c>
      <c r="D310">
        <v>27</v>
      </c>
      <c r="F310" s="1">
        <v>43847</v>
      </c>
      <c r="G310" s="2">
        <f t="shared" si="4"/>
        <v>43847</v>
      </c>
    </row>
    <row r="311" spans="1:7" hidden="1" x14ac:dyDescent="0.45">
      <c r="A311">
        <v>4</v>
      </c>
      <c r="B311" t="s">
        <v>989</v>
      </c>
      <c r="C311">
        <v>56</v>
      </c>
      <c r="D311">
        <v>23</v>
      </c>
      <c r="F311" s="1">
        <v>43356</v>
      </c>
      <c r="G311" s="2">
        <f t="shared" si="4"/>
        <v>43356</v>
      </c>
    </row>
    <row r="312" spans="1:7" hidden="1" x14ac:dyDescent="0.45">
      <c r="A312">
        <v>4</v>
      </c>
      <c r="B312" t="s">
        <v>1262</v>
      </c>
      <c r="C312">
        <v>33</v>
      </c>
      <c r="D312">
        <v>17</v>
      </c>
      <c r="F312" s="1">
        <v>43723</v>
      </c>
      <c r="G312" s="2">
        <f t="shared" si="4"/>
        <v>43723</v>
      </c>
    </row>
    <row r="313" spans="1:7" hidden="1" x14ac:dyDescent="0.45">
      <c r="A313">
        <v>4</v>
      </c>
      <c r="B313" t="s">
        <v>788</v>
      </c>
      <c r="C313">
        <v>45</v>
      </c>
      <c r="D313">
        <v>13</v>
      </c>
      <c r="F313" s="1">
        <v>44158</v>
      </c>
      <c r="G313" s="2">
        <f t="shared" si="4"/>
        <v>44158</v>
      </c>
    </row>
    <row r="314" spans="1:7" hidden="1" x14ac:dyDescent="0.45">
      <c r="A314">
        <v>4</v>
      </c>
      <c r="B314" t="s">
        <v>2185</v>
      </c>
      <c r="C314">
        <v>19</v>
      </c>
      <c r="D314">
        <v>10</v>
      </c>
      <c r="F314" s="1">
        <v>43101</v>
      </c>
      <c r="G314" s="2">
        <f t="shared" si="4"/>
        <v>43101</v>
      </c>
    </row>
    <row r="315" spans="1:7" hidden="1" x14ac:dyDescent="0.45">
      <c r="A315">
        <v>4</v>
      </c>
      <c r="B315" t="s">
        <v>1494</v>
      </c>
      <c r="C315">
        <v>30</v>
      </c>
      <c r="D315">
        <v>7</v>
      </c>
      <c r="F315" s="1">
        <v>43462</v>
      </c>
      <c r="G315" s="2">
        <f t="shared" si="4"/>
        <v>43462</v>
      </c>
    </row>
    <row r="316" spans="1:7" hidden="1" x14ac:dyDescent="0.45">
      <c r="A316">
        <v>4</v>
      </c>
      <c r="B316" t="s">
        <v>277</v>
      </c>
      <c r="C316">
        <v>26</v>
      </c>
      <c r="D316">
        <v>6</v>
      </c>
      <c r="F316" s="1">
        <v>43888</v>
      </c>
      <c r="G316" s="2">
        <f t="shared" si="4"/>
        <v>43888</v>
      </c>
    </row>
    <row r="317" spans="1:7" hidden="1" x14ac:dyDescent="0.45">
      <c r="A317">
        <v>4</v>
      </c>
      <c r="B317" t="s">
        <v>555</v>
      </c>
      <c r="C317">
        <v>32</v>
      </c>
      <c r="D317">
        <v>6</v>
      </c>
      <c r="F317" s="1">
        <v>43901</v>
      </c>
      <c r="G317" s="2">
        <f t="shared" si="4"/>
        <v>43901</v>
      </c>
    </row>
    <row r="318" spans="1:7" x14ac:dyDescent="0.45">
      <c r="A318">
        <v>4</v>
      </c>
      <c r="B318" t="s">
        <v>2948</v>
      </c>
      <c r="C318">
        <v>17</v>
      </c>
      <c r="D318">
        <v>6</v>
      </c>
      <c r="F318" s="1">
        <v>44831</v>
      </c>
      <c r="G318" s="2">
        <f t="shared" si="4"/>
        <v>44831</v>
      </c>
    </row>
    <row r="319" spans="1:7" hidden="1" x14ac:dyDescent="0.45">
      <c r="A319">
        <v>4</v>
      </c>
      <c r="B319" t="s">
        <v>3241</v>
      </c>
      <c r="C319">
        <v>27</v>
      </c>
      <c r="D319">
        <v>6</v>
      </c>
      <c r="F319" s="1">
        <v>44209</v>
      </c>
      <c r="G319" s="2">
        <f t="shared" si="4"/>
        <v>44209</v>
      </c>
    </row>
    <row r="320" spans="1:7" hidden="1" x14ac:dyDescent="0.45">
      <c r="A320">
        <v>4</v>
      </c>
      <c r="B320" t="s">
        <v>1500</v>
      </c>
      <c r="C320">
        <v>5</v>
      </c>
      <c r="D320">
        <v>5</v>
      </c>
      <c r="F320" s="1">
        <v>43509</v>
      </c>
      <c r="G320" s="2">
        <f t="shared" si="4"/>
        <v>43509</v>
      </c>
    </row>
    <row r="321" spans="1:7" hidden="1" x14ac:dyDescent="0.45">
      <c r="A321">
        <v>4</v>
      </c>
      <c r="B321" t="s">
        <v>2181</v>
      </c>
      <c r="C321">
        <v>43</v>
      </c>
      <c r="D321">
        <v>5</v>
      </c>
      <c r="F321" s="1">
        <v>43411</v>
      </c>
      <c r="G321" s="2">
        <f t="shared" si="4"/>
        <v>43411</v>
      </c>
    </row>
    <row r="322" spans="1:7" hidden="1" x14ac:dyDescent="0.45">
      <c r="A322">
        <v>4</v>
      </c>
      <c r="B322" t="s">
        <v>3077</v>
      </c>
      <c r="C322">
        <v>37</v>
      </c>
      <c r="D322">
        <v>5</v>
      </c>
      <c r="F322" s="1">
        <v>44477</v>
      </c>
      <c r="G322" s="2">
        <f t="shared" si="4"/>
        <v>44477</v>
      </c>
    </row>
    <row r="323" spans="1:7" hidden="1" x14ac:dyDescent="0.45">
      <c r="A323">
        <v>4</v>
      </c>
      <c r="B323" t="s">
        <v>562</v>
      </c>
      <c r="C323">
        <v>20</v>
      </c>
      <c r="D323">
        <v>4</v>
      </c>
      <c r="F323" s="1">
        <v>43891</v>
      </c>
      <c r="G323" s="2">
        <f t="shared" ref="G323:G386" si="5">F323</f>
        <v>43891</v>
      </c>
    </row>
    <row r="324" spans="1:7" hidden="1" x14ac:dyDescent="0.45">
      <c r="A324">
        <v>4</v>
      </c>
      <c r="B324" t="s">
        <v>1674</v>
      </c>
      <c r="C324">
        <v>47</v>
      </c>
      <c r="D324">
        <v>4</v>
      </c>
      <c r="F324" s="1">
        <v>43075</v>
      </c>
      <c r="G324" s="2">
        <f t="shared" si="5"/>
        <v>43075</v>
      </c>
    </row>
    <row r="325" spans="1:7" x14ac:dyDescent="0.45">
      <c r="A325">
        <v>4</v>
      </c>
      <c r="B325" t="s">
        <v>2535</v>
      </c>
      <c r="C325">
        <v>30</v>
      </c>
      <c r="D325">
        <v>4</v>
      </c>
      <c r="F325" s="1">
        <v>44774</v>
      </c>
      <c r="G325" s="2">
        <f t="shared" si="5"/>
        <v>44774</v>
      </c>
    </row>
    <row r="326" spans="1:7" hidden="1" x14ac:dyDescent="0.45">
      <c r="A326">
        <v>4</v>
      </c>
      <c r="B326" t="s">
        <v>1266</v>
      </c>
      <c r="C326">
        <v>22</v>
      </c>
      <c r="D326">
        <v>3</v>
      </c>
      <c r="F326" s="1">
        <v>43466</v>
      </c>
      <c r="G326" s="2">
        <f t="shared" si="5"/>
        <v>43466</v>
      </c>
    </row>
    <row r="327" spans="1:7" x14ac:dyDescent="0.45">
      <c r="A327">
        <v>4</v>
      </c>
      <c r="B327" t="s">
        <v>3072</v>
      </c>
      <c r="C327">
        <v>8</v>
      </c>
      <c r="D327">
        <v>3</v>
      </c>
      <c r="F327" s="1">
        <v>44615</v>
      </c>
      <c r="G327" s="2">
        <f t="shared" si="5"/>
        <v>44615</v>
      </c>
    </row>
    <row r="328" spans="1:7" x14ac:dyDescent="0.45">
      <c r="A328">
        <v>4</v>
      </c>
      <c r="B328" t="s">
        <v>3542</v>
      </c>
      <c r="C328">
        <v>2</v>
      </c>
      <c r="D328">
        <v>3</v>
      </c>
      <c r="F328" s="1">
        <v>44937</v>
      </c>
      <c r="G328" s="2">
        <f t="shared" si="5"/>
        <v>44937</v>
      </c>
    </row>
    <row r="329" spans="1:7" hidden="1" x14ac:dyDescent="0.45">
      <c r="A329">
        <v>4</v>
      </c>
      <c r="B329" t="s">
        <v>283</v>
      </c>
      <c r="C329">
        <v>11</v>
      </c>
      <c r="D329">
        <v>2</v>
      </c>
      <c r="F329" s="1">
        <v>44383</v>
      </c>
      <c r="G329" s="2">
        <f t="shared" si="5"/>
        <v>44383</v>
      </c>
    </row>
    <row r="330" spans="1:7" x14ac:dyDescent="0.45">
      <c r="A330">
        <v>4</v>
      </c>
      <c r="B330" t="s">
        <v>2806</v>
      </c>
      <c r="C330">
        <v>7</v>
      </c>
      <c r="D330">
        <v>2</v>
      </c>
      <c r="F330" s="1">
        <v>44859</v>
      </c>
      <c r="G330" s="2">
        <f t="shared" si="5"/>
        <v>44859</v>
      </c>
    </row>
    <row r="331" spans="1:7" x14ac:dyDescent="0.45">
      <c r="A331">
        <v>4</v>
      </c>
      <c r="B331" t="s">
        <v>2944</v>
      </c>
      <c r="C331">
        <v>3</v>
      </c>
      <c r="D331">
        <v>2</v>
      </c>
      <c r="F331" s="1">
        <v>44566</v>
      </c>
      <c r="G331" s="2">
        <f t="shared" si="5"/>
        <v>44566</v>
      </c>
    </row>
    <row r="332" spans="1:7" hidden="1" x14ac:dyDescent="0.45">
      <c r="A332">
        <v>4</v>
      </c>
      <c r="B332" t="s">
        <v>3387</v>
      </c>
      <c r="C332">
        <v>51</v>
      </c>
      <c r="D332">
        <v>2</v>
      </c>
      <c r="F332" s="1">
        <v>44131</v>
      </c>
      <c r="G332" s="2">
        <f t="shared" si="5"/>
        <v>44131</v>
      </c>
    </row>
    <row r="333" spans="1:7" x14ac:dyDescent="0.45">
      <c r="A333">
        <v>4</v>
      </c>
      <c r="B333" t="s">
        <v>95</v>
      </c>
      <c r="C333">
        <v>12</v>
      </c>
      <c r="D333">
        <v>1</v>
      </c>
      <c r="F333" s="1">
        <v>45167</v>
      </c>
      <c r="G333" s="2">
        <f t="shared" si="5"/>
        <v>45167</v>
      </c>
    </row>
    <row r="334" spans="1:7" x14ac:dyDescent="0.45">
      <c r="A334">
        <v>4</v>
      </c>
      <c r="B334" t="s">
        <v>101</v>
      </c>
      <c r="C334">
        <v>3</v>
      </c>
      <c r="D334">
        <v>1</v>
      </c>
      <c r="F334" s="1">
        <v>45072</v>
      </c>
      <c r="G334" s="2">
        <f t="shared" si="5"/>
        <v>45072</v>
      </c>
    </row>
    <row r="335" spans="1:7" hidden="1" x14ac:dyDescent="0.45">
      <c r="A335">
        <v>4</v>
      </c>
      <c r="B335" t="s">
        <v>1679</v>
      </c>
      <c r="C335">
        <v>1</v>
      </c>
      <c r="D335">
        <v>1</v>
      </c>
      <c r="F335" s="1">
        <v>43815</v>
      </c>
      <c r="G335" s="2">
        <f t="shared" si="5"/>
        <v>43815</v>
      </c>
    </row>
    <row r="336" spans="1:7" x14ac:dyDescent="0.45">
      <c r="A336">
        <v>4</v>
      </c>
      <c r="B336" t="s">
        <v>2412</v>
      </c>
      <c r="C336">
        <v>3</v>
      </c>
      <c r="D336">
        <v>1</v>
      </c>
      <c r="F336" s="1">
        <v>44927</v>
      </c>
      <c r="G336" s="2">
        <f t="shared" si="5"/>
        <v>44927</v>
      </c>
    </row>
    <row r="337" spans="1:7" x14ac:dyDescent="0.45">
      <c r="A337">
        <v>4</v>
      </c>
      <c r="B337" t="s">
        <v>2408</v>
      </c>
      <c r="C337">
        <v>7</v>
      </c>
      <c r="D337">
        <v>0</v>
      </c>
      <c r="F337" s="1">
        <v>44992</v>
      </c>
      <c r="G337" s="2">
        <f t="shared" si="5"/>
        <v>44992</v>
      </c>
    </row>
    <row r="338" spans="1:7" x14ac:dyDescent="0.45">
      <c r="A338">
        <v>4</v>
      </c>
      <c r="B338" t="s">
        <v>2529</v>
      </c>
      <c r="C338">
        <v>25</v>
      </c>
      <c r="D338">
        <v>0</v>
      </c>
      <c r="F338" s="1">
        <v>44609</v>
      </c>
      <c r="G338" s="2">
        <f t="shared" si="5"/>
        <v>44609</v>
      </c>
    </row>
    <row r="339" spans="1:7" x14ac:dyDescent="0.45">
      <c r="A339">
        <v>4</v>
      </c>
      <c r="B339" t="s">
        <v>2539</v>
      </c>
      <c r="C339">
        <v>12</v>
      </c>
      <c r="D339">
        <v>0</v>
      </c>
      <c r="F339" s="1">
        <v>44679</v>
      </c>
      <c r="G339" s="2">
        <f t="shared" si="5"/>
        <v>44679</v>
      </c>
    </row>
    <row r="340" spans="1:7" x14ac:dyDescent="0.45">
      <c r="A340">
        <v>4</v>
      </c>
      <c r="B340" t="s">
        <v>3546</v>
      </c>
      <c r="C340">
        <v>3</v>
      </c>
      <c r="D340">
        <v>0</v>
      </c>
      <c r="F340" s="1">
        <v>45275</v>
      </c>
      <c r="G340" s="2">
        <f t="shared" si="5"/>
        <v>45275</v>
      </c>
    </row>
    <row r="341" spans="1:7" hidden="1" x14ac:dyDescent="0.45">
      <c r="A341">
        <v>3</v>
      </c>
      <c r="B341" t="s">
        <v>793</v>
      </c>
      <c r="C341">
        <v>74</v>
      </c>
      <c r="D341">
        <v>39</v>
      </c>
      <c r="F341" s="1">
        <v>43766</v>
      </c>
      <c r="G341" s="2">
        <f t="shared" si="5"/>
        <v>43766</v>
      </c>
    </row>
    <row r="342" spans="1:7" hidden="1" x14ac:dyDescent="0.45">
      <c r="A342">
        <v>3</v>
      </c>
      <c r="B342" t="s">
        <v>808</v>
      </c>
      <c r="C342">
        <v>7</v>
      </c>
      <c r="D342">
        <v>36</v>
      </c>
      <c r="F342" s="1">
        <v>43682</v>
      </c>
      <c r="G342" s="2">
        <f t="shared" si="5"/>
        <v>43682</v>
      </c>
    </row>
    <row r="343" spans="1:7" hidden="1" x14ac:dyDescent="0.45">
      <c r="A343">
        <v>3</v>
      </c>
      <c r="B343" t="s">
        <v>293</v>
      </c>
      <c r="C343">
        <v>77</v>
      </c>
      <c r="D343">
        <v>34</v>
      </c>
      <c r="F343" s="1">
        <v>43331</v>
      </c>
      <c r="G343" s="2">
        <f t="shared" si="5"/>
        <v>43331</v>
      </c>
    </row>
    <row r="344" spans="1:7" hidden="1" x14ac:dyDescent="0.45">
      <c r="A344">
        <v>3</v>
      </c>
      <c r="B344" t="s">
        <v>1516</v>
      </c>
      <c r="C344">
        <v>96</v>
      </c>
      <c r="D344">
        <v>32</v>
      </c>
      <c r="F344" s="1">
        <v>43671</v>
      </c>
      <c r="G344" s="2">
        <f t="shared" si="5"/>
        <v>43671</v>
      </c>
    </row>
    <row r="345" spans="1:7" hidden="1" x14ac:dyDescent="0.45">
      <c r="A345">
        <v>3</v>
      </c>
      <c r="B345" t="s">
        <v>574</v>
      </c>
      <c r="C345">
        <v>75</v>
      </c>
      <c r="D345">
        <v>29</v>
      </c>
      <c r="F345" s="1">
        <v>43879</v>
      </c>
      <c r="G345" s="2">
        <f t="shared" si="5"/>
        <v>43879</v>
      </c>
    </row>
    <row r="346" spans="1:7" hidden="1" x14ac:dyDescent="0.45">
      <c r="A346">
        <v>3</v>
      </c>
      <c r="B346" t="s">
        <v>999</v>
      </c>
      <c r="C346">
        <v>14</v>
      </c>
      <c r="D346">
        <v>25</v>
      </c>
      <c r="F346" s="1">
        <v>43469</v>
      </c>
      <c r="G346" s="2">
        <f t="shared" si="5"/>
        <v>43469</v>
      </c>
    </row>
    <row r="347" spans="1:7" hidden="1" x14ac:dyDescent="0.45">
      <c r="A347">
        <v>3</v>
      </c>
      <c r="B347" t="s">
        <v>798</v>
      </c>
      <c r="C347">
        <v>40</v>
      </c>
      <c r="D347">
        <v>17</v>
      </c>
      <c r="F347" s="1">
        <v>43504</v>
      </c>
      <c r="G347" s="2">
        <f t="shared" si="5"/>
        <v>43504</v>
      </c>
    </row>
    <row r="348" spans="1:7" hidden="1" x14ac:dyDescent="0.45">
      <c r="A348">
        <v>3</v>
      </c>
      <c r="B348" t="s">
        <v>1683</v>
      </c>
      <c r="C348">
        <v>32</v>
      </c>
      <c r="D348">
        <v>16</v>
      </c>
      <c r="F348" s="1">
        <v>42880</v>
      </c>
      <c r="G348" s="2">
        <f t="shared" si="5"/>
        <v>42880</v>
      </c>
    </row>
    <row r="349" spans="1:7" hidden="1" x14ac:dyDescent="0.45">
      <c r="A349">
        <v>3</v>
      </c>
      <c r="B349" t="s">
        <v>1942</v>
      </c>
      <c r="C349">
        <v>28</v>
      </c>
      <c r="D349">
        <v>14</v>
      </c>
      <c r="F349" s="1">
        <v>43101</v>
      </c>
      <c r="G349" s="2">
        <f t="shared" si="5"/>
        <v>43101</v>
      </c>
    </row>
    <row r="350" spans="1:7" x14ac:dyDescent="0.45">
      <c r="A350">
        <v>3</v>
      </c>
      <c r="B350" t="s">
        <v>2822</v>
      </c>
      <c r="C350">
        <v>91</v>
      </c>
      <c r="D350">
        <v>13</v>
      </c>
      <c r="F350" s="1">
        <v>44707</v>
      </c>
      <c r="G350" s="2">
        <f t="shared" si="5"/>
        <v>44707</v>
      </c>
    </row>
    <row r="351" spans="1:7" hidden="1" x14ac:dyDescent="0.45">
      <c r="A351">
        <v>3</v>
      </c>
      <c r="B351" t="s">
        <v>568</v>
      </c>
      <c r="C351">
        <v>24</v>
      </c>
      <c r="D351">
        <v>12</v>
      </c>
      <c r="F351" s="1">
        <v>43501</v>
      </c>
      <c r="G351" s="2">
        <f t="shared" si="5"/>
        <v>43501</v>
      </c>
    </row>
    <row r="352" spans="1:7" hidden="1" x14ac:dyDescent="0.45">
      <c r="A352">
        <v>3</v>
      </c>
      <c r="B352" t="s">
        <v>1506</v>
      </c>
      <c r="C352">
        <v>71</v>
      </c>
      <c r="D352">
        <v>10</v>
      </c>
      <c r="F352" s="1">
        <v>43478</v>
      </c>
      <c r="G352" s="2">
        <f t="shared" si="5"/>
        <v>43478</v>
      </c>
    </row>
    <row r="353" spans="1:7" hidden="1" x14ac:dyDescent="0.45">
      <c r="A353">
        <v>3</v>
      </c>
      <c r="B353" t="s">
        <v>582</v>
      </c>
      <c r="C353">
        <v>57</v>
      </c>
      <c r="D353">
        <v>9</v>
      </c>
      <c r="F353" s="1">
        <v>43941</v>
      </c>
      <c r="G353" s="2">
        <f t="shared" si="5"/>
        <v>43941</v>
      </c>
    </row>
    <row r="354" spans="1:7" hidden="1" x14ac:dyDescent="0.45">
      <c r="A354">
        <v>3</v>
      </c>
      <c r="B354" t="s">
        <v>2189</v>
      </c>
      <c r="C354">
        <v>71</v>
      </c>
      <c r="D354">
        <v>9</v>
      </c>
      <c r="F354" s="1">
        <v>43057</v>
      </c>
      <c r="G354" s="2">
        <f t="shared" si="5"/>
        <v>43057</v>
      </c>
    </row>
    <row r="355" spans="1:7" hidden="1" x14ac:dyDescent="0.45">
      <c r="A355">
        <v>3</v>
      </c>
      <c r="B355" t="s">
        <v>1512</v>
      </c>
      <c r="C355">
        <v>27</v>
      </c>
      <c r="D355">
        <v>8</v>
      </c>
      <c r="F355" s="1">
        <v>43650</v>
      </c>
      <c r="G355" s="2">
        <f t="shared" si="5"/>
        <v>43650</v>
      </c>
    </row>
    <row r="356" spans="1:7" hidden="1" x14ac:dyDescent="0.45">
      <c r="A356">
        <v>3</v>
      </c>
      <c r="B356" t="s">
        <v>1276</v>
      </c>
      <c r="C356">
        <v>31</v>
      </c>
      <c r="D356">
        <v>7</v>
      </c>
      <c r="F356" s="1">
        <v>43800</v>
      </c>
      <c r="G356" s="2">
        <f t="shared" si="5"/>
        <v>43800</v>
      </c>
    </row>
    <row r="357" spans="1:7" hidden="1" x14ac:dyDescent="0.45">
      <c r="A357">
        <v>3</v>
      </c>
      <c r="B357" t="s">
        <v>3550</v>
      </c>
      <c r="C357">
        <v>17</v>
      </c>
      <c r="D357">
        <v>7</v>
      </c>
      <c r="F357" s="1">
        <v>44515</v>
      </c>
      <c r="G357" s="2">
        <f t="shared" si="5"/>
        <v>44515</v>
      </c>
    </row>
    <row r="358" spans="1:7" hidden="1" x14ac:dyDescent="0.45">
      <c r="A358">
        <v>3</v>
      </c>
      <c r="B358" t="s">
        <v>3393</v>
      </c>
      <c r="C358">
        <v>36</v>
      </c>
      <c r="D358">
        <v>6</v>
      </c>
      <c r="F358" s="1">
        <v>44481</v>
      </c>
      <c r="G358" s="2">
        <f t="shared" si="5"/>
        <v>44481</v>
      </c>
    </row>
    <row r="359" spans="1:7" hidden="1" x14ac:dyDescent="0.45">
      <c r="A359">
        <v>3</v>
      </c>
      <c r="B359" t="s">
        <v>3247</v>
      </c>
      <c r="C359">
        <v>31</v>
      </c>
      <c r="D359">
        <v>5</v>
      </c>
      <c r="F359" s="1">
        <v>44432</v>
      </c>
      <c r="G359" s="2">
        <f t="shared" si="5"/>
        <v>44432</v>
      </c>
    </row>
    <row r="360" spans="1:7" hidden="1" x14ac:dyDescent="0.45">
      <c r="A360">
        <v>3</v>
      </c>
      <c r="B360" t="s">
        <v>1003</v>
      </c>
      <c r="C360">
        <v>19</v>
      </c>
      <c r="D360">
        <v>4</v>
      </c>
      <c r="F360" s="1">
        <v>43648</v>
      </c>
      <c r="G360" s="2">
        <f t="shared" si="5"/>
        <v>43648</v>
      </c>
    </row>
    <row r="361" spans="1:7" hidden="1" x14ac:dyDescent="0.45">
      <c r="A361">
        <v>3</v>
      </c>
      <c r="B361" t="s">
        <v>1270</v>
      </c>
      <c r="C361">
        <v>33</v>
      </c>
      <c r="D361">
        <v>4</v>
      </c>
      <c r="F361" s="1">
        <v>43677</v>
      </c>
      <c r="G361" s="2">
        <f t="shared" si="5"/>
        <v>43677</v>
      </c>
    </row>
    <row r="362" spans="1:7" x14ac:dyDescent="0.45">
      <c r="A362">
        <v>3</v>
      </c>
      <c r="B362" t="s">
        <v>2817</v>
      </c>
      <c r="C362">
        <v>17</v>
      </c>
      <c r="D362">
        <v>4</v>
      </c>
      <c r="F362" s="1">
        <v>44637</v>
      </c>
      <c r="G362" s="2">
        <f t="shared" si="5"/>
        <v>44637</v>
      </c>
    </row>
    <row r="363" spans="1:7" hidden="1" x14ac:dyDescent="0.45">
      <c r="A363">
        <v>3</v>
      </c>
      <c r="B363" t="s">
        <v>287</v>
      </c>
      <c r="C363">
        <v>40</v>
      </c>
      <c r="D363">
        <v>3</v>
      </c>
      <c r="F363" s="1">
        <v>44174</v>
      </c>
      <c r="G363" s="2">
        <f t="shared" si="5"/>
        <v>44174</v>
      </c>
    </row>
    <row r="364" spans="1:7" x14ac:dyDescent="0.45">
      <c r="A364">
        <v>3</v>
      </c>
      <c r="B364" t="s">
        <v>2416</v>
      </c>
      <c r="C364">
        <v>8</v>
      </c>
      <c r="D364">
        <v>3</v>
      </c>
      <c r="F364" s="1">
        <v>44840</v>
      </c>
      <c r="G364" s="2">
        <f t="shared" si="5"/>
        <v>44840</v>
      </c>
    </row>
    <row r="365" spans="1:7" x14ac:dyDescent="0.45">
      <c r="A365">
        <v>3</v>
      </c>
      <c r="B365" t="s">
        <v>3081</v>
      </c>
      <c r="C365">
        <v>20</v>
      </c>
      <c r="D365">
        <v>2</v>
      </c>
      <c r="F365" s="1">
        <v>44839</v>
      </c>
      <c r="G365" s="2">
        <f t="shared" si="5"/>
        <v>44839</v>
      </c>
    </row>
    <row r="366" spans="1:7" hidden="1" x14ac:dyDescent="0.45">
      <c r="A366">
        <v>3</v>
      </c>
      <c r="B366" t="s">
        <v>804</v>
      </c>
      <c r="C366">
        <v>6</v>
      </c>
      <c r="D366">
        <v>1</v>
      </c>
      <c r="F366" s="1">
        <v>43831</v>
      </c>
      <c r="G366" s="2">
        <f t="shared" si="5"/>
        <v>43831</v>
      </c>
    </row>
    <row r="367" spans="1:7" hidden="1" x14ac:dyDescent="0.45">
      <c r="A367">
        <v>3</v>
      </c>
      <c r="B367" t="s">
        <v>2319</v>
      </c>
      <c r="C367">
        <v>7</v>
      </c>
      <c r="D367">
        <v>1</v>
      </c>
      <c r="F367" s="1">
        <v>42836</v>
      </c>
      <c r="G367" s="2">
        <f t="shared" si="5"/>
        <v>42836</v>
      </c>
    </row>
    <row r="368" spans="1:7" x14ac:dyDescent="0.45">
      <c r="A368">
        <v>3</v>
      </c>
      <c r="B368" t="s">
        <v>2434</v>
      </c>
      <c r="C368">
        <v>2</v>
      </c>
      <c r="D368">
        <v>1</v>
      </c>
      <c r="F368" s="1">
        <v>45076</v>
      </c>
      <c r="G368" s="2">
        <f t="shared" si="5"/>
        <v>45076</v>
      </c>
    </row>
    <row r="369" spans="1:7" x14ac:dyDescent="0.45">
      <c r="A369">
        <v>3</v>
      </c>
      <c r="B369" t="s">
        <v>2669</v>
      </c>
      <c r="C369">
        <v>10</v>
      </c>
      <c r="D369">
        <v>1</v>
      </c>
      <c r="F369" s="1">
        <v>44710</v>
      </c>
      <c r="G369" s="2">
        <f t="shared" si="5"/>
        <v>44710</v>
      </c>
    </row>
    <row r="370" spans="1:7" x14ac:dyDescent="0.45">
      <c r="A370">
        <v>3</v>
      </c>
      <c r="B370" t="s">
        <v>3556</v>
      </c>
      <c r="C370">
        <v>6</v>
      </c>
      <c r="D370">
        <v>1</v>
      </c>
      <c r="F370" s="1">
        <v>44987</v>
      </c>
      <c r="G370" s="2">
        <f t="shared" si="5"/>
        <v>44987</v>
      </c>
    </row>
    <row r="371" spans="1:7" x14ac:dyDescent="0.45">
      <c r="A371">
        <v>3</v>
      </c>
      <c r="B371" t="s">
        <v>108</v>
      </c>
      <c r="C371">
        <v>3</v>
      </c>
      <c r="D371">
        <v>0</v>
      </c>
      <c r="F371" s="1">
        <v>45185</v>
      </c>
      <c r="G371" s="2">
        <f t="shared" si="5"/>
        <v>45185</v>
      </c>
    </row>
    <row r="372" spans="1:7" hidden="1" x14ac:dyDescent="0.45">
      <c r="A372">
        <v>3</v>
      </c>
      <c r="B372" t="s">
        <v>2325</v>
      </c>
      <c r="C372">
        <v>19</v>
      </c>
      <c r="D372">
        <v>0</v>
      </c>
      <c r="F372" s="1">
        <v>43191</v>
      </c>
      <c r="G372" s="2">
        <f t="shared" si="5"/>
        <v>43191</v>
      </c>
    </row>
    <row r="373" spans="1:7" x14ac:dyDescent="0.45">
      <c r="A373">
        <v>3</v>
      </c>
      <c r="B373" t="s">
        <v>2420</v>
      </c>
      <c r="C373">
        <v>3</v>
      </c>
      <c r="D373">
        <v>0</v>
      </c>
      <c r="F373" s="1">
        <v>45026</v>
      </c>
      <c r="G373" s="2">
        <f t="shared" si="5"/>
        <v>45026</v>
      </c>
    </row>
    <row r="374" spans="1:7" x14ac:dyDescent="0.45">
      <c r="A374">
        <v>3</v>
      </c>
      <c r="B374" t="s">
        <v>2424</v>
      </c>
      <c r="C374">
        <v>5</v>
      </c>
      <c r="D374">
        <v>0</v>
      </c>
      <c r="F374" s="1">
        <v>45217</v>
      </c>
      <c r="G374" s="2">
        <f t="shared" si="5"/>
        <v>45217</v>
      </c>
    </row>
    <row r="375" spans="1:7" x14ac:dyDescent="0.45">
      <c r="A375">
        <v>3</v>
      </c>
      <c r="B375" t="s">
        <v>2428</v>
      </c>
      <c r="C375">
        <v>1</v>
      </c>
      <c r="D375">
        <v>0</v>
      </c>
      <c r="F375" s="1">
        <v>45070</v>
      </c>
      <c r="G375" s="2">
        <f t="shared" si="5"/>
        <v>45070</v>
      </c>
    </row>
    <row r="376" spans="1:7" x14ac:dyDescent="0.45">
      <c r="A376">
        <v>3</v>
      </c>
      <c r="B376" t="s">
        <v>2544</v>
      </c>
      <c r="C376">
        <v>5</v>
      </c>
      <c r="D376">
        <v>0</v>
      </c>
      <c r="F376" s="1">
        <v>45015</v>
      </c>
      <c r="G376" s="2">
        <f t="shared" si="5"/>
        <v>45015</v>
      </c>
    </row>
    <row r="377" spans="1:7" x14ac:dyDescent="0.45">
      <c r="A377">
        <v>3</v>
      </c>
      <c r="B377" t="s">
        <v>2548</v>
      </c>
      <c r="C377">
        <v>4</v>
      </c>
      <c r="D377">
        <v>0</v>
      </c>
      <c r="F377" s="1">
        <v>45112</v>
      </c>
      <c r="G377" s="2">
        <f t="shared" si="5"/>
        <v>45112</v>
      </c>
    </row>
    <row r="378" spans="1:7" x14ac:dyDescent="0.45">
      <c r="A378">
        <v>3</v>
      </c>
      <c r="B378" t="s">
        <v>2811</v>
      </c>
      <c r="C378">
        <v>2</v>
      </c>
      <c r="D378">
        <v>0</v>
      </c>
      <c r="F378" s="1">
        <v>44924</v>
      </c>
      <c r="G378" s="2">
        <f t="shared" si="5"/>
        <v>44924</v>
      </c>
    </row>
    <row r="379" spans="1:7" hidden="1" x14ac:dyDescent="0.45">
      <c r="A379">
        <v>2</v>
      </c>
      <c r="B379" t="s">
        <v>1693</v>
      </c>
      <c r="C379">
        <v>41</v>
      </c>
      <c r="D379">
        <v>37</v>
      </c>
      <c r="F379" s="1">
        <v>42985</v>
      </c>
      <c r="G379" s="2">
        <f t="shared" si="5"/>
        <v>42985</v>
      </c>
    </row>
    <row r="380" spans="1:7" hidden="1" x14ac:dyDescent="0.45">
      <c r="A380">
        <v>2</v>
      </c>
      <c r="B380" t="s">
        <v>2673</v>
      </c>
      <c r="C380">
        <v>29</v>
      </c>
      <c r="D380">
        <v>35</v>
      </c>
      <c r="F380" s="1">
        <v>44364</v>
      </c>
      <c r="G380" s="2">
        <f t="shared" si="5"/>
        <v>44364</v>
      </c>
    </row>
    <row r="381" spans="1:7" hidden="1" x14ac:dyDescent="0.45">
      <c r="A381">
        <v>2</v>
      </c>
      <c r="B381" t="s">
        <v>1009</v>
      </c>
      <c r="C381">
        <v>183</v>
      </c>
      <c r="D381">
        <v>31</v>
      </c>
      <c r="F381" s="1">
        <v>43267</v>
      </c>
      <c r="G381" s="2">
        <f t="shared" si="5"/>
        <v>43267</v>
      </c>
    </row>
    <row r="382" spans="1:7" hidden="1" x14ac:dyDescent="0.45">
      <c r="A382">
        <v>2</v>
      </c>
      <c r="B382" t="s">
        <v>1949</v>
      </c>
      <c r="C382">
        <v>123</v>
      </c>
      <c r="D382">
        <v>26</v>
      </c>
      <c r="F382" s="1">
        <v>43223</v>
      </c>
      <c r="G382" s="2">
        <f t="shared" si="5"/>
        <v>43223</v>
      </c>
    </row>
    <row r="383" spans="1:7" hidden="1" x14ac:dyDescent="0.45">
      <c r="A383">
        <v>2</v>
      </c>
      <c r="B383" t="s">
        <v>1689</v>
      </c>
      <c r="C383">
        <v>139</v>
      </c>
      <c r="D383">
        <v>25</v>
      </c>
      <c r="F383" s="1">
        <v>43269</v>
      </c>
      <c r="G383" s="2">
        <f t="shared" si="5"/>
        <v>43269</v>
      </c>
    </row>
    <row r="384" spans="1:7" hidden="1" x14ac:dyDescent="0.45">
      <c r="A384">
        <v>2</v>
      </c>
      <c r="B384" t="s">
        <v>1953</v>
      </c>
      <c r="C384">
        <v>23</v>
      </c>
      <c r="D384">
        <v>22</v>
      </c>
      <c r="F384" s="1">
        <v>43388</v>
      </c>
      <c r="G384" s="2">
        <f t="shared" si="5"/>
        <v>43388</v>
      </c>
    </row>
    <row r="385" spans="1:7" hidden="1" x14ac:dyDescent="0.45">
      <c r="A385">
        <v>2</v>
      </c>
      <c r="B385" t="s">
        <v>2207</v>
      </c>
      <c r="C385">
        <v>76</v>
      </c>
      <c r="D385">
        <v>21</v>
      </c>
      <c r="F385" s="1">
        <v>43221</v>
      </c>
      <c r="G385" s="2">
        <f t="shared" si="5"/>
        <v>43221</v>
      </c>
    </row>
    <row r="386" spans="1:7" hidden="1" x14ac:dyDescent="0.45">
      <c r="A386">
        <v>2</v>
      </c>
      <c r="B386" t="s">
        <v>1287</v>
      </c>
      <c r="C386">
        <v>5</v>
      </c>
      <c r="D386">
        <v>18</v>
      </c>
      <c r="F386" s="1">
        <v>43679</v>
      </c>
      <c r="G386" s="2">
        <f t="shared" si="5"/>
        <v>43679</v>
      </c>
    </row>
    <row r="387" spans="1:7" hidden="1" x14ac:dyDescent="0.45">
      <c r="A387">
        <v>2</v>
      </c>
      <c r="B387" t="s">
        <v>1026</v>
      </c>
      <c r="C387">
        <v>44</v>
      </c>
      <c r="D387">
        <v>16</v>
      </c>
      <c r="F387" s="1">
        <v>43770</v>
      </c>
      <c r="G387" s="2">
        <f t="shared" ref="G387:G450" si="6">F387</f>
        <v>43770</v>
      </c>
    </row>
    <row r="388" spans="1:7" hidden="1" x14ac:dyDescent="0.45">
      <c r="A388">
        <v>2</v>
      </c>
      <c r="B388" t="s">
        <v>1535</v>
      </c>
      <c r="C388">
        <v>9</v>
      </c>
      <c r="D388">
        <v>15</v>
      </c>
      <c r="F388" s="1">
        <v>43711</v>
      </c>
      <c r="G388" s="2">
        <f t="shared" si="6"/>
        <v>43711</v>
      </c>
    </row>
    <row r="389" spans="1:7" hidden="1" x14ac:dyDescent="0.45">
      <c r="A389">
        <v>2</v>
      </c>
      <c r="B389" t="s">
        <v>2198</v>
      </c>
      <c r="C389">
        <v>53</v>
      </c>
      <c r="D389">
        <v>15</v>
      </c>
      <c r="F389" s="1">
        <v>42926</v>
      </c>
      <c r="G389" s="2">
        <f t="shared" si="6"/>
        <v>42926</v>
      </c>
    </row>
    <row r="390" spans="1:7" hidden="1" x14ac:dyDescent="0.45">
      <c r="A390">
        <v>2</v>
      </c>
      <c r="B390" t="s">
        <v>1297</v>
      </c>
      <c r="C390">
        <v>34</v>
      </c>
      <c r="D390">
        <v>14</v>
      </c>
      <c r="F390" s="1">
        <v>43608</v>
      </c>
      <c r="G390" s="2">
        <f t="shared" si="6"/>
        <v>43608</v>
      </c>
    </row>
    <row r="391" spans="1:7" hidden="1" x14ac:dyDescent="0.45">
      <c r="A391">
        <v>2</v>
      </c>
      <c r="B391" t="s">
        <v>2194</v>
      </c>
      <c r="C391">
        <v>33</v>
      </c>
      <c r="D391">
        <v>14</v>
      </c>
      <c r="F391" s="1">
        <v>43206</v>
      </c>
      <c r="G391" s="2">
        <f t="shared" si="6"/>
        <v>43206</v>
      </c>
    </row>
    <row r="392" spans="1:7" hidden="1" x14ac:dyDescent="0.45">
      <c r="A392">
        <v>2</v>
      </c>
      <c r="B392" t="s">
        <v>1528</v>
      </c>
      <c r="C392">
        <v>24</v>
      </c>
      <c r="D392">
        <v>13</v>
      </c>
      <c r="F392" s="1">
        <v>43770</v>
      </c>
      <c r="G392" s="2">
        <f t="shared" si="6"/>
        <v>43770</v>
      </c>
    </row>
    <row r="393" spans="1:7" hidden="1" x14ac:dyDescent="0.45">
      <c r="A393">
        <v>2</v>
      </c>
      <c r="B393" t="s">
        <v>818</v>
      </c>
      <c r="C393">
        <v>48</v>
      </c>
      <c r="D393">
        <v>12</v>
      </c>
      <c r="F393" s="1">
        <v>44105</v>
      </c>
      <c r="G393" s="2">
        <f t="shared" si="6"/>
        <v>44105</v>
      </c>
    </row>
    <row r="394" spans="1:7" hidden="1" x14ac:dyDescent="0.45">
      <c r="A394">
        <v>2</v>
      </c>
      <c r="B394" t="s">
        <v>2202</v>
      </c>
      <c r="C394">
        <v>17</v>
      </c>
      <c r="D394">
        <v>12</v>
      </c>
      <c r="F394" s="1">
        <v>43377</v>
      </c>
      <c r="G394" s="2">
        <f t="shared" si="6"/>
        <v>43377</v>
      </c>
    </row>
    <row r="395" spans="1:7" hidden="1" x14ac:dyDescent="0.45">
      <c r="A395">
        <v>2</v>
      </c>
      <c r="B395" t="s">
        <v>590</v>
      </c>
      <c r="C395">
        <v>22</v>
      </c>
      <c r="D395">
        <v>11</v>
      </c>
      <c r="F395" s="1">
        <v>44124</v>
      </c>
      <c r="G395" s="2">
        <f t="shared" si="6"/>
        <v>44124</v>
      </c>
    </row>
    <row r="396" spans="1:7" hidden="1" x14ac:dyDescent="0.45">
      <c r="A396">
        <v>2</v>
      </c>
      <c r="B396" t="s">
        <v>1019</v>
      </c>
      <c r="C396">
        <v>23</v>
      </c>
      <c r="D396">
        <v>7</v>
      </c>
      <c r="F396" s="1">
        <v>43580</v>
      </c>
      <c r="G396" s="2">
        <f t="shared" si="6"/>
        <v>43580</v>
      </c>
    </row>
    <row r="397" spans="1:7" hidden="1" x14ac:dyDescent="0.45">
      <c r="A397">
        <v>2</v>
      </c>
      <c r="B397" t="s">
        <v>305</v>
      </c>
      <c r="C397">
        <v>18</v>
      </c>
      <c r="D397">
        <v>6</v>
      </c>
      <c r="F397" s="1">
        <v>44235</v>
      </c>
      <c r="G397" s="2">
        <f t="shared" si="6"/>
        <v>44235</v>
      </c>
    </row>
    <row r="398" spans="1:7" x14ac:dyDescent="0.45">
      <c r="A398">
        <v>2</v>
      </c>
      <c r="B398" t="s">
        <v>3092</v>
      </c>
      <c r="C398">
        <v>11</v>
      </c>
      <c r="D398">
        <v>6</v>
      </c>
      <c r="F398" s="1">
        <v>45072</v>
      </c>
      <c r="G398" s="2">
        <f t="shared" si="6"/>
        <v>45072</v>
      </c>
    </row>
    <row r="399" spans="1:7" hidden="1" x14ac:dyDescent="0.45">
      <c r="A399">
        <v>2</v>
      </c>
      <c r="B399" t="s">
        <v>299</v>
      </c>
      <c r="C399">
        <v>57</v>
      </c>
      <c r="D399">
        <v>5</v>
      </c>
      <c r="F399" s="1">
        <v>43964</v>
      </c>
      <c r="G399" s="2">
        <f t="shared" si="6"/>
        <v>43964</v>
      </c>
    </row>
    <row r="400" spans="1:7" hidden="1" x14ac:dyDescent="0.45">
      <c r="A400">
        <v>2</v>
      </c>
      <c r="B400" t="s">
        <v>1293</v>
      </c>
      <c r="C400">
        <v>2</v>
      </c>
      <c r="D400">
        <v>5</v>
      </c>
      <c r="F400" s="1">
        <v>43350</v>
      </c>
      <c r="G400" s="2">
        <f t="shared" si="6"/>
        <v>43350</v>
      </c>
    </row>
    <row r="401" spans="1:7" hidden="1" x14ac:dyDescent="0.45">
      <c r="A401">
        <v>2</v>
      </c>
      <c r="B401" t="s">
        <v>311</v>
      </c>
      <c r="C401">
        <v>16</v>
      </c>
      <c r="D401">
        <v>4</v>
      </c>
      <c r="F401" s="1">
        <v>44322</v>
      </c>
      <c r="G401" s="2">
        <f t="shared" si="6"/>
        <v>44322</v>
      </c>
    </row>
    <row r="402" spans="1:7" hidden="1" x14ac:dyDescent="0.45">
      <c r="A402">
        <v>2</v>
      </c>
      <c r="B402" t="s">
        <v>812</v>
      </c>
      <c r="C402">
        <v>27</v>
      </c>
      <c r="D402">
        <v>4</v>
      </c>
      <c r="F402" s="1">
        <v>43984</v>
      </c>
      <c r="G402" s="2">
        <f t="shared" si="6"/>
        <v>43984</v>
      </c>
    </row>
    <row r="403" spans="1:7" x14ac:dyDescent="0.45">
      <c r="A403">
        <v>2</v>
      </c>
      <c r="B403" t="s">
        <v>2955</v>
      </c>
      <c r="C403">
        <v>4</v>
      </c>
      <c r="D403">
        <v>4</v>
      </c>
      <c r="F403" s="1">
        <v>44621</v>
      </c>
      <c r="G403" s="2">
        <f t="shared" si="6"/>
        <v>44621</v>
      </c>
    </row>
    <row r="404" spans="1:7" x14ac:dyDescent="0.45">
      <c r="A404">
        <v>2</v>
      </c>
      <c r="B404" t="s">
        <v>3086</v>
      </c>
      <c r="C404">
        <v>17</v>
      </c>
      <c r="D404">
        <v>4</v>
      </c>
      <c r="F404" s="1">
        <v>44729</v>
      </c>
      <c r="G404" s="2">
        <f t="shared" si="6"/>
        <v>44729</v>
      </c>
    </row>
    <row r="405" spans="1:7" hidden="1" x14ac:dyDescent="0.45">
      <c r="A405">
        <v>2</v>
      </c>
      <c r="B405" t="s">
        <v>586</v>
      </c>
      <c r="C405">
        <v>30</v>
      </c>
      <c r="D405">
        <v>3</v>
      </c>
      <c r="F405" s="1">
        <v>44186</v>
      </c>
      <c r="G405" s="2">
        <f t="shared" si="6"/>
        <v>44186</v>
      </c>
    </row>
    <row r="406" spans="1:7" hidden="1" x14ac:dyDescent="0.45">
      <c r="A406">
        <v>2</v>
      </c>
      <c r="B406" t="s">
        <v>1013</v>
      </c>
      <c r="C406">
        <v>7</v>
      </c>
      <c r="D406">
        <v>3</v>
      </c>
      <c r="F406" s="1">
        <v>43780</v>
      </c>
      <c r="G406" s="2">
        <f t="shared" si="6"/>
        <v>43780</v>
      </c>
    </row>
    <row r="407" spans="1:7" hidden="1" x14ac:dyDescent="0.45">
      <c r="A407">
        <v>2</v>
      </c>
      <c r="B407" t="s">
        <v>1302</v>
      </c>
      <c r="C407">
        <v>5</v>
      </c>
      <c r="D407">
        <v>3</v>
      </c>
      <c r="F407" s="1">
        <v>43677</v>
      </c>
      <c r="G407" s="2">
        <f t="shared" si="6"/>
        <v>43677</v>
      </c>
    </row>
    <row r="408" spans="1:7" hidden="1" x14ac:dyDescent="0.45">
      <c r="A408">
        <v>2</v>
      </c>
      <c r="B408" t="s">
        <v>1522</v>
      </c>
      <c r="C408">
        <v>3</v>
      </c>
      <c r="D408">
        <v>3</v>
      </c>
      <c r="F408" s="1">
        <v>43762</v>
      </c>
      <c r="G408" s="2">
        <f t="shared" si="6"/>
        <v>43762</v>
      </c>
    </row>
    <row r="409" spans="1:7" hidden="1" x14ac:dyDescent="0.45">
      <c r="A409">
        <v>2</v>
      </c>
      <c r="B409" t="s">
        <v>3252</v>
      </c>
      <c r="C409">
        <v>12</v>
      </c>
      <c r="D409">
        <v>3</v>
      </c>
      <c r="F409" s="1">
        <v>44259</v>
      </c>
      <c r="G409" s="2">
        <f t="shared" si="6"/>
        <v>44259</v>
      </c>
    </row>
    <row r="410" spans="1:7" x14ac:dyDescent="0.45">
      <c r="A410">
        <v>2</v>
      </c>
      <c r="B410" t="s">
        <v>121</v>
      </c>
      <c r="C410">
        <v>11</v>
      </c>
      <c r="D410">
        <v>2</v>
      </c>
      <c r="F410" s="1">
        <v>45000</v>
      </c>
      <c r="G410" s="2">
        <f t="shared" si="6"/>
        <v>45000</v>
      </c>
    </row>
    <row r="411" spans="1:7" hidden="1" x14ac:dyDescent="0.45">
      <c r="A411">
        <v>2</v>
      </c>
      <c r="B411" t="s">
        <v>1283</v>
      </c>
      <c r="C411">
        <v>4</v>
      </c>
      <c r="D411">
        <v>2</v>
      </c>
      <c r="F411" s="1">
        <v>43738</v>
      </c>
      <c r="G411" s="2">
        <f t="shared" si="6"/>
        <v>43738</v>
      </c>
    </row>
    <row r="412" spans="1:7" hidden="1" x14ac:dyDescent="0.45">
      <c r="A412">
        <v>2</v>
      </c>
      <c r="B412" t="s">
        <v>1539</v>
      </c>
      <c r="C412">
        <v>8</v>
      </c>
      <c r="D412">
        <v>2</v>
      </c>
      <c r="F412" s="1">
        <v>43532</v>
      </c>
      <c r="G412" s="2">
        <f t="shared" si="6"/>
        <v>43532</v>
      </c>
    </row>
    <row r="413" spans="1:7" x14ac:dyDescent="0.45">
      <c r="A413">
        <v>2</v>
      </c>
      <c r="B413" t="s">
        <v>2438</v>
      </c>
      <c r="C413">
        <v>7</v>
      </c>
      <c r="D413">
        <v>2</v>
      </c>
      <c r="F413" s="1">
        <v>44964</v>
      </c>
      <c r="G413" s="2">
        <f t="shared" si="6"/>
        <v>44964</v>
      </c>
    </row>
    <row r="414" spans="1:7" x14ac:dyDescent="0.45">
      <c r="A414">
        <v>2</v>
      </c>
      <c r="B414" t="s">
        <v>2553</v>
      </c>
      <c r="C414">
        <v>0</v>
      </c>
      <c r="D414">
        <v>2</v>
      </c>
      <c r="F414" s="1">
        <v>44810</v>
      </c>
      <c r="G414" s="2">
        <f t="shared" si="6"/>
        <v>44810</v>
      </c>
    </row>
    <row r="415" spans="1:7" hidden="1" x14ac:dyDescent="0.45">
      <c r="A415">
        <v>2</v>
      </c>
      <c r="B415" t="s">
        <v>3096</v>
      </c>
      <c r="C415">
        <v>15</v>
      </c>
      <c r="D415">
        <v>2</v>
      </c>
      <c r="F415" s="1">
        <v>44287</v>
      </c>
      <c r="G415" s="2">
        <f t="shared" si="6"/>
        <v>44287</v>
      </c>
    </row>
    <row r="416" spans="1:7" hidden="1" x14ac:dyDescent="0.45">
      <c r="A416">
        <v>2</v>
      </c>
      <c r="B416" t="s">
        <v>1306</v>
      </c>
      <c r="C416">
        <v>2</v>
      </c>
      <c r="D416">
        <v>1</v>
      </c>
      <c r="F416" s="1">
        <v>43830</v>
      </c>
      <c r="G416" s="2">
        <f t="shared" si="6"/>
        <v>43830</v>
      </c>
    </row>
    <row r="417" spans="1:7" x14ac:dyDescent="0.45">
      <c r="A417">
        <v>2</v>
      </c>
      <c r="B417" t="s">
        <v>2442</v>
      </c>
      <c r="C417">
        <v>10</v>
      </c>
      <c r="D417">
        <v>1</v>
      </c>
      <c r="F417" s="1">
        <v>45016</v>
      </c>
      <c r="G417" s="2">
        <f t="shared" si="6"/>
        <v>45016</v>
      </c>
    </row>
    <row r="418" spans="1:7" x14ac:dyDescent="0.45">
      <c r="A418">
        <v>2</v>
      </c>
      <c r="B418" t="s">
        <v>2557</v>
      </c>
      <c r="C418">
        <v>9</v>
      </c>
      <c r="D418">
        <v>1</v>
      </c>
      <c r="F418" s="1">
        <v>44822</v>
      </c>
      <c r="G418" s="2">
        <f t="shared" si="6"/>
        <v>44822</v>
      </c>
    </row>
    <row r="419" spans="1:7" x14ac:dyDescent="0.45">
      <c r="A419">
        <v>2</v>
      </c>
      <c r="B419" t="s">
        <v>2826</v>
      </c>
      <c r="C419">
        <v>7</v>
      </c>
      <c r="D419">
        <v>1</v>
      </c>
      <c r="F419" s="1">
        <v>44916</v>
      </c>
      <c r="G419" s="2">
        <f t="shared" si="6"/>
        <v>44916</v>
      </c>
    </row>
    <row r="420" spans="1:7" hidden="1" x14ac:dyDescent="0.45">
      <c r="A420">
        <v>2</v>
      </c>
      <c r="B420" t="s">
        <v>3104</v>
      </c>
      <c r="C420">
        <v>24</v>
      </c>
      <c r="D420">
        <v>1</v>
      </c>
      <c r="F420" s="1">
        <v>44365</v>
      </c>
      <c r="G420" s="2">
        <f t="shared" si="6"/>
        <v>44365</v>
      </c>
    </row>
    <row r="421" spans="1:7" x14ac:dyDescent="0.45">
      <c r="A421">
        <v>2</v>
      </c>
      <c r="B421" t="s">
        <v>3562</v>
      </c>
      <c r="C421">
        <v>12</v>
      </c>
      <c r="D421">
        <v>1</v>
      </c>
      <c r="F421" s="1">
        <v>45156</v>
      </c>
      <c r="G421" s="2">
        <f t="shared" si="6"/>
        <v>45156</v>
      </c>
    </row>
    <row r="422" spans="1:7" x14ac:dyDescent="0.45">
      <c r="A422">
        <v>2</v>
      </c>
      <c r="B422" t="s">
        <v>114</v>
      </c>
      <c r="C422">
        <v>3</v>
      </c>
      <c r="D422">
        <v>0</v>
      </c>
      <c r="F422" s="1">
        <v>45139</v>
      </c>
      <c r="G422" s="2">
        <f t="shared" si="6"/>
        <v>45139</v>
      </c>
    </row>
    <row r="423" spans="1:7" x14ac:dyDescent="0.45">
      <c r="A423">
        <v>2</v>
      </c>
      <c r="B423" t="s">
        <v>127</v>
      </c>
      <c r="C423">
        <v>0</v>
      </c>
      <c r="D423">
        <v>0</v>
      </c>
      <c r="F423" s="1">
        <v>45225</v>
      </c>
      <c r="G423" s="2">
        <f t="shared" si="6"/>
        <v>45225</v>
      </c>
    </row>
    <row r="424" spans="1:7" x14ac:dyDescent="0.45">
      <c r="A424">
        <v>2</v>
      </c>
      <c r="B424" t="s">
        <v>2448</v>
      </c>
      <c r="C424">
        <v>2</v>
      </c>
      <c r="D424">
        <v>0</v>
      </c>
      <c r="F424" s="1">
        <v>45252</v>
      </c>
      <c r="G424" s="2">
        <f t="shared" si="6"/>
        <v>45252</v>
      </c>
    </row>
    <row r="425" spans="1:7" x14ac:dyDescent="0.45">
      <c r="A425">
        <v>2</v>
      </c>
      <c r="B425" t="s">
        <v>3100</v>
      </c>
      <c r="C425">
        <v>3</v>
      </c>
      <c r="D425">
        <v>0</v>
      </c>
      <c r="F425" s="1">
        <v>44749</v>
      </c>
      <c r="G425" s="2">
        <f t="shared" si="6"/>
        <v>44749</v>
      </c>
    </row>
    <row r="426" spans="1:7" hidden="1" x14ac:dyDescent="0.45">
      <c r="A426">
        <v>1</v>
      </c>
      <c r="B426" t="s">
        <v>1036</v>
      </c>
      <c r="C426">
        <v>488</v>
      </c>
      <c r="D426">
        <v>56</v>
      </c>
      <c r="F426" s="1">
        <v>43987</v>
      </c>
      <c r="G426" s="2">
        <f t="shared" si="6"/>
        <v>43987</v>
      </c>
    </row>
    <row r="427" spans="1:7" hidden="1" x14ac:dyDescent="0.45">
      <c r="A427">
        <v>1</v>
      </c>
      <c r="B427" t="s">
        <v>1710</v>
      </c>
      <c r="C427">
        <v>61</v>
      </c>
      <c r="D427">
        <v>39</v>
      </c>
      <c r="F427" s="1">
        <v>43390</v>
      </c>
      <c r="G427" s="2">
        <f t="shared" si="6"/>
        <v>43390</v>
      </c>
    </row>
    <row r="428" spans="1:7" hidden="1" x14ac:dyDescent="0.45">
      <c r="A428">
        <v>1</v>
      </c>
      <c r="B428" t="s">
        <v>338</v>
      </c>
      <c r="C428">
        <v>35</v>
      </c>
      <c r="D428">
        <v>36</v>
      </c>
      <c r="F428" s="1">
        <v>44129</v>
      </c>
      <c r="G428" s="2">
        <f t="shared" si="6"/>
        <v>44129</v>
      </c>
    </row>
    <row r="429" spans="1:7" hidden="1" x14ac:dyDescent="0.45">
      <c r="A429">
        <v>1</v>
      </c>
      <c r="B429" t="s">
        <v>1310</v>
      </c>
      <c r="C429">
        <v>57</v>
      </c>
      <c r="D429">
        <v>36</v>
      </c>
      <c r="F429" s="1">
        <v>43730</v>
      </c>
      <c r="G429" s="2">
        <f t="shared" si="6"/>
        <v>43730</v>
      </c>
    </row>
    <row r="430" spans="1:7" hidden="1" x14ac:dyDescent="0.45">
      <c r="A430">
        <v>1</v>
      </c>
      <c r="B430" t="s">
        <v>1962</v>
      </c>
      <c r="C430">
        <v>86</v>
      </c>
      <c r="D430">
        <v>36</v>
      </c>
      <c r="F430" s="1">
        <v>42858</v>
      </c>
      <c r="G430" s="2">
        <f t="shared" si="6"/>
        <v>42858</v>
      </c>
    </row>
    <row r="431" spans="1:7" hidden="1" x14ac:dyDescent="0.45">
      <c r="A431">
        <v>1</v>
      </c>
      <c r="B431" t="s">
        <v>2232</v>
      </c>
      <c r="C431">
        <v>14</v>
      </c>
      <c r="D431">
        <v>36</v>
      </c>
      <c r="F431" s="1">
        <v>43062</v>
      </c>
      <c r="G431" s="2">
        <f t="shared" si="6"/>
        <v>43062</v>
      </c>
    </row>
    <row r="432" spans="1:7" hidden="1" x14ac:dyDescent="0.45">
      <c r="A432">
        <v>1</v>
      </c>
      <c r="B432" t="s">
        <v>2217</v>
      </c>
      <c r="C432">
        <v>95</v>
      </c>
      <c r="D432">
        <v>32</v>
      </c>
      <c r="F432" s="1">
        <v>43282</v>
      </c>
      <c r="G432" s="2">
        <f t="shared" si="6"/>
        <v>43282</v>
      </c>
    </row>
    <row r="433" spans="1:7" hidden="1" x14ac:dyDescent="0.45">
      <c r="A433">
        <v>1</v>
      </c>
      <c r="B433" t="s">
        <v>2705</v>
      </c>
      <c r="C433">
        <v>79</v>
      </c>
      <c r="D433">
        <v>28</v>
      </c>
      <c r="F433" s="1">
        <v>44375</v>
      </c>
      <c r="G433" s="2">
        <f t="shared" si="6"/>
        <v>44375</v>
      </c>
    </row>
    <row r="434" spans="1:7" hidden="1" x14ac:dyDescent="0.45">
      <c r="A434">
        <v>1</v>
      </c>
      <c r="B434" t="s">
        <v>1984</v>
      </c>
      <c r="C434">
        <v>6</v>
      </c>
      <c r="D434">
        <v>23</v>
      </c>
      <c r="F434" s="1">
        <v>43123</v>
      </c>
      <c r="G434" s="2">
        <f t="shared" si="6"/>
        <v>43123</v>
      </c>
    </row>
    <row r="435" spans="1:7" hidden="1" x14ac:dyDescent="0.45">
      <c r="A435">
        <v>1</v>
      </c>
      <c r="B435" t="s">
        <v>608</v>
      </c>
      <c r="C435">
        <v>72</v>
      </c>
      <c r="D435">
        <v>22</v>
      </c>
      <c r="F435" s="1">
        <v>43556</v>
      </c>
      <c r="G435" s="2">
        <f t="shared" si="6"/>
        <v>43556</v>
      </c>
    </row>
    <row r="436" spans="1:7" hidden="1" x14ac:dyDescent="0.45">
      <c r="A436">
        <v>1</v>
      </c>
      <c r="B436" t="s">
        <v>1969</v>
      </c>
      <c r="C436">
        <v>102</v>
      </c>
      <c r="D436">
        <v>20</v>
      </c>
      <c r="F436" s="1">
        <v>43236</v>
      </c>
      <c r="G436" s="2">
        <f t="shared" si="6"/>
        <v>43236</v>
      </c>
    </row>
    <row r="437" spans="1:7" x14ac:dyDescent="0.45">
      <c r="A437">
        <v>1</v>
      </c>
      <c r="B437" t="s">
        <v>2974</v>
      </c>
      <c r="C437">
        <v>19</v>
      </c>
      <c r="D437">
        <v>16</v>
      </c>
      <c r="F437" s="1">
        <v>44986</v>
      </c>
      <c r="G437" s="2">
        <f t="shared" si="6"/>
        <v>44986</v>
      </c>
    </row>
    <row r="438" spans="1:7" hidden="1" x14ac:dyDescent="0.45">
      <c r="A438">
        <v>1</v>
      </c>
      <c r="B438" t="s">
        <v>834</v>
      </c>
      <c r="C438">
        <v>26</v>
      </c>
      <c r="D438">
        <v>15</v>
      </c>
      <c r="F438" s="1">
        <v>43726</v>
      </c>
      <c r="G438" s="2">
        <f t="shared" si="6"/>
        <v>43726</v>
      </c>
    </row>
    <row r="439" spans="1:7" hidden="1" x14ac:dyDescent="0.45">
      <c r="A439">
        <v>1</v>
      </c>
      <c r="B439" t="s">
        <v>1543</v>
      </c>
      <c r="C439">
        <v>28</v>
      </c>
      <c r="D439">
        <v>15</v>
      </c>
      <c r="F439" s="1">
        <v>43586</v>
      </c>
      <c r="G439" s="2">
        <f t="shared" si="6"/>
        <v>43586</v>
      </c>
    </row>
    <row r="440" spans="1:7" hidden="1" x14ac:dyDescent="0.45">
      <c r="A440">
        <v>1</v>
      </c>
      <c r="B440" t="s">
        <v>1715</v>
      </c>
      <c r="C440">
        <v>15</v>
      </c>
      <c r="D440">
        <v>14</v>
      </c>
      <c r="F440" s="1">
        <v>43381</v>
      </c>
      <c r="G440" s="2">
        <f t="shared" si="6"/>
        <v>43381</v>
      </c>
    </row>
    <row r="441" spans="1:7" hidden="1" x14ac:dyDescent="0.45">
      <c r="A441">
        <v>1</v>
      </c>
      <c r="B441" t="s">
        <v>1722</v>
      </c>
      <c r="C441">
        <v>13</v>
      </c>
      <c r="D441">
        <v>13</v>
      </c>
      <c r="F441" s="1">
        <v>43482</v>
      </c>
      <c r="G441" s="2">
        <f t="shared" si="6"/>
        <v>43482</v>
      </c>
    </row>
    <row r="442" spans="1:7" hidden="1" x14ac:dyDescent="0.45">
      <c r="A442">
        <v>1</v>
      </c>
      <c r="B442" t="s">
        <v>1958</v>
      </c>
      <c r="C442">
        <v>30</v>
      </c>
      <c r="D442">
        <v>13</v>
      </c>
      <c r="F442" s="1">
        <v>42901</v>
      </c>
      <c r="G442" s="2">
        <f t="shared" si="6"/>
        <v>42901</v>
      </c>
    </row>
    <row r="443" spans="1:7" hidden="1" x14ac:dyDescent="0.45">
      <c r="A443">
        <v>1</v>
      </c>
      <c r="B443" t="s">
        <v>1734</v>
      </c>
      <c r="C443">
        <v>84</v>
      </c>
      <c r="D443">
        <v>12</v>
      </c>
      <c r="F443" s="1">
        <v>43315</v>
      </c>
      <c r="G443" s="2">
        <f t="shared" si="6"/>
        <v>43315</v>
      </c>
    </row>
    <row r="444" spans="1:7" hidden="1" x14ac:dyDescent="0.45">
      <c r="A444">
        <v>1</v>
      </c>
      <c r="B444" t="s">
        <v>1032</v>
      </c>
      <c r="C444">
        <v>72</v>
      </c>
      <c r="D444">
        <v>10</v>
      </c>
      <c r="F444" s="1">
        <v>43649</v>
      </c>
      <c r="G444" s="2">
        <f t="shared" si="6"/>
        <v>43649</v>
      </c>
    </row>
    <row r="445" spans="1:7" hidden="1" x14ac:dyDescent="0.45">
      <c r="A445">
        <v>1</v>
      </c>
      <c r="B445" t="s">
        <v>1551</v>
      </c>
      <c r="C445">
        <v>25</v>
      </c>
      <c r="D445">
        <v>10</v>
      </c>
      <c r="F445" s="1">
        <v>43758</v>
      </c>
      <c r="G445" s="2">
        <f t="shared" si="6"/>
        <v>43758</v>
      </c>
    </row>
    <row r="446" spans="1:7" hidden="1" x14ac:dyDescent="0.45">
      <c r="A446">
        <v>1</v>
      </c>
      <c r="B446" t="s">
        <v>1980</v>
      </c>
      <c r="C446">
        <v>52</v>
      </c>
      <c r="D446">
        <v>10</v>
      </c>
      <c r="F446" s="1">
        <v>43370</v>
      </c>
      <c r="G446" s="2">
        <f t="shared" si="6"/>
        <v>43370</v>
      </c>
    </row>
    <row r="447" spans="1:7" x14ac:dyDescent="0.45">
      <c r="A447">
        <v>1</v>
      </c>
      <c r="B447" t="s">
        <v>3115</v>
      </c>
      <c r="C447">
        <v>62</v>
      </c>
      <c r="D447">
        <v>10</v>
      </c>
      <c r="F447" s="1">
        <v>44743</v>
      </c>
      <c r="G447" s="2">
        <f t="shared" si="6"/>
        <v>44743</v>
      </c>
    </row>
    <row r="448" spans="1:7" hidden="1" x14ac:dyDescent="0.45">
      <c r="A448">
        <v>1</v>
      </c>
      <c r="B448" t="s">
        <v>3264</v>
      </c>
      <c r="C448">
        <v>16</v>
      </c>
      <c r="D448">
        <v>10</v>
      </c>
      <c r="F448" s="1">
        <v>44398</v>
      </c>
      <c r="G448" s="2">
        <f t="shared" si="6"/>
        <v>44398</v>
      </c>
    </row>
    <row r="449" spans="1:7" hidden="1" x14ac:dyDescent="0.45">
      <c r="A449">
        <v>1</v>
      </c>
      <c r="B449" t="s">
        <v>602</v>
      </c>
      <c r="C449">
        <v>190</v>
      </c>
      <c r="D449">
        <v>9</v>
      </c>
      <c r="F449" s="1">
        <v>43831</v>
      </c>
      <c r="G449" s="2">
        <f t="shared" si="6"/>
        <v>43831</v>
      </c>
    </row>
    <row r="450" spans="1:7" hidden="1" x14ac:dyDescent="0.45">
      <c r="A450">
        <v>1</v>
      </c>
      <c r="B450" t="s">
        <v>612</v>
      </c>
      <c r="C450">
        <v>12</v>
      </c>
      <c r="D450">
        <v>9</v>
      </c>
      <c r="F450" s="1">
        <v>43837</v>
      </c>
      <c r="G450" s="2">
        <f t="shared" si="6"/>
        <v>43837</v>
      </c>
    </row>
    <row r="451" spans="1:7" hidden="1" x14ac:dyDescent="0.45">
      <c r="A451">
        <v>1</v>
      </c>
      <c r="B451" t="s">
        <v>828</v>
      </c>
      <c r="C451">
        <v>56</v>
      </c>
      <c r="D451">
        <v>9</v>
      </c>
      <c r="F451" s="1">
        <v>44075</v>
      </c>
      <c r="G451" s="2">
        <f t="shared" ref="G451:G514" si="7">F451</f>
        <v>44075</v>
      </c>
    </row>
    <row r="452" spans="1:7" hidden="1" x14ac:dyDescent="0.45">
      <c r="A452">
        <v>1</v>
      </c>
      <c r="B452" t="s">
        <v>2221</v>
      </c>
      <c r="C452">
        <v>20</v>
      </c>
      <c r="D452">
        <v>9</v>
      </c>
      <c r="F452" s="1">
        <v>42982</v>
      </c>
      <c r="G452" s="2">
        <f t="shared" si="7"/>
        <v>42982</v>
      </c>
    </row>
    <row r="453" spans="1:7" hidden="1" x14ac:dyDescent="0.45">
      <c r="A453">
        <v>1</v>
      </c>
      <c r="B453" t="s">
        <v>329</v>
      </c>
      <c r="C453">
        <v>11</v>
      </c>
      <c r="D453">
        <v>8</v>
      </c>
      <c r="F453" s="1">
        <v>44186</v>
      </c>
      <c r="G453" s="2">
        <f t="shared" si="7"/>
        <v>44186</v>
      </c>
    </row>
    <row r="454" spans="1:7" x14ac:dyDescent="0.45">
      <c r="A454">
        <v>1</v>
      </c>
      <c r="B454" t="s">
        <v>2687</v>
      </c>
      <c r="C454">
        <v>34</v>
      </c>
      <c r="D454">
        <v>8</v>
      </c>
      <c r="F454" s="1">
        <v>44627</v>
      </c>
      <c r="G454" s="2">
        <f t="shared" si="7"/>
        <v>44627</v>
      </c>
    </row>
    <row r="455" spans="1:7" hidden="1" x14ac:dyDescent="0.45">
      <c r="A455">
        <v>1</v>
      </c>
      <c r="B455" t="s">
        <v>317</v>
      </c>
      <c r="C455">
        <v>8</v>
      </c>
      <c r="D455">
        <v>7</v>
      </c>
      <c r="F455" s="1">
        <v>44380</v>
      </c>
      <c r="G455" s="2">
        <f t="shared" si="7"/>
        <v>44380</v>
      </c>
    </row>
    <row r="456" spans="1:7" hidden="1" x14ac:dyDescent="0.45">
      <c r="A456">
        <v>1</v>
      </c>
      <c r="B456" t="s">
        <v>850</v>
      </c>
      <c r="C456">
        <v>56</v>
      </c>
      <c r="D456">
        <v>7</v>
      </c>
      <c r="F456" s="1">
        <v>43983</v>
      </c>
      <c r="G456" s="2">
        <f t="shared" si="7"/>
        <v>43983</v>
      </c>
    </row>
    <row r="457" spans="1:7" hidden="1" x14ac:dyDescent="0.45">
      <c r="A457">
        <v>1</v>
      </c>
      <c r="B457" t="s">
        <v>344</v>
      </c>
      <c r="C457">
        <v>67</v>
      </c>
      <c r="D457">
        <v>6</v>
      </c>
      <c r="F457" s="1">
        <v>44404</v>
      </c>
      <c r="G457" s="2">
        <f t="shared" si="7"/>
        <v>44404</v>
      </c>
    </row>
    <row r="458" spans="1:7" hidden="1" x14ac:dyDescent="0.45">
      <c r="A458">
        <v>1</v>
      </c>
      <c r="B458" t="s">
        <v>822</v>
      </c>
      <c r="C458">
        <v>21</v>
      </c>
      <c r="D458">
        <v>6</v>
      </c>
      <c r="F458" s="1">
        <v>44118</v>
      </c>
      <c r="G458" s="2">
        <f t="shared" si="7"/>
        <v>44118</v>
      </c>
    </row>
    <row r="459" spans="1:7" hidden="1" x14ac:dyDescent="0.45">
      <c r="A459">
        <v>1</v>
      </c>
      <c r="B459" t="s">
        <v>838</v>
      </c>
      <c r="C459">
        <v>7</v>
      </c>
      <c r="D459">
        <v>6</v>
      </c>
      <c r="F459" s="1">
        <v>44055</v>
      </c>
      <c r="G459" s="2">
        <f t="shared" si="7"/>
        <v>44055</v>
      </c>
    </row>
    <row r="460" spans="1:7" hidden="1" x14ac:dyDescent="0.45">
      <c r="A460">
        <v>1</v>
      </c>
      <c r="B460" t="s">
        <v>1547</v>
      </c>
      <c r="C460">
        <v>53</v>
      </c>
      <c r="D460">
        <v>6</v>
      </c>
      <c r="F460" s="1">
        <v>43510</v>
      </c>
      <c r="G460" s="2">
        <f t="shared" si="7"/>
        <v>43510</v>
      </c>
    </row>
    <row r="461" spans="1:7" hidden="1" x14ac:dyDescent="0.45">
      <c r="A461">
        <v>1</v>
      </c>
      <c r="B461" t="s">
        <v>2226</v>
      </c>
      <c r="C461">
        <v>18</v>
      </c>
      <c r="D461">
        <v>6</v>
      </c>
      <c r="F461" s="1">
        <v>43307</v>
      </c>
      <c r="G461" s="2">
        <f t="shared" si="7"/>
        <v>43307</v>
      </c>
    </row>
    <row r="462" spans="1:7" x14ac:dyDescent="0.45">
      <c r="A462">
        <v>1</v>
      </c>
      <c r="B462" t="s">
        <v>2959</v>
      </c>
      <c r="C462">
        <v>2</v>
      </c>
      <c r="D462">
        <v>6</v>
      </c>
      <c r="F462" s="1">
        <v>44785</v>
      </c>
      <c r="G462" s="2">
        <f t="shared" si="7"/>
        <v>44785</v>
      </c>
    </row>
    <row r="463" spans="1:7" hidden="1" x14ac:dyDescent="0.45">
      <c r="A463">
        <v>1</v>
      </c>
      <c r="B463" t="s">
        <v>854</v>
      </c>
      <c r="C463">
        <v>10</v>
      </c>
      <c r="D463">
        <v>5</v>
      </c>
      <c r="F463" s="1">
        <v>43875</v>
      </c>
      <c r="G463" s="2">
        <f t="shared" si="7"/>
        <v>43875</v>
      </c>
    </row>
    <row r="464" spans="1:7" hidden="1" x14ac:dyDescent="0.45">
      <c r="A464">
        <v>1</v>
      </c>
      <c r="B464" t="s">
        <v>1314</v>
      </c>
      <c r="C464">
        <v>27</v>
      </c>
      <c r="D464">
        <v>5</v>
      </c>
      <c r="F464" s="1">
        <v>43564</v>
      </c>
      <c r="G464" s="2">
        <f t="shared" si="7"/>
        <v>43564</v>
      </c>
    </row>
    <row r="465" spans="1:7" hidden="1" x14ac:dyDescent="0.45">
      <c r="A465">
        <v>1</v>
      </c>
      <c r="B465" t="s">
        <v>1700</v>
      </c>
      <c r="C465">
        <v>41</v>
      </c>
      <c r="D465">
        <v>5</v>
      </c>
      <c r="F465" s="1">
        <v>43293</v>
      </c>
      <c r="G465" s="2">
        <f t="shared" si="7"/>
        <v>43293</v>
      </c>
    </row>
    <row r="466" spans="1:7" hidden="1" x14ac:dyDescent="0.45">
      <c r="A466">
        <v>1</v>
      </c>
      <c r="B466" t="s">
        <v>1706</v>
      </c>
      <c r="C466">
        <v>19</v>
      </c>
      <c r="D466">
        <v>5</v>
      </c>
      <c r="F466" s="1">
        <v>43133</v>
      </c>
      <c r="G466" s="2">
        <f t="shared" si="7"/>
        <v>43133</v>
      </c>
    </row>
    <row r="467" spans="1:7" x14ac:dyDescent="0.45">
      <c r="A467">
        <v>1</v>
      </c>
      <c r="B467" t="s">
        <v>2701</v>
      </c>
      <c r="C467">
        <v>20</v>
      </c>
      <c r="D467">
        <v>5</v>
      </c>
      <c r="F467" s="1">
        <v>44588</v>
      </c>
      <c r="G467" s="2">
        <f t="shared" si="7"/>
        <v>44588</v>
      </c>
    </row>
    <row r="468" spans="1:7" x14ac:dyDescent="0.45">
      <c r="A468">
        <v>1</v>
      </c>
      <c r="B468" t="s">
        <v>2832</v>
      </c>
      <c r="C468">
        <v>1</v>
      </c>
      <c r="D468">
        <v>5</v>
      </c>
      <c r="F468" s="1">
        <v>44629</v>
      </c>
      <c r="G468" s="2">
        <f t="shared" si="7"/>
        <v>44629</v>
      </c>
    </row>
    <row r="469" spans="1:7" x14ac:dyDescent="0.45">
      <c r="A469">
        <v>1</v>
      </c>
      <c r="B469" t="s">
        <v>3111</v>
      </c>
      <c r="C469">
        <v>7</v>
      </c>
      <c r="D469">
        <v>5</v>
      </c>
      <c r="F469" s="1">
        <v>44603</v>
      </c>
      <c r="G469" s="2">
        <f t="shared" si="7"/>
        <v>44603</v>
      </c>
    </row>
    <row r="470" spans="1:7" hidden="1" x14ac:dyDescent="0.45">
      <c r="A470">
        <v>1</v>
      </c>
      <c r="B470" t="s">
        <v>3268</v>
      </c>
      <c r="C470">
        <v>50</v>
      </c>
      <c r="D470">
        <v>5</v>
      </c>
      <c r="F470" s="1">
        <v>44484</v>
      </c>
      <c r="G470" s="2">
        <f t="shared" si="7"/>
        <v>44484</v>
      </c>
    </row>
    <row r="471" spans="1:7" hidden="1" x14ac:dyDescent="0.45">
      <c r="A471">
        <v>1</v>
      </c>
      <c r="B471" t="s">
        <v>3399</v>
      </c>
      <c r="C471">
        <v>20</v>
      </c>
      <c r="D471">
        <v>5</v>
      </c>
      <c r="F471" s="1">
        <v>44334</v>
      </c>
      <c r="G471" s="2">
        <f t="shared" si="7"/>
        <v>44334</v>
      </c>
    </row>
    <row r="472" spans="1:7" hidden="1" x14ac:dyDescent="0.45">
      <c r="A472">
        <v>1</v>
      </c>
      <c r="B472" t="s">
        <v>3405</v>
      </c>
      <c r="C472">
        <v>17</v>
      </c>
      <c r="D472">
        <v>5</v>
      </c>
      <c r="F472" s="1">
        <v>44309</v>
      </c>
      <c r="G472" s="2">
        <f t="shared" si="7"/>
        <v>44309</v>
      </c>
    </row>
    <row r="473" spans="1:7" hidden="1" x14ac:dyDescent="0.45">
      <c r="A473">
        <v>1</v>
      </c>
      <c r="B473" t="s">
        <v>596</v>
      </c>
      <c r="C473">
        <v>16</v>
      </c>
      <c r="D473">
        <v>4</v>
      </c>
      <c r="F473" s="1">
        <v>44041</v>
      </c>
      <c r="G473" s="2">
        <f t="shared" si="7"/>
        <v>44041</v>
      </c>
    </row>
    <row r="474" spans="1:7" hidden="1" x14ac:dyDescent="0.45">
      <c r="A474">
        <v>1</v>
      </c>
      <c r="B474" t="s">
        <v>844</v>
      </c>
      <c r="C474">
        <v>16</v>
      </c>
      <c r="D474">
        <v>4</v>
      </c>
      <c r="F474" s="1">
        <v>44093</v>
      </c>
      <c r="G474" s="2">
        <f t="shared" si="7"/>
        <v>44093</v>
      </c>
    </row>
    <row r="475" spans="1:7" hidden="1" x14ac:dyDescent="0.45">
      <c r="A475">
        <v>1</v>
      </c>
      <c r="B475" t="s">
        <v>1728</v>
      </c>
      <c r="C475">
        <v>24</v>
      </c>
      <c r="D475">
        <v>4</v>
      </c>
      <c r="F475" s="1">
        <v>43236</v>
      </c>
      <c r="G475" s="2">
        <f t="shared" si="7"/>
        <v>43236</v>
      </c>
    </row>
    <row r="476" spans="1:7" hidden="1" x14ac:dyDescent="0.45">
      <c r="A476">
        <v>1</v>
      </c>
      <c r="B476" t="s">
        <v>3258</v>
      </c>
      <c r="C476">
        <v>23</v>
      </c>
      <c r="D476">
        <v>4</v>
      </c>
      <c r="F476" s="1">
        <v>44530</v>
      </c>
      <c r="G476" s="2">
        <f t="shared" si="7"/>
        <v>44530</v>
      </c>
    </row>
    <row r="477" spans="1:7" hidden="1" x14ac:dyDescent="0.45">
      <c r="A477">
        <v>1</v>
      </c>
      <c r="B477" t="s">
        <v>3272</v>
      </c>
      <c r="C477">
        <v>7</v>
      </c>
      <c r="D477">
        <v>4</v>
      </c>
      <c r="F477" s="1">
        <v>44440</v>
      </c>
      <c r="G477" s="2">
        <f t="shared" si="7"/>
        <v>44440</v>
      </c>
    </row>
    <row r="478" spans="1:7" hidden="1" x14ac:dyDescent="0.45">
      <c r="A478">
        <v>1</v>
      </c>
      <c r="B478" t="s">
        <v>323</v>
      </c>
      <c r="C478">
        <v>5</v>
      </c>
      <c r="D478">
        <v>3</v>
      </c>
      <c r="F478" s="1">
        <v>44314</v>
      </c>
      <c r="G478" s="2">
        <f t="shared" si="7"/>
        <v>44314</v>
      </c>
    </row>
    <row r="479" spans="1:7" hidden="1" x14ac:dyDescent="0.45">
      <c r="A479">
        <v>1</v>
      </c>
      <c r="B479" t="s">
        <v>866</v>
      </c>
      <c r="C479">
        <v>14</v>
      </c>
      <c r="D479">
        <v>3</v>
      </c>
      <c r="F479" s="1">
        <v>44182</v>
      </c>
      <c r="G479" s="2">
        <f t="shared" si="7"/>
        <v>44182</v>
      </c>
    </row>
    <row r="480" spans="1:7" hidden="1" x14ac:dyDescent="0.45">
      <c r="A480">
        <v>1</v>
      </c>
      <c r="B480" t="s">
        <v>1974</v>
      </c>
      <c r="C480">
        <v>17</v>
      </c>
      <c r="D480">
        <v>3</v>
      </c>
      <c r="F480" s="1">
        <v>43235</v>
      </c>
      <c r="G480" s="2">
        <f t="shared" si="7"/>
        <v>43235</v>
      </c>
    </row>
    <row r="481" spans="1:7" hidden="1" x14ac:dyDescent="0.45">
      <c r="A481">
        <v>1</v>
      </c>
      <c r="B481" t="s">
        <v>2213</v>
      </c>
      <c r="C481">
        <v>6</v>
      </c>
      <c r="D481">
        <v>3</v>
      </c>
      <c r="F481" s="1">
        <v>43383</v>
      </c>
      <c r="G481" s="2">
        <f t="shared" si="7"/>
        <v>43383</v>
      </c>
    </row>
    <row r="482" spans="1:7" x14ac:dyDescent="0.45">
      <c r="A482">
        <v>1</v>
      </c>
      <c r="B482" t="s">
        <v>2455</v>
      </c>
      <c r="C482">
        <v>11</v>
      </c>
      <c r="D482">
        <v>3</v>
      </c>
      <c r="F482" s="1">
        <v>45047</v>
      </c>
      <c r="G482" s="2">
        <f t="shared" si="7"/>
        <v>45047</v>
      </c>
    </row>
    <row r="483" spans="1:7" x14ac:dyDescent="0.45">
      <c r="A483">
        <v>1</v>
      </c>
      <c r="B483" t="s">
        <v>2578</v>
      </c>
      <c r="C483">
        <v>4</v>
      </c>
      <c r="D483">
        <v>3</v>
      </c>
      <c r="F483" s="1">
        <v>44651</v>
      </c>
      <c r="G483" s="2">
        <f t="shared" si="7"/>
        <v>44651</v>
      </c>
    </row>
    <row r="484" spans="1:7" x14ac:dyDescent="0.45">
      <c r="A484">
        <v>1</v>
      </c>
      <c r="B484" t="s">
        <v>2980</v>
      </c>
      <c r="C484">
        <v>33</v>
      </c>
      <c r="D484">
        <v>3</v>
      </c>
      <c r="F484" s="1">
        <v>44646</v>
      </c>
      <c r="G484" s="2">
        <f t="shared" si="7"/>
        <v>44646</v>
      </c>
    </row>
    <row r="485" spans="1:7" hidden="1" x14ac:dyDescent="0.45">
      <c r="A485">
        <v>1</v>
      </c>
      <c r="B485" t="s">
        <v>3417</v>
      </c>
      <c r="C485">
        <v>1</v>
      </c>
      <c r="D485">
        <v>3</v>
      </c>
      <c r="F485" s="1">
        <v>44210</v>
      </c>
      <c r="G485" s="2">
        <f t="shared" si="7"/>
        <v>44210</v>
      </c>
    </row>
    <row r="486" spans="1:7" x14ac:dyDescent="0.45">
      <c r="A486">
        <v>1</v>
      </c>
      <c r="B486" t="s">
        <v>3590</v>
      </c>
      <c r="C486">
        <v>38</v>
      </c>
      <c r="D486">
        <v>3</v>
      </c>
      <c r="F486" s="1">
        <v>44927</v>
      </c>
      <c r="G486" s="2">
        <f t="shared" si="7"/>
        <v>44927</v>
      </c>
    </row>
    <row r="487" spans="1:7" x14ac:dyDescent="0.45">
      <c r="A487">
        <v>1</v>
      </c>
      <c r="B487" t="s">
        <v>2567</v>
      </c>
      <c r="C487">
        <v>1</v>
      </c>
      <c r="D487">
        <v>2</v>
      </c>
      <c r="F487" s="1">
        <v>44687</v>
      </c>
      <c r="G487" s="2">
        <f t="shared" si="7"/>
        <v>44687</v>
      </c>
    </row>
    <row r="488" spans="1:7" x14ac:dyDescent="0.45">
      <c r="A488">
        <v>1</v>
      </c>
      <c r="B488" t="s">
        <v>2573</v>
      </c>
      <c r="C488">
        <v>48</v>
      </c>
      <c r="D488">
        <v>2</v>
      </c>
      <c r="F488" s="1">
        <v>44646</v>
      </c>
      <c r="G488" s="2">
        <f t="shared" si="7"/>
        <v>44646</v>
      </c>
    </row>
    <row r="489" spans="1:7" x14ac:dyDescent="0.45">
      <c r="A489">
        <v>1</v>
      </c>
      <c r="B489" t="s">
        <v>2584</v>
      </c>
      <c r="C489">
        <v>13</v>
      </c>
      <c r="D489">
        <v>2</v>
      </c>
      <c r="F489" s="1">
        <v>44638</v>
      </c>
      <c r="G489" s="2">
        <f t="shared" si="7"/>
        <v>44638</v>
      </c>
    </row>
    <row r="490" spans="1:7" x14ac:dyDescent="0.45">
      <c r="A490">
        <v>1</v>
      </c>
      <c r="B490" t="s">
        <v>2589</v>
      </c>
      <c r="C490">
        <v>2</v>
      </c>
      <c r="D490">
        <v>2</v>
      </c>
      <c r="F490" s="1">
        <v>44584</v>
      </c>
      <c r="G490" s="2">
        <f t="shared" si="7"/>
        <v>44584</v>
      </c>
    </row>
    <row r="491" spans="1:7" x14ac:dyDescent="0.45">
      <c r="A491">
        <v>1</v>
      </c>
      <c r="B491" t="s">
        <v>2682</v>
      </c>
      <c r="C491">
        <v>1</v>
      </c>
      <c r="D491">
        <v>2</v>
      </c>
      <c r="F491" s="1">
        <v>44562</v>
      </c>
      <c r="G491" s="2">
        <f t="shared" si="7"/>
        <v>44562</v>
      </c>
    </row>
    <row r="492" spans="1:7" hidden="1" x14ac:dyDescent="0.45">
      <c r="A492">
        <v>1</v>
      </c>
      <c r="B492" t="s">
        <v>2693</v>
      </c>
      <c r="C492">
        <v>9</v>
      </c>
      <c r="D492">
        <v>2</v>
      </c>
      <c r="F492" s="1">
        <v>44529</v>
      </c>
      <c r="G492" s="2">
        <f t="shared" si="7"/>
        <v>44529</v>
      </c>
    </row>
    <row r="493" spans="1:7" x14ac:dyDescent="0.45">
      <c r="A493">
        <v>1</v>
      </c>
      <c r="B493" t="s">
        <v>2697</v>
      </c>
      <c r="C493">
        <v>9</v>
      </c>
      <c r="D493">
        <v>2</v>
      </c>
      <c r="F493" s="1">
        <v>44910</v>
      </c>
      <c r="G493" s="2">
        <f t="shared" si="7"/>
        <v>44910</v>
      </c>
    </row>
    <row r="494" spans="1:7" x14ac:dyDescent="0.45">
      <c r="A494">
        <v>1</v>
      </c>
      <c r="B494" t="s">
        <v>2709</v>
      </c>
      <c r="C494">
        <v>25</v>
      </c>
      <c r="D494">
        <v>2</v>
      </c>
      <c r="F494" s="1">
        <v>44627</v>
      </c>
      <c r="G494" s="2">
        <f t="shared" si="7"/>
        <v>44627</v>
      </c>
    </row>
    <row r="495" spans="1:7" x14ac:dyDescent="0.45">
      <c r="A495">
        <v>1</v>
      </c>
      <c r="B495" t="s">
        <v>3121</v>
      </c>
      <c r="C495">
        <v>6</v>
      </c>
      <c r="D495">
        <v>2</v>
      </c>
      <c r="F495" s="1">
        <v>44866</v>
      </c>
      <c r="G495" s="2">
        <f t="shared" si="7"/>
        <v>44866</v>
      </c>
    </row>
    <row r="496" spans="1:7" hidden="1" x14ac:dyDescent="0.45">
      <c r="A496">
        <v>1</v>
      </c>
      <c r="B496" t="s">
        <v>3409</v>
      </c>
      <c r="C496">
        <v>2</v>
      </c>
      <c r="D496">
        <v>2</v>
      </c>
      <c r="F496" s="1">
        <v>44391</v>
      </c>
      <c r="G496" s="2">
        <f t="shared" si="7"/>
        <v>44391</v>
      </c>
    </row>
    <row r="497" spans="1:7" hidden="1" x14ac:dyDescent="0.45">
      <c r="A497">
        <v>1</v>
      </c>
      <c r="B497" t="s">
        <v>3421</v>
      </c>
      <c r="C497">
        <v>4</v>
      </c>
      <c r="D497">
        <v>2</v>
      </c>
      <c r="F497" s="1">
        <v>44484</v>
      </c>
      <c r="G497" s="2">
        <f t="shared" si="7"/>
        <v>44484</v>
      </c>
    </row>
    <row r="498" spans="1:7" hidden="1" x14ac:dyDescent="0.45">
      <c r="A498">
        <v>1</v>
      </c>
      <c r="B498" t="s">
        <v>3425</v>
      </c>
      <c r="C498">
        <v>17</v>
      </c>
      <c r="D498">
        <v>2</v>
      </c>
      <c r="F498" s="1">
        <v>44438</v>
      </c>
      <c r="G498" s="2">
        <f t="shared" si="7"/>
        <v>44438</v>
      </c>
    </row>
    <row r="499" spans="1:7" hidden="1" x14ac:dyDescent="0.45">
      <c r="A499">
        <v>1</v>
      </c>
      <c r="B499" t="s">
        <v>3429</v>
      </c>
      <c r="C499">
        <v>17</v>
      </c>
      <c r="D499">
        <v>2</v>
      </c>
      <c r="F499" s="1">
        <v>44259</v>
      </c>
      <c r="G499" s="2">
        <f t="shared" si="7"/>
        <v>44259</v>
      </c>
    </row>
    <row r="500" spans="1:7" x14ac:dyDescent="0.45">
      <c r="A500">
        <v>1</v>
      </c>
      <c r="B500" t="s">
        <v>3580</v>
      </c>
      <c r="C500">
        <v>13</v>
      </c>
      <c r="D500">
        <v>2</v>
      </c>
      <c r="F500" s="1">
        <v>45128</v>
      </c>
      <c r="G500" s="2">
        <f t="shared" si="7"/>
        <v>45128</v>
      </c>
    </row>
    <row r="501" spans="1:7" x14ac:dyDescent="0.45">
      <c r="A501">
        <v>1</v>
      </c>
      <c r="B501" t="s">
        <v>140</v>
      </c>
      <c r="C501">
        <v>11</v>
      </c>
      <c r="D501">
        <v>1</v>
      </c>
      <c r="F501" s="1">
        <v>45126</v>
      </c>
      <c r="G501" s="2">
        <f t="shared" si="7"/>
        <v>45126</v>
      </c>
    </row>
    <row r="502" spans="1:7" x14ac:dyDescent="0.45">
      <c r="A502">
        <v>1</v>
      </c>
      <c r="B502" t="s">
        <v>163</v>
      </c>
      <c r="C502">
        <v>4</v>
      </c>
      <c r="D502">
        <v>1</v>
      </c>
      <c r="F502" s="1">
        <v>45158</v>
      </c>
      <c r="G502" s="2">
        <f t="shared" si="7"/>
        <v>45158</v>
      </c>
    </row>
    <row r="503" spans="1:7" x14ac:dyDescent="0.45">
      <c r="A503">
        <v>1</v>
      </c>
      <c r="B503" t="s">
        <v>167</v>
      </c>
      <c r="C503">
        <v>7</v>
      </c>
      <c r="D503">
        <v>1</v>
      </c>
      <c r="F503" s="1">
        <v>45158</v>
      </c>
      <c r="G503" s="2">
        <f t="shared" si="7"/>
        <v>45158</v>
      </c>
    </row>
    <row r="504" spans="1:7" hidden="1" x14ac:dyDescent="0.45">
      <c r="A504">
        <v>1</v>
      </c>
      <c r="B504" t="s">
        <v>1318</v>
      </c>
      <c r="C504">
        <v>14</v>
      </c>
      <c r="D504">
        <v>1</v>
      </c>
      <c r="F504" s="1">
        <v>43600</v>
      </c>
      <c r="G504" s="2">
        <f t="shared" si="7"/>
        <v>43600</v>
      </c>
    </row>
    <row r="505" spans="1:7" x14ac:dyDescent="0.45">
      <c r="A505">
        <v>1</v>
      </c>
      <c r="B505" t="s">
        <v>2677</v>
      </c>
      <c r="C505">
        <v>0</v>
      </c>
      <c r="D505">
        <v>1</v>
      </c>
      <c r="F505" s="1">
        <v>44774</v>
      </c>
      <c r="G505" s="2">
        <f t="shared" si="7"/>
        <v>44774</v>
      </c>
    </row>
    <row r="506" spans="1:7" x14ac:dyDescent="0.45">
      <c r="A506">
        <v>1</v>
      </c>
      <c r="B506" t="s">
        <v>3570</v>
      </c>
      <c r="C506">
        <v>26</v>
      </c>
      <c r="D506">
        <v>1</v>
      </c>
      <c r="F506" s="1">
        <v>44935</v>
      </c>
      <c r="G506" s="2">
        <f t="shared" si="7"/>
        <v>44935</v>
      </c>
    </row>
    <row r="507" spans="1:7" x14ac:dyDescent="0.45">
      <c r="A507">
        <v>1</v>
      </c>
      <c r="B507" t="s">
        <v>134</v>
      </c>
      <c r="C507">
        <v>5</v>
      </c>
      <c r="D507">
        <v>0</v>
      </c>
      <c r="F507" s="1">
        <v>45268</v>
      </c>
      <c r="G507" s="2">
        <f t="shared" si="7"/>
        <v>45268</v>
      </c>
    </row>
    <row r="508" spans="1:7" x14ac:dyDescent="0.45">
      <c r="A508">
        <v>1</v>
      </c>
      <c r="B508" t="s">
        <v>147</v>
      </c>
      <c r="C508">
        <v>5</v>
      </c>
      <c r="D508">
        <v>0</v>
      </c>
      <c r="F508" s="1">
        <v>44929</v>
      </c>
      <c r="G508" s="2">
        <f t="shared" si="7"/>
        <v>44929</v>
      </c>
    </row>
    <row r="509" spans="1:7" x14ac:dyDescent="0.45">
      <c r="A509">
        <v>1</v>
      </c>
      <c r="B509" t="s">
        <v>153</v>
      </c>
      <c r="C509">
        <v>13</v>
      </c>
      <c r="D509">
        <v>0</v>
      </c>
      <c r="F509" s="1">
        <v>44792</v>
      </c>
      <c r="G509" s="2">
        <f t="shared" si="7"/>
        <v>44792</v>
      </c>
    </row>
    <row r="510" spans="1:7" x14ac:dyDescent="0.45">
      <c r="A510">
        <v>1</v>
      </c>
      <c r="B510" t="s">
        <v>159</v>
      </c>
      <c r="C510">
        <v>1</v>
      </c>
      <c r="D510">
        <v>0</v>
      </c>
      <c r="F510" s="1">
        <v>45174</v>
      </c>
      <c r="G510" s="2">
        <f t="shared" si="7"/>
        <v>45174</v>
      </c>
    </row>
    <row r="511" spans="1:7" hidden="1" x14ac:dyDescent="0.45">
      <c r="A511">
        <v>1</v>
      </c>
      <c r="B511" t="s">
        <v>334</v>
      </c>
      <c r="C511">
        <v>0</v>
      </c>
      <c r="D511">
        <v>0</v>
      </c>
      <c r="F511" s="1">
        <v>44201</v>
      </c>
      <c r="G511" s="2">
        <f t="shared" si="7"/>
        <v>44201</v>
      </c>
    </row>
    <row r="512" spans="1:7" hidden="1" x14ac:dyDescent="0.45">
      <c r="A512">
        <v>1</v>
      </c>
      <c r="B512" t="s">
        <v>860</v>
      </c>
      <c r="C512">
        <v>1</v>
      </c>
      <c r="D512">
        <v>0</v>
      </c>
      <c r="F512" s="1">
        <v>44195</v>
      </c>
      <c r="G512" s="2">
        <f t="shared" si="7"/>
        <v>44195</v>
      </c>
    </row>
    <row r="513" spans="1:7" hidden="1" x14ac:dyDescent="0.45">
      <c r="A513">
        <v>1</v>
      </c>
      <c r="B513" t="s">
        <v>2331</v>
      </c>
      <c r="C513">
        <v>1</v>
      </c>
      <c r="D513">
        <v>0</v>
      </c>
      <c r="F513" s="1">
        <v>43227</v>
      </c>
      <c r="G513" s="2">
        <f t="shared" si="7"/>
        <v>43227</v>
      </c>
    </row>
    <row r="514" spans="1:7" x14ac:dyDescent="0.45">
      <c r="A514">
        <v>1</v>
      </c>
      <c r="B514" t="s">
        <v>2459</v>
      </c>
      <c r="C514">
        <v>3</v>
      </c>
      <c r="D514">
        <v>0</v>
      </c>
      <c r="F514" s="1">
        <v>44927</v>
      </c>
      <c r="G514" s="2">
        <f t="shared" si="7"/>
        <v>44927</v>
      </c>
    </row>
    <row r="515" spans="1:7" x14ac:dyDescent="0.45">
      <c r="A515">
        <v>1</v>
      </c>
      <c r="B515" t="s">
        <v>2563</v>
      </c>
      <c r="C515">
        <v>8</v>
      </c>
      <c r="D515">
        <v>0</v>
      </c>
      <c r="F515" s="1">
        <v>44957</v>
      </c>
      <c r="G515" s="2">
        <f t="shared" ref="G515:G578" si="8">F515</f>
        <v>44957</v>
      </c>
    </row>
    <row r="516" spans="1:7" x14ac:dyDescent="0.45">
      <c r="A516">
        <v>1</v>
      </c>
      <c r="B516" t="s">
        <v>2963</v>
      </c>
      <c r="C516">
        <v>4</v>
      </c>
      <c r="D516">
        <v>0</v>
      </c>
      <c r="F516" s="1">
        <v>44754</v>
      </c>
      <c r="G516" s="2">
        <f t="shared" si="8"/>
        <v>44754</v>
      </c>
    </row>
    <row r="517" spans="1:7" x14ac:dyDescent="0.45">
      <c r="A517">
        <v>1</v>
      </c>
      <c r="B517" t="s">
        <v>2970</v>
      </c>
      <c r="C517">
        <v>1</v>
      </c>
      <c r="D517">
        <v>0</v>
      </c>
      <c r="F517" s="1">
        <v>44674</v>
      </c>
      <c r="G517" s="2">
        <f t="shared" si="8"/>
        <v>44674</v>
      </c>
    </row>
    <row r="518" spans="1:7" hidden="1" x14ac:dyDescent="0.45">
      <c r="A518">
        <v>1</v>
      </c>
      <c r="B518" t="s">
        <v>3125</v>
      </c>
      <c r="C518">
        <v>4</v>
      </c>
      <c r="D518">
        <v>0</v>
      </c>
      <c r="F518" s="1">
        <v>44461</v>
      </c>
      <c r="G518" s="2">
        <f t="shared" si="8"/>
        <v>44461</v>
      </c>
    </row>
    <row r="519" spans="1:7" hidden="1" x14ac:dyDescent="0.45">
      <c r="A519">
        <v>1</v>
      </c>
      <c r="B519" t="s">
        <v>3413</v>
      </c>
      <c r="C519">
        <v>14</v>
      </c>
      <c r="D519">
        <v>0</v>
      </c>
      <c r="F519" s="1">
        <v>44438</v>
      </c>
      <c r="G519" s="2">
        <f t="shared" si="8"/>
        <v>44438</v>
      </c>
    </row>
    <row r="520" spans="1:7" x14ac:dyDescent="0.45">
      <c r="A520">
        <v>1</v>
      </c>
      <c r="B520" t="s">
        <v>3566</v>
      </c>
      <c r="C520">
        <v>2</v>
      </c>
      <c r="D520">
        <v>0</v>
      </c>
      <c r="F520" s="1">
        <v>45271</v>
      </c>
      <c r="G520" s="2">
        <f t="shared" si="8"/>
        <v>45271</v>
      </c>
    </row>
    <row r="521" spans="1:7" x14ac:dyDescent="0.45">
      <c r="A521">
        <v>1</v>
      </c>
      <c r="B521" t="s">
        <v>3574</v>
      </c>
      <c r="C521">
        <v>2</v>
      </c>
      <c r="D521">
        <v>0</v>
      </c>
      <c r="F521" s="1">
        <v>45225</v>
      </c>
      <c r="G521" s="2">
        <f t="shared" si="8"/>
        <v>45225</v>
      </c>
    </row>
    <row r="522" spans="1:7" x14ac:dyDescent="0.45">
      <c r="A522">
        <v>1</v>
      </c>
      <c r="B522" t="s">
        <v>3584</v>
      </c>
      <c r="C522">
        <v>2</v>
      </c>
      <c r="D522">
        <v>0</v>
      </c>
      <c r="F522" s="1">
        <v>44935</v>
      </c>
      <c r="G522" s="2">
        <f t="shared" si="8"/>
        <v>44935</v>
      </c>
    </row>
    <row r="523" spans="1:7" hidden="1" x14ac:dyDescent="0.45">
      <c r="A523">
        <v>0</v>
      </c>
      <c r="B523" t="s">
        <v>2081</v>
      </c>
      <c r="C523">
        <v>167</v>
      </c>
      <c r="D523">
        <v>96</v>
      </c>
      <c r="F523" s="1">
        <v>43125</v>
      </c>
      <c r="G523" s="2">
        <f t="shared" si="8"/>
        <v>43125</v>
      </c>
    </row>
    <row r="524" spans="1:7" hidden="1" x14ac:dyDescent="0.45">
      <c r="A524">
        <v>0</v>
      </c>
      <c r="B524" t="s">
        <v>2252</v>
      </c>
      <c r="C524">
        <v>49</v>
      </c>
      <c r="D524">
        <v>58</v>
      </c>
      <c r="F524" s="1">
        <v>43132</v>
      </c>
      <c r="G524" s="2">
        <f t="shared" si="8"/>
        <v>43132</v>
      </c>
    </row>
    <row r="525" spans="1:7" hidden="1" x14ac:dyDescent="0.45">
      <c r="A525">
        <v>0</v>
      </c>
      <c r="B525" t="s">
        <v>3286</v>
      </c>
      <c r="C525">
        <v>38</v>
      </c>
      <c r="D525">
        <v>45</v>
      </c>
      <c r="F525" s="1">
        <v>43630</v>
      </c>
      <c r="G525" s="2">
        <f t="shared" si="8"/>
        <v>43630</v>
      </c>
    </row>
    <row r="526" spans="1:7" hidden="1" x14ac:dyDescent="0.45">
      <c r="A526">
        <v>0</v>
      </c>
      <c r="B526" t="s">
        <v>2279</v>
      </c>
      <c r="C526">
        <v>114</v>
      </c>
      <c r="D526">
        <v>39</v>
      </c>
      <c r="F526" s="1">
        <v>43255</v>
      </c>
      <c r="G526" s="2">
        <f t="shared" si="8"/>
        <v>43255</v>
      </c>
    </row>
    <row r="527" spans="1:7" hidden="1" x14ac:dyDescent="0.45">
      <c r="A527">
        <v>0</v>
      </c>
      <c r="B527" t="s">
        <v>2030</v>
      </c>
      <c r="C527">
        <v>3</v>
      </c>
      <c r="D527">
        <v>29</v>
      </c>
      <c r="F527" s="1">
        <v>43209</v>
      </c>
      <c r="G527" s="2">
        <f t="shared" si="8"/>
        <v>43209</v>
      </c>
    </row>
    <row r="528" spans="1:7" hidden="1" x14ac:dyDescent="0.45">
      <c r="A528">
        <v>0</v>
      </c>
      <c r="B528" t="s">
        <v>1056</v>
      </c>
      <c r="C528">
        <v>38</v>
      </c>
      <c r="D528">
        <v>27</v>
      </c>
      <c r="F528" s="1">
        <v>43723</v>
      </c>
      <c r="G528" s="2">
        <f t="shared" si="8"/>
        <v>43723</v>
      </c>
    </row>
    <row r="529" spans="1:7" hidden="1" x14ac:dyDescent="0.45">
      <c r="A529">
        <v>0</v>
      </c>
      <c r="B529" t="s">
        <v>1135</v>
      </c>
      <c r="C529">
        <v>23</v>
      </c>
      <c r="D529">
        <v>23</v>
      </c>
      <c r="F529" s="1">
        <v>43477</v>
      </c>
      <c r="G529" s="2">
        <f t="shared" si="8"/>
        <v>43477</v>
      </c>
    </row>
    <row r="530" spans="1:7" hidden="1" x14ac:dyDescent="0.45">
      <c r="A530">
        <v>0</v>
      </c>
      <c r="B530" t="s">
        <v>1762</v>
      </c>
      <c r="C530">
        <v>113</v>
      </c>
      <c r="D530">
        <v>22</v>
      </c>
      <c r="F530" s="1">
        <v>43678</v>
      </c>
      <c r="G530" s="2">
        <f t="shared" si="8"/>
        <v>43678</v>
      </c>
    </row>
    <row r="531" spans="1:7" hidden="1" x14ac:dyDescent="0.45">
      <c r="A531">
        <v>0</v>
      </c>
      <c r="B531" t="s">
        <v>1801</v>
      </c>
      <c r="C531">
        <v>55</v>
      </c>
      <c r="D531">
        <v>20</v>
      </c>
      <c r="F531" s="1">
        <v>43345</v>
      </c>
      <c r="G531" s="2">
        <f t="shared" si="8"/>
        <v>43345</v>
      </c>
    </row>
    <row r="532" spans="1:7" hidden="1" x14ac:dyDescent="0.45">
      <c r="A532">
        <v>0</v>
      </c>
      <c r="B532" t="s">
        <v>1124</v>
      </c>
      <c r="C532">
        <v>27</v>
      </c>
      <c r="D532">
        <v>17</v>
      </c>
      <c r="F532" s="1">
        <v>43556</v>
      </c>
      <c r="G532" s="2">
        <f t="shared" si="8"/>
        <v>43556</v>
      </c>
    </row>
    <row r="533" spans="1:7" hidden="1" x14ac:dyDescent="0.45">
      <c r="A533">
        <v>0</v>
      </c>
      <c r="B533" t="s">
        <v>1091</v>
      </c>
      <c r="C533">
        <v>92</v>
      </c>
      <c r="D533">
        <v>16</v>
      </c>
      <c r="F533" s="1">
        <v>43762</v>
      </c>
      <c r="G533" s="2">
        <f t="shared" si="8"/>
        <v>43762</v>
      </c>
    </row>
    <row r="534" spans="1:7" hidden="1" x14ac:dyDescent="0.45">
      <c r="A534">
        <v>0</v>
      </c>
      <c r="B534" t="s">
        <v>1591</v>
      </c>
      <c r="C534">
        <v>15</v>
      </c>
      <c r="D534">
        <v>16</v>
      </c>
      <c r="F534" s="1">
        <v>43599</v>
      </c>
      <c r="G534" s="2">
        <f t="shared" si="8"/>
        <v>43599</v>
      </c>
    </row>
    <row r="535" spans="1:7" hidden="1" x14ac:dyDescent="0.45">
      <c r="A535">
        <v>0</v>
      </c>
      <c r="B535" t="s">
        <v>2068</v>
      </c>
      <c r="C535">
        <v>17</v>
      </c>
      <c r="D535">
        <v>16</v>
      </c>
      <c r="F535" s="1">
        <v>43024</v>
      </c>
      <c r="G535" s="2">
        <f t="shared" si="8"/>
        <v>43024</v>
      </c>
    </row>
    <row r="536" spans="1:7" hidden="1" x14ac:dyDescent="0.45">
      <c r="A536">
        <v>0</v>
      </c>
      <c r="B536" t="s">
        <v>2289</v>
      </c>
      <c r="C536">
        <v>20</v>
      </c>
      <c r="D536">
        <v>16</v>
      </c>
      <c r="F536" s="1">
        <v>43243</v>
      </c>
      <c r="G536" s="2">
        <f t="shared" si="8"/>
        <v>43243</v>
      </c>
    </row>
    <row r="537" spans="1:7" hidden="1" x14ac:dyDescent="0.45">
      <c r="A537">
        <v>0</v>
      </c>
      <c r="B537" t="s">
        <v>652</v>
      </c>
      <c r="C537">
        <v>78</v>
      </c>
      <c r="D537">
        <v>15</v>
      </c>
      <c r="F537" s="1">
        <v>44034</v>
      </c>
      <c r="G537" s="2">
        <f t="shared" si="8"/>
        <v>44034</v>
      </c>
    </row>
    <row r="538" spans="1:7" hidden="1" x14ac:dyDescent="0.45">
      <c r="A538">
        <v>0</v>
      </c>
      <c r="B538" t="s">
        <v>1565</v>
      </c>
      <c r="C538">
        <v>7</v>
      </c>
      <c r="D538">
        <v>15</v>
      </c>
      <c r="F538" s="1">
        <v>43342</v>
      </c>
      <c r="G538" s="2">
        <f t="shared" si="8"/>
        <v>43342</v>
      </c>
    </row>
    <row r="539" spans="1:7" hidden="1" x14ac:dyDescent="0.45">
      <c r="A539">
        <v>0</v>
      </c>
      <c r="B539" t="s">
        <v>1330</v>
      </c>
      <c r="C539">
        <v>13</v>
      </c>
      <c r="D539">
        <v>14</v>
      </c>
      <c r="F539" s="1">
        <v>43571</v>
      </c>
      <c r="G539" s="2">
        <f t="shared" si="8"/>
        <v>43571</v>
      </c>
    </row>
    <row r="540" spans="1:7" hidden="1" x14ac:dyDescent="0.45">
      <c r="A540">
        <v>0</v>
      </c>
      <c r="B540" t="s">
        <v>1587</v>
      </c>
      <c r="C540">
        <v>24</v>
      </c>
      <c r="D540">
        <v>14</v>
      </c>
      <c r="F540" s="1">
        <v>43434</v>
      </c>
      <c r="G540" s="2">
        <f t="shared" si="8"/>
        <v>43434</v>
      </c>
    </row>
    <row r="541" spans="1:7" hidden="1" x14ac:dyDescent="0.45">
      <c r="A541">
        <v>0</v>
      </c>
      <c r="B541" t="s">
        <v>1829</v>
      </c>
      <c r="C541">
        <v>40</v>
      </c>
      <c r="D541">
        <v>14</v>
      </c>
      <c r="F541" s="1">
        <v>43143</v>
      </c>
      <c r="G541" s="2">
        <f t="shared" si="8"/>
        <v>43143</v>
      </c>
    </row>
    <row r="542" spans="1:7" hidden="1" x14ac:dyDescent="0.45">
      <c r="A542">
        <v>0</v>
      </c>
      <c r="B542" t="s">
        <v>2267</v>
      </c>
      <c r="C542">
        <v>24</v>
      </c>
      <c r="D542">
        <v>14</v>
      </c>
      <c r="F542" s="1">
        <v>43435</v>
      </c>
      <c r="G542" s="2">
        <f t="shared" si="8"/>
        <v>43435</v>
      </c>
    </row>
    <row r="543" spans="1:7" hidden="1" x14ac:dyDescent="0.45">
      <c r="A543">
        <v>0</v>
      </c>
      <c r="B543" t="s">
        <v>2293</v>
      </c>
      <c r="C543">
        <v>79</v>
      </c>
      <c r="D543">
        <v>14</v>
      </c>
      <c r="F543" s="1">
        <v>42996</v>
      </c>
      <c r="G543" s="2">
        <f t="shared" si="8"/>
        <v>42996</v>
      </c>
    </row>
    <row r="544" spans="1:7" hidden="1" x14ac:dyDescent="0.45">
      <c r="A544">
        <v>0</v>
      </c>
      <c r="B544" t="s">
        <v>893</v>
      </c>
      <c r="C544">
        <v>23</v>
      </c>
      <c r="D544">
        <v>13</v>
      </c>
      <c r="F544" s="1">
        <v>43847</v>
      </c>
      <c r="G544" s="2">
        <f t="shared" si="8"/>
        <v>43847</v>
      </c>
    </row>
    <row r="545" spans="1:7" hidden="1" x14ac:dyDescent="0.45">
      <c r="A545">
        <v>0</v>
      </c>
      <c r="B545" t="s">
        <v>1105</v>
      </c>
      <c r="C545">
        <v>10</v>
      </c>
      <c r="D545">
        <v>13</v>
      </c>
      <c r="F545" s="1">
        <v>43728</v>
      </c>
      <c r="G545" s="2">
        <f t="shared" si="8"/>
        <v>43728</v>
      </c>
    </row>
    <row r="546" spans="1:7" hidden="1" x14ac:dyDescent="0.45">
      <c r="A546">
        <v>0</v>
      </c>
      <c r="B546" t="s">
        <v>2036</v>
      </c>
      <c r="C546">
        <v>25</v>
      </c>
      <c r="D546">
        <v>13</v>
      </c>
      <c r="F546" s="1">
        <v>43241</v>
      </c>
      <c r="G546" s="2">
        <f t="shared" si="8"/>
        <v>43241</v>
      </c>
    </row>
    <row r="547" spans="1:7" hidden="1" x14ac:dyDescent="0.45">
      <c r="A547">
        <v>0</v>
      </c>
      <c r="B547" t="s">
        <v>3446</v>
      </c>
      <c r="C547">
        <v>49</v>
      </c>
      <c r="D547">
        <v>13</v>
      </c>
      <c r="F547" s="1">
        <v>44152</v>
      </c>
      <c r="G547" s="2">
        <f t="shared" si="8"/>
        <v>44152</v>
      </c>
    </row>
    <row r="548" spans="1:7" hidden="1" x14ac:dyDescent="0.45">
      <c r="A548">
        <v>0</v>
      </c>
      <c r="B548" t="s">
        <v>1805</v>
      </c>
      <c r="C548">
        <v>37</v>
      </c>
      <c r="D548">
        <v>12</v>
      </c>
      <c r="F548" s="1">
        <v>43345</v>
      </c>
      <c r="G548" s="2">
        <f t="shared" si="8"/>
        <v>43345</v>
      </c>
    </row>
    <row r="549" spans="1:7" hidden="1" x14ac:dyDescent="0.45">
      <c r="A549">
        <v>0</v>
      </c>
      <c r="B549" t="s">
        <v>1823</v>
      </c>
      <c r="C549">
        <v>38</v>
      </c>
      <c r="D549">
        <v>12</v>
      </c>
      <c r="F549" s="1">
        <v>43321</v>
      </c>
      <c r="G549" s="2">
        <f t="shared" si="8"/>
        <v>43321</v>
      </c>
    </row>
    <row r="550" spans="1:7" hidden="1" x14ac:dyDescent="0.45">
      <c r="A550">
        <v>0</v>
      </c>
      <c r="B550" t="s">
        <v>1838</v>
      </c>
      <c r="C550">
        <v>31</v>
      </c>
      <c r="D550">
        <v>12</v>
      </c>
      <c r="F550" s="1">
        <v>43150</v>
      </c>
      <c r="G550" s="2">
        <f t="shared" si="8"/>
        <v>43150</v>
      </c>
    </row>
    <row r="551" spans="1:7" hidden="1" x14ac:dyDescent="0.45">
      <c r="A551">
        <v>0</v>
      </c>
      <c r="B551" t="s">
        <v>2074</v>
      </c>
      <c r="C551">
        <v>21</v>
      </c>
      <c r="D551">
        <v>12</v>
      </c>
      <c r="F551" s="1">
        <v>43252</v>
      </c>
      <c r="G551" s="2">
        <f t="shared" si="8"/>
        <v>43252</v>
      </c>
    </row>
    <row r="552" spans="1:7" hidden="1" x14ac:dyDescent="0.45">
      <c r="A552">
        <v>0</v>
      </c>
      <c r="B552" t="s">
        <v>630</v>
      </c>
      <c r="C552">
        <v>19</v>
      </c>
      <c r="D552">
        <v>11</v>
      </c>
      <c r="F552" s="1">
        <v>44174</v>
      </c>
      <c r="G552" s="2">
        <f t="shared" si="8"/>
        <v>44174</v>
      </c>
    </row>
    <row r="553" spans="1:7" hidden="1" x14ac:dyDescent="0.45">
      <c r="A553">
        <v>0</v>
      </c>
      <c r="B553" t="s">
        <v>1051</v>
      </c>
      <c r="C553">
        <v>14</v>
      </c>
      <c r="D553">
        <v>11</v>
      </c>
      <c r="F553" s="1">
        <v>43888</v>
      </c>
      <c r="G553" s="2">
        <f t="shared" si="8"/>
        <v>43888</v>
      </c>
    </row>
    <row r="554" spans="1:7" hidden="1" x14ac:dyDescent="0.45">
      <c r="A554">
        <v>0</v>
      </c>
      <c r="B554" t="s">
        <v>2024</v>
      </c>
      <c r="C554">
        <v>6</v>
      </c>
      <c r="D554">
        <v>11</v>
      </c>
      <c r="F554" s="1">
        <v>43406</v>
      </c>
      <c r="G554" s="2">
        <f t="shared" si="8"/>
        <v>43406</v>
      </c>
    </row>
    <row r="555" spans="1:7" hidden="1" x14ac:dyDescent="0.45">
      <c r="A555">
        <v>0</v>
      </c>
      <c r="B555" t="s">
        <v>2256</v>
      </c>
      <c r="C555">
        <v>2</v>
      </c>
      <c r="D555">
        <v>11</v>
      </c>
      <c r="F555" s="1">
        <v>43437</v>
      </c>
      <c r="G555" s="2">
        <f t="shared" si="8"/>
        <v>43437</v>
      </c>
    </row>
    <row r="556" spans="1:7" hidden="1" x14ac:dyDescent="0.45">
      <c r="A556">
        <v>0</v>
      </c>
      <c r="B556" t="s">
        <v>640</v>
      </c>
      <c r="C556">
        <v>5</v>
      </c>
      <c r="D556">
        <v>10</v>
      </c>
      <c r="F556" s="1">
        <v>43965</v>
      </c>
      <c r="G556" s="2">
        <f t="shared" si="8"/>
        <v>43965</v>
      </c>
    </row>
    <row r="557" spans="1:7" hidden="1" x14ac:dyDescent="0.45">
      <c r="A557">
        <v>0</v>
      </c>
      <c r="B557" t="s">
        <v>668</v>
      </c>
      <c r="C557">
        <v>37</v>
      </c>
      <c r="D557">
        <v>10</v>
      </c>
      <c r="F557" s="1">
        <v>43797</v>
      </c>
      <c r="G557" s="2">
        <f t="shared" si="8"/>
        <v>43797</v>
      </c>
    </row>
    <row r="558" spans="1:7" hidden="1" x14ac:dyDescent="0.45">
      <c r="A558">
        <v>0</v>
      </c>
      <c r="B558" t="s">
        <v>1348</v>
      </c>
      <c r="C558">
        <v>16</v>
      </c>
      <c r="D558">
        <v>10</v>
      </c>
      <c r="F558" s="1">
        <v>43213</v>
      </c>
      <c r="G558" s="2">
        <f t="shared" si="8"/>
        <v>43213</v>
      </c>
    </row>
    <row r="559" spans="1:7" hidden="1" x14ac:dyDescent="0.45">
      <c r="A559">
        <v>0</v>
      </c>
      <c r="B559" t="s">
        <v>1771</v>
      </c>
      <c r="C559">
        <v>28</v>
      </c>
      <c r="D559">
        <v>10</v>
      </c>
      <c r="F559" s="1">
        <v>43447</v>
      </c>
      <c r="G559" s="2">
        <f t="shared" si="8"/>
        <v>43447</v>
      </c>
    </row>
    <row r="560" spans="1:7" hidden="1" x14ac:dyDescent="0.45">
      <c r="A560">
        <v>0</v>
      </c>
      <c r="B560" t="s">
        <v>3129</v>
      </c>
      <c r="C560">
        <v>27</v>
      </c>
      <c r="D560">
        <v>10</v>
      </c>
      <c r="F560" s="1">
        <v>44350</v>
      </c>
      <c r="G560" s="2">
        <f t="shared" si="8"/>
        <v>44350</v>
      </c>
    </row>
    <row r="561" spans="1:7" hidden="1" x14ac:dyDescent="0.45">
      <c r="A561">
        <v>0</v>
      </c>
      <c r="B561" t="s">
        <v>3472</v>
      </c>
      <c r="C561">
        <v>33</v>
      </c>
      <c r="D561">
        <v>10</v>
      </c>
      <c r="F561" s="1">
        <v>44197</v>
      </c>
      <c r="G561" s="2">
        <f t="shared" si="8"/>
        <v>44197</v>
      </c>
    </row>
    <row r="562" spans="1:7" hidden="1" x14ac:dyDescent="0.45">
      <c r="A562">
        <v>0</v>
      </c>
      <c r="B562" t="s">
        <v>898</v>
      </c>
      <c r="C562">
        <v>30</v>
      </c>
      <c r="D562">
        <v>9</v>
      </c>
      <c r="F562" s="1">
        <v>43571</v>
      </c>
      <c r="G562" s="2">
        <f t="shared" si="8"/>
        <v>43571</v>
      </c>
    </row>
    <row r="563" spans="1:7" hidden="1" x14ac:dyDescent="0.45">
      <c r="A563">
        <v>0</v>
      </c>
      <c r="B563" t="s">
        <v>1071</v>
      </c>
      <c r="C563">
        <v>15</v>
      </c>
      <c r="D563">
        <v>9</v>
      </c>
      <c r="F563" s="1">
        <v>43685</v>
      </c>
      <c r="G563" s="2">
        <f t="shared" si="8"/>
        <v>43685</v>
      </c>
    </row>
    <row r="564" spans="1:7" hidden="1" x14ac:dyDescent="0.45">
      <c r="A564">
        <v>0</v>
      </c>
      <c r="B564" t="s">
        <v>1596</v>
      </c>
      <c r="C564">
        <v>50</v>
      </c>
      <c r="D564">
        <v>9</v>
      </c>
      <c r="F564" s="1">
        <v>43497</v>
      </c>
      <c r="G564" s="2">
        <f t="shared" si="8"/>
        <v>43497</v>
      </c>
    </row>
    <row r="565" spans="1:7" hidden="1" x14ac:dyDescent="0.45">
      <c r="A565">
        <v>0</v>
      </c>
      <c r="B565" t="s">
        <v>3476</v>
      </c>
      <c r="C565">
        <v>32</v>
      </c>
      <c r="D565">
        <v>9</v>
      </c>
      <c r="F565" s="1">
        <v>44039</v>
      </c>
      <c r="G565" s="2">
        <f t="shared" si="8"/>
        <v>44039</v>
      </c>
    </row>
    <row r="566" spans="1:7" hidden="1" x14ac:dyDescent="0.45">
      <c r="A566">
        <v>0</v>
      </c>
      <c r="B566" t="s">
        <v>883</v>
      </c>
      <c r="C566">
        <v>11</v>
      </c>
      <c r="D566">
        <v>8</v>
      </c>
      <c r="F566" s="1">
        <v>43924</v>
      </c>
      <c r="G566" s="2">
        <f t="shared" si="8"/>
        <v>43924</v>
      </c>
    </row>
    <row r="567" spans="1:7" hidden="1" x14ac:dyDescent="0.45">
      <c r="A567">
        <v>0</v>
      </c>
      <c r="B567" t="s">
        <v>904</v>
      </c>
      <c r="C567">
        <v>6</v>
      </c>
      <c r="D567">
        <v>8</v>
      </c>
      <c r="F567" s="1">
        <v>43710</v>
      </c>
      <c r="G567" s="2">
        <f t="shared" si="8"/>
        <v>43710</v>
      </c>
    </row>
    <row r="568" spans="1:7" hidden="1" x14ac:dyDescent="0.45">
      <c r="A568">
        <v>0</v>
      </c>
      <c r="B568" t="s">
        <v>1371</v>
      </c>
      <c r="C568">
        <v>30</v>
      </c>
      <c r="D568">
        <v>8</v>
      </c>
      <c r="F568" s="1">
        <v>43567</v>
      </c>
      <c r="G568" s="2">
        <f t="shared" si="8"/>
        <v>43567</v>
      </c>
    </row>
    <row r="569" spans="1:7" hidden="1" x14ac:dyDescent="0.45">
      <c r="A569">
        <v>0</v>
      </c>
      <c r="B569" t="s">
        <v>1385</v>
      </c>
      <c r="C569">
        <v>36</v>
      </c>
      <c r="D569">
        <v>8</v>
      </c>
      <c r="F569" s="1">
        <v>43707</v>
      </c>
      <c r="G569" s="2">
        <f t="shared" si="8"/>
        <v>43707</v>
      </c>
    </row>
    <row r="570" spans="1:7" hidden="1" x14ac:dyDescent="0.45">
      <c r="A570">
        <v>0</v>
      </c>
      <c r="B570" t="s">
        <v>1809</v>
      </c>
      <c r="C570">
        <v>41</v>
      </c>
      <c r="D570">
        <v>8</v>
      </c>
      <c r="F570" s="1">
        <v>43345</v>
      </c>
      <c r="G570" s="2">
        <f t="shared" si="8"/>
        <v>43345</v>
      </c>
    </row>
    <row r="571" spans="1:7" hidden="1" x14ac:dyDescent="0.45">
      <c r="A571">
        <v>0</v>
      </c>
      <c r="B571" t="s">
        <v>2014</v>
      </c>
      <c r="C571">
        <v>27</v>
      </c>
      <c r="D571">
        <v>8</v>
      </c>
      <c r="F571" s="1">
        <v>43345</v>
      </c>
      <c r="G571" s="2">
        <f t="shared" si="8"/>
        <v>43345</v>
      </c>
    </row>
    <row r="572" spans="1:7" hidden="1" x14ac:dyDescent="0.45">
      <c r="A572">
        <v>0</v>
      </c>
      <c r="B572" t="s">
        <v>2273</v>
      </c>
      <c r="C572">
        <v>79</v>
      </c>
      <c r="D572">
        <v>8</v>
      </c>
      <c r="F572" s="1">
        <v>43311</v>
      </c>
      <c r="G572" s="2">
        <f t="shared" si="8"/>
        <v>43311</v>
      </c>
    </row>
    <row r="573" spans="1:7" hidden="1" x14ac:dyDescent="0.45">
      <c r="A573">
        <v>0</v>
      </c>
      <c r="B573" t="s">
        <v>2315</v>
      </c>
      <c r="C573">
        <v>15</v>
      </c>
      <c r="D573">
        <v>8</v>
      </c>
      <c r="F573" s="1">
        <v>43196</v>
      </c>
      <c r="G573" s="2">
        <f t="shared" si="8"/>
        <v>43196</v>
      </c>
    </row>
    <row r="574" spans="1:7" hidden="1" x14ac:dyDescent="0.45">
      <c r="A574">
        <v>0</v>
      </c>
      <c r="B574" t="s">
        <v>393</v>
      </c>
      <c r="C574">
        <v>20</v>
      </c>
      <c r="D574">
        <v>7</v>
      </c>
      <c r="F574" s="1">
        <v>44071</v>
      </c>
      <c r="G574" s="2">
        <f t="shared" si="8"/>
        <v>44071</v>
      </c>
    </row>
    <row r="575" spans="1:7" hidden="1" x14ac:dyDescent="0.45">
      <c r="A575">
        <v>0</v>
      </c>
      <c r="B575" t="s">
        <v>908</v>
      </c>
      <c r="C575">
        <v>23</v>
      </c>
      <c r="D575">
        <v>7</v>
      </c>
      <c r="F575" s="1">
        <v>43490</v>
      </c>
      <c r="G575" s="2">
        <f t="shared" si="8"/>
        <v>43490</v>
      </c>
    </row>
    <row r="576" spans="1:7" hidden="1" x14ac:dyDescent="0.45">
      <c r="A576">
        <v>0</v>
      </c>
      <c r="B576" t="s">
        <v>1113</v>
      </c>
      <c r="C576">
        <v>20</v>
      </c>
      <c r="D576">
        <v>7</v>
      </c>
      <c r="F576" s="1">
        <v>43670</v>
      </c>
      <c r="G576" s="2">
        <f t="shared" si="8"/>
        <v>43670</v>
      </c>
    </row>
    <row r="577" spans="1:7" hidden="1" x14ac:dyDescent="0.45">
      <c r="A577">
        <v>0</v>
      </c>
      <c r="B577" t="s">
        <v>1139</v>
      </c>
      <c r="C577">
        <v>39</v>
      </c>
      <c r="D577">
        <v>7</v>
      </c>
      <c r="F577" s="1">
        <v>43497</v>
      </c>
      <c r="G577" s="2">
        <f t="shared" si="8"/>
        <v>43497</v>
      </c>
    </row>
    <row r="578" spans="1:7" hidden="1" x14ac:dyDescent="0.45">
      <c r="A578">
        <v>0</v>
      </c>
      <c r="B578" t="s">
        <v>1577</v>
      </c>
      <c r="C578">
        <v>27</v>
      </c>
      <c r="D578">
        <v>7</v>
      </c>
      <c r="F578" s="1">
        <v>43621</v>
      </c>
      <c r="G578" s="2">
        <f t="shared" si="8"/>
        <v>43621</v>
      </c>
    </row>
    <row r="579" spans="1:7" hidden="1" x14ac:dyDescent="0.45">
      <c r="A579">
        <v>0</v>
      </c>
      <c r="B579" t="s">
        <v>1739</v>
      </c>
      <c r="C579">
        <v>22</v>
      </c>
      <c r="D579">
        <v>7</v>
      </c>
      <c r="F579" s="1">
        <v>42702</v>
      </c>
      <c r="G579" s="2">
        <f t="shared" ref="G579:G642" si="9">F579</f>
        <v>42702</v>
      </c>
    </row>
    <row r="580" spans="1:7" hidden="1" x14ac:dyDescent="0.45">
      <c r="A580">
        <v>0</v>
      </c>
      <c r="B580" t="s">
        <v>2248</v>
      </c>
      <c r="C580">
        <v>4</v>
      </c>
      <c r="D580">
        <v>7</v>
      </c>
      <c r="F580" s="1">
        <v>43465</v>
      </c>
      <c r="G580" s="2">
        <f t="shared" si="9"/>
        <v>43465</v>
      </c>
    </row>
    <row r="581" spans="1:7" hidden="1" x14ac:dyDescent="0.45">
      <c r="A581">
        <v>0</v>
      </c>
      <c r="B581" t="s">
        <v>3460</v>
      </c>
      <c r="C581">
        <v>43</v>
      </c>
      <c r="D581">
        <v>7</v>
      </c>
      <c r="F581" s="1">
        <v>44317</v>
      </c>
      <c r="G581" s="2">
        <f t="shared" si="9"/>
        <v>44317</v>
      </c>
    </row>
    <row r="582" spans="1:7" hidden="1" x14ac:dyDescent="0.45">
      <c r="A582">
        <v>0</v>
      </c>
      <c r="B582" t="s">
        <v>379</v>
      </c>
      <c r="C582">
        <v>5</v>
      </c>
      <c r="D582">
        <v>6</v>
      </c>
      <c r="F582" s="1">
        <v>44144</v>
      </c>
      <c r="G582" s="2">
        <f t="shared" si="9"/>
        <v>44144</v>
      </c>
    </row>
    <row r="583" spans="1:7" hidden="1" x14ac:dyDescent="0.45">
      <c r="A583">
        <v>0</v>
      </c>
      <c r="B583" t="s">
        <v>1789</v>
      </c>
      <c r="C583">
        <v>20</v>
      </c>
      <c r="D583">
        <v>6</v>
      </c>
      <c r="F583" s="1">
        <v>43345</v>
      </c>
      <c r="G583" s="2">
        <f t="shared" si="9"/>
        <v>43345</v>
      </c>
    </row>
    <row r="584" spans="1:7" hidden="1" x14ac:dyDescent="0.45">
      <c r="A584">
        <v>0</v>
      </c>
      <c r="B584" t="s">
        <v>2040</v>
      </c>
      <c r="C584">
        <v>38</v>
      </c>
      <c r="D584">
        <v>6</v>
      </c>
      <c r="F584" s="1">
        <v>43049</v>
      </c>
      <c r="G584" s="2">
        <f t="shared" si="9"/>
        <v>43049</v>
      </c>
    </row>
    <row r="585" spans="1:7" hidden="1" x14ac:dyDescent="0.45">
      <c r="A585">
        <v>0</v>
      </c>
      <c r="B585" t="s">
        <v>2238</v>
      </c>
      <c r="C585">
        <v>18</v>
      </c>
      <c r="D585">
        <v>6</v>
      </c>
      <c r="F585" s="1">
        <v>43183</v>
      </c>
      <c r="G585" s="2">
        <f t="shared" si="9"/>
        <v>43183</v>
      </c>
    </row>
    <row r="586" spans="1:7" x14ac:dyDescent="0.45">
      <c r="A586">
        <v>0</v>
      </c>
      <c r="B586" t="s">
        <v>2714</v>
      </c>
      <c r="C586">
        <v>10</v>
      </c>
      <c r="D586">
        <v>6</v>
      </c>
      <c r="F586" s="1">
        <v>44708</v>
      </c>
      <c r="G586" s="2">
        <f t="shared" si="9"/>
        <v>44708</v>
      </c>
    </row>
    <row r="587" spans="1:7" hidden="1" x14ac:dyDescent="0.45">
      <c r="A587">
        <v>0</v>
      </c>
      <c r="B587" t="s">
        <v>1129</v>
      </c>
      <c r="C587">
        <v>6</v>
      </c>
      <c r="D587">
        <v>5</v>
      </c>
      <c r="F587" s="1">
        <v>43424</v>
      </c>
      <c r="G587" s="2">
        <f t="shared" si="9"/>
        <v>43424</v>
      </c>
    </row>
    <row r="588" spans="1:7" hidden="1" x14ac:dyDescent="0.45">
      <c r="A588">
        <v>0</v>
      </c>
      <c r="B588" t="s">
        <v>1569</v>
      </c>
      <c r="C588">
        <v>21</v>
      </c>
      <c r="D588">
        <v>5</v>
      </c>
      <c r="F588" s="1">
        <v>43700</v>
      </c>
      <c r="G588" s="2">
        <f t="shared" si="9"/>
        <v>43700</v>
      </c>
    </row>
    <row r="589" spans="1:7" hidden="1" x14ac:dyDescent="0.45">
      <c r="A589">
        <v>0</v>
      </c>
      <c r="B589" t="s">
        <v>1600</v>
      </c>
      <c r="C589">
        <v>22</v>
      </c>
      <c r="D589">
        <v>5</v>
      </c>
      <c r="F589" s="1">
        <v>43528</v>
      </c>
      <c r="G589" s="2">
        <f t="shared" si="9"/>
        <v>43528</v>
      </c>
    </row>
    <row r="590" spans="1:7" hidden="1" x14ac:dyDescent="0.45">
      <c r="A590">
        <v>0</v>
      </c>
      <c r="B590" t="s">
        <v>1766</v>
      </c>
      <c r="C590">
        <v>17</v>
      </c>
      <c r="D590">
        <v>5</v>
      </c>
      <c r="F590" s="1">
        <v>43607</v>
      </c>
      <c r="G590" s="2">
        <f t="shared" si="9"/>
        <v>43607</v>
      </c>
    </row>
    <row r="591" spans="1:7" hidden="1" x14ac:dyDescent="0.45">
      <c r="A591">
        <v>0</v>
      </c>
      <c r="B591" t="s">
        <v>1781</v>
      </c>
      <c r="C591">
        <v>2</v>
      </c>
      <c r="D591">
        <v>5</v>
      </c>
      <c r="F591" s="1">
        <v>43437</v>
      </c>
      <c r="G591" s="2">
        <f t="shared" si="9"/>
        <v>43437</v>
      </c>
    </row>
    <row r="592" spans="1:7" hidden="1" x14ac:dyDescent="0.45">
      <c r="A592">
        <v>0</v>
      </c>
      <c r="B592" t="s">
        <v>1813</v>
      </c>
      <c r="C592">
        <v>28</v>
      </c>
      <c r="D592">
        <v>5</v>
      </c>
      <c r="F592" s="1">
        <v>43269</v>
      </c>
      <c r="G592" s="2">
        <f t="shared" si="9"/>
        <v>43269</v>
      </c>
    </row>
    <row r="593" spans="1:7" hidden="1" x14ac:dyDescent="0.45">
      <c r="A593">
        <v>0</v>
      </c>
      <c r="B593" t="s">
        <v>2010</v>
      </c>
      <c r="C593">
        <v>14</v>
      </c>
      <c r="D593">
        <v>5</v>
      </c>
      <c r="F593" s="1">
        <v>43345</v>
      </c>
      <c r="G593" s="2">
        <f t="shared" si="9"/>
        <v>43345</v>
      </c>
    </row>
    <row r="594" spans="1:7" hidden="1" x14ac:dyDescent="0.45">
      <c r="A594">
        <v>0</v>
      </c>
      <c r="B594" t="s">
        <v>3464</v>
      </c>
      <c r="C594">
        <v>10</v>
      </c>
      <c r="D594">
        <v>5</v>
      </c>
      <c r="F594" s="1">
        <v>44172</v>
      </c>
      <c r="G594" s="2">
        <f t="shared" si="9"/>
        <v>44172</v>
      </c>
    </row>
    <row r="595" spans="1:7" hidden="1" x14ac:dyDescent="0.45">
      <c r="A595">
        <v>0</v>
      </c>
      <c r="B595" t="s">
        <v>657</v>
      </c>
      <c r="C595">
        <v>17</v>
      </c>
      <c r="D595">
        <v>4</v>
      </c>
      <c r="F595" s="1">
        <v>43949</v>
      </c>
      <c r="G595" s="2">
        <f t="shared" si="9"/>
        <v>43949</v>
      </c>
    </row>
    <row r="596" spans="1:7" hidden="1" x14ac:dyDescent="0.45">
      <c r="A596">
        <v>0</v>
      </c>
      <c r="B596" t="s">
        <v>1085</v>
      </c>
      <c r="C596">
        <v>30</v>
      </c>
      <c r="D596">
        <v>4</v>
      </c>
      <c r="F596" s="1">
        <v>43723</v>
      </c>
      <c r="G596" s="2">
        <f t="shared" si="9"/>
        <v>43723</v>
      </c>
    </row>
    <row r="597" spans="1:7" hidden="1" x14ac:dyDescent="0.45">
      <c r="A597">
        <v>0</v>
      </c>
      <c r="B597" t="s">
        <v>1361</v>
      </c>
      <c r="C597">
        <v>10</v>
      </c>
      <c r="D597">
        <v>4</v>
      </c>
      <c r="F597" s="1">
        <v>43723</v>
      </c>
      <c r="G597" s="2">
        <f t="shared" si="9"/>
        <v>43723</v>
      </c>
    </row>
    <row r="598" spans="1:7" hidden="1" x14ac:dyDescent="0.45">
      <c r="A598">
        <v>0</v>
      </c>
      <c r="B598" t="s">
        <v>2060</v>
      </c>
      <c r="C598">
        <v>4</v>
      </c>
      <c r="D598">
        <v>4</v>
      </c>
      <c r="F598" s="1">
        <v>43432</v>
      </c>
      <c r="G598" s="2">
        <f t="shared" si="9"/>
        <v>43432</v>
      </c>
    </row>
    <row r="599" spans="1:7" hidden="1" x14ac:dyDescent="0.45">
      <c r="A599">
        <v>0</v>
      </c>
      <c r="B599" t="s">
        <v>2064</v>
      </c>
      <c r="C599">
        <v>14</v>
      </c>
      <c r="D599">
        <v>4</v>
      </c>
      <c r="F599" s="1">
        <v>43345</v>
      </c>
      <c r="G599" s="2">
        <f t="shared" si="9"/>
        <v>43345</v>
      </c>
    </row>
    <row r="600" spans="1:7" hidden="1" x14ac:dyDescent="0.45">
      <c r="A600">
        <v>0</v>
      </c>
      <c r="B600" t="s">
        <v>2307</v>
      </c>
      <c r="C600">
        <v>16</v>
      </c>
      <c r="D600">
        <v>4</v>
      </c>
      <c r="F600" s="1">
        <v>43345</v>
      </c>
      <c r="G600" s="2">
        <f t="shared" si="9"/>
        <v>43345</v>
      </c>
    </row>
    <row r="601" spans="1:7" hidden="1" x14ac:dyDescent="0.45">
      <c r="A601">
        <v>0</v>
      </c>
      <c r="B601" t="s">
        <v>3282</v>
      </c>
      <c r="C601">
        <v>22</v>
      </c>
      <c r="D601">
        <v>4</v>
      </c>
      <c r="F601" s="1">
        <v>44423</v>
      </c>
      <c r="G601" s="2">
        <f t="shared" si="9"/>
        <v>44423</v>
      </c>
    </row>
    <row r="602" spans="1:7" hidden="1" x14ac:dyDescent="0.45">
      <c r="A602">
        <v>0</v>
      </c>
      <c r="B602" t="s">
        <v>3302</v>
      </c>
      <c r="C602">
        <v>10</v>
      </c>
      <c r="D602">
        <v>4</v>
      </c>
      <c r="F602" s="1">
        <v>44181</v>
      </c>
      <c r="G602" s="2">
        <f t="shared" si="9"/>
        <v>44181</v>
      </c>
    </row>
    <row r="603" spans="1:7" hidden="1" x14ac:dyDescent="0.45">
      <c r="A603">
        <v>0</v>
      </c>
      <c r="B603" t="s">
        <v>3442</v>
      </c>
      <c r="C603">
        <v>12</v>
      </c>
      <c r="D603">
        <v>4</v>
      </c>
      <c r="F603" s="1">
        <v>44214</v>
      </c>
      <c r="G603" s="2">
        <f t="shared" si="9"/>
        <v>44214</v>
      </c>
    </row>
    <row r="604" spans="1:7" hidden="1" x14ac:dyDescent="0.45">
      <c r="A604">
        <v>0</v>
      </c>
      <c r="B604" t="s">
        <v>355</v>
      </c>
      <c r="C604">
        <v>13</v>
      </c>
      <c r="D604">
        <v>3</v>
      </c>
      <c r="F604" s="1">
        <v>44362</v>
      </c>
      <c r="G604" s="2">
        <f t="shared" si="9"/>
        <v>44362</v>
      </c>
    </row>
    <row r="605" spans="1:7" hidden="1" x14ac:dyDescent="0.45">
      <c r="A605">
        <v>0</v>
      </c>
      <c r="B605" t="s">
        <v>361</v>
      </c>
      <c r="C605">
        <v>22</v>
      </c>
      <c r="D605">
        <v>3</v>
      </c>
      <c r="F605" s="1">
        <v>44044</v>
      </c>
      <c r="G605" s="2">
        <f t="shared" si="9"/>
        <v>44044</v>
      </c>
    </row>
    <row r="606" spans="1:7" hidden="1" x14ac:dyDescent="0.45">
      <c r="A606">
        <v>0</v>
      </c>
      <c r="B606" t="s">
        <v>369</v>
      </c>
      <c r="C606">
        <v>14</v>
      </c>
      <c r="D606">
        <v>3</v>
      </c>
      <c r="F606" s="1">
        <v>44129</v>
      </c>
      <c r="G606" s="2">
        <f t="shared" si="9"/>
        <v>44129</v>
      </c>
    </row>
    <row r="607" spans="1:7" hidden="1" x14ac:dyDescent="0.45">
      <c r="A607">
        <v>0</v>
      </c>
      <c r="B607" t="s">
        <v>386</v>
      </c>
      <c r="C607">
        <v>12</v>
      </c>
      <c r="D607">
        <v>3</v>
      </c>
      <c r="F607" s="1">
        <v>44084</v>
      </c>
      <c r="G607" s="2">
        <f t="shared" si="9"/>
        <v>44084</v>
      </c>
    </row>
    <row r="608" spans="1:7" hidden="1" x14ac:dyDescent="0.45">
      <c r="A608">
        <v>0</v>
      </c>
      <c r="B608" t="s">
        <v>399</v>
      </c>
      <c r="C608">
        <v>23</v>
      </c>
      <c r="D608">
        <v>3</v>
      </c>
      <c r="F608" s="1">
        <v>44252</v>
      </c>
      <c r="G608" s="2">
        <f t="shared" si="9"/>
        <v>44252</v>
      </c>
    </row>
    <row r="609" spans="1:7" hidden="1" x14ac:dyDescent="0.45">
      <c r="A609">
        <v>0</v>
      </c>
      <c r="B609" t="s">
        <v>871</v>
      </c>
      <c r="C609">
        <v>6</v>
      </c>
      <c r="D609">
        <v>3</v>
      </c>
      <c r="F609" s="1">
        <v>44129</v>
      </c>
      <c r="G609" s="2">
        <f t="shared" si="9"/>
        <v>44129</v>
      </c>
    </row>
    <row r="610" spans="1:7" hidden="1" x14ac:dyDescent="0.45">
      <c r="A610">
        <v>0</v>
      </c>
      <c r="B610" t="s">
        <v>887</v>
      </c>
      <c r="C610">
        <v>7</v>
      </c>
      <c r="D610">
        <v>3</v>
      </c>
      <c r="F610" s="1">
        <v>43889</v>
      </c>
      <c r="G610" s="2">
        <f t="shared" si="9"/>
        <v>43889</v>
      </c>
    </row>
    <row r="611" spans="1:7" hidden="1" x14ac:dyDescent="0.45">
      <c r="A611">
        <v>0</v>
      </c>
      <c r="B611" t="s">
        <v>1045</v>
      </c>
      <c r="C611">
        <v>1</v>
      </c>
      <c r="D611">
        <v>3</v>
      </c>
      <c r="F611" s="1">
        <v>43922</v>
      </c>
      <c r="G611" s="2">
        <f t="shared" si="9"/>
        <v>43922</v>
      </c>
    </row>
    <row r="612" spans="1:7" hidden="1" x14ac:dyDescent="0.45">
      <c r="A612">
        <v>0</v>
      </c>
      <c r="B612" t="s">
        <v>1340</v>
      </c>
      <c r="C612">
        <v>45</v>
      </c>
      <c r="D612">
        <v>3</v>
      </c>
      <c r="F612" s="1">
        <v>43800</v>
      </c>
      <c r="G612" s="2">
        <f t="shared" si="9"/>
        <v>43800</v>
      </c>
    </row>
    <row r="613" spans="1:7" hidden="1" x14ac:dyDescent="0.45">
      <c r="A613">
        <v>0</v>
      </c>
      <c r="B613" t="s">
        <v>1344</v>
      </c>
      <c r="C613">
        <v>7</v>
      </c>
      <c r="D613">
        <v>3</v>
      </c>
      <c r="F613" s="1">
        <v>43566</v>
      </c>
      <c r="G613" s="2">
        <f t="shared" si="9"/>
        <v>43566</v>
      </c>
    </row>
    <row r="614" spans="1:7" hidden="1" x14ac:dyDescent="0.45">
      <c r="A614">
        <v>0</v>
      </c>
      <c r="B614" t="s">
        <v>1367</v>
      </c>
      <c r="C614">
        <v>29</v>
      </c>
      <c r="D614">
        <v>3</v>
      </c>
      <c r="F614" s="1">
        <v>43525</v>
      </c>
      <c r="G614" s="2">
        <f t="shared" si="9"/>
        <v>43525</v>
      </c>
    </row>
    <row r="615" spans="1:7" hidden="1" x14ac:dyDescent="0.45">
      <c r="A615">
        <v>0</v>
      </c>
      <c r="B615" t="s">
        <v>1377</v>
      </c>
      <c r="C615">
        <v>23</v>
      </c>
      <c r="D615">
        <v>3</v>
      </c>
      <c r="F615" s="1">
        <v>43586</v>
      </c>
      <c r="G615" s="2">
        <f t="shared" si="9"/>
        <v>43586</v>
      </c>
    </row>
    <row r="616" spans="1:7" hidden="1" x14ac:dyDescent="0.45">
      <c r="A616">
        <v>0</v>
      </c>
      <c r="B616" t="s">
        <v>1559</v>
      </c>
      <c r="C616">
        <v>1</v>
      </c>
      <c r="D616">
        <v>3</v>
      </c>
      <c r="F616" s="1">
        <v>43770</v>
      </c>
      <c r="G616" s="2">
        <f t="shared" si="9"/>
        <v>43770</v>
      </c>
    </row>
    <row r="617" spans="1:7" hidden="1" x14ac:dyDescent="0.45">
      <c r="A617">
        <v>0</v>
      </c>
      <c r="B617" t="s">
        <v>1793</v>
      </c>
      <c r="C617">
        <v>1</v>
      </c>
      <c r="D617">
        <v>3</v>
      </c>
      <c r="F617" s="1">
        <v>43438</v>
      </c>
      <c r="G617" s="2">
        <f t="shared" si="9"/>
        <v>43438</v>
      </c>
    </row>
    <row r="618" spans="1:7" hidden="1" x14ac:dyDescent="0.45">
      <c r="A618">
        <v>0</v>
      </c>
      <c r="B618" t="s">
        <v>2299</v>
      </c>
      <c r="C618">
        <v>10</v>
      </c>
      <c r="D618">
        <v>3</v>
      </c>
      <c r="F618" s="1">
        <v>42868</v>
      </c>
      <c r="G618" s="2">
        <f t="shared" si="9"/>
        <v>42868</v>
      </c>
    </row>
    <row r="619" spans="1:7" x14ac:dyDescent="0.45">
      <c r="A619">
        <v>0</v>
      </c>
      <c r="B619" t="s">
        <v>2838</v>
      </c>
      <c r="C619">
        <v>2</v>
      </c>
      <c r="D619">
        <v>3</v>
      </c>
      <c r="F619" s="1">
        <v>44869</v>
      </c>
      <c r="G619" s="2">
        <f t="shared" si="9"/>
        <v>44869</v>
      </c>
    </row>
    <row r="620" spans="1:7" hidden="1" x14ac:dyDescent="0.45">
      <c r="A620">
        <v>0</v>
      </c>
      <c r="B620" t="s">
        <v>3454</v>
      </c>
      <c r="C620">
        <v>3</v>
      </c>
      <c r="D620">
        <v>3</v>
      </c>
      <c r="F620" s="1">
        <v>44390</v>
      </c>
      <c r="G620" s="2">
        <f t="shared" si="9"/>
        <v>44390</v>
      </c>
    </row>
    <row r="621" spans="1:7" hidden="1" x14ac:dyDescent="0.45">
      <c r="A621">
        <v>0</v>
      </c>
      <c r="B621" t="s">
        <v>3468</v>
      </c>
      <c r="C621">
        <v>2</v>
      </c>
      <c r="D621">
        <v>3</v>
      </c>
      <c r="F621" s="1">
        <v>44105</v>
      </c>
      <c r="G621" s="2">
        <f t="shared" si="9"/>
        <v>44105</v>
      </c>
    </row>
    <row r="622" spans="1:7" hidden="1" x14ac:dyDescent="0.45">
      <c r="A622">
        <v>0</v>
      </c>
      <c r="B622" t="s">
        <v>350</v>
      </c>
      <c r="C622">
        <v>10</v>
      </c>
      <c r="D622">
        <v>2</v>
      </c>
      <c r="F622" s="1">
        <v>44369</v>
      </c>
      <c r="G622" s="2">
        <f t="shared" si="9"/>
        <v>44369</v>
      </c>
    </row>
    <row r="623" spans="1:7" hidden="1" x14ac:dyDescent="0.45">
      <c r="A623">
        <v>0</v>
      </c>
      <c r="B623" t="s">
        <v>365</v>
      </c>
      <c r="C623">
        <v>10</v>
      </c>
      <c r="D623">
        <v>2</v>
      </c>
      <c r="F623" s="1">
        <v>44129</v>
      </c>
      <c r="G623" s="2">
        <f t="shared" si="9"/>
        <v>44129</v>
      </c>
    </row>
    <row r="624" spans="1:7" hidden="1" x14ac:dyDescent="0.45">
      <c r="A624">
        <v>0</v>
      </c>
      <c r="B624" t="s">
        <v>373</v>
      </c>
      <c r="C624">
        <v>7</v>
      </c>
      <c r="D624">
        <v>2</v>
      </c>
      <c r="F624" s="1">
        <v>44129</v>
      </c>
      <c r="G624" s="2">
        <f t="shared" si="9"/>
        <v>44129</v>
      </c>
    </row>
    <row r="625" spans="1:7" hidden="1" x14ac:dyDescent="0.45">
      <c r="A625">
        <v>0</v>
      </c>
      <c r="B625" t="s">
        <v>624</v>
      </c>
      <c r="C625">
        <v>59</v>
      </c>
      <c r="D625">
        <v>2</v>
      </c>
      <c r="F625" s="1">
        <v>43831</v>
      </c>
      <c r="G625" s="2">
        <f t="shared" si="9"/>
        <v>43831</v>
      </c>
    </row>
    <row r="626" spans="1:7" hidden="1" x14ac:dyDescent="0.45">
      <c r="A626">
        <v>0</v>
      </c>
      <c r="B626" t="s">
        <v>1041</v>
      </c>
      <c r="C626">
        <v>5</v>
      </c>
      <c r="D626">
        <v>2</v>
      </c>
      <c r="F626" s="1">
        <v>44015</v>
      </c>
      <c r="G626" s="2">
        <f t="shared" si="9"/>
        <v>44015</v>
      </c>
    </row>
    <row r="627" spans="1:7" hidden="1" x14ac:dyDescent="0.45">
      <c r="A627">
        <v>0</v>
      </c>
      <c r="B627" t="s">
        <v>1062</v>
      </c>
      <c r="C627">
        <v>0</v>
      </c>
      <c r="D627">
        <v>2</v>
      </c>
      <c r="F627" s="1">
        <v>43817</v>
      </c>
      <c r="G627" s="2">
        <f t="shared" si="9"/>
        <v>43817</v>
      </c>
    </row>
    <row r="628" spans="1:7" hidden="1" x14ac:dyDescent="0.45">
      <c r="A628">
        <v>0</v>
      </c>
      <c r="B628" t="s">
        <v>1081</v>
      </c>
      <c r="C628">
        <v>5</v>
      </c>
      <c r="D628">
        <v>2</v>
      </c>
      <c r="F628" s="1">
        <v>43721</v>
      </c>
      <c r="G628" s="2">
        <f t="shared" si="9"/>
        <v>43721</v>
      </c>
    </row>
    <row r="629" spans="1:7" hidden="1" x14ac:dyDescent="0.45">
      <c r="A629">
        <v>0</v>
      </c>
      <c r="B629" t="s">
        <v>1325</v>
      </c>
      <c r="C629">
        <v>76</v>
      </c>
      <c r="D629">
        <v>2</v>
      </c>
      <c r="F629" s="1">
        <v>43566</v>
      </c>
      <c r="G629" s="2">
        <f t="shared" si="9"/>
        <v>43566</v>
      </c>
    </row>
    <row r="630" spans="1:7" hidden="1" x14ac:dyDescent="0.45">
      <c r="A630">
        <v>0</v>
      </c>
      <c r="B630" t="s">
        <v>1583</v>
      </c>
      <c r="C630">
        <v>12</v>
      </c>
      <c r="D630">
        <v>2</v>
      </c>
      <c r="F630" s="1">
        <v>43480</v>
      </c>
      <c r="G630" s="2">
        <f t="shared" si="9"/>
        <v>43480</v>
      </c>
    </row>
    <row r="631" spans="1:7" hidden="1" x14ac:dyDescent="0.45">
      <c r="A631">
        <v>0</v>
      </c>
      <c r="B631" t="s">
        <v>1604</v>
      </c>
      <c r="C631">
        <v>9</v>
      </c>
      <c r="D631">
        <v>2</v>
      </c>
      <c r="F631" s="1">
        <v>43473</v>
      </c>
      <c r="G631" s="2">
        <f t="shared" si="9"/>
        <v>43473</v>
      </c>
    </row>
    <row r="632" spans="1:7" hidden="1" x14ac:dyDescent="0.45">
      <c r="A632">
        <v>0</v>
      </c>
      <c r="B632" t="s">
        <v>1748</v>
      </c>
      <c r="C632">
        <v>9</v>
      </c>
      <c r="D632">
        <v>2</v>
      </c>
      <c r="F632" s="1">
        <v>43101</v>
      </c>
      <c r="G632" s="2">
        <f t="shared" si="9"/>
        <v>43101</v>
      </c>
    </row>
    <row r="633" spans="1:7" hidden="1" x14ac:dyDescent="0.45">
      <c r="A633">
        <v>0</v>
      </c>
      <c r="B633" t="s">
        <v>1834</v>
      </c>
      <c r="C633">
        <v>31</v>
      </c>
      <c r="D633">
        <v>2</v>
      </c>
      <c r="F633" s="1">
        <v>42659</v>
      </c>
      <c r="G633" s="2">
        <f t="shared" si="9"/>
        <v>42659</v>
      </c>
    </row>
    <row r="634" spans="1:7" hidden="1" x14ac:dyDescent="0.45">
      <c r="A634">
        <v>0</v>
      </c>
      <c r="B634" t="s">
        <v>1998</v>
      </c>
      <c r="C634">
        <v>0</v>
      </c>
      <c r="D634">
        <v>2</v>
      </c>
      <c r="F634" s="1">
        <v>43437</v>
      </c>
      <c r="G634" s="2">
        <f t="shared" si="9"/>
        <v>43437</v>
      </c>
    </row>
    <row r="635" spans="1:7" hidden="1" x14ac:dyDescent="0.45">
      <c r="A635">
        <v>0</v>
      </c>
      <c r="B635" t="s">
        <v>2006</v>
      </c>
      <c r="C635">
        <v>31</v>
      </c>
      <c r="D635">
        <v>2</v>
      </c>
      <c r="F635" s="1">
        <v>43345</v>
      </c>
      <c r="G635" s="2">
        <f t="shared" si="9"/>
        <v>43345</v>
      </c>
    </row>
    <row r="636" spans="1:7" hidden="1" x14ac:dyDescent="0.45">
      <c r="A636">
        <v>0</v>
      </c>
      <c r="B636" t="s">
        <v>2053</v>
      </c>
      <c r="C636">
        <v>3</v>
      </c>
      <c r="D636">
        <v>2</v>
      </c>
      <c r="F636" s="1">
        <v>43435</v>
      </c>
      <c r="G636" s="2">
        <f t="shared" si="9"/>
        <v>43435</v>
      </c>
    </row>
    <row r="637" spans="1:7" hidden="1" x14ac:dyDescent="0.45">
      <c r="A637">
        <v>0</v>
      </c>
      <c r="B637" t="s">
        <v>2244</v>
      </c>
      <c r="C637">
        <v>1</v>
      </c>
      <c r="D637">
        <v>2</v>
      </c>
      <c r="F637" s="1">
        <v>43497</v>
      </c>
      <c r="G637" s="2">
        <f t="shared" si="9"/>
        <v>43497</v>
      </c>
    </row>
    <row r="638" spans="1:7" hidden="1" x14ac:dyDescent="0.45">
      <c r="A638">
        <v>0</v>
      </c>
      <c r="B638" t="s">
        <v>3308</v>
      </c>
      <c r="C638">
        <v>39</v>
      </c>
      <c r="D638">
        <v>2</v>
      </c>
      <c r="F638" s="1">
        <v>44096</v>
      </c>
      <c r="G638" s="2">
        <f t="shared" si="9"/>
        <v>44096</v>
      </c>
    </row>
    <row r="639" spans="1:7" x14ac:dyDescent="0.45">
      <c r="A639">
        <v>0</v>
      </c>
      <c r="B639" t="s">
        <v>3594</v>
      </c>
      <c r="C639">
        <v>4</v>
      </c>
      <c r="D639">
        <v>2</v>
      </c>
      <c r="F639" s="1">
        <v>44874</v>
      </c>
      <c r="G639" s="2">
        <f t="shared" si="9"/>
        <v>44874</v>
      </c>
    </row>
    <row r="640" spans="1:7" hidden="1" x14ac:dyDescent="0.45">
      <c r="A640">
        <v>0</v>
      </c>
      <c r="B640" t="s">
        <v>620</v>
      </c>
      <c r="C640">
        <v>5</v>
      </c>
      <c r="D640">
        <v>1</v>
      </c>
      <c r="F640" s="1">
        <v>44129</v>
      </c>
      <c r="G640" s="2">
        <f t="shared" si="9"/>
        <v>44129</v>
      </c>
    </row>
    <row r="641" spans="1:7" hidden="1" x14ac:dyDescent="0.45">
      <c r="A641">
        <v>0</v>
      </c>
      <c r="B641" t="s">
        <v>662</v>
      </c>
      <c r="C641">
        <v>3</v>
      </c>
      <c r="D641">
        <v>1</v>
      </c>
      <c r="F641" s="1">
        <v>43762</v>
      </c>
      <c r="G641" s="2">
        <f t="shared" si="9"/>
        <v>43762</v>
      </c>
    </row>
    <row r="642" spans="1:7" hidden="1" x14ac:dyDescent="0.45">
      <c r="A642">
        <v>0</v>
      </c>
      <c r="B642" t="s">
        <v>875</v>
      </c>
      <c r="C642">
        <v>2</v>
      </c>
      <c r="D642">
        <v>1</v>
      </c>
      <c r="F642" s="1">
        <v>44126</v>
      </c>
      <c r="G642" s="2">
        <f t="shared" si="9"/>
        <v>44126</v>
      </c>
    </row>
    <row r="643" spans="1:7" hidden="1" x14ac:dyDescent="0.45">
      <c r="A643">
        <v>0</v>
      </c>
      <c r="B643" t="s">
        <v>1101</v>
      </c>
      <c r="C643">
        <v>1</v>
      </c>
      <c r="D643">
        <v>1</v>
      </c>
      <c r="F643" s="1">
        <v>43774</v>
      </c>
      <c r="G643" s="2">
        <f t="shared" ref="G643:G703" si="10">F643</f>
        <v>43774</v>
      </c>
    </row>
    <row r="644" spans="1:7" hidden="1" x14ac:dyDescent="0.45">
      <c r="A644">
        <v>0</v>
      </c>
      <c r="B644" t="s">
        <v>1109</v>
      </c>
      <c r="C644">
        <v>18</v>
      </c>
      <c r="D644">
        <v>1</v>
      </c>
      <c r="F644" s="1">
        <v>43723</v>
      </c>
      <c r="G644" s="2">
        <f t="shared" si="10"/>
        <v>43723</v>
      </c>
    </row>
    <row r="645" spans="1:7" hidden="1" x14ac:dyDescent="0.45">
      <c r="A645">
        <v>0</v>
      </c>
      <c r="B645" t="s">
        <v>1334</v>
      </c>
      <c r="C645">
        <v>35</v>
      </c>
      <c r="D645">
        <v>1</v>
      </c>
      <c r="F645" s="1">
        <v>43723</v>
      </c>
      <c r="G645" s="2">
        <f t="shared" si="10"/>
        <v>43723</v>
      </c>
    </row>
    <row r="646" spans="1:7" hidden="1" x14ac:dyDescent="0.45">
      <c r="A646">
        <v>0</v>
      </c>
      <c r="B646" t="s">
        <v>1381</v>
      </c>
      <c r="C646">
        <v>22</v>
      </c>
      <c r="D646">
        <v>1</v>
      </c>
      <c r="F646" s="1">
        <v>43497</v>
      </c>
      <c r="G646" s="2">
        <f t="shared" si="10"/>
        <v>43497</v>
      </c>
    </row>
    <row r="647" spans="1:7" hidden="1" x14ac:dyDescent="0.45">
      <c r="A647">
        <v>0</v>
      </c>
      <c r="B647" t="s">
        <v>1555</v>
      </c>
      <c r="C647">
        <v>2</v>
      </c>
      <c r="D647">
        <v>1</v>
      </c>
      <c r="F647" s="1">
        <v>43770</v>
      </c>
      <c r="G647" s="2">
        <f t="shared" si="10"/>
        <v>43770</v>
      </c>
    </row>
    <row r="648" spans="1:7" hidden="1" x14ac:dyDescent="0.45">
      <c r="A648">
        <v>0</v>
      </c>
      <c r="B648" t="s">
        <v>1573</v>
      </c>
      <c r="C648">
        <v>7</v>
      </c>
      <c r="D648">
        <v>1</v>
      </c>
      <c r="F648" s="1">
        <v>43723</v>
      </c>
      <c r="G648" s="2">
        <f t="shared" si="10"/>
        <v>43723</v>
      </c>
    </row>
    <row r="649" spans="1:7" hidden="1" x14ac:dyDescent="0.45">
      <c r="A649">
        <v>0</v>
      </c>
      <c r="B649" t="s">
        <v>1758</v>
      </c>
      <c r="C649">
        <v>2</v>
      </c>
      <c r="D649">
        <v>1</v>
      </c>
      <c r="F649" s="1">
        <v>43435</v>
      </c>
      <c r="G649" s="2">
        <f t="shared" si="10"/>
        <v>43435</v>
      </c>
    </row>
    <row r="650" spans="1:7" hidden="1" x14ac:dyDescent="0.45">
      <c r="A650">
        <v>0</v>
      </c>
      <c r="B650" t="s">
        <v>1785</v>
      </c>
      <c r="C650">
        <v>2</v>
      </c>
      <c r="D650">
        <v>1</v>
      </c>
      <c r="F650" s="1">
        <v>43461</v>
      </c>
      <c r="G650" s="2">
        <f t="shared" si="10"/>
        <v>43461</v>
      </c>
    </row>
    <row r="651" spans="1:7" hidden="1" x14ac:dyDescent="0.45">
      <c r="A651">
        <v>0</v>
      </c>
      <c r="B651" t="s">
        <v>1817</v>
      </c>
      <c r="C651">
        <v>17</v>
      </c>
      <c r="D651">
        <v>1</v>
      </c>
      <c r="F651" s="1">
        <v>43345</v>
      </c>
      <c r="G651" s="2">
        <f t="shared" si="10"/>
        <v>43345</v>
      </c>
    </row>
    <row r="652" spans="1:7" hidden="1" x14ac:dyDescent="0.45">
      <c r="A652">
        <v>0</v>
      </c>
      <c r="B652" t="s">
        <v>1990</v>
      </c>
      <c r="C652">
        <v>0</v>
      </c>
      <c r="D652">
        <v>1</v>
      </c>
      <c r="F652" s="1">
        <v>43252</v>
      </c>
      <c r="G652" s="2">
        <f t="shared" si="10"/>
        <v>43252</v>
      </c>
    </row>
    <row r="653" spans="1:7" hidden="1" x14ac:dyDescent="0.45">
      <c r="A653">
        <v>0</v>
      </c>
      <c r="B653" t="s">
        <v>2261</v>
      </c>
      <c r="C653">
        <v>1</v>
      </c>
      <c r="D653">
        <v>1</v>
      </c>
      <c r="F653" s="1">
        <v>43497</v>
      </c>
      <c r="G653" s="2">
        <f t="shared" si="10"/>
        <v>43497</v>
      </c>
    </row>
    <row r="654" spans="1:7" hidden="1" x14ac:dyDescent="0.45">
      <c r="A654">
        <v>0</v>
      </c>
      <c r="B654" t="s">
        <v>2285</v>
      </c>
      <c r="C654">
        <v>5</v>
      </c>
      <c r="D654">
        <v>1</v>
      </c>
      <c r="F654" s="1">
        <v>43243</v>
      </c>
      <c r="G654" s="2">
        <f t="shared" si="10"/>
        <v>43243</v>
      </c>
    </row>
    <row r="655" spans="1:7" hidden="1" x14ac:dyDescent="0.45">
      <c r="A655">
        <v>0</v>
      </c>
      <c r="B655" t="s">
        <v>2311</v>
      </c>
      <c r="C655">
        <v>2</v>
      </c>
      <c r="D655">
        <v>1</v>
      </c>
      <c r="F655" s="1">
        <v>43367</v>
      </c>
      <c r="G655" s="2">
        <f t="shared" si="10"/>
        <v>43367</v>
      </c>
    </row>
    <row r="656" spans="1:7" hidden="1" x14ac:dyDescent="0.45">
      <c r="A656">
        <v>0</v>
      </c>
      <c r="B656" t="s">
        <v>2341</v>
      </c>
      <c r="C656">
        <v>1</v>
      </c>
      <c r="D656">
        <v>1</v>
      </c>
      <c r="F656" s="1">
        <v>43101</v>
      </c>
      <c r="G656" s="2">
        <f t="shared" si="10"/>
        <v>43101</v>
      </c>
    </row>
    <row r="657" spans="1:7" x14ac:dyDescent="0.45">
      <c r="A657">
        <v>0</v>
      </c>
      <c r="B657" t="s">
        <v>2601</v>
      </c>
      <c r="C657">
        <v>0</v>
      </c>
      <c r="D657">
        <v>1</v>
      </c>
      <c r="F657" s="1">
        <v>44635</v>
      </c>
      <c r="G657" s="2">
        <f t="shared" si="10"/>
        <v>44635</v>
      </c>
    </row>
    <row r="658" spans="1:7" x14ac:dyDescent="0.45">
      <c r="A658">
        <v>0</v>
      </c>
      <c r="B658" t="s">
        <v>2719</v>
      </c>
      <c r="C658">
        <v>1</v>
      </c>
      <c r="D658">
        <v>1</v>
      </c>
      <c r="F658" s="1">
        <v>44798</v>
      </c>
      <c r="G658" s="2">
        <f t="shared" si="10"/>
        <v>44798</v>
      </c>
    </row>
    <row r="659" spans="1:7" x14ac:dyDescent="0.45">
      <c r="A659">
        <v>0</v>
      </c>
      <c r="B659" t="s">
        <v>2848</v>
      </c>
      <c r="C659">
        <v>1</v>
      </c>
      <c r="D659">
        <v>1</v>
      </c>
      <c r="F659" s="1">
        <v>44657</v>
      </c>
      <c r="G659" s="2">
        <f t="shared" si="10"/>
        <v>44657</v>
      </c>
    </row>
    <row r="660" spans="1:7" x14ac:dyDescent="0.45">
      <c r="A660">
        <v>0</v>
      </c>
      <c r="B660" t="s">
        <v>2989</v>
      </c>
      <c r="C660">
        <v>8</v>
      </c>
      <c r="D660">
        <v>1</v>
      </c>
      <c r="F660" s="1">
        <v>44743</v>
      </c>
      <c r="G660" s="2">
        <f t="shared" si="10"/>
        <v>44743</v>
      </c>
    </row>
    <row r="661" spans="1:7" x14ac:dyDescent="0.45">
      <c r="A661">
        <v>0</v>
      </c>
      <c r="B661" t="s">
        <v>3000</v>
      </c>
      <c r="C661">
        <v>2</v>
      </c>
      <c r="D661">
        <v>1</v>
      </c>
      <c r="F661" s="1">
        <v>44629</v>
      </c>
      <c r="G661" s="2">
        <f t="shared" si="10"/>
        <v>44629</v>
      </c>
    </row>
    <row r="662" spans="1:7" hidden="1" x14ac:dyDescent="0.45">
      <c r="A662">
        <v>0</v>
      </c>
      <c r="B662" t="s">
        <v>3296</v>
      </c>
      <c r="C662">
        <v>6</v>
      </c>
      <c r="D662">
        <v>1</v>
      </c>
      <c r="F662" s="1">
        <v>44180</v>
      </c>
      <c r="G662" s="2">
        <f t="shared" si="10"/>
        <v>44180</v>
      </c>
    </row>
    <row r="663" spans="1:7" hidden="1" x14ac:dyDescent="0.45">
      <c r="A663">
        <v>0</v>
      </c>
      <c r="B663" t="s">
        <v>3434</v>
      </c>
      <c r="C663">
        <v>5</v>
      </c>
      <c r="D663">
        <v>1</v>
      </c>
      <c r="F663" s="1">
        <v>44486</v>
      </c>
      <c r="G663" s="2">
        <f t="shared" si="10"/>
        <v>44486</v>
      </c>
    </row>
    <row r="664" spans="1:7" hidden="1" x14ac:dyDescent="0.45">
      <c r="A664">
        <v>0</v>
      </c>
      <c r="B664" t="s">
        <v>3450</v>
      </c>
      <c r="C664">
        <v>5</v>
      </c>
      <c r="D664">
        <v>1</v>
      </c>
      <c r="F664" s="1">
        <v>44368</v>
      </c>
      <c r="G664" s="2">
        <f t="shared" si="10"/>
        <v>44368</v>
      </c>
    </row>
    <row r="665" spans="1:7" x14ac:dyDescent="0.45">
      <c r="A665">
        <v>0</v>
      </c>
      <c r="B665" t="s">
        <v>171</v>
      </c>
      <c r="C665">
        <v>0</v>
      </c>
      <c r="D665">
        <v>0</v>
      </c>
      <c r="F665" s="1">
        <v>45087</v>
      </c>
      <c r="G665" s="2">
        <f t="shared" si="10"/>
        <v>45087</v>
      </c>
    </row>
    <row r="666" spans="1:7" hidden="1" x14ac:dyDescent="0.45">
      <c r="A666">
        <v>0</v>
      </c>
      <c r="B666" t="s">
        <v>406</v>
      </c>
      <c r="C666">
        <v>14</v>
      </c>
      <c r="D666">
        <v>0</v>
      </c>
      <c r="F666" s="1">
        <v>43921</v>
      </c>
      <c r="G666" s="2">
        <f t="shared" si="10"/>
        <v>43921</v>
      </c>
    </row>
    <row r="667" spans="1:7" hidden="1" x14ac:dyDescent="0.45">
      <c r="A667">
        <v>0</v>
      </c>
      <c r="B667" t="s">
        <v>412</v>
      </c>
      <c r="C667">
        <v>1</v>
      </c>
      <c r="D667">
        <v>0</v>
      </c>
      <c r="F667" s="1">
        <v>43875</v>
      </c>
      <c r="G667" s="2">
        <f t="shared" si="10"/>
        <v>43875</v>
      </c>
    </row>
    <row r="668" spans="1:7" hidden="1" x14ac:dyDescent="0.45">
      <c r="A668">
        <v>0</v>
      </c>
      <c r="B668" t="s">
        <v>616</v>
      </c>
      <c r="C668">
        <v>10</v>
      </c>
      <c r="D668">
        <v>0</v>
      </c>
      <c r="F668" s="1">
        <v>44129</v>
      </c>
      <c r="G668" s="2">
        <f t="shared" si="10"/>
        <v>44129</v>
      </c>
    </row>
    <row r="669" spans="1:7" hidden="1" x14ac:dyDescent="0.45">
      <c r="A669">
        <v>0</v>
      </c>
      <c r="B669" t="s">
        <v>634</v>
      </c>
      <c r="C669">
        <v>2</v>
      </c>
      <c r="D669">
        <v>0</v>
      </c>
      <c r="F669" s="1">
        <v>44105</v>
      </c>
      <c r="G669" s="2">
        <f t="shared" si="10"/>
        <v>44105</v>
      </c>
    </row>
    <row r="670" spans="1:7" hidden="1" x14ac:dyDescent="0.45">
      <c r="A670">
        <v>0</v>
      </c>
      <c r="B670" t="s">
        <v>646</v>
      </c>
      <c r="C670">
        <v>3</v>
      </c>
      <c r="D670">
        <v>0</v>
      </c>
      <c r="F670" s="1">
        <v>43438</v>
      </c>
      <c r="G670" s="2">
        <f t="shared" si="10"/>
        <v>43438</v>
      </c>
    </row>
    <row r="671" spans="1:7" hidden="1" x14ac:dyDescent="0.45">
      <c r="A671">
        <v>0</v>
      </c>
      <c r="B671" t="s">
        <v>879</v>
      </c>
      <c r="C671">
        <v>6</v>
      </c>
      <c r="D671">
        <v>0</v>
      </c>
      <c r="F671" s="1">
        <v>44116</v>
      </c>
      <c r="G671" s="2">
        <f t="shared" si="10"/>
        <v>44116</v>
      </c>
    </row>
    <row r="672" spans="1:7" hidden="1" x14ac:dyDescent="0.45">
      <c r="A672">
        <v>0</v>
      </c>
      <c r="B672" t="s">
        <v>1067</v>
      </c>
      <c r="C672">
        <v>1</v>
      </c>
      <c r="D672">
        <v>0</v>
      </c>
      <c r="F672" s="1">
        <v>43770</v>
      </c>
      <c r="G672" s="2">
        <f t="shared" si="10"/>
        <v>43770</v>
      </c>
    </row>
    <row r="673" spans="1:7" hidden="1" x14ac:dyDescent="0.45">
      <c r="A673">
        <v>0</v>
      </c>
      <c r="B673" t="s">
        <v>1075</v>
      </c>
      <c r="C673">
        <v>3</v>
      </c>
      <c r="D673">
        <v>0</v>
      </c>
      <c r="F673" s="1">
        <v>43692</v>
      </c>
      <c r="G673" s="2">
        <f t="shared" si="10"/>
        <v>43692</v>
      </c>
    </row>
    <row r="674" spans="1:7" hidden="1" x14ac:dyDescent="0.45">
      <c r="A674">
        <v>0</v>
      </c>
      <c r="B674" t="s">
        <v>1097</v>
      </c>
      <c r="C674">
        <v>1</v>
      </c>
      <c r="D674">
        <v>0</v>
      </c>
      <c r="F674" s="1">
        <v>43774</v>
      </c>
      <c r="G674" s="2">
        <f t="shared" si="10"/>
        <v>43774</v>
      </c>
    </row>
    <row r="675" spans="1:7" hidden="1" x14ac:dyDescent="0.45">
      <c r="A675">
        <v>0</v>
      </c>
      <c r="B675" t="s">
        <v>1118</v>
      </c>
      <c r="C675">
        <v>0</v>
      </c>
      <c r="D675">
        <v>0</v>
      </c>
      <c r="F675" s="1">
        <v>43384</v>
      </c>
      <c r="G675" s="2">
        <f t="shared" si="10"/>
        <v>43384</v>
      </c>
    </row>
    <row r="676" spans="1:7" hidden="1" x14ac:dyDescent="0.45">
      <c r="A676">
        <v>0</v>
      </c>
      <c r="B676" t="s">
        <v>1353</v>
      </c>
      <c r="C676">
        <v>1</v>
      </c>
      <c r="D676">
        <v>0</v>
      </c>
      <c r="F676" s="1">
        <v>43556</v>
      </c>
      <c r="G676" s="2">
        <f t="shared" si="10"/>
        <v>43556</v>
      </c>
    </row>
    <row r="677" spans="1:7" hidden="1" x14ac:dyDescent="0.45">
      <c r="A677">
        <v>0</v>
      </c>
      <c r="B677" t="s">
        <v>1357</v>
      </c>
      <c r="C677">
        <v>18</v>
      </c>
      <c r="D677">
        <v>0</v>
      </c>
      <c r="F677" s="1">
        <v>43723</v>
      </c>
      <c r="G677" s="2">
        <f t="shared" si="10"/>
        <v>43723</v>
      </c>
    </row>
    <row r="678" spans="1:7" hidden="1" x14ac:dyDescent="0.45">
      <c r="A678">
        <v>0</v>
      </c>
      <c r="B678" t="s">
        <v>1743</v>
      </c>
      <c r="C678">
        <v>0</v>
      </c>
      <c r="D678">
        <v>0</v>
      </c>
      <c r="F678" s="1">
        <v>43202</v>
      </c>
      <c r="G678" s="2">
        <f t="shared" si="10"/>
        <v>43202</v>
      </c>
    </row>
    <row r="679" spans="1:7" hidden="1" x14ac:dyDescent="0.45">
      <c r="A679">
        <v>0</v>
      </c>
      <c r="B679" t="s">
        <v>1754</v>
      </c>
      <c r="C679">
        <v>0</v>
      </c>
      <c r="D679">
        <v>0</v>
      </c>
      <c r="F679" s="1">
        <v>43586</v>
      </c>
      <c r="G679" s="2">
        <f t="shared" si="10"/>
        <v>43586</v>
      </c>
    </row>
    <row r="680" spans="1:7" hidden="1" x14ac:dyDescent="0.45">
      <c r="A680">
        <v>0</v>
      </c>
      <c r="B680" t="s">
        <v>1777</v>
      </c>
      <c r="C680">
        <v>2</v>
      </c>
      <c r="D680">
        <v>0</v>
      </c>
      <c r="F680" s="1">
        <v>43317</v>
      </c>
      <c r="G680" s="2">
        <f t="shared" si="10"/>
        <v>43317</v>
      </c>
    </row>
    <row r="681" spans="1:7" hidden="1" x14ac:dyDescent="0.45">
      <c r="A681">
        <v>0</v>
      </c>
      <c r="B681" t="s">
        <v>1797</v>
      </c>
      <c r="C681">
        <v>6</v>
      </c>
      <c r="D681">
        <v>0</v>
      </c>
      <c r="F681" s="1">
        <v>43374</v>
      </c>
      <c r="G681" s="2">
        <f t="shared" si="10"/>
        <v>43374</v>
      </c>
    </row>
    <row r="682" spans="1:7" hidden="1" x14ac:dyDescent="0.45">
      <c r="A682">
        <v>0</v>
      </c>
      <c r="B682" t="s">
        <v>1994</v>
      </c>
      <c r="C682">
        <v>4</v>
      </c>
      <c r="D682">
        <v>0</v>
      </c>
      <c r="F682" s="1">
        <v>43269</v>
      </c>
      <c r="G682" s="2">
        <f t="shared" si="10"/>
        <v>43269</v>
      </c>
    </row>
    <row r="683" spans="1:7" hidden="1" x14ac:dyDescent="0.45">
      <c r="A683">
        <v>0</v>
      </c>
      <c r="B683" t="s">
        <v>2002</v>
      </c>
      <c r="C683">
        <v>5</v>
      </c>
      <c r="D683">
        <v>0</v>
      </c>
      <c r="F683" s="1">
        <v>43398</v>
      </c>
      <c r="G683" s="2">
        <f t="shared" si="10"/>
        <v>43398</v>
      </c>
    </row>
    <row r="684" spans="1:7" hidden="1" x14ac:dyDescent="0.45">
      <c r="A684">
        <v>0</v>
      </c>
      <c r="B684" t="s">
        <v>2018</v>
      </c>
      <c r="C684">
        <v>3</v>
      </c>
      <c r="D684">
        <v>0</v>
      </c>
      <c r="F684" s="1">
        <v>43202</v>
      </c>
      <c r="G684" s="2">
        <f t="shared" si="10"/>
        <v>43202</v>
      </c>
    </row>
    <row r="685" spans="1:7" hidden="1" x14ac:dyDescent="0.45">
      <c r="A685">
        <v>0</v>
      </c>
      <c r="B685" t="s">
        <v>2044</v>
      </c>
      <c r="C685">
        <v>4</v>
      </c>
      <c r="D685">
        <v>0</v>
      </c>
      <c r="F685" s="1">
        <v>43272</v>
      </c>
      <c r="G685" s="2">
        <f t="shared" si="10"/>
        <v>43272</v>
      </c>
    </row>
    <row r="686" spans="1:7" hidden="1" x14ac:dyDescent="0.45">
      <c r="A686">
        <v>0</v>
      </c>
      <c r="B686" t="s">
        <v>2048</v>
      </c>
      <c r="C686">
        <v>4</v>
      </c>
      <c r="D686">
        <v>0</v>
      </c>
      <c r="F686" s="1">
        <v>43209</v>
      </c>
      <c r="G686" s="2">
        <f t="shared" si="10"/>
        <v>43209</v>
      </c>
    </row>
    <row r="687" spans="1:7" hidden="1" x14ac:dyDescent="0.45">
      <c r="A687">
        <v>0</v>
      </c>
      <c r="B687" t="s">
        <v>2303</v>
      </c>
      <c r="C687">
        <v>4</v>
      </c>
      <c r="D687">
        <v>0</v>
      </c>
      <c r="F687" s="1">
        <v>43326</v>
      </c>
      <c r="G687" s="2">
        <f t="shared" si="10"/>
        <v>43326</v>
      </c>
    </row>
    <row r="688" spans="1:7" hidden="1" x14ac:dyDescent="0.45">
      <c r="A688">
        <v>0</v>
      </c>
      <c r="B688" t="s">
        <v>2336</v>
      </c>
      <c r="C688">
        <v>34</v>
      </c>
      <c r="D688">
        <v>0</v>
      </c>
      <c r="F688" s="1">
        <v>43251</v>
      </c>
      <c r="G688" s="2">
        <f t="shared" si="10"/>
        <v>43251</v>
      </c>
    </row>
    <row r="689" spans="1:7" x14ac:dyDescent="0.45">
      <c r="A689">
        <v>0</v>
      </c>
      <c r="B689" t="s">
        <v>2463</v>
      </c>
      <c r="C689">
        <v>0</v>
      </c>
      <c r="D689">
        <v>0</v>
      </c>
      <c r="F689" s="1">
        <v>44927</v>
      </c>
      <c r="G689" s="2">
        <f t="shared" si="10"/>
        <v>44927</v>
      </c>
    </row>
    <row r="690" spans="1:7" x14ac:dyDescent="0.45">
      <c r="A690">
        <v>0</v>
      </c>
      <c r="B690" t="s">
        <v>2467</v>
      </c>
      <c r="C690">
        <v>1</v>
      </c>
      <c r="D690">
        <v>0</v>
      </c>
      <c r="F690" s="1">
        <v>44927</v>
      </c>
      <c r="G690" s="2">
        <f t="shared" si="10"/>
        <v>44927</v>
      </c>
    </row>
    <row r="691" spans="1:7" x14ac:dyDescent="0.45">
      <c r="A691">
        <v>0</v>
      </c>
      <c r="B691" t="s">
        <v>2593</v>
      </c>
      <c r="C691">
        <v>12</v>
      </c>
      <c r="D691">
        <v>0</v>
      </c>
      <c r="F691" s="1">
        <v>44822</v>
      </c>
      <c r="G691" s="2">
        <f t="shared" si="10"/>
        <v>44822</v>
      </c>
    </row>
    <row r="692" spans="1:7" x14ac:dyDescent="0.45">
      <c r="A692">
        <v>0</v>
      </c>
      <c r="B692" t="s">
        <v>2597</v>
      </c>
      <c r="C692">
        <v>3</v>
      </c>
      <c r="D692">
        <v>0</v>
      </c>
      <c r="F692" s="1">
        <v>44869</v>
      </c>
      <c r="G692" s="2">
        <f t="shared" si="10"/>
        <v>44869</v>
      </c>
    </row>
    <row r="693" spans="1:7" x14ac:dyDescent="0.45">
      <c r="A693">
        <v>0</v>
      </c>
      <c r="B693" t="s">
        <v>2723</v>
      </c>
      <c r="C693">
        <v>2</v>
      </c>
      <c r="D693">
        <v>0</v>
      </c>
      <c r="F693" s="1">
        <v>44662</v>
      </c>
      <c r="G693" s="2">
        <f t="shared" si="10"/>
        <v>44662</v>
      </c>
    </row>
    <row r="694" spans="1:7" x14ac:dyDescent="0.45">
      <c r="A694">
        <v>0</v>
      </c>
      <c r="B694" t="s">
        <v>2843</v>
      </c>
      <c r="C694">
        <v>4</v>
      </c>
      <c r="D694">
        <v>0</v>
      </c>
      <c r="F694" s="1">
        <v>44883</v>
      </c>
      <c r="G694" s="2">
        <f t="shared" si="10"/>
        <v>44883</v>
      </c>
    </row>
    <row r="695" spans="1:7" hidden="1" x14ac:dyDescent="0.45">
      <c r="A695">
        <v>0</v>
      </c>
      <c r="B695" t="s">
        <v>2854</v>
      </c>
      <c r="C695">
        <v>13</v>
      </c>
      <c r="D695">
        <v>0</v>
      </c>
      <c r="F695" s="1">
        <v>44237</v>
      </c>
      <c r="G695" s="2">
        <f t="shared" si="10"/>
        <v>44237</v>
      </c>
    </row>
    <row r="696" spans="1:7" hidden="1" x14ac:dyDescent="0.45">
      <c r="A696">
        <v>0</v>
      </c>
      <c r="B696" t="s">
        <v>2860</v>
      </c>
      <c r="C696">
        <v>0</v>
      </c>
      <c r="D696">
        <v>0</v>
      </c>
      <c r="G696" s="2"/>
    </row>
    <row r="697" spans="1:7" x14ac:dyDescent="0.45">
      <c r="A697">
        <v>0</v>
      </c>
      <c r="B697" t="s">
        <v>2985</v>
      </c>
      <c r="C697">
        <v>3</v>
      </c>
      <c r="D697">
        <v>0</v>
      </c>
      <c r="F697" s="1">
        <v>44749</v>
      </c>
      <c r="G697" s="2">
        <f t="shared" si="10"/>
        <v>44749</v>
      </c>
    </row>
    <row r="698" spans="1:7" x14ac:dyDescent="0.45">
      <c r="A698">
        <v>0</v>
      </c>
      <c r="B698" t="s">
        <v>2993</v>
      </c>
      <c r="C698">
        <v>2</v>
      </c>
      <c r="D698">
        <v>0</v>
      </c>
      <c r="F698" s="1">
        <v>44588</v>
      </c>
      <c r="G698" s="2">
        <f t="shared" si="10"/>
        <v>44588</v>
      </c>
    </row>
    <row r="699" spans="1:7" hidden="1" x14ac:dyDescent="0.45">
      <c r="A699">
        <v>0</v>
      </c>
      <c r="B699" t="s">
        <v>3277</v>
      </c>
      <c r="C699">
        <v>3</v>
      </c>
      <c r="D699">
        <v>0</v>
      </c>
      <c r="F699" s="1">
        <v>44197</v>
      </c>
      <c r="G699" s="2">
        <f t="shared" si="10"/>
        <v>44197</v>
      </c>
    </row>
    <row r="700" spans="1:7" hidden="1" x14ac:dyDescent="0.45">
      <c r="A700">
        <v>0</v>
      </c>
      <c r="B700" t="s">
        <v>3290</v>
      </c>
      <c r="C700">
        <v>0</v>
      </c>
      <c r="D700">
        <v>0</v>
      </c>
      <c r="F700" s="1">
        <v>44317</v>
      </c>
      <c r="G700" s="2">
        <f t="shared" si="10"/>
        <v>44317</v>
      </c>
    </row>
    <row r="701" spans="1:7" hidden="1" x14ac:dyDescent="0.45">
      <c r="A701">
        <v>0</v>
      </c>
      <c r="B701" t="s">
        <v>3438</v>
      </c>
      <c r="C701">
        <v>1</v>
      </c>
      <c r="D701">
        <v>0</v>
      </c>
      <c r="F701" s="1">
        <v>44491</v>
      </c>
      <c r="G701" s="2">
        <f t="shared" si="10"/>
        <v>44491</v>
      </c>
    </row>
    <row r="702" spans="1:7" x14ac:dyDescent="0.45">
      <c r="A702">
        <v>0</v>
      </c>
      <c r="B702" t="s">
        <v>3598</v>
      </c>
      <c r="C702">
        <v>13</v>
      </c>
      <c r="D702">
        <v>0</v>
      </c>
      <c r="F702" s="1">
        <v>45078</v>
      </c>
      <c r="G702" s="2">
        <f t="shared" si="10"/>
        <v>45078</v>
      </c>
    </row>
    <row r="703" spans="1:7" x14ac:dyDescent="0.45">
      <c r="A703">
        <v>0</v>
      </c>
      <c r="B703" t="s">
        <v>3604</v>
      </c>
      <c r="C703">
        <v>2</v>
      </c>
      <c r="D703">
        <v>0</v>
      </c>
      <c r="F703" s="1">
        <v>44849</v>
      </c>
      <c r="G703" s="2">
        <f t="shared" si="10"/>
        <v>44849</v>
      </c>
    </row>
  </sheetData>
  <autoFilter ref="A1:G703">
    <filterColumn colId="6">
      <filters>
        <dateGroupItem year="2023" dateTimeGrouping="year"/>
        <dateGroupItem year="2022" dateTimeGrouping="yea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tabSelected="1" workbookViewId="0">
      <selection activeCell="F3" sqref="F3"/>
    </sheetView>
  </sheetViews>
  <sheetFormatPr defaultRowHeight="14.25" x14ac:dyDescent="0.45"/>
  <sheetData>
    <row r="1" spans="1:9" x14ac:dyDescent="0.45">
      <c r="A1" s="3" t="s">
        <v>3611</v>
      </c>
      <c r="D1" s="3" t="s">
        <v>3614</v>
      </c>
    </row>
    <row r="2" spans="1:9" x14ac:dyDescent="0.45">
      <c r="A2" t="s">
        <v>3613</v>
      </c>
      <c r="B2" t="s">
        <v>3612</v>
      </c>
      <c r="D2" t="s">
        <v>3613</v>
      </c>
      <c r="E2" t="s">
        <v>3612</v>
      </c>
    </row>
    <row r="3" spans="1:9" x14ac:dyDescent="0.45">
      <c r="A3">
        <v>99</v>
      </c>
      <c r="B3">
        <v>41</v>
      </c>
      <c r="D3">
        <v>13</v>
      </c>
      <c r="E3">
        <v>4</v>
      </c>
      <c r="H3">
        <f>CORREL(A3:A282,B3:B282)</f>
        <v>0.79525407779844792</v>
      </c>
      <c r="I3" s="3" t="s">
        <v>3615</v>
      </c>
    </row>
    <row r="4" spans="1:9" x14ac:dyDescent="0.45">
      <c r="A4">
        <v>145</v>
      </c>
      <c r="B4">
        <v>100</v>
      </c>
      <c r="D4">
        <v>13</v>
      </c>
      <c r="E4">
        <v>2</v>
      </c>
      <c r="H4">
        <f>CORREL(D3:D188,E3:E188)</f>
        <v>0.55696578738595093</v>
      </c>
      <c r="I4" s="3" t="s">
        <v>3616</v>
      </c>
    </row>
    <row r="5" spans="1:9" x14ac:dyDescent="0.45">
      <c r="A5">
        <v>299</v>
      </c>
      <c r="B5">
        <v>154</v>
      </c>
      <c r="D5">
        <v>24</v>
      </c>
      <c r="E5">
        <v>19</v>
      </c>
    </row>
    <row r="6" spans="1:9" x14ac:dyDescent="0.45">
      <c r="A6">
        <v>128</v>
      </c>
      <c r="B6">
        <v>82</v>
      </c>
      <c r="D6">
        <v>24</v>
      </c>
      <c r="E6">
        <v>0</v>
      </c>
    </row>
    <row r="7" spans="1:9" x14ac:dyDescent="0.45">
      <c r="A7">
        <v>102</v>
      </c>
      <c r="B7">
        <v>53</v>
      </c>
      <c r="D7">
        <v>5</v>
      </c>
      <c r="E7">
        <v>3</v>
      </c>
    </row>
    <row r="8" spans="1:9" x14ac:dyDescent="0.45">
      <c r="A8">
        <v>96</v>
      </c>
      <c r="B8">
        <v>57</v>
      </c>
      <c r="D8">
        <v>50</v>
      </c>
      <c r="E8">
        <v>14</v>
      </c>
    </row>
    <row r="9" spans="1:9" x14ac:dyDescent="0.45">
      <c r="A9">
        <v>78</v>
      </c>
      <c r="B9">
        <v>28</v>
      </c>
      <c r="D9">
        <v>38</v>
      </c>
      <c r="E9">
        <v>15</v>
      </c>
    </row>
    <row r="10" spans="1:9" x14ac:dyDescent="0.45">
      <c r="A10">
        <v>83</v>
      </c>
      <c r="B10">
        <v>49</v>
      </c>
      <c r="D10">
        <v>35</v>
      </c>
      <c r="E10">
        <v>7</v>
      </c>
    </row>
    <row r="11" spans="1:9" x14ac:dyDescent="0.45">
      <c r="A11">
        <v>155</v>
      </c>
      <c r="B11">
        <v>160</v>
      </c>
      <c r="D11">
        <v>4</v>
      </c>
      <c r="E11">
        <v>0</v>
      </c>
    </row>
    <row r="12" spans="1:9" x14ac:dyDescent="0.45">
      <c r="A12">
        <v>142</v>
      </c>
      <c r="B12">
        <v>22</v>
      </c>
      <c r="D12">
        <v>55</v>
      </c>
      <c r="E12">
        <v>1</v>
      </c>
    </row>
    <row r="13" spans="1:9" x14ac:dyDescent="0.45">
      <c r="A13">
        <v>86</v>
      </c>
      <c r="B13">
        <v>75</v>
      </c>
      <c r="D13">
        <v>41</v>
      </c>
      <c r="E13">
        <v>4</v>
      </c>
    </row>
    <row r="14" spans="1:9" x14ac:dyDescent="0.45">
      <c r="A14">
        <v>36</v>
      </c>
      <c r="B14">
        <v>13</v>
      </c>
      <c r="D14">
        <v>33</v>
      </c>
      <c r="E14">
        <v>5</v>
      </c>
    </row>
    <row r="15" spans="1:9" x14ac:dyDescent="0.45">
      <c r="A15">
        <v>301</v>
      </c>
      <c r="B15">
        <v>185</v>
      </c>
      <c r="D15">
        <v>10</v>
      </c>
      <c r="E15">
        <v>2</v>
      </c>
    </row>
    <row r="16" spans="1:9" x14ac:dyDescent="0.45">
      <c r="A16">
        <v>311</v>
      </c>
      <c r="B16">
        <v>102</v>
      </c>
      <c r="D16">
        <v>26</v>
      </c>
      <c r="E16">
        <v>3</v>
      </c>
    </row>
    <row r="17" spans="1:5" x14ac:dyDescent="0.45">
      <c r="A17">
        <v>91</v>
      </c>
      <c r="B17">
        <v>25</v>
      </c>
      <c r="D17">
        <v>16</v>
      </c>
      <c r="E17">
        <v>2</v>
      </c>
    </row>
    <row r="18" spans="1:5" x14ac:dyDescent="0.45">
      <c r="A18">
        <v>24</v>
      </c>
      <c r="B18">
        <v>26</v>
      </c>
      <c r="D18">
        <v>51</v>
      </c>
      <c r="E18">
        <v>12</v>
      </c>
    </row>
    <row r="19" spans="1:5" x14ac:dyDescent="0.45">
      <c r="A19">
        <v>33</v>
      </c>
      <c r="B19">
        <v>13</v>
      </c>
      <c r="D19">
        <v>7</v>
      </c>
      <c r="E19">
        <v>7</v>
      </c>
    </row>
    <row r="20" spans="1:5" x14ac:dyDescent="0.45">
      <c r="A20">
        <v>67</v>
      </c>
      <c r="B20">
        <v>37</v>
      </c>
      <c r="D20">
        <v>23</v>
      </c>
      <c r="E20">
        <v>8</v>
      </c>
    </row>
    <row r="21" spans="1:5" x14ac:dyDescent="0.45">
      <c r="A21">
        <v>90</v>
      </c>
      <c r="B21">
        <v>20</v>
      </c>
      <c r="D21">
        <v>12</v>
      </c>
      <c r="E21">
        <v>3</v>
      </c>
    </row>
    <row r="22" spans="1:5" x14ac:dyDescent="0.45">
      <c r="A22">
        <v>40</v>
      </c>
      <c r="B22">
        <v>14</v>
      </c>
      <c r="D22">
        <v>21</v>
      </c>
      <c r="E22">
        <v>1</v>
      </c>
    </row>
    <row r="23" spans="1:5" x14ac:dyDescent="0.45">
      <c r="A23">
        <v>35</v>
      </c>
      <c r="B23">
        <v>23</v>
      </c>
      <c r="D23">
        <v>11</v>
      </c>
      <c r="E23">
        <v>2</v>
      </c>
    </row>
    <row r="24" spans="1:5" x14ac:dyDescent="0.45">
      <c r="A24">
        <v>107</v>
      </c>
      <c r="B24">
        <v>95</v>
      </c>
      <c r="D24">
        <v>14</v>
      </c>
      <c r="E24">
        <v>3</v>
      </c>
    </row>
    <row r="25" spans="1:5" x14ac:dyDescent="0.45">
      <c r="A25">
        <v>34</v>
      </c>
      <c r="B25">
        <v>2</v>
      </c>
      <c r="D25">
        <v>19</v>
      </c>
      <c r="E25">
        <v>7</v>
      </c>
    </row>
    <row r="26" spans="1:5" x14ac:dyDescent="0.45">
      <c r="A26">
        <v>43</v>
      </c>
      <c r="B26">
        <v>16</v>
      </c>
      <c r="D26">
        <v>14</v>
      </c>
      <c r="E26">
        <v>7</v>
      </c>
    </row>
    <row r="27" spans="1:5" x14ac:dyDescent="0.45">
      <c r="A27">
        <v>94</v>
      </c>
      <c r="B27">
        <v>47</v>
      </c>
      <c r="D27">
        <v>11</v>
      </c>
      <c r="E27">
        <v>5</v>
      </c>
    </row>
    <row r="28" spans="1:5" x14ac:dyDescent="0.45">
      <c r="A28">
        <v>52</v>
      </c>
      <c r="B28">
        <v>37</v>
      </c>
      <c r="D28">
        <v>3</v>
      </c>
      <c r="E28">
        <v>2</v>
      </c>
    </row>
    <row r="29" spans="1:5" x14ac:dyDescent="0.45">
      <c r="A29">
        <v>43</v>
      </c>
      <c r="B29">
        <v>20</v>
      </c>
      <c r="D29">
        <v>9</v>
      </c>
      <c r="E29">
        <v>4</v>
      </c>
    </row>
    <row r="30" spans="1:5" x14ac:dyDescent="0.45">
      <c r="A30">
        <v>24</v>
      </c>
      <c r="B30">
        <v>8</v>
      </c>
      <c r="D30">
        <v>8</v>
      </c>
      <c r="E30">
        <v>0</v>
      </c>
    </row>
    <row r="31" spans="1:5" x14ac:dyDescent="0.45">
      <c r="A31">
        <v>57</v>
      </c>
      <c r="B31">
        <v>35</v>
      </c>
      <c r="D31">
        <v>4</v>
      </c>
      <c r="E31">
        <v>1</v>
      </c>
    </row>
    <row r="32" spans="1:5" x14ac:dyDescent="0.45">
      <c r="A32">
        <v>103</v>
      </c>
      <c r="B32">
        <v>35</v>
      </c>
      <c r="D32">
        <v>7</v>
      </c>
      <c r="E32">
        <v>1</v>
      </c>
    </row>
    <row r="33" spans="1:5" x14ac:dyDescent="0.45">
      <c r="A33">
        <v>85</v>
      </c>
      <c r="B33">
        <v>49</v>
      </c>
      <c r="D33">
        <v>16</v>
      </c>
      <c r="E33">
        <v>12</v>
      </c>
    </row>
    <row r="34" spans="1:5" x14ac:dyDescent="0.45">
      <c r="A34">
        <v>58</v>
      </c>
      <c r="B34">
        <v>18</v>
      </c>
      <c r="D34">
        <v>9</v>
      </c>
      <c r="E34">
        <v>0</v>
      </c>
    </row>
    <row r="35" spans="1:5" x14ac:dyDescent="0.45">
      <c r="A35">
        <v>35</v>
      </c>
      <c r="B35">
        <v>8</v>
      </c>
      <c r="D35">
        <v>6</v>
      </c>
      <c r="E35">
        <v>2</v>
      </c>
    </row>
    <row r="36" spans="1:5" x14ac:dyDescent="0.45">
      <c r="A36">
        <v>209</v>
      </c>
      <c r="B36">
        <v>197</v>
      </c>
      <c r="D36">
        <v>17</v>
      </c>
      <c r="E36">
        <v>1</v>
      </c>
    </row>
    <row r="37" spans="1:5" x14ac:dyDescent="0.45">
      <c r="A37">
        <v>44</v>
      </c>
      <c r="B37">
        <v>19</v>
      </c>
      <c r="D37">
        <v>23</v>
      </c>
      <c r="E37">
        <v>4</v>
      </c>
    </row>
    <row r="38" spans="1:5" x14ac:dyDescent="0.45">
      <c r="A38">
        <v>35</v>
      </c>
      <c r="B38">
        <v>13</v>
      </c>
      <c r="D38">
        <v>15</v>
      </c>
      <c r="E38">
        <v>4</v>
      </c>
    </row>
    <row r="39" spans="1:5" x14ac:dyDescent="0.45">
      <c r="A39">
        <v>92</v>
      </c>
      <c r="B39">
        <v>47</v>
      </c>
      <c r="D39">
        <v>18</v>
      </c>
      <c r="E39">
        <v>1</v>
      </c>
    </row>
    <row r="40" spans="1:5" x14ac:dyDescent="0.45">
      <c r="A40">
        <v>43</v>
      </c>
      <c r="B40">
        <v>28</v>
      </c>
      <c r="D40">
        <v>20</v>
      </c>
      <c r="E40">
        <v>19</v>
      </c>
    </row>
    <row r="41" spans="1:5" x14ac:dyDescent="0.45">
      <c r="A41">
        <v>63</v>
      </c>
      <c r="B41">
        <v>26</v>
      </c>
      <c r="D41">
        <v>41</v>
      </c>
      <c r="E41">
        <v>9</v>
      </c>
    </row>
    <row r="42" spans="1:5" x14ac:dyDescent="0.45">
      <c r="A42">
        <v>42</v>
      </c>
      <c r="B42">
        <v>18</v>
      </c>
      <c r="D42">
        <v>13</v>
      </c>
      <c r="E42">
        <v>5</v>
      </c>
    </row>
    <row r="43" spans="1:5" x14ac:dyDescent="0.45">
      <c r="A43">
        <v>101</v>
      </c>
      <c r="B43">
        <v>37</v>
      </c>
      <c r="D43">
        <v>15</v>
      </c>
      <c r="E43">
        <v>3</v>
      </c>
    </row>
    <row r="44" spans="1:5" x14ac:dyDescent="0.45">
      <c r="A44">
        <v>32</v>
      </c>
      <c r="B44">
        <v>6</v>
      </c>
      <c r="D44">
        <v>7</v>
      </c>
      <c r="E44">
        <v>0</v>
      </c>
    </row>
    <row r="45" spans="1:5" x14ac:dyDescent="0.45">
      <c r="A45">
        <v>70</v>
      </c>
      <c r="B45">
        <v>28</v>
      </c>
      <c r="D45">
        <v>10</v>
      </c>
      <c r="E45">
        <v>4</v>
      </c>
    </row>
    <row r="46" spans="1:5" x14ac:dyDescent="0.45">
      <c r="A46">
        <v>27</v>
      </c>
      <c r="B46">
        <v>11</v>
      </c>
      <c r="D46">
        <v>50</v>
      </c>
      <c r="E46">
        <v>19</v>
      </c>
    </row>
    <row r="47" spans="1:5" x14ac:dyDescent="0.45">
      <c r="A47">
        <v>31</v>
      </c>
      <c r="B47">
        <v>7</v>
      </c>
      <c r="D47">
        <v>23</v>
      </c>
      <c r="E47">
        <v>2</v>
      </c>
    </row>
    <row r="48" spans="1:5" x14ac:dyDescent="0.45">
      <c r="A48">
        <v>46</v>
      </c>
      <c r="B48">
        <v>17</v>
      </c>
      <c r="D48">
        <v>24</v>
      </c>
      <c r="E48">
        <v>0</v>
      </c>
    </row>
    <row r="49" spans="1:5" x14ac:dyDescent="0.45">
      <c r="A49">
        <v>21</v>
      </c>
      <c r="B49">
        <v>14</v>
      </c>
      <c r="D49">
        <v>3</v>
      </c>
      <c r="E49">
        <v>2</v>
      </c>
    </row>
    <row r="50" spans="1:5" x14ac:dyDescent="0.45">
      <c r="A50">
        <v>76</v>
      </c>
      <c r="B50">
        <v>14</v>
      </c>
      <c r="D50">
        <v>18</v>
      </c>
      <c r="E50">
        <v>4</v>
      </c>
    </row>
    <row r="51" spans="1:5" x14ac:dyDescent="0.45">
      <c r="A51">
        <v>44</v>
      </c>
      <c r="B51">
        <v>88</v>
      </c>
      <c r="D51">
        <v>27</v>
      </c>
      <c r="E51">
        <v>1</v>
      </c>
    </row>
    <row r="52" spans="1:5" x14ac:dyDescent="0.45">
      <c r="A52">
        <v>67</v>
      </c>
      <c r="B52">
        <v>26</v>
      </c>
      <c r="D52">
        <v>1</v>
      </c>
      <c r="E52">
        <v>0</v>
      </c>
    </row>
    <row r="53" spans="1:5" x14ac:dyDescent="0.45">
      <c r="A53">
        <v>52</v>
      </c>
      <c r="B53">
        <v>18</v>
      </c>
      <c r="D53">
        <v>28</v>
      </c>
      <c r="E53">
        <v>21</v>
      </c>
    </row>
    <row r="54" spans="1:5" x14ac:dyDescent="0.45">
      <c r="A54">
        <v>41</v>
      </c>
      <c r="B54">
        <v>12</v>
      </c>
      <c r="D54">
        <v>14</v>
      </c>
      <c r="E54">
        <v>2</v>
      </c>
    </row>
    <row r="55" spans="1:5" x14ac:dyDescent="0.45">
      <c r="A55">
        <v>50</v>
      </c>
      <c r="B55">
        <v>7</v>
      </c>
      <c r="D55">
        <v>6</v>
      </c>
      <c r="E55">
        <v>1</v>
      </c>
    </row>
    <row r="56" spans="1:5" x14ac:dyDescent="0.45">
      <c r="A56">
        <v>56</v>
      </c>
      <c r="B56">
        <v>42</v>
      </c>
      <c r="D56">
        <v>26</v>
      </c>
      <c r="E56">
        <v>4</v>
      </c>
    </row>
    <row r="57" spans="1:5" x14ac:dyDescent="0.45">
      <c r="A57">
        <v>96</v>
      </c>
      <c r="B57">
        <v>53</v>
      </c>
      <c r="D57">
        <v>17</v>
      </c>
      <c r="E57">
        <v>1</v>
      </c>
    </row>
    <row r="58" spans="1:5" x14ac:dyDescent="0.45">
      <c r="A58">
        <v>132</v>
      </c>
      <c r="B58">
        <v>38</v>
      </c>
      <c r="D58">
        <v>7</v>
      </c>
      <c r="E58">
        <v>1</v>
      </c>
    </row>
    <row r="59" spans="1:5" x14ac:dyDescent="0.45">
      <c r="A59">
        <v>52</v>
      </c>
      <c r="B59">
        <v>29</v>
      </c>
      <c r="D59">
        <v>9</v>
      </c>
      <c r="E59">
        <v>0</v>
      </c>
    </row>
    <row r="60" spans="1:5" x14ac:dyDescent="0.45">
      <c r="A60">
        <v>35</v>
      </c>
      <c r="B60">
        <v>13</v>
      </c>
      <c r="D60">
        <v>52</v>
      </c>
      <c r="E60">
        <v>5</v>
      </c>
    </row>
    <row r="61" spans="1:5" x14ac:dyDescent="0.45">
      <c r="A61">
        <v>54</v>
      </c>
      <c r="B61">
        <v>11</v>
      </c>
      <c r="D61">
        <v>9</v>
      </c>
      <c r="E61">
        <v>2</v>
      </c>
    </row>
    <row r="62" spans="1:5" x14ac:dyDescent="0.45">
      <c r="A62">
        <v>222</v>
      </c>
      <c r="B62">
        <v>56</v>
      </c>
      <c r="D62">
        <v>6</v>
      </c>
      <c r="E62">
        <v>2</v>
      </c>
    </row>
    <row r="63" spans="1:5" x14ac:dyDescent="0.45">
      <c r="A63">
        <v>39</v>
      </c>
      <c r="B63">
        <v>25</v>
      </c>
      <c r="D63">
        <v>11</v>
      </c>
      <c r="E63">
        <v>2</v>
      </c>
    </row>
    <row r="64" spans="1:5" x14ac:dyDescent="0.45">
      <c r="A64">
        <v>27</v>
      </c>
      <c r="B64">
        <v>16</v>
      </c>
      <c r="D64">
        <v>25</v>
      </c>
      <c r="E64">
        <v>0</v>
      </c>
    </row>
    <row r="65" spans="1:5" x14ac:dyDescent="0.45">
      <c r="A65">
        <v>72</v>
      </c>
      <c r="B65">
        <v>13</v>
      </c>
      <c r="D65">
        <v>4</v>
      </c>
      <c r="E65">
        <v>7</v>
      </c>
    </row>
    <row r="66" spans="1:5" x14ac:dyDescent="0.45">
      <c r="A66">
        <v>36</v>
      </c>
      <c r="B66">
        <v>7</v>
      </c>
      <c r="D66">
        <v>3</v>
      </c>
      <c r="E66">
        <v>4</v>
      </c>
    </row>
    <row r="67" spans="1:5" x14ac:dyDescent="0.45">
      <c r="A67">
        <v>22</v>
      </c>
      <c r="B67">
        <v>5</v>
      </c>
      <c r="D67">
        <v>10</v>
      </c>
      <c r="E67">
        <v>1</v>
      </c>
    </row>
    <row r="68" spans="1:5" x14ac:dyDescent="0.45">
      <c r="A68">
        <v>43</v>
      </c>
      <c r="B68">
        <v>22</v>
      </c>
      <c r="D68">
        <v>11</v>
      </c>
      <c r="E68">
        <v>6</v>
      </c>
    </row>
    <row r="69" spans="1:5" x14ac:dyDescent="0.45">
      <c r="A69">
        <v>36</v>
      </c>
      <c r="B69">
        <v>13</v>
      </c>
      <c r="D69">
        <v>10</v>
      </c>
      <c r="E69">
        <v>3</v>
      </c>
    </row>
    <row r="70" spans="1:5" x14ac:dyDescent="0.45">
      <c r="A70">
        <v>89</v>
      </c>
      <c r="B70">
        <v>11</v>
      </c>
      <c r="D70">
        <v>11</v>
      </c>
      <c r="E70">
        <v>0</v>
      </c>
    </row>
    <row r="71" spans="1:5" x14ac:dyDescent="0.45">
      <c r="A71">
        <v>57</v>
      </c>
      <c r="B71">
        <v>11</v>
      </c>
      <c r="D71">
        <v>13</v>
      </c>
      <c r="E71">
        <v>0</v>
      </c>
    </row>
    <row r="72" spans="1:5" x14ac:dyDescent="0.45">
      <c r="A72">
        <v>38</v>
      </c>
      <c r="B72">
        <v>10</v>
      </c>
      <c r="D72">
        <v>13</v>
      </c>
      <c r="E72">
        <v>4</v>
      </c>
    </row>
    <row r="73" spans="1:5" x14ac:dyDescent="0.45">
      <c r="A73">
        <v>15</v>
      </c>
      <c r="B73">
        <v>6</v>
      </c>
      <c r="D73">
        <v>7</v>
      </c>
      <c r="E73">
        <v>0</v>
      </c>
    </row>
    <row r="74" spans="1:5" x14ac:dyDescent="0.45">
      <c r="A74">
        <v>53</v>
      </c>
      <c r="B74">
        <v>77</v>
      </c>
      <c r="D74">
        <v>19</v>
      </c>
      <c r="E74">
        <v>4</v>
      </c>
    </row>
    <row r="75" spans="1:5" x14ac:dyDescent="0.45">
      <c r="A75">
        <v>44</v>
      </c>
      <c r="B75">
        <v>24</v>
      </c>
      <c r="D75">
        <v>28</v>
      </c>
      <c r="E75">
        <v>3</v>
      </c>
    </row>
    <row r="76" spans="1:5" x14ac:dyDescent="0.45">
      <c r="A76">
        <v>59</v>
      </c>
      <c r="B76">
        <v>13</v>
      </c>
      <c r="D76">
        <v>4</v>
      </c>
      <c r="E76">
        <v>2</v>
      </c>
    </row>
    <row r="77" spans="1:5" x14ac:dyDescent="0.45">
      <c r="A77">
        <v>32</v>
      </c>
      <c r="B77">
        <v>4</v>
      </c>
      <c r="D77">
        <v>2</v>
      </c>
      <c r="E77">
        <v>1</v>
      </c>
    </row>
    <row r="78" spans="1:5" x14ac:dyDescent="0.45">
      <c r="A78">
        <v>5</v>
      </c>
      <c r="B78">
        <v>4</v>
      </c>
      <c r="D78">
        <v>7</v>
      </c>
      <c r="E78">
        <v>1</v>
      </c>
    </row>
    <row r="79" spans="1:5" x14ac:dyDescent="0.45">
      <c r="A79">
        <v>36</v>
      </c>
      <c r="B79">
        <v>2</v>
      </c>
      <c r="D79">
        <v>15</v>
      </c>
      <c r="E79">
        <v>1</v>
      </c>
    </row>
    <row r="80" spans="1:5" x14ac:dyDescent="0.45">
      <c r="A80">
        <v>110</v>
      </c>
      <c r="B80">
        <v>39</v>
      </c>
      <c r="D80">
        <v>0</v>
      </c>
      <c r="E80">
        <v>0</v>
      </c>
    </row>
    <row r="81" spans="1:5" x14ac:dyDescent="0.45">
      <c r="A81">
        <v>28</v>
      </c>
      <c r="B81">
        <v>3</v>
      </c>
      <c r="D81">
        <v>18</v>
      </c>
      <c r="E81">
        <v>8</v>
      </c>
    </row>
    <row r="82" spans="1:5" x14ac:dyDescent="0.45">
      <c r="A82">
        <v>29</v>
      </c>
      <c r="B82">
        <v>3</v>
      </c>
      <c r="D82">
        <v>10</v>
      </c>
      <c r="E82">
        <v>5</v>
      </c>
    </row>
    <row r="83" spans="1:5" x14ac:dyDescent="0.45">
      <c r="A83">
        <v>89</v>
      </c>
      <c r="B83">
        <v>28</v>
      </c>
      <c r="D83">
        <v>9</v>
      </c>
      <c r="E83">
        <v>2</v>
      </c>
    </row>
    <row r="84" spans="1:5" x14ac:dyDescent="0.45">
      <c r="A84">
        <v>30</v>
      </c>
      <c r="B84">
        <v>22</v>
      </c>
      <c r="D84">
        <v>4</v>
      </c>
      <c r="E84">
        <v>2</v>
      </c>
    </row>
    <row r="85" spans="1:5" x14ac:dyDescent="0.45">
      <c r="A85">
        <v>26</v>
      </c>
      <c r="B85">
        <v>17</v>
      </c>
      <c r="D85">
        <v>8</v>
      </c>
      <c r="E85">
        <v>1</v>
      </c>
    </row>
    <row r="86" spans="1:5" x14ac:dyDescent="0.45">
      <c r="A86">
        <v>35</v>
      </c>
      <c r="B86">
        <v>14</v>
      </c>
      <c r="D86">
        <v>1</v>
      </c>
      <c r="E86">
        <v>1</v>
      </c>
    </row>
    <row r="87" spans="1:5" x14ac:dyDescent="0.45">
      <c r="A87">
        <v>21</v>
      </c>
      <c r="B87">
        <v>11</v>
      </c>
      <c r="D87">
        <v>8</v>
      </c>
      <c r="E87">
        <v>1</v>
      </c>
    </row>
    <row r="88" spans="1:5" x14ac:dyDescent="0.45">
      <c r="A88">
        <v>36</v>
      </c>
      <c r="B88">
        <v>7</v>
      </c>
      <c r="D88">
        <v>4</v>
      </c>
      <c r="E88">
        <v>1</v>
      </c>
    </row>
    <row r="89" spans="1:5" x14ac:dyDescent="0.45">
      <c r="A89">
        <v>6</v>
      </c>
      <c r="B89">
        <v>5</v>
      </c>
      <c r="D89">
        <v>10</v>
      </c>
      <c r="E89">
        <v>0</v>
      </c>
    </row>
    <row r="90" spans="1:5" x14ac:dyDescent="0.45">
      <c r="A90">
        <v>19</v>
      </c>
      <c r="B90">
        <v>3</v>
      </c>
      <c r="D90">
        <v>5</v>
      </c>
      <c r="E90">
        <v>0</v>
      </c>
    </row>
    <row r="91" spans="1:5" x14ac:dyDescent="0.45">
      <c r="A91">
        <v>24</v>
      </c>
      <c r="B91">
        <v>3</v>
      </c>
      <c r="D91">
        <v>7</v>
      </c>
      <c r="E91">
        <v>0</v>
      </c>
    </row>
    <row r="92" spans="1:5" x14ac:dyDescent="0.45">
      <c r="A92">
        <v>12</v>
      </c>
      <c r="B92">
        <v>3</v>
      </c>
      <c r="D92">
        <v>6</v>
      </c>
      <c r="E92">
        <v>0</v>
      </c>
    </row>
    <row r="93" spans="1:5" x14ac:dyDescent="0.45">
      <c r="A93">
        <v>5</v>
      </c>
      <c r="B93">
        <v>0</v>
      </c>
      <c r="D93">
        <v>17</v>
      </c>
      <c r="E93">
        <v>6</v>
      </c>
    </row>
    <row r="94" spans="1:5" x14ac:dyDescent="0.45">
      <c r="A94">
        <v>67</v>
      </c>
      <c r="B94">
        <v>35</v>
      </c>
      <c r="D94">
        <v>30</v>
      </c>
      <c r="E94">
        <v>4</v>
      </c>
    </row>
    <row r="95" spans="1:5" x14ac:dyDescent="0.45">
      <c r="A95">
        <v>51</v>
      </c>
      <c r="B95">
        <v>14</v>
      </c>
      <c r="D95">
        <v>8</v>
      </c>
      <c r="E95">
        <v>3</v>
      </c>
    </row>
    <row r="96" spans="1:5" x14ac:dyDescent="0.45">
      <c r="A96">
        <v>39</v>
      </c>
      <c r="B96">
        <v>11</v>
      </c>
      <c r="D96">
        <v>2</v>
      </c>
      <c r="E96">
        <v>3</v>
      </c>
    </row>
    <row r="97" spans="1:5" x14ac:dyDescent="0.45">
      <c r="A97">
        <v>4</v>
      </c>
      <c r="B97">
        <v>8</v>
      </c>
      <c r="D97">
        <v>7</v>
      </c>
      <c r="E97">
        <v>2</v>
      </c>
    </row>
    <row r="98" spans="1:5" x14ac:dyDescent="0.45">
      <c r="A98">
        <v>31</v>
      </c>
      <c r="B98">
        <v>3</v>
      </c>
      <c r="D98">
        <v>3</v>
      </c>
      <c r="E98">
        <v>2</v>
      </c>
    </row>
    <row r="99" spans="1:5" x14ac:dyDescent="0.45">
      <c r="A99">
        <v>4</v>
      </c>
      <c r="B99">
        <v>1</v>
      </c>
      <c r="D99">
        <v>12</v>
      </c>
      <c r="E99">
        <v>1</v>
      </c>
    </row>
    <row r="100" spans="1:5" x14ac:dyDescent="0.45">
      <c r="A100">
        <v>39</v>
      </c>
      <c r="B100">
        <v>25</v>
      </c>
      <c r="D100">
        <v>3</v>
      </c>
      <c r="E100">
        <v>1</v>
      </c>
    </row>
    <row r="101" spans="1:5" x14ac:dyDescent="0.45">
      <c r="A101">
        <v>32</v>
      </c>
      <c r="B101">
        <v>21</v>
      </c>
      <c r="D101">
        <v>3</v>
      </c>
      <c r="E101">
        <v>1</v>
      </c>
    </row>
    <row r="102" spans="1:5" x14ac:dyDescent="0.45">
      <c r="A102">
        <v>45</v>
      </c>
      <c r="B102">
        <v>18</v>
      </c>
      <c r="D102">
        <v>7</v>
      </c>
      <c r="E102">
        <v>0</v>
      </c>
    </row>
    <row r="103" spans="1:5" x14ac:dyDescent="0.45">
      <c r="A103">
        <v>24</v>
      </c>
      <c r="B103">
        <v>11</v>
      </c>
      <c r="D103">
        <v>25</v>
      </c>
      <c r="E103">
        <v>0</v>
      </c>
    </row>
    <row r="104" spans="1:5" x14ac:dyDescent="0.45">
      <c r="A104">
        <v>31</v>
      </c>
      <c r="B104">
        <v>11</v>
      </c>
      <c r="D104">
        <v>12</v>
      </c>
      <c r="E104">
        <v>0</v>
      </c>
    </row>
    <row r="105" spans="1:5" x14ac:dyDescent="0.45">
      <c r="A105">
        <v>78</v>
      </c>
      <c r="B105">
        <v>10</v>
      </c>
      <c r="D105">
        <v>3</v>
      </c>
      <c r="E105">
        <v>0</v>
      </c>
    </row>
    <row r="106" spans="1:5" x14ac:dyDescent="0.45">
      <c r="A106">
        <v>69</v>
      </c>
      <c r="B106">
        <v>9</v>
      </c>
      <c r="D106">
        <v>91</v>
      </c>
      <c r="E106">
        <v>13</v>
      </c>
    </row>
    <row r="107" spans="1:5" x14ac:dyDescent="0.45">
      <c r="A107">
        <v>25</v>
      </c>
      <c r="B107">
        <v>4</v>
      </c>
      <c r="D107">
        <v>17</v>
      </c>
      <c r="E107">
        <v>4</v>
      </c>
    </row>
    <row r="108" spans="1:5" x14ac:dyDescent="0.45">
      <c r="A108">
        <v>92</v>
      </c>
      <c r="B108">
        <v>58</v>
      </c>
      <c r="D108">
        <v>8</v>
      </c>
      <c r="E108">
        <v>3</v>
      </c>
    </row>
    <row r="109" spans="1:5" x14ac:dyDescent="0.45">
      <c r="A109">
        <v>83</v>
      </c>
      <c r="B109">
        <v>38</v>
      </c>
      <c r="D109">
        <v>20</v>
      </c>
      <c r="E109">
        <v>2</v>
      </c>
    </row>
    <row r="110" spans="1:5" x14ac:dyDescent="0.45">
      <c r="A110">
        <v>56</v>
      </c>
      <c r="B110">
        <v>23</v>
      </c>
      <c r="D110">
        <v>2</v>
      </c>
      <c r="E110">
        <v>1</v>
      </c>
    </row>
    <row r="111" spans="1:5" x14ac:dyDescent="0.45">
      <c r="A111">
        <v>33</v>
      </c>
      <c r="B111">
        <v>17</v>
      </c>
      <c r="D111">
        <v>10</v>
      </c>
      <c r="E111">
        <v>1</v>
      </c>
    </row>
    <row r="112" spans="1:5" x14ac:dyDescent="0.45">
      <c r="A112">
        <v>19</v>
      </c>
      <c r="B112">
        <v>10</v>
      </c>
      <c r="D112">
        <v>6</v>
      </c>
      <c r="E112">
        <v>1</v>
      </c>
    </row>
    <row r="113" spans="1:5" x14ac:dyDescent="0.45">
      <c r="A113">
        <v>30</v>
      </c>
      <c r="B113">
        <v>7</v>
      </c>
      <c r="D113">
        <v>3</v>
      </c>
      <c r="E113">
        <v>0</v>
      </c>
    </row>
    <row r="114" spans="1:5" x14ac:dyDescent="0.45">
      <c r="A114">
        <v>5</v>
      </c>
      <c r="B114">
        <v>5</v>
      </c>
      <c r="D114">
        <v>3</v>
      </c>
      <c r="E114">
        <v>0</v>
      </c>
    </row>
    <row r="115" spans="1:5" x14ac:dyDescent="0.45">
      <c r="A115">
        <v>43</v>
      </c>
      <c r="B115">
        <v>5</v>
      </c>
      <c r="D115">
        <v>5</v>
      </c>
      <c r="E115">
        <v>0</v>
      </c>
    </row>
    <row r="116" spans="1:5" x14ac:dyDescent="0.45">
      <c r="A116">
        <v>22</v>
      </c>
      <c r="B116">
        <v>3</v>
      </c>
      <c r="D116">
        <v>1</v>
      </c>
      <c r="E116">
        <v>0</v>
      </c>
    </row>
    <row r="117" spans="1:5" x14ac:dyDescent="0.45">
      <c r="A117">
        <v>1</v>
      </c>
      <c r="B117">
        <v>1</v>
      </c>
      <c r="D117">
        <v>5</v>
      </c>
      <c r="E117">
        <v>0</v>
      </c>
    </row>
    <row r="118" spans="1:5" x14ac:dyDescent="0.45">
      <c r="A118">
        <v>74</v>
      </c>
      <c r="B118">
        <v>39</v>
      </c>
      <c r="D118">
        <v>4</v>
      </c>
      <c r="E118">
        <v>0</v>
      </c>
    </row>
    <row r="119" spans="1:5" x14ac:dyDescent="0.45">
      <c r="A119">
        <v>7</v>
      </c>
      <c r="B119">
        <v>36</v>
      </c>
      <c r="D119">
        <v>2</v>
      </c>
      <c r="E119">
        <v>0</v>
      </c>
    </row>
    <row r="120" spans="1:5" x14ac:dyDescent="0.45">
      <c r="A120">
        <v>77</v>
      </c>
      <c r="B120">
        <v>34</v>
      </c>
      <c r="D120">
        <v>11</v>
      </c>
      <c r="E120">
        <v>6</v>
      </c>
    </row>
    <row r="121" spans="1:5" x14ac:dyDescent="0.45">
      <c r="A121">
        <v>96</v>
      </c>
      <c r="B121">
        <v>32</v>
      </c>
      <c r="D121">
        <v>4</v>
      </c>
      <c r="E121">
        <v>4</v>
      </c>
    </row>
    <row r="122" spans="1:5" x14ac:dyDescent="0.45">
      <c r="A122">
        <v>14</v>
      </c>
      <c r="B122">
        <v>25</v>
      </c>
      <c r="D122">
        <v>17</v>
      </c>
      <c r="E122">
        <v>4</v>
      </c>
    </row>
    <row r="123" spans="1:5" x14ac:dyDescent="0.45">
      <c r="A123">
        <v>40</v>
      </c>
      <c r="B123">
        <v>17</v>
      </c>
      <c r="D123">
        <v>11</v>
      </c>
      <c r="E123">
        <v>2</v>
      </c>
    </row>
    <row r="124" spans="1:5" x14ac:dyDescent="0.45">
      <c r="A124">
        <v>28</v>
      </c>
      <c r="B124">
        <v>14</v>
      </c>
      <c r="D124">
        <v>7</v>
      </c>
      <c r="E124">
        <v>2</v>
      </c>
    </row>
    <row r="125" spans="1:5" x14ac:dyDescent="0.45">
      <c r="A125">
        <v>24</v>
      </c>
      <c r="B125">
        <v>12</v>
      </c>
      <c r="D125">
        <v>0</v>
      </c>
      <c r="E125">
        <v>2</v>
      </c>
    </row>
    <row r="126" spans="1:5" x14ac:dyDescent="0.45">
      <c r="A126">
        <v>71</v>
      </c>
      <c r="B126">
        <v>10</v>
      </c>
      <c r="D126">
        <v>10</v>
      </c>
      <c r="E126">
        <v>1</v>
      </c>
    </row>
    <row r="127" spans="1:5" x14ac:dyDescent="0.45">
      <c r="A127">
        <v>27</v>
      </c>
      <c r="B127">
        <v>8</v>
      </c>
      <c r="D127">
        <v>9</v>
      </c>
      <c r="E127">
        <v>1</v>
      </c>
    </row>
    <row r="128" spans="1:5" x14ac:dyDescent="0.45">
      <c r="A128">
        <v>31</v>
      </c>
      <c r="B128">
        <v>7</v>
      </c>
      <c r="D128">
        <v>7</v>
      </c>
      <c r="E128">
        <v>1</v>
      </c>
    </row>
    <row r="129" spans="1:5" x14ac:dyDescent="0.45">
      <c r="A129">
        <v>19</v>
      </c>
      <c r="B129">
        <v>4</v>
      </c>
      <c r="D129">
        <v>12</v>
      </c>
      <c r="E129">
        <v>1</v>
      </c>
    </row>
    <row r="130" spans="1:5" x14ac:dyDescent="0.45">
      <c r="A130">
        <v>33</v>
      </c>
      <c r="B130">
        <v>4</v>
      </c>
      <c r="D130">
        <v>3</v>
      </c>
      <c r="E130">
        <v>0</v>
      </c>
    </row>
    <row r="131" spans="1:5" x14ac:dyDescent="0.45">
      <c r="A131">
        <v>19</v>
      </c>
      <c r="B131">
        <v>0</v>
      </c>
      <c r="D131">
        <v>0</v>
      </c>
      <c r="E131">
        <v>0</v>
      </c>
    </row>
    <row r="132" spans="1:5" x14ac:dyDescent="0.45">
      <c r="A132">
        <v>183</v>
      </c>
      <c r="B132">
        <v>31</v>
      </c>
      <c r="D132">
        <v>2</v>
      </c>
      <c r="E132">
        <v>0</v>
      </c>
    </row>
    <row r="133" spans="1:5" x14ac:dyDescent="0.45">
      <c r="A133">
        <v>123</v>
      </c>
      <c r="B133">
        <v>26</v>
      </c>
      <c r="D133">
        <v>3</v>
      </c>
      <c r="E133">
        <v>0</v>
      </c>
    </row>
    <row r="134" spans="1:5" x14ac:dyDescent="0.45">
      <c r="A134">
        <v>139</v>
      </c>
      <c r="B134">
        <v>25</v>
      </c>
      <c r="D134">
        <v>19</v>
      </c>
      <c r="E134">
        <v>16</v>
      </c>
    </row>
    <row r="135" spans="1:5" x14ac:dyDescent="0.45">
      <c r="A135">
        <v>23</v>
      </c>
      <c r="B135">
        <v>22</v>
      </c>
      <c r="D135">
        <v>62</v>
      </c>
      <c r="E135">
        <v>10</v>
      </c>
    </row>
    <row r="136" spans="1:5" x14ac:dyDescent="0.45">
      <c r="A136">
        <v>76</v>
      </c>
      <c r="B136">
        <v>21</v>
      </c>
      <c r="D136">
        <v>34</v>
      </c>
      <c r="E136">
        <v>8</v>
      </c>
    </row>
    <row r="137" spans="1:5" x14ac:dyDescent="0.45">
      <c r="A137">
        <v>5</v>
      </c>
      <c r="B137">
        <v>18</v>
      </c>
      <c r="D137">
        <v>2</v>
      </c>
      <c r="E137">
        <v>6</v>
      </c>
    </row>
    <row r="138" spans="1:5" x14ac:dyDescent="0.45">
      <c r="A138">
        <v>44</v>
      </c>
      <c r="B138">
        <v>16</v>
      </c>
      <c r="D138">
        <v>20</v>
      </c>
      <c r="E138">
        <v>5</v>
      </c>
    </row>
    <row r="139" spans="1:5" x14ac:dyDescent="0.45">
      <c r="A139">
        <v>9</v>
      </c>
      <c r="B139">
        <v>15</v>
      </c>
      <c r="D139">
        <v>1</v>
      </c>
      <c r="E139">
        <v>5</v>
      </c>
    </row>
    <row r="140" spans="1:5" x14ac:dyDescent="0.45">
      <c r="A140">
        <v>34</v>
      </c>
      <c r="B140">
        <v>14</v>
      </c>
      <c r="D140">
        <v>7</v>
      </c>
      <c r="E140">
        <v>5</v>
      </c>
    </row>
    <row r="141" spans="1:5" x14ac:dyDescent="0.45">
      <c r="A141">
        <v>33</v>
      </c>
      <c r="B141">
        <v>14</v>
      </c>
      <c r="D141">
        <v>11</v>
      </c>
      <c r="E141">
        <v>3</v>
      </c>
    </row>
    <row r="142" spans="1:5" x14ac:dyDescent="0.45">
      <c r="A142">
        <v>24</v>
      </c>
      <c r="B142">
        <v>13</v>
      </c>
      <c r="D142">
        <v>4</v>
      </c>
      <c r="E142">
        <v>3</v>
      </c>
    </row>
    <row r="143" spans="1:5" x14ac:dyDescent="0.45">
      <c r="A143">
        <v>17</v>
      </c>
      <c r="B143">
        <v>12</v>
      </c>
      <c r="D143">
        <v>33</v>
      </c>
      <c r="E143">
        <v>3</v>
      </c>
    </row>
    <row r="144" spans="1:5" x14ac:dyDescent="0.45">
      <c r="A144">
        <v>23</v>
      </c>
      <c r="B144">
        <v>7</v>
      </c>
      <c r="D144">
        <v>38</v>
      </c>
      <c r="E144">
        <v>3</v>
      </c>
    </row>
    <row r="145" spans="1:5" x14ac:dyDescent="0.45">
      <c r="A145">
        <v>2</v>
      </c>
      <c r="B145">
        <v>5</v>
      </c>
      <c r="D145">
        <v>1</v>
      </c>
      <c r="E145">
        <v>2</v>
      </c>
    </row>
    <row r="146" spans="1:5" x14ac:dyDescent="0.45">
      <c r="A146">
        <v>7</v>
      </c>
      <c r="B146">
        <v>3</v>
      </c>
      <c r="D146">
        <v>48</v>
      </c>
      <c r="E146">
        <v>2</v>
      </c>
    </row>
    <row r="147" spans="1:5" x14ac:dyDescent="0.45">
      <c r="A147">
        <v>5</v>
      </c>
      <c r="B147">
        <v>3</v>
      </c>
      <c r="D147">
        <v>13</v>
      </c>
      <c r="E147">
        <v>2</v>
      </c>
    </row>
    <row r="148" spans="1:5" x14ac:dyDescent="0.45">
      <c r="A148">
        <v>3</v>
      </c>
      <c r="B148">
        <v>3</v>
      </c>
      <c r="D148">
        <v>2</v>
      </c>
      <c r="E148">
        <v>2</v>
      </c>
    </row>
    <row r="149" spans="1:5" x14ac:dyDescent="0.45">
      <c r="A149">
        <v>4</v>
      </c>
      <c r="B149">
        <v>2</v>
      </c>
      <c r="D149">
        <v>1</v>
      </c>
      <c r="E149">
        <v>2</v>
      </c>
    </row>
    <row r="150" spans="1:5" x14ac:dyDescent="0.45">
      <c r="A150">
        <v>8</v>
      </c>
      <c r="B150">
        <v>2</v>
      </c>
      <c r="D150">
        <v>9</v>
      </c>
      <c r="E150">
        <v>2</v>
      </c>
    </row>
    <row r="151" spans="1:5" x14ac:dyDescent="0.45">
      <c r="A151">
        <v>2</v>
      </c>
      <c r="B151">
        <v>1</v>
      </c>
      <c r="D151">
        <v>25</v>
      </c>
      <c r="E151">
        <v>2</v>
      </c>
    </row>
    <row r="152" spans="1:5" x14ac:dyDescent="0.45">
      <c r="A152">
        <v>61</v>
      </c>
      <c r="B152">
        <v>39</v>
      </c>
      <c r="D152">
        <v>6</v>
      </c>
      <c r="E152">
        <v>2</v>
      </c>
    </row>
    <row r="153" spans="1:5" x14ac:dyDescent="0.45">
      <c r="A153">
        <v>57</v>
      </c>
      <c r="B153">
        <v>36</v>
      </c>
      <c r="D153">
        <v>13</v>
      </c>
      <c r="E153">
        <v>2</v>
      </c>
    </row>
    <row r="154" spans="1:5" x14ac:dyDescent="0.45">
      <c r="A154">
        <v>95</v>
      </c>
      <c r="B154">
        <v>32</v>
      </c>
      <c r="D154">
        <v>11</v>
      </c>
      <c r="E154">
        <v>1</v>
      </c>
    </row>
    <row r="155" spans="1:5" x14ac:dyDescent="0.45">
      <c r="A155">
        <v>6</v>
      </c>
      <c r="B155">
        <v>23</v>
      </c>
      <c r="D155">
        <v>4</v>
      </c>
      <c r="E155">
        <v>1</v>
      </c>
    </row>
    <row r="156" spans="1:5" x14ac:dyDescent="0.45">
      <c r="A156">
        <v>72</v>
      </c>
      <c r="B156">
        <v>22</v>
      </c>
      <c r="D156">
        <v>7</v>
      </c>
      <c r="E156">
        <v>1</v>
      </c>
    </row>
    <row r="157" spans="1:5" x14ac:dyDescent="0.45">
      <c r="A157">
        <v>102</v>
      </c>
      <c r="B157">
        <v>20</v>
      </c>
      <c r="D157">
        <v>0</v>
      </c>
      <c r="E157">
        <v>1</v>
      </c>
    </row>
    <row r="158" spans="1:5" x14ac:dyDescent="0.45">
      <c r="A158">
        <v>26</v>
      </c>
      <c r="B158">
        <v>15</v>
      </c>
      <c r="D158">
        <v>26</v>
      </c>
      <c r="E158">
        <v>1</v>
      </c>
    </row>
    <row r="159" spans="1:5" x14ac:dyDescent="0.45">
      <c r="A159">
        <v>28</v>
      </c>
      <c r="B159">
        <v>15</v>
      </c>
      <c r="D159">
        <v>5</v>
      </c>
      <c r="E159">
        <v>0</v>
      </c>
    </row>
    <row r="160" spans="1:5" x14ac:dyDescent="0.45">
      <c r="A160">
        <v>15</v>
      </c>
      <c r="B160">
        <v>14</v>
      </c>
      <c r="D160">
        <v>5</v>
      </c>
      <c r="E160">
        <v>0</v>
      </c>
    </row>
    <row r="161" spans="1:5" x14ac:dyDescent="0.45">
      <c r="A161">
        <v>13</v>
      </c>
      <c r="B161">
        <v>13</v>
      </c>
      <c r="D161">
        <v>13</v>
      </c>
      <c r="E161">
        <v>0</v>
      </c>
    </row>
    <row r="162" spans="1:5" x14ac:dyDescent="0.45">
      <c r="A162">
        <v>84</v>
      </c>
      <c r="B162">
        <v>12</v>
      </c>
      <c r="D162">
        <v>1</v>
      </c>
      <c r="E162">
        <v>0</v>
      </c>
    </row>
    <row r="163" spans="1:5" x14ac:dyDescent="0.45">
      <c r="A163">
        <v>72</v>
      </c>
      <c r="B163">
        <v>10</v>
      </c>
      <c r="D163">
        <v>3</v>
      </c>
      <c r="E163">
        <v>0</v>
      </c>
    </row>
    <row r="164" spans="1:5" x14ac:dyDescent="0.45">
      <c r="A164">
        <v>25</v>
      </c>
      <c r="B164">
        <v>10</v>
      </c>
      <c r="D164">
        <v>8</v>
      </c>
      <c r="E164">
        <v>0</v>
      </c>
    </row>
    <row r="165" spans="1:5" x14ac:dyDescent="0.45">
      <c r="A165">
        <v>52</v>
      </c>
      <c r="B165">
        <v>10</v>
      </c>
      <c r="D165">
        <v>4</v>
      </c>
      <c r="E165">
        <v>0</v>
      </c>
    </row>
    <row r="166" spans="1:5" x14ac:dyDescent="0.45">
      <c r="A166">
        <v>53</v>
      </c>
      <c r="B166">
        <v>6</v>
      </c>
      <c r="D166">
        <v>1</v>
      </c>
      <c r="E166">
        <v>0</v>
      </c>
    </row>
    <row r="167" spans="1:5" x14ac:dyDescent="0.45">
      <c r="A167">
        <v>18</v>
      </c>
      <c r="B167">
        <v>6</v>
      </c>
      <c r="D167">
        <v>2</v>
      </c>
      <c r="E167">
        <v>0</v>
      </c>
    </row>
    <row r="168" spans="1:5" x14ac:dyDescent="0.45">
      <c r="A168">
        <v>27</v>
      </c>
      <c r="B168">
        <v>5</v>
      </c>
      <c r="D168">
        <v>2</v>
      </c>
      <c r="E168">
        <v>0</v>
      </c>
    </row>
    <row r="169" spans="1:5" x14ac:dyDescent="0.45">
      <c r="A169">
        <v>41</v>
      </c>
      <c r="B169">
        <v>5</v>
      </c>
      <c r="D169">
        <v>2</v>
      </c>
      <c r="E169">
        <v>0</v>
      </c>
    </row>
    <row r="170" spans="1:5" x14ac:dyDescent="0.45">
      <c r="A170">
        <v>19</v>
      </c>
      <c r="B170">
        <v>5</v>
      </c>
      <c r="D170">
        <v>10</v>
      </c>
      <c r="E170">
        <v>6</v>
      </c>
    </row>
    <row r="171" spans="1:5" x14ac:dyDescent="0.45">
      <c r="A171">
        <v>24</v>
      </c>
      <c r="B171">
        <v>4</v>
      </c>
      <c r="D171">
        <v>2</v>
      </c>
      <c r="E171">
        <v>3</v>
      </c>
    </row>
    <row r="172" spans="1:5" x14ac:dyDescent="0.45">
      <c r="A172">
        <v>17</v>
      </c>
      <c r="B172">
        <v>3</v>
      </c>
      <c r="D172">
        <v>4</v>
      </c>
      <c r="E172">
        <v>2</v>
      </c>
    </row>
    <row r="173" spans="1:5" x14ac:dyDescent="0.45">
      <c r="A173">
        <v>6</v>
      </c>
      <c r="B173">
        <v>3</v>
      </c>
      <c r="D173">
        <v>0</v>
      </c>
      <c r="E173">
        <v>1</v>
      </c>
    </row>
    <row r="174" spans="1:5" x14ac:dyDescent="0.45">
      <c r="A174">
        <v>14</v>
      </c>
      <c r="B174">
        <v>1</v>
      </c>
      <c r="D174">
        <v>1</v>
      </c>
      <c r="E174">
        <v>1</v>
      </c>
    </row>
    <row r="175" spans="1:5" x14ac:dyDescent="0.45">
      <c r="A175">
        <v>1</v>
      </c>
      <c r="B175">
        <v>0</v>
      </c>
      <c r="D175">
        <v>1</v>
      </c>
      <c r="E175">
        <v>1</v>
      </c>
    </row>
    <row r="176" spans="1:5" x14ac:dyDescent="0.45">
      <c r="A176">
        <v>167</v>
      </c>
      <c r="B176">
        <v>96</v>
      </c>
      <c r="D176">
        <v>8</v>
      </c>
      <c r="E176">
        <v>1</v>
      </c>
    </row>
    <row r="177" spans="1:5" x14ac:dyDescent="0.45">
      <c r="A177">
        <v>49</v>
      </c>
      <c r="B177">
        <v>58</v>
      </c>
      <c r="D177">
        <v>2</v>
      </c>
      <c r="E177">
        <v>1</v>
      </c>
    </row>
    <row r="178" spans="1:5" x14ac:dyDescent="0.45">
      <c r="A178">
        <v>38</v>
      </c>
      <c r="B178">
        <v>45</v>
      </c>
      <c r="D178">
        <v>0</v>
      </c>
      <c r="E178">
        <v>0</v>
      </c>
    </row>
    <row r="179" spans="1:5" x14ac:dyDescent="0.45">
      <c r="A179">
        <v>114</v>
      </c>
      <c r="B179">
        <v>39</v>
      </c>
      <c r="D179">
        <v>0</v>
      </c>
      <c r="E179">
        <v>0</v>
      </c>
    </row>
    <row r="180" spans="1:5" x14ac:dyDescent="0.45">
      <c r="A180">
        <v>3</v>
      </c>
      <c r="B180">
        <v>29</v>
      </c>
      <c r="D180">
        <v>1</v>
      </c>
      <c r="E180">
        <v>0</v>
      </c>
    </row>
    <row r="181" spans="1:5" x14ac:dyDescent="0.45">
      <c r="A181">
        <v>38</v>
      </c>
      <c r="B181">
        <v>27</v>
      </c>
      <c r="D181">
        <v>12</v>
      </c>
      <c r="E181">
        <v>0</v>
      </c>
    </row>
    <row r="182" spans="1:5" x14ac:dyDescent="0.45">
      <c r="A182">
        <v>23</v>
      </c>
      <c r="B182">
        <v>23</v>
      </c>
      <c r="D182">
        <v>3</v>
      </c>
      <c r="E182">
        <v>0</v>
      </c>
    </row>
    <row r="183" spans="1:5" x14ac:dyDescent="0.45">
      <c r="A183">
        <v>113</v>
      </c>
      <c r="B183">
        <v>22</v>
      </c>
      <c r="D183">
        <v>2</v>
      </c>
      <c r="E183">
        <v>0</v>
      </c>
    </row>
    <row r="184" spans="1:5" x14ac:dyDescent="0.45">
      <c r="A184">
        <v>55</v>
      </c>
      <c r="B184">
        <v>20</v>
      </c>
      <c r="D184">
        <v>4</v>
      </c>
      <c r="E184">
        <v>0</v>
      </c>
    </row>
    <row r="185" spans="1:5" x14ac:dyDescent="0.45">
      <c r="A185">
        <v>27</v>
      </c>
      <c r="B185">
        <v>17</v>
      </c>
      <c r="D185">
        <v>3</v>
      </c>
      <c r="E185">
        <v>0</v>
      </c>
    </row>
    <row r="186" spans="1:5" x14ac:dyDescent="0.45">
      <c r="A186">
        <v>92</v>
      </c>
      <c r="B186">
        <v>16</v>
      </c>
      <c r="D186">
        <v>2</v>
      </c>
      <c r="E186">
        <v>0</v>
      </c>
    </row>
    <row r="187" spans="1:5" x14ac:dyDescent="0.45">
      <c r="A187">
        <v>15</v>
      </c>
      <c r="B187">
        <v>16</v>
      </c>
      <c r="D187">
        <v>13</v>
      </c>
      <c r="E187">
        <v>0</v>
      </c>
    </row>
    <row r="188" spans="1:5" x14ac:dyDescent="0.45">
      <c r="A188">
        <v>20</v>
      </c>
      <c r="B188">
        <v>16</v>
      </c>
      <c r="D188">
        <v>2</v>
      </c>
      <c r="E188">
        <v>0</v>
      </c>
    </row>
    <row r="189" spans="1:5" x14ac:dyDescent="0.45">
      <c r="A189">
        <v>7</v>
      </c>
      <c r="B189">
        <v>15</v>
      </c>
    </row>
    <row r="190" spans="1:5" x14ac:dyDescent="0.45">
      <c r="A190">
        <v>13</v>
      </c>
      <c r="B190">
        <v>14</v>
      </c>
    </row>
    <row r="191" spans="1:5" x14ac:dyDescent="0.45">
      <c r="A191">
        <v>24</v>
      </c>
      <c r="B191">
        <v>14</v>
      </c>
    </row>
    <row r="192" spans="1:5" x14ac:dyDescent="0.45">
      <c r="A192">
        <v>40</v>
      </c>
      <c r="B192">
        <v>14</v>
      </c>
    </row>
    <row r="193" spans="1:2" x14ac:dyDescent="0.45">
      <c r="A193">
        <v>24</v>
      </c>
      <c r="B193">
        <v>14</v>
      </c>
    </row>
    <row r="194" spans="1:2" x14ac:dyDescent="0.45">
      <c r="A194">
        <v>10</v>
      </c>
      <c r="B194">
        <v>13</v>
      </c>
    </row>
    <row r="195" spans="1:2" x14ac:dyDescent="0.45">
      <c r="A195">
        <v>25</v>
      </c>
      <c r="B195">
        <v>13</v>
      </c>
    </row>
    <row r="196" spans="1:2" x14ac:dyDescent="0.45">
      <c r="A196">
        <v>37</v>
      </c>
      <c r="B196">
        <v>12</v>
      </c>
    </row>
    <row r="197" spans="1:2" x14ac:dyDescent="0.45">
      <c r="A197">
        <v>38</v>
      </c>
      <c r="B197">
        <v>12</v>
      </c>
    </row>
    <row r="198" spans="1:2" x14ac:dyDescent="0.45">
      <c r="A198">
        <v>31</v>
      </c>
      <c r="B198">
        <v>12</v>
      </c>
    </row>
    <row r="199" spans="1:2" x14ac:dyDescent="0.45">
      <c r="A199">
        <v>21</v>
      </c>
      <c r="B199">
        <v>12</v>
      </c>
    </row>
    <row r="200" spans="1:2" x14ac:dyDescent="0.45">
      <c r="A200">
        <v>6</v>
      </c>
      <c r="B200">
        <v>11</v>
      </c>
    </row>
    <row r="201" spans="1:2" x14ac:dyDescent="0.45">
      <c r="A201">
        <v>2</v>
      </c>
      <c r="B201">
        <v>11</v>
      </c>
    </row>
    <row r="202" spans="1:2" x14ac:dyDescent="0.45">
      <c r="A202">
        <v>37</v>
      </c>
      <c r="B202">
        <v>10</v>
      </c>
    </row>
    <row r="203" spans="1:2" x14ac:dyDescent="0.45">
      <c r="A203">
        <v>16</v>
      </c>
      <c r="B203">
        <v>10</v>
      </c>
    </row>
    <row r="204" spans="1:2" x14ac:dyDescent="0.45">
      <c r="A204">
        <v>28</v>
      </c>
      <c r="B204">
        <v>10</v>
      </c>
    </row>
    <row r="205" spans="1:2" x14ac:dyDescent="0.45">
      <c r="A205">
        <v>30</v>
      </c>
      <c r="B205">
        <v>9</v>
      </c>
    </row>
    <row r="206" spans="1:2" x14ac:dyDescent="0.45">
      <c r="A206">
        <v>15</v>
      </c>
      <c r="B206">
        <v>9</v>
      </c>
    </row>
    <row r="207" spans="1:2" x14ac:dyDescent="0.45">
      <c r="A207">
        <v>50</v>
      </c>
      <c r="B207">
        <v>9</v>
      </c>
    </row>
    <row r="208" spans="1:2" x14ac:dyDescent="0.45">
      <c r="A208">
        <v>6</v>
      </c>
      <c r="B208">
        <v>8</v>
      </c>
    </row>
    <row r="209" spans="1:2" x14ac:dyDescent="0.45">
      <c r="A209">
        <v>30</v>
      </c>
      <c r="B209">
        <v>8</v>
      </c>
    </row>
    <row r="210" spans="1:2" x14ac:dyDescent="0.45">
      <c r="A210">
        <v>36</v>
      </c>
      <c r="B210">
        <v>8</v>
      </c>
    </row>
    <row r="211" spans="1:2" x14ac:dyDescent="0.45">
      <c r="A211">
        <v>41</v>
      </c>
      <c r="B211">
        <v>8</v>
      </c>
    </row>
    <row r="212" spans="1:2" x14ac:dyDescent="0.45">
      <c r="A212">
        <v>27</v>
      </c>
      <c r="B212">
        <v>8</v>
      </c>
    </row>
    <row r="213" spans="1:2" x14ac:dyDescent="0.45">
      <c r="A213">
        <v>79</v>
      </c>
      <c r="B213">
        <v>8</v>
      </c>
    </row>
    <row r="214" spans="1:2" x14ac:dyDescent="0.45">
      <c r="A214">
        <v>15</v>
      </c>
      <c r="B214">
        <v>8</v>
      </c>
    </row>
    <row r="215" spans="1:2" x14ac:dyDescent="0.45">
      <c r="A215">
        <v>23</v>
      </c>
      <c r="B215">
        <v>7</v>
      </c>
    </row>
    <row r="216" spans="1:2" x14ac:dyDescent="0.45">
      <c r="A216">
        <v>20</v>
      </c>
      <c r="B216">
        <v>7</v>
      </c>
    </row>
    <row r="217" spans="1:2" x14ac:dyDescent="0.45">
      <c r="A217">
        <v>39</v>
      </c>
      <c r="B217">
        <v>7</v>
      </c>
    </row>
    <row r="218" spans="1:2" x14ac:dyDescent="0.45">
      <c r="A218">
        <v>27</v>
      </c>
      <c r="B218">
        <v>7</v>
      </c>
    </row>
    <row r="219" spans="1:2" x14ac:dyDescent="0.45">
      <c r="A219">
        <v>4</v>
      </c>
      <c r="B219">
        <v>7</v>
      </c>
    </row>
    <row r="220" spans="1:2" x14ac:dyDescent="0.45">
      <c r="A220">
        <v>20</v>
      </c>
      <c r="B220">
        <v>6</v>
      </c>
    </row>
    <row r="221" spans="1:2" x14ac:dyDescent="0.45">
      <c r="A221">
        <v>18</v>
      </c>
      <c r="B221">
        <v>6</v>
      </c>
    </row>
    <row r="222" spans="1:2" x14ac:dyDescent="0.45">
      <c r="A222">
        <v>6</v>
      </c>
      <c r="B222">
        <v>5</v>
      </c>
    </row>
    <row r="223" spans="1:2" x14ac:dyDescent="0.45">
      <c r="A223">
        <v>21</v>
      </c>
      <c r="B223">
        <v>5</v>
      </c>
    </row>
    <row r="224" spans="1:2" x14ac:dyDescent="0.45">
      <c r="A224">
        <v>22</v>
      </c>
      <c r="B224">
        <v>5</v>
      </c>
    </row>
    <row r="225" spans="1:2" x14ac:dyDescent="0.45">
      <c r="A225">
        <v>17</v>
      </c>
      <c r="B225">
        <v>5</v>
      </c>
    </row>
    <row r="226" spans="1:2" x14ac:dyDescent="0.45">
      <c r="A226">
        <v>2</v>
      </c>
      <c r="B226">
        <v>5</v>
      </c>
    </row>
    <row r="227" spans="1:2" x14ac:dyDescent="0.45">
      <c r="A227">
        <v>28</v>
      </c>
      <c r="B227">
        <v>5</v>
      </c>
    </row>
    <row r="228" spans="1:2" x14ac:dyDescent="0.45">
      <c r="A228">
        <v>14</v>
      </c>
      <c r="B228">
        <v>5</v>
      </c>
    </row>
    <row r="229" spans="1:2" x14ac:dyDescent="0.45">
      <c r="A229">
        <v>30</v>
      </c>
      <c r="B229">
        <v>4</v>
      </c>
    </row>
    <row r="230" spans="1:2" x14ac:dyDescent="0.45">
      <c r="A230">
        <v>10</v>
      </c>
      <c r="B230">
        <v>4</v>
      </c>
    </row>
    <row r="231" spans="1:2" x14ac:dyDescent="0.45">
      <c r="A231">
        <v>4</v>
      </c>
      <c r="B231">
        <v>4</v>
      </c>
    </row>
    <row r="232" spans="1:2" x14ac:dyDescent="0.45">
      <c r="A232">
        <v>14</v>
      </c>
      <c r="B232">
        <v>4</v>
      </c>
    </row>
    <row r="233" spans="1:2" x14ac:dyDescent="0.45">
      <c r="A233">
        <v>16</v>
      </c>
      <c r="B233">
        <v>4</v>
      </c>
    </row>
    <row r="234" spans="1:2" x14ac:dyDescent="0.45">
      <c r="A234">
        <v>45</v>
      </c>
      <c r="B234">
        <v>3</v>
      </c>
    </row>
    <row r="235" spans="1:2" x14ac:dyDescent="0.45">
      <c r="A235">
        <v>7</v>
      </c>
      <c r="B235">
        <v>3</v>
      </c>
    </row>
    <row r="236" spans="1:2" x14ac:dyDescent="0.45">
      <c r="A236">
        <v>29</v>
      </c>
      <c r="B236">
        <v>3</v>
      </c>
    </row>
    <row r="237" spans="1:2" x14ac:dyDescent="0.45">
      <c r="A237">
        <v>23</v>
      </c>
      <c r="B237">
        <v>3</v>
      </c>
    </row>
    <row r="238" spans="1:2" x14ac:dyDescent="0.45">
      <c r="A238">
        <v>1</v>
      </c>
      <c r="B238">
        <v>3</v>
      </c>
    </row>
    <row r="239" spans="1:2" x14ac:dyDescent="0.45">
      <c r="A239">
        <v>1</v>
      </c>
      <c r="B239">
        <v>3</v>
      </c>
    </row>
    <row r="240" spans="1:2" x14ac:dyDescent="0.45">
      <c r="A240">
        <v>0</v>
      </c>
      <c r="B240">
        <v>2</v>
      </c>
    </row>
    <row r="241" spans="1:2" x14ac:dyDescent="0.45">
      <c r="A241">
        <v>5</v>
      </c>
      <c r="B241">
        <v>2</v>
      </c>
    </row>
    <row r="242" spans="1:2" x14ac:dyDescent="0.45">
      <c r="A242">
        <v>76</v>
      </c>
      <c r="B242">
        <v>2</v>
      </c>
    </row>
    <row r="243" spans="1:2" x14ac:dyDescent="0.45">
      <c r="A243">
        <v>12</v>
      </c>
      <c r="B243">
        <v>2</v>
      </c>
    </row>
    <row r="244" spans="1:2" x14ac:dyDescent="0.45">
      <c r="A244">
        <v>9</v>
      </c>
      <c r="B244">
        <v>2</v>
      </c>
    </row>
    <row r="245" spans="1:2" x14ac:dyDescent="0.45">
      <c r="A245">
        <v>9</v>
      </c>
      <c r="B245">
        <v>2</v>
      </c>
    </row>
    <row r="246" spans="1:2" x14ac:dyDescent="0.45">
      <c r="A246">
        <v>0</v>
      </c>
      <c r="B246">
        <v>2</v>
      </c>
    </row>
    <row r="247" spans="1:2" x14ac:dyDescent="0.45">
      <c r="A247">
        <v>31</v>
      </c>
      <c r="B247">
        <v>2</v>
      </c>
    </row>
    <row r="248" spans="1:2" x14ac:dyDescent="0.45">
      <c r="A248">
        <v>3</v>
      </c>
      <c r="B248">
        <v>2</v>
      </c>
    </row>
    <row r="249" spans="1:2" x14ac:dyDescent="0.45">
      <c r="A249">
        <v>1</v>
      </c>
      <c r="B249">
        <v>2</v>
      </c>
    </row>
    <row r="250" spans="1:2" x14ac:dyDescent="0.45">
      <c r="A250">
        <v>3</v>
      </c>
      <c r="B250">
        <v>1</v>
      </c>
    </row>
    <row r="251" spans="1:2" x14ac:dyDescent="0.45">
      <c r="A251">
        <v>1</v>
      </c>
      <c r="B251">
        <v>1</v>
      </c>
    </row>
    <row r="252" spans="1:2" x14ac:dyDescent="0.45">
      <c r="A252">
        <v>18</v>
      </c>
      <c r="B252">
        <v>1</v>
      </c>
    </row>
    <row r="253" spans="1:2" x14ac:dyDescent="0.45">
      <c r="A253">
        <v>35</v>
      </c>
      <c r="B253">
        <v>1</v>
      </c>
    </row>
    <row r="254" spans="1:2" x14ac:dyDescent="0.45">
      <c r="A254">
        <v>22</v>
      </c>
      <c r="B254">
        <v>1</v>
      </c>
    </row>
    <row r="255" spans="1:2" x14ac:dyDescent="0.45">
      <c r="A255">
        <v>2</v>
      </c>
      <c r="B255">
        <v>1</v>
      </c>
    </row>
    <row r="256" spans="1:2" x14ac:dyDescent="0.45">
      <c r="A256">
        <v>7</v>
      </c>
      <c r="B256">
        <v>1</v>
      </c>
    </row>
    <row r="257" spans="1:2" x14ac:dyDescent="0.45">
      <c r="A257">
        <v>2</v>
      </c>
      <c r="B257">
        <v>1</v>
      </c>
    </row>
    <row r="258" spans="1:2" x14ac:dyDescent="0.45">
      <c r="A258">
        <v>2</v>
      </c>
      <c r="B258">
        <v>1</v>
      </c>
    </row>
    <row r="259" spans="1:2" x14ac:dyDescent="0.45">
      <c r="A259">
        <v>17</v>
      </c>
      <c r="B259">
        <v>1</v>
      </c>
    </row>
    <row r="260" spans="1:2" x14ac:dyDescent="0.45">
      <c r="A260">
        <v>0</v>
      </c>
      <c r="B260">
        <v>1</v>
      </c>
    </row>
    <row r="261" spans="1:2" x14ac:dyDescent="0.45">
      <c r="A261">
        <v>1</v>
      </c>
      <c r="B261">
        <v>1</v>
      </c>
    </row>
    <row r="262" spans="1:2" x14ac:dyDescent="0.45">
      <c r="A262">
        <v>5</v>
      </c>
      <c r="B262">
        <v>1</v>
      </c>
    </row>
    <row r="263" spans="1:2" x14ac:dyDescent="0.45">
      <c r="A263">
        <v>2</v>
      </c>
      <c r="B263">
        <v>1</v>
      </c>
    </row>
    <row r="264" spans="1:2" x14ac:dyDescent="0.45">
      <c r="A264">
        <v>1</v>
      </c>
      <c r="B264">
        <v>1</v>
      </c>
    </row>
    <row r="265" spans="1:2" x14ac:dyDescent="0.45">
      <c r="A265">
        <v>3</v>
      </c>
      <c r="B265">
        <v>0</v>
      </c>
    </row>
    <row r="266" spans="1:2" x14ac:dyDescent="0.45">
      <c r="A266">
        <v>1</v>
      </c>
      <c r="B266">
        <v>0</v>
      </c>
    </row>
    <row r="267" spans="1:2" x14ac:dyDescent="0.45">
      <c r="A267">
        <v>3</v>
      </c>
      <c r="B267">
        <v>0</v>
      </c>
    </row>
    <row r="268" spans="1:2" x14ac:dyDescent="0.45">
      <c r="A268">
        <v>1</v>
      </c>
      <c r="B268">
        <v>0</v>
      </c>
    </row>
    <row r="269" spans="1:2" x14ac:dyDescent="0.45">
      <c r="A269">
        <v>0</v>
      </c>
      <c r="B269">
        <v>0</v>
      </c>
    </row>
    <row r="270" spans="1:2" x14ac:dyDescent="0.45">
      <c r="A270">
        <v>1</v>
      </c>
      <c r="B270">
        <v>0</v>
      </c>
    </row>
    <row r="271" spans="1:2" x14ac:dyDescent="0.45">
      <c r="A271">
        <v>18</v>
      </c>
      <c r="B271">
        <v>0</v>
      </c>
    </row>
    <row r="272" spans="1:2" x14ac:dyDescent="0.45">
      <c r="A272">
        <v>0</v>
      </c>
      <c r="B272">
        <v>0</v>
      </c>
    </row>
    <row r="273" spans="1:2" x14ac:dyDescent="0.45">
      <c r="A273">
        <v>0</v>
      </c>
      <c r="B273">
        <v>0</v>
      </c>
    </row>
    <row r="274" spans="1:2" x14ac:dyDescent="0.45">
      <c r="A274">
        <v>2</v>
      </c>
      <c r="B274">
        <v>0</v>
      </c>
    </row>
    <row r="275" spans="1:2" x14ac:dyDescent="0.45">
      <c r="A275">
        <v>6</v>
      </c>
      <c r="B275">
        <v>0</v>
      </c>
    </row>
    <row r="276" spans="1:2" x14ac:dyDescent="0.45">
      <c r="A276">
        <v>4</v>
      </c>
      <c r="B276">
        <v>0</v>
      </c>
    </row>
    <row r="277" spans="1:2" x14ac:dyDescent="0.45">
      <c r="A277">
        <v>5</v>
      </c>
      <c r="B277">
        <v>0</v>
      </c>
    </row>
    <row r="278" spans="1:2" x14ac:dyDescent="0.45">
      <c r="A278">
        <v>3</v>
      </c>
      <c r="B278">
        <v>0</v>
      </c>
    </row>
    <row r="279" spans="1:2" x14ac:dyDescent="0.45">
      <c r="A279">
        <v>4</v>
      </c>
      <c r="B279">
        <v>0</v>
      </c>
    </row>
    <row r="280" spans="1:2" x14ac:dyDescent="0.45">
      <c r="A280">
        <v>4</v>
      </c>
      <c r="B280">
        <v>0</v>
      </c>
    </row>
    <row r="281" spans="1:2" x14ac:dyDescent="0.45">
      <c r="A281">
        <v>4</v>
      </c>
      <c r="B281">
        <v>0</v>
      </c>
    </row>
    <row r="282" spans="1:2" x14ac:dyDescent="0.45">
      <c r="A282">
        <v>34</v>
      </c>
      <c r="B2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altmetric-merged</vt:lpstr>
      <vt:lpstr>correlation</vt:lpstr>
      <vt:lpstr>correlation 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Dingemanse, M. (Mark)</cp:lastModifiedBy>
  <dcterms:created xsi:type="dcterms:W3CDTF">2024-03-08T14:51:53Z</dcterms:created>
  <dcterms:modified xsi:type="dcterms:W3CDTF">2024-03-08T15:56:33Z</dcterms:modified>
</cp:coreProperties>
</file>