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ata\R\playful_iconicity\out\"/>
    </mc:Choice>
  </mc:AlternateContent>
  <xr:revisionPtr revIDLastSave="0" documentId="13_ncr:40009_{36682CEF-2FA1-45A5-B65C-C7F3A3F61DD0}" xr6:coauthVersionLast="44" xr6:coauthVersionMax="44" xr10:uidLastSave="{00000000-0000-0000-0000-000000000000}"/>
  <bookViews>
    <workbookView xWindow="-108" yWindow="-108" windowWidth="23256" windowHeight="13176"/>
  </bookViews>
  <sheets>
    <sheet name="randomwords" sheetId="1" r:id="rId1"/>
  </sheets>
  <definedNames>
    <definedName name="_xlnm._FilterDatabase" localSheetId="0" hidden="1">randomwords!$A$1:$O$81</definedName>
  </definedNames>
  <calcPr calcId="0"/>
</workbook>
</file>

<file path=xl/calcChain.xml><?xml version="1.0" encoding="utf-8"?>
<calcChain xmlns="http://schemas.openxmlformats.org/spreadsheetml/2006/main">
  <c r="O81" i="1" l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<sst xmlns="http://schemas.openxmlformats.org/spreadsheetml/2006/main" count="255" uniqueCount="179">
  <si>
    <t>word</t>
  </si>
  <si>
    <t>iconicity</t>
  </si>
  <si>
    <t>humour</t>
  </si>
  <si>
    <t>POS</t>
  </si>
  <si>
    <t>logletterfreq</t>
  </si>
  <si>
    <t>UnTrn</t>
  </si>
  <si>
    <t>NSyll</t>
  </si>
  <si>
    <t>NPhon</t>
  </si>
  <si>
    <t>diff_rank</t>
  </si>
  <si>
    <t>cup</t>
  </si>
  <si>
    <t>Noun</t>
  </si>
  <si>
    <t>K.AH.P</t>
  </si>
  <si>
    <t>stairs</t>
  </si>
  <si>
    <t>S.T.EH.R.Z</t>
  </si>
  <si>
    <t>lick</t>
  </si>
  <si>
    <t>Verb</t>
  </si>
  <si>
    <t>L.IH.K</t>
  </si>
  <si>
    <t>mixer</t>
  </si>
  <si>
    <t>M.IH.K.S.ER</t>
  </si>
  <si>
    <t>summer</t>
  </si>
  <si>
    <t>S.AH.M.ER</t>
  </si>
  <si>
    <t>racer</t>
  </si>
  <si>
    <t>R.EY.S.ER</t>
  </si>
  <si>
    <t>yawn</t>
  </si>
  <si>
    <t>Y.AO.N</t>
  </si>
  <si>
    <t>acid</t>
  </si>
  <si>
    <t>AE.S.AH.D</t>
  </si>
  <si>
    <t>gunshot</t>
  </si>
  <si>
    <t>G.AH.N.SH.AA.T</t>
  </si>
  <si>
    <t>fine</t>
  </si>
  <si>
    <t>Adjective</t>
  </si>
  <si>
    <t>F.AY.N</t>
  </si>
  <si>
    <t>doubt</t>
  </si>
  <si>
    <t>D.AW.T</t>
  </si>
  <si>
    <t>paper</t>
  </si>
  <si>
    <t>P.EY.P.ER</t>
  </si>
  <si>
    <t>saddle</t>
  </si>
  <si>
    <t>S.AE.D.AH.L</t>
  </si>
  <si>
    <t>shadow</t>
  </si>
  <si>
    <t>SH.AE.D.OW</t>
  </si>
  <si>
    <t>mustard</t>
  </si>
  <si>
    <t>M.AH.S.T.ER.D</t>
  </si>
  <si>
    <t>circus</t>
  </si>
  <si>
    <t>S.ER.K.AH.S</t>
  </si>
  <si>
    <t>anchor</t>
  </si>
  <si>
    <t>AE.NG.K.ER</t>
  </si>
  <si>
    <t>mutter</t>
  </si>
  <si>
    <t>M.AH.T.ER</t>
  </si>
  <si>
    <t>shock</t>
  </si>
  <si>
    <t>SH.AA.K</t>
  </si>
  <si>
    <t>raft</t>
  </si>
  <si>
    <t>R.AE.F.T</t>
  </si>
  <si>
    <t>landslide</t>
  </si>
  <si>
    <t>L.AE.N.D.S.L.AY.D</t>
  </si>
  <si>
    <t>wind</t>
  </si>
  <si>
    <t>W.AY.N.D</t>
  </si>
  <si>
    <t>leather</t>
  </si>
  <si>
    <t>L.EH.DH.ER</t>
  </si>
  <si>
    <t>poor</t>
  </si>
  <si>
    <t>P.UH.R</t>
  </si>
  <si>
    <t>arrest</t>
  </si>
  <si>
    <t>ER.EH.S.T</t>
  </si>
  <si>
    <t>kingdom</t>
  </si>
  <si>
    <t>K.IH.NG.D.AH.M</t>
  </si>
  <si>
    <t>people</t>
  </si>
  <si>
    <t>P.IY.P.AH.L</t>
  </si>
  <si>
    <t>rat</t>
  </si>
  <si>
    <t>R.AE.T</t>
  </si>
  <si>
    <t>plum</t>
  </si>
  <si>
    <t>P.L.AH.M</t>
  </si>
  <si>
    <t>grave</t>
  </si>
  <si>
    <t>G.R.EY.V</t>
  </si>
  <si>
    <t>sneak</t>
  </si>
  <si>
    <t>S.N.IY.K</t>
  </si>
  <si>
    <t>basket</t>
  </si>
  <si>
    <t>B.AE.S.K.AH.T</t>
  </si>
  <si>
    <t>sandwich</t>
  </si>
  <si>
    <t>S.AE.M.W.IH.CH</t>
  </si>
  <si>
    <t>fool</t>
  </si>
  <si>
    <t>F.UW.L</t>
  </si>
  <si>
    <t>goldfish</t>
  </si>
  <si>
    <t>G.OW.L.D.F.IH.SH</t>
  </si>
  <si>
    <t>welfare</t>
  </si>
  <si>
    <t>W.EH.L.F.EH.R</t>
  </si>
  <si>
    <t>flute</t>
  </si>
  <si>
    <t>F.L.UW.T</t>
  </si>
  <si>
    <t>king</t>
  </si>
  <si>
    <t>K.IH.NG</t>
  </si>
  <si>
    <t>sigh</t>
  </si>
  <si>
    <t>S.AY</t>
  </si>
  <si>
    <t>flesh</t>
  </si>
  <si>
    <t>F.L.EH.SH</t>
  </si>
  <si>
    <t>buckle</t>
  </si>
  <si>
    <t>B.AH.K.AH.L</t>
  </si>
  <si>
    <t>cheek</t>
  </si>
  <si>
    <t>CH.IY.K</t>
  </si>
  <si>
    <t>calf</t>
  </si>
  <si>
    <t>K.AE.F</t>
  </si>
  <si>
    <t>zoo</t>
  </si>
  <si>
    <t>Z.UW</t>
  </si>
  <si>
    <t>rocket</t>
  </si>
  <si>
    <t>R.AA.K.AH.T</t>
  </si>
  <si>
    <t>jogger</t>
  </si>
  <si>
    <t>JH.AA.G.ER</t>
  </si>
  <si>
    <t>home</t>
  </si>
  <si>
    <t>Adverb</t>
  </si>
  <si>
    <t>HH.OW.M</t>
  </si>
  <si>
    <t>apple</t>
  </si>
  <si>
    <t>AE.P.AH.L</t>
  </si>
  <si>
    <t>tray</t>
  </si>
  <si>
    <t>T.R.EY</t>
  </si>
  <si>
    <t>globe</t>
  </si>
  <si>
    <t>G.L.OW.B</t>
  </si>
  <si>
    <t>flash</t>
  </si>
  <si>
    <t>F.L.AE.SH</t>
  </si>
  <si>
    <t>lantern</t>
  </si>
  <si>
    <t>L.AE.N.T.ER.N</t>
  </si>
  <si>
    <t>slave</t>
  </si>
  <si>
    <t>S.L.EY.V</t>
  </si>
  <si>
    <t>leg</t>
  </si>
  <si>
    <t>L.EH.G</t>
  </si>
  <si>
    <t>hold</t>
  </si>
  <si>
    <t>HH.OW.L.D</t>
  </si>
  <si>
    <t>blood</t>
  </si>
  <si>
    <t>B.L.AH.D</t>
  </si>
  <si>
    <t>pair</t>
  </si>
  <si>
    <t>P.EH.R</t>
  </si>
  <si>
    <t>grief</t>
  </si>
  <si>
    <t>G.R.IY.F</t>
  </si>
  <si>
    <t>clip</t>
  </si>
  <si>
    <t>K.L.IH.P</t>
  </si>
  <si>
    <t>square</t>
  </si>
  <si>
    <t>S.K.W.EH.R</t>
  </si>
  <si>
    <t>feat</t>
  </si>
  <si>
    <t>F.IY.T</t>
  </si>
  <si>
    <t>heat</t>
  </si>
  <si>
    <t>HH.IY.T</t>
  </si>
  <si>
    <t>grass</t>
  </si>
  <si>
    <t>G.R.AE.S</t>
  </si>
  <si>
    <t>shape</t>
  </si>
  <si>
    <t>SH.EY.P</t>
  </si>
  <si>
    <t>verdict</t>
  </si>
  <si>
    <t>V.ER.D.IH.K.T</t>
  </si>
  <si>
    <t>bird</t>
  </si>
  <si>
    <t>B.ER.D</t>
  </si>
  <si>
    <t>cage</t>
  </si>
  <si>
    <t>K.EY.JH</t>
  </si>
  <si>
    <t>drift</t>
  </si>
  <si>
    <t>D.R.IH.F.T</t>
  </si>
  <si>
    <t>moment</t>
  </si>
  <si>
    <t>M.OW.M.AH.N.T</t>
  </si>
  <si>
    <t>wand</t>
  </si>
  <si>
    <t>W.AA.N.D</t>
  </si>
  <si>
    <t>weather</t>
  </si>
  <si>
    <t>W.EH.DH.ER</t>
  </si>
  <si>
    <t>arch</t>
  </si>
  <si>
    <t>AA.R.CH</t>
  </si>
  <si>
    <t>statement</t>
  </si>
  <si>
    <t>S.T.EY.T.M.AH.N.T</t>
  </si>
  <si>
    <t>lake</t>
  </si>
  <si>
    <t>L.EY.K</t>
  </si>
  <si>
    <t>sweat</t>
  </si>
  <si>
    <t>S.W.EH.T</t>
  </si>
  <si>
    <t>scramble</t>
  </si>
  <si>
    <t>S.K.R.AE.M.B.AH.L</t>
  </si>
  <si>
    <t>cockroach</t>
  </si>
  <si>
    <t>K.AA.K.R.OW.CH</t>
  </si>
  <si>
    <t>anger</t>
  </si>
  <si>
    <t>AE.NG.G.ER</t>
  </si>
  <si>
    <t>soccer</t>
  </si>
  <si>
    <t>S.AA.K.ER</t>
  </si>
  <si>
    <t>beige</t>
  </si>
  <si>
    <t>B.EY.ZH</t>
  </si>
  <si>
    <t>phondens.syll</t>
  </si>
  <si>
    <t>phondens.norm</t>
  </si>
  <si>
    <t>complex.onset</t>
  </si>
  <si>
    <t>complex.coda</t>
  </si>
  <si>
    <t>complex.verbdim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</si>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</sst>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A71" workbookViewId="0">
      <selection activeCell="O83" sqref="O83"/>
    </sheetView>
  </sheetViews>
  <sheetFormatPr defaultRowHeight="14.4" x14ac:dyDescent="0.3"/>
  <cols>
    <col min="6" max="6" width="18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</row>
    <row r="2" spans="1:15" x14ac:dyDescent="0.3">
      <c r="A2" t="s">
        <v>9</v>
      </c>
      <c r="B2">
        <v>1.538461538</v>
      </c>
      <c r="C2">
        <v>2.2580645160000001</v>
      </c>
      <c r="D2" t="s">
        <v>10</v>
      </c>
      <c r="E2">
        <v>-3.63565469287663</v>
      </c>
      <c r="F2" t="s">
        <v>11</v>
      </c>
      <c r="G2">
        <v>1</v>
      </c>
      <c r="H2">
        <v>3</v>
      </c>
      <c r="I2">
        <v>13</v>
      </c>
      <c r="J2">
        <f>H2/G2</f>
        <v>3</v>
      </c>
      <c r="K2">
        <f>J2/5</f>
        <v>0.6</v>
      </c>
      <c r="L2">
        <v>0</v>
      </c>
      <c r="M2">
        <v>0</v>
      </c>
      <c r="N2">
        <v>0</v>
      </c>
      <c r="O2">
        <f>SUM(K2:N2)</f>
        <v>0.6</v>
      </c>
    </row>
    <row r="3" spans="1:15" x14ac:dyDescent="0.3">
      <c r="A3" t="s">
        <v>12</v>
      </c>
      <c r="B3">
        <v>1.46153846199999</v>
      </c>
      <c r="C3">
        <v>2.2352941180000001</v>
      </c>
      <c r="D3" t="s">
        <v>10</v>
      </c>
      <c r="E3">
        <v>-2.59897160607597</v>
      </c>
      <c r="F3" t="s">
        <v>13</v>
      </c>
      <c r="G3">
        <v>1</v>
      </c>
      <c r="H3">
        <v>5</v>
      </c>
      <c r="I3">
        <v>12</v>
      </c>
      <c r="J3">
        <f t="shared" ref="J3:J66" si="0">H3/G3</f>
        <v>5</v>
      </c>
      <c r="K3">
        <f t="shared" ref="K3:K66" si="1">J3/5</f>
        <v>1</v>
      </c>
      <c r="L3">
        <v>1</v>
      </c>
      <c r="M3">
        <v>0</v>
      </c>
      <c r="N3">
        <v>0</v>
      </c>
      <c r="O3">
        <f t="shared" ref="O3:O66" si="2">SUM(K3:N3)</f>
        <v>2</v>
      </c>
    </row>
    <row r="4" spans="1:15" x14ac:dyDescent="0.3">
      <c r="A4" t="s">
        <v>14</v>
      </c>
      <c r="B4">
        <v>1.1666666670000001</v>
      </c>
      <c r="C4">
        <v>2.9090909089999899</v>
      </c>
      <c r="D4" t="s">
        <v>15</v>
      </c>
      <c r="E4">
        <v>-3.24997956991953</v>
      </c>
      <c r="F4" t="s">
        <v>16</v>
      </c>
      <c r="G4">
        <v>1</v>
      </c>
      <c r="H4">
        <v>3</v>
      </c>
      <c r="I4">
        <v>16</v>
      </c>
      <c r="J4">
        <f t="shared" si="0"/>
        <v>3</v>
      </c>
      <c r="K4">
        <f t="shared" si="1"/>
        <v>0.6</v>
      </c>
      <c r="L4">
        <v>0</v>
      </c>
      <c r="M4">
        <v>0</v>
      </c>
      <c r="N4">
        <v>0</v>
      </c>
      <c r="O4">
        <f t="shared" si="2"/>
        <v>0.6</v>
      </c>
    </row>
    <row r="5" spans="1:15" x14ac:dyDescent="0.3">
      <c r="A5" t="s">
        <v>17</v>
      </c>
      <c r="B5">
        <v>2.4</v>
      </c>
      <c r="C5">
        <v>2.5625</v>
      </c>
      <c r="D5" t="s">
        <v>10</v>
      </c>
      <c r="E5">
        <v>-2.8654060118784099</v>
      </c>
      <c r="F5" t="s">
        <v>18</v>
      </c>
      <c r="G5">
        <v>2</v>
      </c>
      <c r="H5">
        <v>5</v>
      </c>
      <c r="I5">
        <v>16</v>
      </c>
      <c r="J5">
        <f t="shared" si="0"/>
        <v>2.5</v>
      </c>
      <c r="K5">
        <f t="shared" si="1"/>
        <v>0.5</v>
      </c>
      <c r="L5">
        <v>0</v>
      </c>
      <c r="M5">
        <v>0</v>
      </c>
      <c r="N5">
        <v>0</v>
      </c>
      <c r="O5">
        <f t="shared" si="2"/>
        <v>0.5</v>
      </c>
    </row>
    <row r="6" spans="1:15" x14ac:dyDescent="0.3">
      <c r="A6" t="s">
        <v>19</v>
      </c>
      <c r="B6">
        <v>0.5</v>
      </c>
      <c r="C6">
        <v>2.3448275860000001</v>
      </c>
      <c r="D6" t="s">
        <v>10</v>
      </c>
      <c r="E6">
        <v>-2.9034569974448199</v>
      </c>
      <c r="F6" t="s">
        <v>20</v>
      </c>
      <c r="G6">
        <v>2</v>
      </c>
      <c r="H6">
        <v>4</v>
      </c>
      <c r="I6">
        <v>10</v>
      </c>
      <c r="J6">
        <f t="shared" si="0"/>
        <v>2</v>
      </c>
      <c r="K6">
        <f t="shared" si="1"/>
        <v>0.4</v>
      </c>
      <c r="L6">
        <v>0</v>
      </c>
      <c r="M6">
        <v>0</v>
      </c>
      <c r="N6">
        <v>0</v>
      </c>
      <c r="O6">
        <f t="shared" si="2"/>
        <v>0.4</v>
      </c>
    </row>
    <row r="7" spans="1:15" x14ac:dyDescent="0.3">
      <c r="A7" t="s">
        <v>21</v>
      </c>
      <c r="B7">
        <v>1.8181818181818199</v>
      </c>
      <c r="C7">
        <v>2.0789473680000001</v>
      </c>
      <c r="D7" t="s">
        <v>10</v>
      </c>
      <c r="E7">
        <v>-2.6181180936016002</v>
      </c>
      <c r="F7" t="s">
        <v>22</v>
      </c>
      <c r="G7">
        <v>2</v>
      </c>
      <c r="H7">
        <v>4</v>
      </c>
      <c r="I7">
        <v>12</v>
      </c>
      <c r="J7">
        <f t="shared" si="0"/>
        <v>2</v>
      </c>
      <c r="K7">
        <f t="shared" si="1"/>
        <v>0.4</v>
      </c>
      <c r="L7">
        <v>0</v>
      </c>
      <c r="M7">
        <v>0</v>
      </c>
      <c r="N7">
        <v>0</v>
      </c>
      <c r="O7">
        <f t="shared" si="2"/>
        <v>0.4</v>
      </c>
    </row>
    <row r="8" spans="1:15" x14ac:dyDescent="0.3">
      <c r="A8" t="s">
        <v>23</v>
      </c>
      <c r="B8">
        <v>3.3846153846153801</v>
      </c>
      <c r="C8">
        <v>2.5294117649999999</v>
      </c>
      <c r="D8" t="s">
        <v>15</v>
      </c>
      <c r="E8">
        <v>-3.0329150646817</v>
      </c>
      <c r="F8" t="s">
        <v>24</v>
      </c>
      <c r="G8">
        <v>1</v>
      </c>
      <c r="H8">
        <v>3</v>
      </c>
      <c r="I8">
        <v>17</v>
      </c>
      <c r="J8">
        <f t="shared" si="0"/>
        <v>3</v>
      </c>
      <c r="K8">
        <f t="shared" si="1"/>
        <v>0.6</v>
      </c>
      <c r="L8">
        <v>0</v>
      </c>
      <c r="M8">
        <v>0</v>
      </c>
      <c r="N8">
        <v>0</v>
      </c>
      <c r="O8">
        <f t="shared" si="2"/>
        <v>0.6</v>
      </c>
    </row>
    <row r="9" spans="1:15" x14ac:dyDescent="0.3">
      <c r="A9" t="s">
        <v>25</v>
      </c>
      <c r="B9">
        <v>0.75</v>
      </c>
      <c r="C9">
        <v>1.928571429</v>
      </c>
      <c r="D9" t="s">
        <v>10</v>
      </c>
      <c r="E9">
        <v>-2.8598910506425699</v>
      </c>
      <c r="F9" t="s">
        <v>26</v>
      </c>
      <c r="G9">
        <v>2</v>
      </c>
      <c r="H9">
        <v>4</v>
      </c>
      <c r="I9">
        <v>6</v>
      </c>
      <c r="J9">
        <f t="shared" si="0"/>
        <v>2</v>
      </c>
      <c r="K9">
        <f t="shared" si="1"/>
        <v>0.4</v>
      </c>
      <c r="L9">
        <v>0</v>
      </c>
      <c r="M9">
        <v>0</v>
      </c>
      <c r="N9">
        <v>0</v>
      </c>
      <c r="O9">
        <f t="shared" si="2"/>
        <v>0.4</v>
      </c>
    </row>
    <row r="10" spans="1:15" x14ac:dyDescent="0.3">
      <c r="A10" t="s">
        <v>27</v>
      </c>
      <c r="B10">
        <v>1.1000000000000001</v>
      </c>
      <c r="C10">
        <v>1.25</v>
      </c>
      <c r="D10" t="s">
        <v>10</v>
      </c>
      <c r="E10">
        <v>-2.8612013805963801</v>
      </c>
      <c r="F10" t="s">
        <v>28</v>
      </c>
      <c r="G10">
        <v>2</v>
      </c>
      <c r="H10">
        <v>6</v>
      </c>
      <c r="I10">
        <v>8</v>
      </c>
      <c r="J10">
        <f t="shared" si="0"/>
        <v>3</v>
      </c>
      <c r="K10">
        <f t="shared" si="1"/>
        <v>0.6</v>
      </c>
      <c r="L10">
        <v>0</v>
      </c>
      <c r="M10">
        <v>0</v>
      </c>
      <c r="N10">
        <v>0</v>
      </c>
      <c r="O10">
        <f t="shared" si="2"/>
        <v>0.6</v>
      </c>
    </row>
    <row r="11" spans="1:15" x14ac:dyDescent="0.3">
      <c r="A11" t="s">
        <v>29</v>
      </c>
      <c r="B11">
        <v>-0.46153846199999998</v>
      </c>
      <c r="C11">
        <v>2.263157895</v>
      </c>
      <c r="D11" t="s">
        <v>30</v>
      </c>
      <c r="E11">
        <v>-2.6317838456487599</v>
      </c>
      <c r="F11" t="s">
        <v>31</v>
      </c>
      <c r="G11">
        <v>1</v>
      </c>
      <c r="H11">
        <v>3</v>
      </c>
      <c r="I11">
        <v>6</v>
      </c>
      <c r="J11">
        <f t="shared" si="0"/>
        <v>3</v>
      </c>
      <c r="K11">
        <f t="shared" si="1"/>
        <v>0.6</v>
      </c>
      <c r="L11">
        <v>0</v>
      </c>
      <c r="M11">
        <v>0</v>
      </c>
      <c r="N11">
        <v>0</v>
      </c>
      <c r="O11">
        <f t="shared" si="2"/>
        <v>0.6</v>
      </c>
    </row>
    <row r="12" spans="1:15" x14ac:dyDescent="0.3">
      <c r="A12" t="s">
        <v>32</v>
      </c>
      <c r="B12">
        <v>-0.230769230769231</v>
      </c>
      <c r="C12">
        <v>2.1142857140000002</v>
      </c>
      <c r="D12" t="s">
        <v>15</v>
      </c>
      <c r="E12">
        <v>-3.0134889951432502</v>
      </c>
      <c r="F12" t="s">
        <v>33</v>
      </c>
      <c r="G12">
        <v>1</v>
      </c>
      <c r="H12">
        <v>3</v>
      </c>
      <c r="I12">
        <v>5</v>
      </c>
      <c r="J12">
        <f t="shared" si="0"/>
        <v>3</v>
      </c>
      <c r="K12">
        <f t="shared" si="1"/>
        <v>0.6</v>
      </c>
      <c r="L12">
        <v>0</v>
      </c>
      <c r="M12">
        <v>0</v>
      </c>
      <c r="N12">
        <v>0</v>
      </c>
      <c r="O12">
        <f t="shared" si="2"/>
        <v>0.6</v>
      </c>
    </row>
    <row r="13" spans="1:15" x14ac:dyDescent="0.3">
      <c r="A13" t="s">
        <v>34</v>
      </c>
      <c r="B13">
        <v>0.41666666699999999</v>
      </c>
      <c r="C13">
        <v>1.928571429</v>
      </c>
      <c r="D13" t="s">
        <v>10</v>
      </c>
      <c r="E13">
        <v>-2.7767573991119998</v>
      </c>
      <c r="F13" t="s">
        <v>35</v>
      </c>
      <c r="G13">
        <v>2</v>
      </c>
      <c r="H13">
        <v>4</v>
      </c>
      <c r="I13">
        <v>5</v>
      </c>
      <c r="J13">
        <f t="shared" si="0"/>
        <v>2</v>
      </c>
      <c r="K13">
        <f t="shared" si="1"/>
        <v>0.4</v>
      </c>
      <c r="L13">
        <v>0</v>
      </c>
      <c r="M13">
        <v>0</v>
      </c>
      <c r="N13">
        <v>0</v>
      </c>
      <c r="O13">
        <f t="shared" si="2"/>
        <v>0.4</v>
      </c>
    </row>
    <row r="14" spans="1:15" x14ac:dyDescent="0.3">
      <c r="A14" t="s">
        <v>36</v>
      </c>
      <c r="B14">
        <v>1.27272727272727</v>
      </c>
      <c r="C14">
        <v>2.5789473680000001</v>
      </c>
      <c r="D14" t="s">
        <v>10</v>
      </c>
      <c r="E14">
        <v>-2.7249420687724202</v>
      </c>
      <c r="F14" t="s">
        <v>37</v>
      </c>
      <c r="G14">
        <v>2</v>
      </c>
      <c r="H14">
        <v>5</v>
      </c>
      <c r="I14">
        <v>15</v>
      </c>
      <c r="J14">
        <f t="shared" si="0"/>
        <v>2.5</v>
      </c>
      <c r="K14">
        <f t="shared" si="1"/>
        <v>0.5</v>
      </c>
      <c r="L14">
        <v>0</v>
      </c>
      <c r="M14">
        <v>0</v>
      </c>
      <c r="N14">
        <v>1</v>
      </c>
      <c r="O14">
        <f t="shared" si="2"/>
        <v>1.5</v>
      </c>
    </row>
    <row r="15" spans="1:15" x14ac:dyDescent="0.3">
      <c r="A15" t="s">
        <v>38</v>
      </c>
      <c r="B15">
        <v>-0.230769230769231</v>
      </c>
      <c r="C15">
        <v>2.451612903</v>
      </c>
      <c r="D15" t="s">
        <v>10</v>
      </c>
      <c r="E15">
        <v>-2.88807439884748</v>
      </c>
      <c r="F15" t="s">
        <v>39</v>
      </c>
      <c r="G15">
        <v>2</v>
      </c>
      <c r="H15">
        <v>4</v>
      </c>
      <c r="I15">
        <v>9</v>
      </c>
      <c r="J15">
        <f t="shared" si="0"/>
        <v>2</v>
      </c>
      <c r="K15">
        <f t="shared" si="1"/>
        <v>0.4</v>
      </c>
      <c r="L15">
        <v>0</v>
      </c>
      <c r="M15">
        <v>0</v>
      </c>
      <c r="N15">
        <v>0</v>
      </c>
      <c r="O15">
        <f t="shared" si="2"/>
        <v>0.4</v>
      </c>
    </row>
    <row r="16" spans="1:15" x14ac:dyDescent="0.3">
      <c r="A16" t="s">
        <v>40</v>
      </c>
      <c r="B16">
        <v>-0.6</v>
      </c>
      <c r="C16">
        <v>2.6176470589999998</v>
      </c>
      <c r="D16" t="s">
        <v>10</v>
      </c>
      <c r="E16">
        <v>-2.8714939278410601</v>
      </c>
      <c r="F16" t="s">
        <v>41</v>
      </c>
      <c r="G16">
        <v>2</v>
      </c>
      <c r="H16">
        <v>6</v>
      </c>
      <c r="I16">
        <v>9</v>
      </c>
      <c r="J16">
        <f t="shared" si="0"/>
        <v>3</v>
      </c>
      <c r="K16">
        <f t="shared" si="1"/>
        <v>0.6</v>
      </c>
      <c r="L16">
        <v>0</v>
      </c>
      <c r="M16">
        <v>1</v>
      </c>
      <c r="N16">
        <v>0</v>
      </c>
      <c r="O16">
        <f t="shared" si="2"/>
        <v>1.6</v>
      </c>
    </row>
    <row r="17" spans="1:15" x14ac:dyDescent="0.3">
      <c r="A17" t="s">
        <v>42</v>
      </c>
      <c r="B17">
        <v>0.6</v>
      </c>
      <c r="C17">
        <v>2.9411764709999999</v>
      </c>
      <c r="D17" t="s">
        <v>10</v>
      </c>
      <c r="E17">
        <v>-3.0162751747853198</v>
      </c>
      <c r="F17" t="s">
        <v>43</v>
      </c>
      <c r="G17">
        <v>2</v>
      </c>
      <c r="H17">
        <v>5</v>
      </c>
      <c r="I17">
        <v>14</v>
      </c>
      <c r="J17">
        <f t="shared" si="0"/>
        <v>2.5</v>
      </c>
      <c r="K17">
        <f t="shared" si="1"/>
        <v>0.5</v>
      </c>
      <c r="L17">
        <v>0</v>
      </c>
      <c r="M17">
        <v>0</v>
      </c>
      <c r="N17">
        <v>0</v>
      </c>
      <c r="O17">
        <f t="shared" si="2"/>
        <v>0.5</v>
      </c>
    </row>
    <row r="18" spans="1:15" x14ac:dyDescent="0.3">
      <c r="A18" t="s">
        <v>44</v>
      </c>
      <c r="B18">
        <v>2.1666666666666599</v>
      </c>
      <c r="C18">
        <v>2.3043478259999999</v>
      </c>
      <c r="D18" t="s">
        <v>10</v>
      </c>
      <c r="E18">
        <v>-2.7688623404989601</v>
      </c>
      <c r="F18" t="s">
        <v>45</v>
      </c>
      <c r="G18">
        <v>2</v>
      </c>
      <c r="H18">
        <v>4</v>
      </c>
      <c r="I18">
        <v>14</v>
      </c>
      <c r="J18">
        <f t="shared" si="0"/>
        <v>2</v>
      </c>
      <c r="K18">
        <f t="shared" si="1"/>
        <v>0.4</v>
      </c>
      <c r="L18">
        <v>0</v>
      </c>
      <c r="M18">
        <v>0</v>
      </c>
      <c r="N18">
        <v>0</v>
      </c>
      <c r="O18">
        <f t="shared" si="2"/>
        <v>0.4</v>
      </c>
    </row>
    <row r="19" spans="1:15" x14ac:dyDescent="0.3">
      <c r="A19" t="s">
        <v>46</v>
      </c>
      <c r="B19">
        <v>1.84615384615385</v>
      </c>
      <c r="C19">
        <v>2.625</v>
      </c>
      <c r="D19" t="s">
        <v>15</v>
      </c>
      <c r="E19">
        <v>-2.67075441635851</v>
      </c>
      <c r="F19" t="s">
        <v>47</v>
      </c>
      <c r="G19">
        <v>2</v>
      </c>
      <c r="H19">
        <v>4</v>
      </c>
      <c r="I19">
        <v>17</v>
      </c>
      <c r="J19">
        <f t="shared" si="0"/>
        <v>2</v>
      </c>
      <c r="K19">
        <f t="shared" si="1"/>
        <v>0.4</v>
      </c>
      <c r="L19">
        <v>0</v>
      </c>
      <c r="M19">
        <v>0</v>
      </c>
      <c r="N19">
        <v>0</v>
      </c>
      <c r="O19">
        <f t="shared" si="2"/>
        <v>0.4</v>
      </c>
    </row>
    <row r="20" spans="1:15" x14ac:dyDescent="0.3">
      <c r="A20" t="s">
        <v>48</v>
      </c>
      <c r="B20">
        <v>2.25</v>
      </c>
      <c r="C20">
        <v>2.5</v>
      </c>
      <c r="D20" t="s">
        <v>10</v>
      </c>
      <c r="E20">
        <v>-3.07347762217884</v>
      </c>
      <c r="F20" t="s">
        <v>49</v>
      </c>
      <c r="G20">
        <v>1</v>
      </c>
      <c r="H20">
        <v>3</v>
      </c>
      <c r="I20">
        <v>16</v>
      </c>
      <c r="J20">
        <f t="shared" si="0"/>
        <v>3</v>
      </c>
      <c r="K20">
        <f t="shared" si="1"/>
        <v>0.6</v>
      </c>
      <c r="L20">
        <v>1</v>
      </c>
      <c r="M20">
        <v>0</v>
      </c>
      <c r="N20">
        <v>0</v>
      </c>
      <c r="O20">
        <f t="shared" si="2"/>
        <v>1.6</v>
      </c>
    </row>
    <row r="21" spans="1:15" x14ac:dyDescent="0.3">
      <c r="A21" t="s">
        <v>50</v>
      </c>
      <c r="B21">
        <v>0.3</v>
      </c>
      <c r="C21">
        <v>1.9090909089999999</v>
      </c>
      <c r="D21" t="s">
        <v>10</v>
      </c>
      <c r="E21">
        <v>-2.7333680090865</v>
      </c>
      <c r="F21" t="s">
        <v>51</v>
      </c>
      <c r="G21">
        <v>1</v>
      </c>
      <c r="H21">
        <v>4</v>
      </c>
      <c r="I21">
        <v>5</v>
      </c>
      <c r="J21">
        <f t="shared" si="0"/>
        <v>4</v>
      </c>
      <c r="K21">
        <f t="shared" si="1"/>
        <v>0.8</v>
      </c>
      <c r="L21">
        <v>0</v>
      </c>
      <c r="M21">
        <v>1</v>
      </c>
      <c r="N21">
        <v>0</v>
      </c>
      <c r="O21">
        <f t="shared" si="2"/>
        <v>1.8</v>
      </c>
    </row>
    <row r="22" spans="1:15" x14ac:dyDescent="0.3">
      <c r="A22" t="s">
        <v>52</v>
      </c>
      <c r="B22">
        <v>1.1666666666666701</v>
      </c>
      <c r="C22">
        <v>1.8</v>
      </c>
      <c r="D22" t="s">
        <v>10</v>
      </c>
      <c r="E22">
        <v>-2.7412623353083201</v>
      </c>
      <c r="F22" t="s">
        <v>53</v>
      </c>
      <c r="G22">
        <v>2</v>
      </c>
      <c r="H22">
        <v>8</v>
      </c>
      <c r="I22">
        <v>8</v>
      </c>
      <c r="J22">
        <f t="shared" si="0"/>
        <v>4</v>
      </c>
      <c r="K22">
        <f t="shared" si="1"/>
        <v>0.8</v>
      </c>
      <c r="L22">
        <v>0</v>
      </c>
      <c r="M22">
        <v>0</v>
      </c>
      <c r="N22">
        <v>0</v>
      </c>
      <c r="O22">
        <f t="shared" si="2"/>
        <v>0.8</v>
      </c>
    </row>
    <row r="23" spans="1:15" x14ac:dyDescent="0.3">
      <c r="A23" t="s">
        <v>54</v>
      </c>
      <c r="B23">
        <v>1.1428571430000001</v>
      </c>
      <c r="C23">
        <v>2.3225806449999999</v>
      </c>
      <c r="D23" t="s">
        <v>10</v>
      </c>
      <c r="E23">
        <v>-2.9857819427008199</v>
      </c>
      <c r="F23" t="s">
        <v>55</v>
      </c>
      <c r="G23">
        <v>1</v>
      </c>
      <c r="H23">
        <v>4</v>
      </c>
      <c r="I23">
        <v>12</v>
      </c>
      <c r="J23">
        <f t="shared" si="0"/>
        <v>4</v>
      </c>
      <c r="K23">
        <f t="shared" si="1"/>
        <v>0.8</v>
      </c>
      <c r="L23">
        <v>0</v>
      </c>
      <c r="M23">
        <v>1</v>
      </c>
      <c r="N23">
        <v>0</v>
      </c>
      <c r="O23">
        <f t="shared" si="2"/>
        <v>1.8</v>
      </c>
    </row>
    <row r="24" spans="1:15" x14ac:dyDescent="0.3">
      <c r="A24" t="s">
        <v>56</v>
      </c>
      <c r="B24">
        <v>1.2666666666666699</v>
      </c>
      <c r="C24">
        <v>2.28125</v>
      </c>
      <c r="D24" t="s">
        <v>10</v>
      </c>
      <c r="E24">
        <v>-2.5047012771161801</v>
      </c>
      <c r="F24" t="s">
        <v>57</v>
      </c>
      <c r="G24">
        <v>2</v>
      </c>
      <c r="H24">
        <v>4</v>
      </c>
      <c r="I24">
        <v>12</v>
      </c>
      <c r="J24">
        <f t="shared" si="0"/>
        <v>2</v>
      </c>
      <c r="K24">
        <f t="shared" si="1"/>
        <v>0.4</v>
      </c>
      <c r="L24">
        <v>0</v>
      </c>
      <c r="M24">
        <v>0</v>
      </c>
      <c r="N24">
        <v>0</v>
      </c>
      <c r="O24">
        <f t="shared" si="2"/>
        <v>0.4</v>
      </c>
    </row>
    <row r="25" spans="1:15" x14ac:dyDescent="0.3">
      <c r="A25" t="s">
        <v>58</v>
      </c>
      <c r="B25">
        <v>-1.2</v>
      </c>
      <c r="C25">
        <v>1.636363636</v>
      </c>
      <c r="D25" t="s">
        <v>30</v>
      </c>
      <c r="E25">
        <v>-2.84129592024957</v>
      </c>
      <c r="F25" t="s">
        <v>59</v>
      </c>
      <c r="G25">
        <v>1</v>
      </c>
      <c r="H25">
        <v>3</v>
      </c>
      <c r="I25">
        <v>2</v>
      </c>
      <c r="J25">
        <f t="shared" si="0"/>
        <v>3</v>
      </c>
      <c r="K25">
        <f t="shared" si="1"/>
        <v>0.6</v>
      </c>
      <c r="L25">
        <v>0</v>
      </c>
      <c r="M25">
        <v>0</v>
      </c>
      <c r="N25">
        <v>0</v>
      </c>
      <c r="O25">
        <f t="shared" si="2"/>
        <v>0.6</v>
      </c>
    </row>
    <row r="26" spans="1:15" x14ac:dyDescent="0.3">
      <c r="A26" t="s">
        <v>60</v>
      </c>
      <c r="B26">
        <v>0.5</v>
      </c>
      <c r="C26">
        <v>1.7272727269999999</v>
      </c>
      <c r="D26" t="s">
        <v>10</v>
      </c>
      <c r="E26">
        <v>-2.5055176036921201</v>
      </c>
      <c r="F26" t="s">
        <v>61</v>
      </c>
      <c r="G26">
        <v>2</v>
      </c>
      <c r="H26">
        <v>4</v>
      </c>
      <c r="I26">
        <v>5</v>
      </c>
      <c r="J26">
        <f t="shared" si="0"/>
        <v>2</v>
      </c>
      <c r="K26">
        <f t="shared" si="1"/>
        <v>0.4</v>
      </c>
      <c r="L26">
        <v>0</v>
      </c>
      <c r="M26">
        <v>1</v>
      </c>
      <c r="N26">
        <v>0</v>
      </c>
      <c r="O26">
        <f t="shared" si="2"/>
        <v>1.4</v>
      </c>
    </row>
    <row r="27" spans="1:15" x14ac:dyDescent="0.3">
      <c r="A27" t="s">
        <v>62</v>
      </c>
      <c r="B27">
        <v>1.92307692307692</v>
      </c>
      <c r="C27">
        <v>2.21875</v>
      </c>
      <c r="D27" t="s">
        <v>10</v>
      </c>
      <c r="E27">
        <v>-3.1084211635736501</v>
      </c>
      <c r="F27" t="s">
        <v>63</v>
      </c>
      <c r="G27">
        <v>2</v>
      </c>
      <c r="H27">
        <v>6</v>
      </c>
      <c r="I27">
        <v>13</v>
      </c>
      <c r="J27">
        <f t="shared" si="0"/>
        <v>3</v>
      </c>
      <c r="K27">
        <f t="shared" si="1"/>
        <v>0.6</v>
      </c>
      <c r="L27">
        <v>0</v>
      </c>
      <c r="M27">
        <v>0</v>
      </c>
      <c r="N27">
        <v>0</v>
      </c>
      <c r="O27">
        <f t="shared" si="2"/>
        <v>0.6</v>
      </c>
    </row>
    <row r="28" spans="1:15" x14ac:dyDescent="0.3">
      <c r="A28" t="s">
        <v>64</v>
      </c>
      <c r="B28">
        <v>0.6</v>
      </c>
      <c r="C28">
        <v>2.1944444440000002</v>
      </c>
      <c r="D28" t="s">
        <v>10</v>
      </c>
      <c r="E28">
        <v>-2.70755032606055</v>
      </c>
      <c r="F28" t="s">
        <v>65</v>
      </c>
      <c r="G28">
        <v>2</v>
      </c>
      <c r="H28">
        <v>5</v>
      </c>
      <c r="I28">
        <v>9</v>
      </c>
      <c r="J28">
        <f t="shared" si="0"/>
        <v>2.5</v>
      </c>
      <c r="K28">
        <f t="shared" si="1"/>
        <v>0.5</v>
      </c>
      <c r="L28">
        <v>0</v>
      </c>
      <c r="M28">
        <v>0</v>
      </c>
      <c r="N28">
        <v>1</v>
      </c>
      <c r="O28">
        <f t="shared" si="2"/>
        <v>1.5</v>
      </c>
    </row>
    <row r="29" spans="1:15" x14ac:dyDescent="0.3">
      <c r="A29" t="s">
        <v>66</v>
      </c>
      <c r="B29">
        <v>1.63636363636363</v>
      </c>
      <c r="C29">
        <v>1.923076923</v>
      </c>
      <c r="D29" t="s">
        <v>10</v>
      </c>
      <c r="E29">
        <v>-2.5332569107290399</v>
      </c>
      <c r="F29" t="s">
        <v>67</v>
      </c>
      <c r="G29">
        <v>1</v>
      </c>
      <c r="H29">
        <v>3</v>
      </c>
      <c r="I29">
        <v>9</v>
      </c>
      <c r="J29">
        <f t="shared" si="0"/>
        <v>3</v>
      </c>
      <c r="K29">
        <f t="shared" si="1"/>
        <v>0.6</v>
      </c>
      <c r="L29">
        <v>0</v>
      </c>
      <c r="M29">
        <v>0</v>
      </c>
      <c r="N29">
        <v>0</v>
      </c>
      <c r="O29">
        <f t="shared" si="2"/>
        <v>0.6</v>
      </c>
    </row>
    <row r="30" spans="1:15" x14ac:dyDescent="0.3">
      <c r="A30" t="s">
        <v>68</v>
      </c>
      <c r="B30">
        <v>0.72727272727272696</v>
      </c>
      <c r="C30">
        <v>3.0277777779999999</v>
      </c>
      <c r="D30" t="s">
        <v>10</v>
      </c>
      <c r="E30">
        <v>-3.5499874552473099</v>
      </c>
      <c r="F30" t="s">
        <v>69</v>
      </c>
      <c r="G30">
        <v>1</v>
      </c>
      <c r="H30">
        <v>4</v>
      </c>
      <c r="I30">
        <v>15</v>
      </c>
      <c r="J30">
        <f t="shared" si="0"/>
        <v>4</v>
      </c>
      <c r="K30">
        <f t="shared" si="1"/>
        <v>0.8</v>
      </c>
      <c r="L30">
        <v>1</v>
      </c>
      <c r="M30">
        <v>0</v>
      </c>
      <c r="N30">
        <v>0</v>
      </c>
      <c r="O30">
        <f t="shared" si="2"/>
        <v>1.8</v>
      </c>
    </row>
    <row r="31" spans="1:15" x14ac:dyDescent="0.3">
      <c r="A31" t="s">
        <v>70</v>
      </c>
      <c r="B31">
        <v>1.6428571428571399</v>
      </c>
      <c r="C31">
        <v>1.6</v>
      </c>
      <c r="D31" t="s">
        <v>10</v>
      </c>
      <c r="E31">
        <v>-2.8090867452799801</v>
      </c>
      <c r="F31" t="s">
        <v>71</v>
      </c>
      <c r="G31">
        <v>1</v>
      </c>
      <c r="H31">
        <v>4</v>
      </c>
      <c r="I31">
        <v>9</v>
      </c>
      <c r="J31">
        <f t="shared" si="0"/>
        <v>4</v>
      </c>
      <c r="K31">
        <f t="shared" si="1"/>
        <v>0.8</v>
      </c>
      <c r="L31">
        <v>1</v>
      </c>
      <c r="M31">
        <v>0</v>
      </c>
      <c r="N31">
        <v>0</v>
      </c>
      <c r="O31">
        <f t="shared" si="2"/>
        <v>1.8</v>
      </c>
    </row>
    <row r="32" spans="1:15" x14ac:dyDescent="0.3">
      <c r="A32" t="s">
        <v>72</v>
      </c>
      <c r="B32">
        <v>3.4</v>
      </c>
      <c r="C32">
        <v>2.6944444439999899</v>
      </c>
      <c r="D32" t="s">
        <v>15</v>
      </c>
      <c r="E32">
        <v>-2.6490268606527398</v>
      </c>
      <c r="F32" t="s">
        <v>73</v>
      </c>
      <c r="G32">
        <v>1</v>
      </c>
      <c r="H32">
        <v>4</v>
      </c>
      <c r="I32">
        <v>18</v>
      </c>
      <c r="J32">
        <f t="shared" si="0"/>
        <v>4</v>
      </c>
      <c r="K32">
        <f t="shared" si="1"/>
        <v>0.8</v>
      </c>
      <c r="L32">
        <v>1</v>
      </c>
      <c r="M32">
        <v>0</v>
      </c>
      <c r="N32">
        <v>0</v>
      </c>
      <c r="O32">
        <f t="shared" si="2"/>
        <v>1.8</v>
      </c>
    </row>
    <row r="33" spans="1:15" x14ac:dyDescent="0.3">
      <c r="A33" t="s">
        <v>74</v>
      </c>
      <c r="B33">
        <v>-0.16666666699999999</v>
      </c>
      <c r="C33">
        <v>2.5555555559999998</v>
      </c>
      <c r="D33" t="s">
        <v>10</v>
      </c>
      <c r="E33">
        <v>-2.7403151616894799</v>
      </c>
      <c r="F33" t="s">
        <v>75</v>
      </c>
      <c r="G33">
        <v>2</v>
      </c>
      <c r="H33">
        <v>6</v>
      </c>
      <c r="I33">
        <v>9</v>
      </c>
      <c r="J33">
        <f t="shared" si="0"/>
        <v>3</v>
      </c>
      <c r="K33">
        <f t="shared" si="1"/>
        <v>0.6</v>
      </c>
      <c r="L33">
        <v>0</v>
      </c>
      <c r="M33">
        <v>0</v>
      </c>
      <c r="N33">
        <v>0</v>
      </c>
      <c r="O33">
        <f t="shared" si="2"/>
        <v>0.6</v>
      </c>
    </row>
    <row r="34" spans="1:15" x14ac:dyDescent="0.3">
      <c r="A34" t="s">
        <v>76</v>
      </c>
      <c r="B34">
        <v>-0.133333333</v>
      </c>
      <c r="C34">
        <v>2.4375</v>
      </c>
      <c r="D34" t="s">
        <v>10</v>
      </c>
      <c r="E34">
        <v>-2.9095545773129299</v>
      </c>
      <c r="F34" t="s">
        <v>77</v>
      </c>
      <c r="G34">
        <v>2</v>
      </c>
      <c r="H34">
        <v>6</v>
      </c>
      <c r="I34">
        <v>8</v>
      </c>
      <c r="J34">
        <f t="shared" si="0"/>
        <v>3</v>
      </c>
      <c r="K34">
        <f t="shared" si="1"/>
        <v>0.6</v>
      </c>
      <c r="L34">
        <v>0</v>
      </c>
      <c r="M34">
        <v>0</v>
      </c>
      <c r="N34">
        <v>0</v>
      </c>
      <c r="O34">
        <f t="shared" si="2"/>
        <v>0.6</v>
      </c>
    </row>
    <row r="35" spans="1:15" x14ac:dyDescent="0.3">
      <c r="A35" t="s">
        <v>78</v>
      </c>
      <c r="B35">
        <v>0</v>
      </c>
      <c r="C35">
        <v>2.8181818179999998</v>
      </c>
      <c r="D35" t="s">
        <v>10</v>
      </c>
      <c r="E35">
        <v>-2.9313500146247198</v>
      </c>
      <c r="F35" t="s">
        <v>79</v>
      </c>
      <c r="G35">
        <v>1</v>
      </c>
      <c r="H35">
        <v>3</v>
      </c>
      <c r="I35">
        <v>11</v>
      </c>
      <c r="J35">
        <f t="shared" si="0"/>
        <v>3</v>
      </c>
      <c r="K35">
        <f t="shared" si="1"/>
        <v>0.6</v>
      </c>
      <c r="L35">
        <v>0</v>
      </c>
      <c r="M35">
        <v>0</v>
      </c>
      <c r="N35">
        <v>0</v>
      </c>
      <c r="O35">
        <f t="shared" si="2"/>
        <v>0.6</v>
      </c>
    </row>
    <row r="36" spans="1:15" x14ac:dyDescent="0.3">
      <c r="A36" t="s">
        <v>80</v>
      </c>
      <c r="B36">
        <v>2.5</v>
      </c>
      <c r="C36">
        <v>2.324324324</v>
      </c>
      <c r="D36" t="s">
        <v>10</v>
      </c>
      <c r="E36">
        <v>-3.0251610842447998</v>
      </c>
      <c r="F36" t="s">
        <v>81</v>
      </c>
      <c r="G36">
        <v>2</v>
      </c>
      <c r="H36">
        <v>7</v>
      </c>
      <c r="I36">
        <v>14</v>
      </c>
      <c r="J36">
        <f t="shared" si="0"/>
        <v>3.5</v>
      </c>
      <c r="K36">
        <f t="shared" si="1"/>
        <v>0.7</v>
      </c>
      <c r="L36">
        <v>0</v>
      </c>
      <c r="M36">
        <v>0</v>
      </c>
      <c r="N36">
        <v>0</v>
      </c>
      <c r="O36">
        <f t="shared" si="2"/>
        <v>0.7</v>
      </c>
    </row>
    <row r="37" spans="1:15" x14ac:dyDescent="0.3">
      <c r="A37" t="s">
        <v>82</v>
      </c>
      <c r="B37">
        <v>-1.5384615384615401</v>
      </c>
      <c r="C37">
        <v>2.15625</v>
      </c>
      <c r="D37" t="s">
        <v>10</v>
      </c>
      <c r="E37">
        <v>-2.6945700395455101</v>
      </c>
      <c r="F37" t="s">
        <v>83</v>
      </c>
      <c r="G37">
        <v>2</v>
      </c>
      <c r="H37">
        <v>6</v>
      </c>
      <c r="I37">
        <v>4</v>
      </c>
      <c r="J37">
        <f t="shared" si="0"/>
        <v>3</v>
      </c>
      <c r="K37">
        <f t="shared" si="1"/>
        <v>0.6</v>
      </c>
      <c r="L37">
        <v>0</v>
      </c>
      <c r="M37">
        <v>0</v>
      </c>
      <c r="N37">
        <v>0</v>
      </c>
      <c r="O37">
        <f t="shared" si="2"/>
        <v>0.6</v>
      </c>
    </row>
    <row r="38" spans="1:15" x14ac:dyDescent="0.3">
      <c r="A38" t="s">
        <v>84</v>
      </c>
      <c r="B38">
        <v>1.5454545454545501</v>
      </c>
      <c r="C38">
        <v>2.4411764709999999</v>
      </c>
      <c r="D38" t="s">
        <v>10</v>
      </c>
      <c r="E38">
        <v>-2.80975075592854</v>
      </c>
      <c r="F38" t="s">
        <v>85</v>
      </c>
      <c r="G38">
        <v>1</v>
      </c>
      <c r="H38">
        <v>4</v>
      </c>
      <c r="I38">
        <v>14</v>
      </c>
      <c r="J38">
        <f t="shared" si="0"/>
        <v>4</v>
      </c>
      <c r="K38">
        <f t="shared" si="1"/>
        <v>0.8</v>
      </c>
      <c r="L38">
        <v>1</v>
      </c>
      <c r="M38">
        <v>0</v>
      </c>
      <c r="N38">
        <v>0</v>
      </c>
      <c r="O38">
        <f t="shared" si="2"/>
        <v>1.8</v>
      </c>
    </row>
    <row r="39" spans="1:15" x14ac:dyDescent="0.3">
      <c r="A39" t="s">
        <v>86</v>
      </c>
      <c r="B39">
        <v>0.75</v>
      </c>
      <c r="C39">
        <v>2</v>
      </c>
      <c r="D39" t="s">
        <v>10</v>
      </c>
      <c r="E39">
        <v>-3.1349943408874901</v>
      </c>
      <c r="F39" t="s">
        <v>87</v>
      </c>
      <c r="G39">
        <v>1</v>
      </c>
      <c r="H39">
        <v>3</v>
      </c>
      <c r="I39">
        <v>7</v>
      </c>
      <c r="J39">
        <f t="shared" si="0"/>
        <v>3</v>
      </c>
      <c r="K39">
        <f t="shared" si="1"/>
        <v>0.6</v>
      </c>
      <c r="L39">
        <v>0</v>
      </c>
      <c r="M39">
        <v>1</v>
      </c>
      <c r="N39">
        <v>0</v>
      </c>
      <c r="O39">
        <f t="shared" si="2"/>
        <v>1.6</v>
      </c>
    </row>
    <row r="40" spans="1:15" x14ac:dyDescent="0.3">
      <c r="A40" t="s">
        <v>88</v>
      </c>
      <c r="B40">
        <v>2.8</v>
      </c>
      <c r="C40">
        <v>2.5357142860000002</v>
      </c>
      <c r="D40" t="s">
        <v>10</v>
      </c>
      <c r="E40">
        <v>-2.9417176852477498</v>
      </c>
      <c r="F40" t="s">
        <v>89</v>
      </c>
      <c r="G40">
        <v>1</v>
      </c>
      <c r="H40">
        <v>2</v>
      </c>
      <c r="I40">
        <v>17</v>
      </c>
      <c r="J40">
        <f t="shared" si="0"/>
        <v>2</v>
      </c>
      <c r="K40">
        <f t="shared" si="1"/>
        <v>0.4</v>
      </c>
      <c r="L40">
        <v>0</v>
      </c>
      <c r="M40">
        <v>0</v>
      </c>
      <c r="N40">
        <v>0</v>
      </c>
      <c r="O40">
        <f t="shared" si="2"/>
        <v>0.4</v>
      </c>
    </row>
    <row r="41" spans="1:15" x14ac:dyDescent="0.3">
      <c r="A41" t="s">
        <v>90</v>
      </c>
      <c r="B41">
        <v>0.91666666666666696</v>
      </c>
      <c r="C41">
        <v>2.2999999999999998</v>
      </c>
      <c r="D41" t="s">
        <v>10</v>
      </c>
      <c r="E41">
        <v>-2.8074286450824801</v>
      </c>
      <c r="F41" t="s">
        <v>91</v>
      </c>
      <c r="G41">
        <v>1</v>
      </c>
      <c r="H41">
        <v>4</v>
      </c>
      <c r="I41">
        <v>11</v>
      </c>
      <c r="J41">
        <f t="shared" si="0"/>
        <v>4</v>
      </c>
      <c r="K41">
        <f t="shared" si="1"/>
        <v>0.8</v>
      </c>
      <c r="L41">
        <v>1</v>
      </c>
      <c r="M41">
        <v>1</v>
      </c>
      <c r="N41">
        <v>0</v>
      </c>
      <c r="O41">
        <f t="shared" si="2"/>
        <v>2.8</v>
      </c>
    </row>
    <row r="42" spans="1:15" x14ac:dyDescent="0.3">
      <c r="A42" t="s">
        <v>92</v>
      </c>
      <c r="B42">
        <v>1</v>
      </c>
      <c r="C42">
        <v>2.5</v>
      </c>
      <c r="D42" t="s">
        <v>15</v>
      </c>
      <c r="E42">
        <v>-3.1958105519372002</v>
      </c>
      <c r="F42" t="s">
        <v>93</v>
      </c>
      <c r="G42">
        <v>2</v>
      </c>
      <c r="H42">
        <v>5</v>
      </c>
      <c r="I42">
        <v>13</v>
      </c>
      <c r="J42">
        <f t="shared" si="0"/>
        <v>2.5</v>
      </c>
      <c r="K42">
        <f t="shared" si="1"/>
        <v>0.5</v>
      </c>
      <c r="L42">
        <v>0</v>
      </c>
      <c r="M42">
        <v>0</v>
      </c>
      <c r="N42">
        <v>1</v>
      </c>
      <c r="O42">
        <f t="shared" si="2"/>
        <v>1.5</v>
      </c>
    </row>
    <row r="43" spans="1:15" x14ac:dyDescent="0.3">
      <c r="A43" t="s">
        <v>94</v>
      </c>
      <c r="B43">
        <v>1.3</v>
      </c>
      <c r="C43">
        <v>2.7096774189999899</v>
      </c>
      <c r="D43" t="s">
        <v>10</v>
      </c>
      <c r="E43">
        <v>-2.7141688821103802</v>
      </c>
      <c r="F43" t="s">
        <v>95</v>
      </c>
      <c r="G43">
        <v>1</v>
      </c>
      <c r="H43">
        <v>3</v>
      </c>
      <c r="I43">
        <v>15</v>
      </c>
      <c r="J43">
        <f t="shared" si="0"/>
        <v>3</v>
      </c>
      <c r="K43">
        <f t="shared" si="1"/>
        <v>0.6</v>
      </c>
      <c r="L43">
        <v>0</v>
      </c>
      <c r="M43">
        <v>0</v>
      </c>
      <c r="N43">
        <v>0</v>
      </c>
      <c r="O43">
        <f t="shared" si="2"/>
        <v>0.6</v>
      </c>
    </row>
    <row r="44" spans="1:15" x14ac:dyDescent="0.3">
      <c r="A44" t="s">
        <v>96</v>
      </c>
      <c r="B44">
        <v>-0.4</v>
      </c>
      <c r="C44">
        <v>2.3658536589999999</v>
      </c>
      <c r="D44" t="s">
        <v>10</v>
      </c>
      <c r="E44">
        <v>-3.0955526088362002</v>
      </c>
      <c r="F44" t="s">
        <v>97</v>
      </c>
      <c r="G44">
        <v>1</v>
      </c>
      <c r="H44">
        <v>3</v>
      </c>
      <c r="I44">
        <v>8</v>
      </c>
      <c r="J44">
        <f t="shared" si="0"/>
        <v>3</v>
      </c>
      <c r="K44">
        <f t="shared" si="1"/>
        <v>0.6</v>
      </c>
      <c r="L44">
        <v>0</v>
      </c>
      <c r="M44">
        <v>1</v>
      </c>
      <c r="N44">
        <v>0</v>
      </c>
      <c r="O44">
        <f t="shared" si="2"/>
        <v>1.6</v>
      </c>
    </row>
    <row r="45" spans="1:15" x14ac:dyDescent="0.3">
      <c r="A45" t="s">
        <v>98</v>
      </c>
      <c r="B45">
        <v>1.538461538</v>
      </c>
      <c r="C45">
        <v>2.6666666669999999</v>
      </c>
      <c r="D45" t="s">
        <v>10</v>
      </c>
      <c r="E45">
        <v>-2.9924044834613102</v>
      </c>
      <c r="F45" t="s">
        <v>99</v>
      </c>
      <c r="G45">
        <v>1</v>
      </c>
      <c r="H45">
        <v>2</v>
      </c>
      <c r="I45">
        <v>16</v>
      </c>
      <c r="J45">
        <f t="shared" si="0"/>
        <v>2</v>
      </c>
      <c r="K45">
        <f t="shared" si="1"/>
        <v>0.4</v>
      </c>
      <c r="L45">
        <v>0</v>
      </c>
      <c r="M45">
        <v>0</v>
      </c>
      <c r="N45">
        <v>0</v>
      </c>
      <c r="O45">
        <f t="shared" si="2"/>
        <v>0.4</v>
      </c>
    </row>
    <row r="46" spans="1:15" x14ac:dyDescent="0.3">
      <c r="A46" t="s">
        <v>100</v>
      </c>
      <c r="B46">
        <v>0.9</v>
      </c>
      <c r="C46">
        <v>2.6551724139999999</v>
      </c>
      <c r="D46" t="s">
        <v>10</v>
      </c>
      <c r="E46">
        <v>-2.7382517098353301</v>
      </c>
      <c r="F46" t="s">
        <v>101</v>
      </c>
      <c r="G46">
        <v>2</v>
      </c>
      <c r="H46">
        <v>5</v>
      </c>
      <c r="I46">
        <v>14</v>
      </c>
      <c r="J46">
        <f t="shared" si="0"/>
        <v>2.5</v>
      </c>
      <c r="K46">
        <f t="shared" si="1"/>
        <v>0.5</v>
      </c>
      <c r="L46">
        <v>0</v>
      </c>
      <c r="M46">
        <v>0</v>
      </c>
      <c r="N46">
        <v>0</v>
      </c>
      <c r="O46">
        <f t="shared" si="2"/>
        <v>0.5</v>
      </c>
    </row>
    <row r="47" spans="1:15" x14ac:dyDescent="0.3">
      <c r="A47" t="s">
        <v>102</v>
      </c>
      <c r="B47">
        <v>0.1</v>
      </c>
      <c r="C47">
        <v>2.48</v>
      </c>
      <c r="D47" t="s">
        <v>10</v>
      </c>
      <c r="E47">
        <v>-2.9857819427008199</v>
      </c>
      <c r="F47" t="s">
        <v>103</v>
      </c>
      <c r="G47">
        <v>2</v>
      </c>
      <c r="H47">
        <v>4</v>
      </c>
      <c r="I47">
        <v>10</v>
      </c>
      <c r="J47">
        <f t="shared" si="0"/>
        <v>2</v>
      </c>
      <c r="K47">
        <f t="shared" si="1"/>
        <v>0.4</v>
      </c>
      <c r="L47">
        <v>0</v>
      </c>
      <c r="M47">
        <v>0</v>
      </c>
      <c r="N47">
        <v>0</v>
      </c>
      <c r="O47">
        <f t="shared" si="2"/>
        <v>0.4</v>
      </c>
    </row>
    <row r="48" spans="1:15" x14ac:dyDescent="0.3">
      <c r="A48" t="s">
        <v>104</v>
      </c>
      <c r="B48">
        <v>2</v>
      </c>
      <c r="C48">
        <v>2</v>
      </c>
      <c r="D48" t="s">
        <v>105</v>
      </c>
      <c r="E48">
        <v>-2.6934079243653399</v>
      </c>
      <c r="F48" t="s">
        <v>106</v>
      </c>
      <c r="G48">
        <v>1</v>
      </c>
      <c r="H48">
        <v>3</v>
      </c>
      <c r="I48">
        <v>11</v>
      </c>
      <c r="J48">
        <f t="shared" si="0"/>
        <v>3</v>
      </c>
      <c r="K48">
        <f t="shared" si="1"/>
        <v>0.6</v>
      </c>
      <c r="L48">
        <v>0</v>
      </c>
      <c r="M48">
        <v>0</v>
      </c>
      <c r="N48">
        <v>0</v>
      </c>
      <c r="O48">
        <f t="shared" si="2"/>
        <v>0.6</v>
      </c>
    </row>
    <row r="49" spans="1:15" x14ac:dyDescent="0.3">
      <c r="A49" t="s">
        <v>107</v>
      </c>
      <c r="B49">
        <v>8.3333332999999996E-2</v>
      </c>
      <c r="C49">
        <v>2.3333333330000001</v>
      </c>
      <c r="D49" t="s">
        <v>10</v>
      </c>
      <c r="E49">
        <v>-2.8473122684357102</v>
      </c>
      <c r="F49" t="s">
        <v>108</v>
      </c>
      <c r="G49">
        <v>2</v>
      </c>
      <c r="H49">
        <v>4</v>
      </c>
      <c r="I49">
        <v>8</v>
      </c>
      <c r="J49">
        <f t="shared" si="0"/>
        <v>2</v>
      </c>
      <c r="K49">
        <f t="shared" si="1"/>
        <v>0.4</v>
      </c>
      <c r="L49">
        <v>0</v>
      </c>
      <c r="M49">
        <v>0</v>
      </c>
      <c r="N49">
        <v>1</v>
      </c>
      <c r="O49">
        <f t="shared" si="2"/>
        <v>1.4</v>
      </c>
    </row>
    <row r="50" spans="1:15" x14ac:dyDescent="0.3">
      <c r="A50" t="s">
        <v>109</v>
      </c>
      <c r="B50">
        <v>-6.6666666999999999E-2</v>
      </c>
      <c r="C50">
        <v>1.80952381</v>
      </c>
      <c r="D50" t="s">
        <v>10</v>
      </c>
      <c r="E50">
        <v>-2.7512186965035799</v>
      </c>
      <c r="F50" t="s">
        <v>110</v>
      </c>
      <c r="G50">
        <v>1</v>
      </c>
      <c r="H50">
        <v>3</v>
      </c>
      <c r="I50">
        <v>3</v>
      </c>
      <c r="J50">
        <f t="shared" si="0"/>
        <v>3</v>
      </c>
      <c r="K50">
        <f t="shared" si="1"/>
        <v>0.6</v>
      </c>
      <c r="L50">
        <v>1</v>
      </c>
      <c r="M50">
        <v>0</v>
      </c>
      <c r="N50">
        <v>0</v>
      </c>
      <c r="O50">
        <f t="shared" si="2"/>
        <v>1.6</v>
      </c>
    </row>
    <row r="51" spans="1:15" x14ac:dyDescent="0.3">
      <c r="A51" t="s">
        <v>111</v>
      </c>
      <c r="B51">
        <v>-0.57142857142857095</v>
      </c>
      <c r="C51">
        <v>2.4411764709999999</v>
      </c>
      <c r="D51" t="s">
        <v>10</v>
      </c>
      <c r="E51">
        <v>-2.9015135983150002</v>
      </c>
      <c r="F51" t="s">
        <v>112</v>
      </c>
      <c r="G51">
        <v>1</v>
      </c>
      <c r="H51">
        <v>4</v>
      </c>
      <c r="I51">
        <v>7</v>
      </c>
      <c r="J51">
        <f t="shared" si="0"/>
        <v>4</v>
      </c>
      <c r="K51">
        <f t="shared" si="1"/>
        <v>0.8</v>
      </c>
      <c r="L51">
        <v>1</v>
      </c>
      <c r="M51">
        <v>0</v>
      </c>
      <c r="N51">
        <v>0</v>
      </c>
      <c r="O51">
        <f t="shared" si="2"/>
        <v>1.8</v>
      </c>
    </row>
    <row r="52" spans="1:15" x14ac:dyDescent="0.3">
      <c r="A52" t="s">
        <v>113</v>
      </c>
      <c r="B52">
        <v>3.72727272727272</v>
      </c>
      <c r="C52">
        <v>2.6486486490000001</v>
      </c>
      <c r="D52" t="s">
        <v>10</v>
      </c>
      <c r="E52">
        <v>-2.9325696985963501</v>
      </c>
      <c r="F52" t="s">
        <v>114</v>
      </c>
      <c r="G52">
        <v>1</v>
      </c>
      <c r="H52">
        <v>4</v>
      </c>
      <c r="I52">
        <v>18</v>
      </c>
      <c r="J52">
        <f t="shared" si="0"/>
        <v>4</v>
      </c>
      <c r="K52">
        <f t="shared" si="1"/>
        <v>0.8</v>
      </c>
      <c r="L52">
        <v>1</v>
      </c>
      <c r="M52">
        <v>1</v>
      </c>
      <c r="N52">
        <v>0</v>
      </c>
      <c r="O52">
        <f t="shared" si="2"/>
        <v>2.8</v>
      </c>
    </row>
    <row r="53" spans="1:15" x14ac:dyDescent="0.3">
      <c r="A53" t="s">
        <v>115</v>
      </c>
      <c r="B53">
        <v>0.5</v>
      </c>
      <c r="C53">
        <v>1.974358974</v>
      </c>
      <c r="D53" t="s">
        <v>10</v>
      </c>
      <c r="E53">
        <v>-2.5534302436478198</v>
      </c>
      <c r="F53" t="s">
        <v>116</v>
      </c>
      <c r="G53">
        <v>2</v>
      </c>
      <c r="H53">
        <v>6</v>
      </c>
      <c r="I53">
        <v>6</v>
      </c>
      <c r="J53">
        <f t="shared" si="0"/>
        <v>3</v>
      </c>
      <c r="K53">
        <f t="shared" si="1"/>
        <v>0.6</v>
      </c>
      <c r="L53">
        <v>0</v>
      </c>
      <c r="M53">
        <v>1</v>
      </c>
      <c r="N53">
        <v>0</v>
      </c>
      <c r="O53">
        <f t="shared" si="2"/>
        <v>1.6</v>
      </c>
    </row>
    <row r="54" spans="1:15" x14ac:dyDescent="0.3">
      <c r="A54" t="s">
        <v>117</v>
      </c>
      <c r="B54">
        <v>-0.57142857142857095</v>
      </c>
      <c r="C54">
        <v>1.4772727269999999</v>
      </c>
      <c r="D54" t="s">
        <v>10</v>
      </c>
      <c r="E54">
        <v>-2.7287632426997499</v>
      </c>
      <c r="F54" t="s">
        <v>118</v>
      </c>
      <c r="G54">
        <v>1</v>
      </c>
      <c r="H54">
        <v>4</v>
      </c>
      <c r="I54">
        <v>2</v>
      </c>
      <c r="J54">
        <f t="shared" si="0"/>
        <v>4</v>
      </c>
      <c r="K54">
        <f t="shared" si="1"/>
        <v>0.8</v>
      </c>
      <c r="L54">
        <v>1</v>
      </c>
      <c r="M54">
        <v>0</v>
      </c>
      <c r="N54">
        <v>0</v>
      </c>
      <c r="O54">
        <f t="shared" si="2"/>
        <v>1.8</v>
      </c>
    </row>
    <row r="55" spans="1:15" x14ac:dyDescent="0.3">
      <c r="A55" t="s">
        <v>119</v>
      </c>
      <c r="B55">
        <v>0.31578947399999902</v>
      </c>
      <c r="C55">
        <v>2.384615385</v>
      </c>
      <c r="D55" t="s">
        <v>10</v>
      </c>
      <c r="E55">
        <v>-2.7914318100412601</v>
      </c>
      <c r="F55" t="s">
        <v>120</v>
      </c>
      <c r="G55">
        <v>1</v>
      </c>
      <c r="H55">
        <v>3</v>
      </c>
      <c r="I55">
        <v>10</v>
      </c>
      <c r="J55">
        <f t="shared" si="0"/>
        <v>3</v>
      </c>
      <c r="K55">
        <f t="shared" si="1"/>
        <v>0.6</v>
      </c>
      <c r="L55">
        <v>0</v>
      </c>
      <c r="M55">
        <v>0</v>
      </c>
      <c r="N55">
        <v>0</v>
      </c>
      <c r="O55">
        <f t="shared" si="2"/>
        <v>0.6</v>
      </c>
    </row>
    <row r="56" spans="1:15" x14ac:dyDescent="0.3">
      <c r="A56" t="s">
        <v>121</v>
      </c>
      <c r="B56">
        <v>0.84615384599999999</v>
      </c>
      <c r="C56">
        <v>2.4411764709999999</v>
      </c>
      <c r="D56" t="s">
        <v>15</v>
      </c>
      <c r="E56">
        <v>-2.9705519750236902</v>
      </c>
      <c r="F56" t="s">
        <v>122</v>
      </c>
      <c r="G56">
        <v>1</v>
      </c>
      <c r="H56">
        <v>4</v>
      </c>
      <c r="I56">
        <v>12</v>
      </c>
      <c r="J56">
        <f t="shared" si="0"/>
        <v>4</v>
      </c>
      <c r="K56">
        <f t="shared" si="1"/>
        <v>0.8</v>
      </c>
      <c r="L56">
        <v>0</v>
      </c>
      <c r="M56">
        <v>0</v>
      </c>
      <c r="N56">
        <v>0</v>
      </c>
      <c r="O56">
        <f t="shared" si="2"/>
        <v>0.8</v>
      </c>
    </row>
    <row r="57" spans="1:15" x14ac:dyDescent="0.3">
      <c r="A57" t="s">
        <v>123</v>
      </c>
      <c r="B57">
        <v>0.33333333333333298</v>
      </c>
      <c r="C57">
        <v>1.7</v>
      </c>
      <c r="D57" t="s">
        <v>10</v>
      </c>
      <c r="E57">
        <v>-3.01104897766588</v>
      </c>
      <c r="F57" t="s">
        <v>124</v>
      </c>
      <c r="G57">
        <v>1</v>
      </c>
      <c r="H57">
        <v>4</v>
      </c>
      <c r="I57">
        <v>5</v>
      </c>
      <c r="J57">
        <f t="shared" si="0"/>
        <v>4</v>
      </c>
      <c r="K57">
        <f t="shared" si="1"/>
        <v>0.8</v>
      </c>
      <c r="L57">
        <v>1</v>
      </c>
      <c r="M57">
        <v>0</v>
      </c>
      <c r="N57">
        <v>0</v>
      </c>
      <c r="O57">
        <f t="shared" si="2"/>
        <v>1.8</v>
      </c>
    </row>
    <row r="58" spans="1:15" x14ac:dyDescent="0.3">
      <c r="A58" t="s">
        <v>125</v>
      </c>
      <c r="B58">
        <v>-0.5</v>
      </c>
      <c r="C58">
        <v>2.60869565199999</v>
      </c>
      <c r="D58" t="s">
        <v>10</v>
      </c>
      <c r="E58">
        <v>-2.8018115809166799</v>
      </c>
      <c r="F58" t="s">
        <v>126</v>
      </c>
      <c r="G58">
        <v>1</v>
      </c>
      <c r="H58">
        <v>3</v>
      </c>
      <c r="I58">
        <v>9</v>
      </c>
      <c r="J58">
        <f t="shared" si="0"/>
        <v>3</v>
      </c>
      <c r="K58">
        <f t="shared" si="1"/>
        <v>0.6</v>
      </c>
      <c r="L58">
        <v>0</v>
      </c>
      <c r="M58">
        <v>0</v>
      </c>
      <c r="N58">
        <v>0</v>
      </c>
      <c r="O58">
        <f t="shared" si="2"/>
        <v>0.6</v>
      </c>
    </row>
    <row r="59" spans="1:15" x14ac:dyDescent="0.3">
      <c r="A59" t="s">
        <v>127</v>
      </c>
      <c r="B59">
        <v>0.3</v>
      </c>
      <c r="C59">
        <v>1.4814814809999901</v>
      </c>
      <c r="D59" t="s">
        <v>10</v>
      </c>
      <c r="E59">
        <v>-2.8124112164269501</v>
      </c>
      <c r="F59" t="s">
        <v>128</v>
      </c>
      <c r="G59">
        <v>1</v>
      </c>
      <c r="H59">
        <v>4</v>
      </c>
      <c r="I59">
        <v>5</v>
      </c>
      <c r="J59">
        <f t="shared" si="0"/>
        <v>4</v>
      </c>
      <c r="K59">
        <f t="shared" si="1"/>
        <v>0.8</v>
      </c>
      <c r="L59">
        <v>1</v>
      </c>
      <c r="M59">
        <v>0</v>
      </c>
      <c r="N59">
        <v>0</v>
      </c>
      <c r="O59">
        <f t="shared" si="2"/>
        <v>1.8</v>
      </c>
    </row>
    <row r="60" spans="1:15" x14ac:dyDescent="0.3">
      <c r="A60" t="s">
        <v>129</v>
      </c>
      <c r="B60">
        <v>1.75</v>
      </c>
      <c r="C60">
        <v>2.15</v>
      </c>
      <c r="D60" t="s">
        <v>10</v>
      </c>
      <c r="E60">
        <v>-3.1718729712728599</v>
      </c>
      <c r="F60" t="s">
        <v>130</v>
      </c>
      <c r="G60">
        <v>1</v>
      </c>
      <c r="H60">
        <v>4</v>
      </c>
      <c r="I60">
        <v>11</v>
      </c>
      <c r="J60">
        <f t="shared" si="0"/>
        <v>4</v>
      </c>
      <c r="K60">
        <f t="shared" si="1"/>
        <v>0.8</v>
      </c>
      <c r="L60">
        <v>1</v>
      </c>
      <c r="M60">
        <v>0</v>
      </c>
      <c r="N60">
        <v>0</v>
      </c>
      <c r="O60">
        <f t="shared" si="2"/>
        <v>1.8</v>
      </c>
    </row>
    <row r="61" spans="1:15" x14ac:dyDescent="0.3">
      <c r="A61" t="s">
        <v>131</v>
      </c>
      <c r="B61">
        <v>-0.214285714285714</v>
      </c>
      <c r="C61">
        <v>2.2727272730000001</v>
      </c>
      <c r="D61" t="s">
        <v>10</v>
      </c>
      <c r="E61">
        <v>-2.7998914047677901</v>
      </c>
      <c r="F61" t="s">
        <v>132</v>
      </c>
      <c r="G61">
        <v>1</v>
      </c>
      <c r="H61">
        <v>5</v>
      </c>
      <c r="I61">
        <v>7</v>
      </c>
      <c r="J61">
        <f t="shared" si="0"/>
        <v>5</v>
      </c>
      <c r="K61">
        <f t="shared" si="1"/>
        <v>1</v>
      </c>
      <c r="L61">
        <v>1</v>
      </c>
      <c r="M61">
        <v>0</v>
      </c>
      <c r="N61">
        <v>0</v>
      </c>
      <c r="O61">
        <f t="shared" si="2"/>
        <v>2</v>
      </c>
    </row>
    <row r="62" spans="1:15" x14ac:dyDescent="0.3">
      <c r="A62" t="s">
        <v>133</v>
      </c>
      <c r="B62">
        <v>-1.1428571428571399</v>
      </c>
      <c r="C62">
        <v>2.1315789469999999</v>
      </c>
      <c r="D62" t="s">
        <v>10</v>
      </c>
      <c r="E62">
        <v>-2.5329420988265499</v>
      </c>
      <c r="F62" t="s">
        <v>134</v>
      </c>
      <c r="G62">
        <v>1</v>
      </c>
      <c r="H62">
        <v>3</v>
      </c>
      <c r="I62">
        <v>4</v>
      </c>
      <c r="J62">
        <f t="shared" si="0"/>
        <v>3</v>
      </c>
      <c r="K62">
        <f t="shared" si="1"/>
        <v>0.6</v>
      </c>
      <c r="L62">
        <v>0</v>
      </c>
      <c r="M62">
        <v>0</v>
      </c>
      <c r="N62">
        <v>0</v>
      </c>
      <c r="O62">
        <f t="shared" si="2"/>
        <v>0.6</v>
      </c>
    </row>
    <row r="63" spans="1:15" x14ac:dyDescent="0.3">
      <c r="A63" t="s">
        <v>135</v>
      </c>
      <c r="B63">
        <v>1.4615384615384599</v>
      </c>
      <c r="C63">
        <v>2.1739130430000002</v>
      </c>
      <c r="D63" t="s">
        <v>10</v>
      </c>
      <c r="E63">
        <v>-2.4490569968943001</v>
      </c>
      <c r="F63" t="s">
        <v>136</v>
      </c>
      <c r="G63">
        <v>1</v>
      </c>
      <c r="H63">
        <v>3</v>
      </c>
      <c r="I63">
        <v>12</v>
      </c>
      <c r="J63">
        <f t="shared" si="0"/>
        <v>3</v>
      </c>
      <c r="K63">
        <f t="shared" si="1"/>
        <v>0.6</v>
      </c>
      <c r="L63">
        <v>0</v>
      </c>
      <c r="M63">
        <v>0</v>
      </c>
      <c r="N63">
        <v>0</v>
      </c>
      <c r="O63">
        <f t="shared" si="2"/>
        <v>0.6</v>
      </c>
    </row>
    <row r="64" spans="1:15" x14ac:dyDescent="0.3">
      <c r="A64" t="s">
        <v>137</v>
      </c>
      <c r="B64">
        <v>1.1000000000000001</v>
      </c>
      <c r="C64">
        <v>2.3913043479999998</v>
      </c>
      <c r="D64" t="s">
        <v>10</v>
      </c>
      <c r="E64">
        <v>-2.7991791345133099</v>
      </c>
      <c r="F64" t="s">
        <v>138</v>
      </c>
      <c r="G64">
        <v>1</v>
      </c>
      <c r="H64">
        <v>4</v>
      </c>
      <c r="I64">
        <v>13</v>
      </c>
      <c r="J64">
        <f t="shared" si="0"/>
        <v>4</v>
      </c>
      <c r="K64">
        <f t="shared" si="1"/>
        <v>0.8</v>
      </c>
      <c r="L64">
        <v>1</v>
      </c>
      <c r="M64">
        <v>0</v>
      </c>
      <c r="N64">
        <v>0</v>
      </c>
      <c r="O64">
        <f t="shared" si="2"/>
        <v>1.8</v>
      </c>
    </row>
    <row r="65" spans="1:15" x14ac:dyDescent="0.3">
      <c r="A65" t="s">
        <v>139</v>
      </c>
      <c r="B65">
        <v>0.8</v>
      </c>
      <c r="C65">
        <v>2.0789473680000001</v>
      </c>
      <c r="D65" t="s">
        <v>10</v>
      </c>
      <c r="E65">
        <v>-2.6762608786127999</v>
      </c>
      <c r="F65" t="s">
        <v>140</v>
      </c>
      <c r="G65">
        <v>1</v>
      </c>
      <c r="H65">
        <v>3</v>
      </c>
      <c r="I65">
        <v>9</v>
      </c>
      <c r="J65">
        <f t="shared" si="0"/>
        <v>3</v>
      </c>
      <c r="K65">
        <f t="shared" si="1"/>
        <v>0.6</v>
      </c>
      <c r="L65">
        <v>0</v>
      </c>
      <c r="M65">
        <v>0</v>
      </c>
      <c r="N65">
        <v>0</v>
      </c>
      <c r="O65">
        <f t="shared" si="2"/>
        <v>0.6</v>
      </c>
    </row>
    <row r="66" spans="1:15" x14ac:dyDescent="0.3">
      <c r="A66" t="s">
        <v>141</v>
      </c>
      <c r="B66">
        <v>0.30769230769230799</v>
      </c>
      <c r="C66">
        <v>1.8285714289999999</v>
      </c>
      <c r="D66" t="s">
        <v>10</v>
      </c>
      <c r="E66">
        <v>-2.7947759046146698</v>
      </c>
      <c r="F66" t="s">
        <v>142</v>
      </c>
      <c r="G66">
        <v>2</v>
      </c>
      <c r="H66">
        <v>6</v>
      </c>
      <c r="I66">
        <v>5</v>
      </c>
      <c r="J66">
        <f t="shared" si="0"/>
        <v>3</v>
      </c>
      <c r="K66">
        <f t="shared" si="1"/>
        <v>0.6</v>
      </c>
      <c r="L66">
        <v>0</v>
      </c>
      <c r="M66">
        <v>1</v>
      </c>
      <c r="N66">
        <v>0</v>
      </c>
      <c r="O66">
        <f t="shared" si="2"/>
        <v>1.6</v>
      </c>
    </row>
    <row r="67" spans="1:15" x14ac:dyDescent="0.3">
      <c r="A67" t="s">
        <v>143</v>
      </c>
      <c r="B67">
        <v>0.72727272700000001</v>
      </c>
      <c r="C67">
        <v>2.6896551719999899</v>
      </c>
      <c r="D67" t="s">
        <v>10</v>
      </c>
      <c r="E67">
        <v>-3.0402067636558199</v>
      </c>
      <c r="F67" t="s">
        <v>144</v>
      </c>
      <c r="G67">
        <v>1</v>
      </c>
      <c r="H67">
        <v>3</v>
      </c>
      <c r="I67">
        <v>13</v>
      </c>
      <c r="J67">
        <f t="shared" ref="J67:J81" si="3">H67/G67</f>
        <v>3</v>
      </c>
      <c r="K67">
        <f t="shared" ref="K67:K81" si="4">J67/5</f>
        <v>0.6</v>
      </c>
      <c r="L67">
        <v>0</v>
      </c>
      <c r="M67">
        <v>0</v>
      </c>
      <c r="N67">
        <v>0</v>
      </c>
      <c r="O67">
        <f t="shared" ref="O67:O81" si="5">SUM(K67:N67)</f>
        <v>0.6</v>
      </c>
    </row>
    <row r="68" spans="1:15" x14ac:dyDescent="0.3">
      <c r="A68" t="s">
        <v>145</v>
      </c>
      <c r="B68">
        <v>0.84615384615384504</v>
      </c>
      <c r="C68">
        <v>2.5526315789999998</v>
      </c>
      <c r="D68" t="s">
        <v>10</v>
      </c>
      <c r="E68">
        <v>-2.7372215784024898</v>
      </c>
      <c r="F68" t="s">
        <v>146</v>
      </c>
      <c r="G68">
        <v>1</v>
      </c>
      <c r="H68">
        <v>3</v>
      </c>
      <c r="I68">
        <v>13</v>
      </c>
      <c r="J68">
        <f t="shared" si="3"/>
        <v>3</v>
      </c>
      <c r="K68">
        <f t="shared" si="4"/>
        <v>0.6</v>
      </c>
      <c r="L68">
        <v>0</v>
      </c>
      <c r="M68">
        <v>0</v>
      </c>
      <c r="N68">
        <v>0</v>
      </c>
      <c r="O68">
        <f t="shared" si="5"/>
        <v>0.6</v>
      </c>
    </row>
    <row r="69" spans="1:15" x14ac:dyDescent="0.3">
      <c r="A69" t="s">
        <v>147</v>
      </c>
      <c r="B69">
        <v>1.9090909090909101</v>
      </c>
      <c r="C69">
        <v>2</v>
      </c>
      <c r="D69" t="s">
        <v>10</v>
      </c>
      <c r="E69">
        <v>-2.8594546552614402</v>
      </c>
      <c r="F69" t="s">
        <v>148</v>
      </c>
      <c r="G69">
        <v>1</v>
      </c>
      <c r="H69">
        <v>5</v>
      </c>
      <c r="I69">
        <v>11</v>
      </c>
      <c r="J69">
        <f t="shared" si="3"/>
        <v>5</v>
      </c>
      <c r="K69">
        <f t="shared" si="4"/>
        <v>1</v>
      </c>
      <c r="L69">
        <v>1</v>
      </c>
      <c r="M69">
        <v>1</v>
      </c>
      <c r="N69">
        <v>0</v>
      </c>
      <c r="O69">
        <f t="shared" si="5"/>
        <v>3</v>
      </c>
    </row>
    <row r="70" spans="1:15" x14ac:dyDescent="0.3">
      <c r="A70" t="s">
        <v>149</v>
      </c>
      <c r="B70">
        <v>8.3333333333333301E-2</v>
      </c>
      <c r="C70">
        <v>2.125</v>
      </c>
      <c r="D70" t="s">
        <v>10</v>
      </c>
      <c r="E70">
        <v>-2.6897192444174798</v>
      </c>
      <c r="F70" t="s">
        <v>150</v>
      </c>
      <c r="G70">
        <v>2</v>
      </c>
      <c r="H70">
        <v>6</v>
      </c>
      <c r="I70">
        <v>6</v>
      </c>
      <c r="J70">
        <f t="shared" si="3"/>
        <v>3</v>
      </c>
      <c r="K70">
        <f t="shared" si="4"/>
        <v>0.6</v>
      </c>
      <c r="L70">
        <v>0</v>
      </c>
      <c r="M70">
        <v>1</v>
      </c>
      <c r="N70">
        <v>0</v>
      </c>
      <c r="O70">
        <f t="shared" si="5"/>
        <v>1.6</v>
      </c>
    </row>
    <row r="71" spans="1:15" x14ac:dyDescent="0.3">
      <c r="A71" t="s">
        <v>151</v>
      </c>
      <c r="B71">
        <v>-0.3</v>
      </c>
      <c r="C71">
        <v>2.7142857139999998</v>
      </c>
      <c r="D71" t="s">
        <v>10</v>
      </c>
      <c r="E71">
        <v>-2.92713948208837</v>
      </c>
      <c r="F71" t="s">
        <v>152</v>
      </c>
      <c r="G71">
        <v>1</v>
      </c>
      <c r="H71">
        <v>4</v>
      </c>
      <c r="I71">
        <v>10</v>
      </c>
      <c r="J71">
        <f t="shared" si="3"/>
        <v>4</v>
      </c>
      <c r="K71">
        <f t="shared" si="4"/>
        <v>0.8</v>
      </c>
      <c r="L71">
        <v>0</v>
      </c>
      <c r="M71">
        <v>1</v>
      </c>
      <c r="N71">
        <v>0</v>
      </c>
      <c r="O71">
        <f t="shared" si="5"/>
        <v>1.8</v>
      </c>
    </row>
    <row r="72" spans="1:15" x14ac:dyDescent="0.3">
      <c r="A72" t="s">
        <v>153</v>
      </c>
      <c r="B72">
        <v>-0.75</v>
      </c>
      <c r="C72">
        <v>2.162162162</v>
      </c>
      <c r="D72" t="s">
        <v>10</v>
      </c>
      <c r="E72">
        <v>-2.5472076759853799</v>
      </c>
      <c r="F72" t="s">
        <v>154</v>
      </c>
      <c r="G72">
        <v>2</v>
      </c>
      <c r="H72">
        <v>4</v>
      </c>
      <c r="I72">
        <v>5</v>
      </c>
      <c r="J72">
        <f t="shared" si="3"/>
        <v>2</v>
      </c>
      <c r="K72">
        <f t="shared" si="4"/>
        <v>0.4</v>
      </c>
      <c r="L72">
        <v>0</v>
      </c>
      <c r="M72">
        <v>0</v>
      </c>
      <c r="N72">
        <v>0</v>
      </c>
      <c r="O72">
        <f t="shared" si="5"/>
        <v>0.4</v>
      </c>
    </row>
    <row r="73" spans="1:15" x14ac:dyDescent="0.3">
      <c r="A73" t="s">
        <v>155</v>
      </c>
      <c r="B73">
        <v>2.5</v>
      </c>
      <c r="C73">
        <v>2.0263157889999999</v>
      </c>
      <c r="D73" t="s">
        <v>10</v>
      </c>
      <c r="E73">
        <v>-2.8559703311788298</v>
      </c>
      <c r="F73" t="s">
        <v>156</v>
      </c>
      <c r="G73">
        <v>1</v>
      </c>
      <c r="H73">
        <v>3</v>
      </c>
      <c r="I73">
        <v>11</v>
      </c>
      <c r="J73">
        <f t="shared" si="3"/>
        <v>3</v>
      </c>
      <c r="K73">
        <f t="shared" si="4"/>
        <v>0.6</v>
      </c>
      <c r="L73">
        <v>0</v>
      </c>
      <c r="M73">
        <v>1</v>
      </c>
      <c r="N73">
        <v>0</v>
      </c>
      <c r="O73">
        <f t="shared" si="5"/>
        <v>1.6</v>
      </c>
    </row>
    <row r="74" spans="1:15" x14ac:dyDescent="0.3">
      <c r="A74" t="s">
        <v>157</v>
      </c>
      <c r="B74">
        <v>-1.3846153846153799</v>
      </c>
      <c r="C74">
        <v>1.8333333329999999</v>
      </c>
      <c r="D74" t="s">
        <v>10</v>
      </c>
      <c r="E74">
        <v>-2.4716614230379701</v>
      </c>
      <c r="F74" t="s">
        <v>158</v>
      </c>
      <c r="G74">
        <v>2</v>
      </c>
      <c r="H74">
        <v>8</v>
      </c>
      <c r="I74">
        <v>2</v>
      </c>
      <c r="J74">
        <f t="shared" si="3"/>
        <v>4</v>
      </c>
      <c r="K74">
        <f t="shared" si="4"/>
        <v>0.8</v>
      </c>
      <c r="L74">
        <v>1</v>
      </c>
      <c r="M74">
        <v>1</v>
      </c>
      <c r="N74">
        <v>0</v>
      </c>
      <c r="O74">
        <f t="shared" si="5"/>
        <v>2.8</v>
      </c>
    </row>
    <row r="75" spans="1:15" x14ac:dyDescent="0.3">
      <c r="A75" t="s">
        <v>159</v>
      </c>
      <c r="B75">
        <v>-0.27272727272727298</v>
      </c>
      <c r="C75">
        <v>2.263157895</v>
      </c>
      <c r="D75" t="s">
        <v>10</v>
      </c>
      <c r="E75">
        <v>-2.7461415522249299</v>
      </c>
      <c r="F75" t="s">
        <v>160</v>
      </c>
      <c r="G75">
        <v>1</v>
      </c>
      <c r="H75">
        <v>3</v>
      </c>
      <c r="I75">
        <v>7</v>
      </c>
      <c r="J75">
        <f t="shared" si="3"/>
        <v>3</v>
      </c>
      <c r="K75">
        <f t="shared" si="4"/>
        <v>0.6</v>
      </c>
      <c r="L75">
        <v>0</v>
      </c>
      <c r="M75">
        <v>0</v>
      </c>
      <c r="N75">
        <v>0</v>
      </c>
      <c r="O75">
        <f t="shared" si="5"/>
        <v>0.6</v>
      </c>
    </row>
    <row r="76" spans="1:15" x14ac:dyDescent="0.3">
      <c r="A76" t="s">
        <v>161</v>
      </c>
      <c r="B76">
        <v>1.15384615384615</v>
      </c>
      <c r="C76">
        <v>2.225806452</v>
      </c>
      <c r="D76" t="s">
        <v>10</v>
      </c>
      <c r="E76">
        <v>-2.57308234069172</v>
      </c>
      <c r="F76" t="s">
        <v>162</v>
      </c>
      <c r="G76">
        <v>1</v>
      </c>
      <c r="H76">
        <v>4</v>
      </c>
      <c r="I76">
        <v>11</v>
      </c>
      <c r="J76">
        <f t="shared" si="3"/>
        <v>4</v>
      </c>
      <c r="K76">
        <f t="shared" si="4"/>
        <v>0.8</v>
      </c>
      <c r="L76">
        <v>1</v>
      </c>
      <c r="M76">
        <v>0</v>
      </c>
      <c r="N76">
        <v>0</v>
      </c>
      <c r="O76">
        <f t="shared" si="5"/>
        <v>1.8</v>
      </c>
    </row>
    <row r="77" spans="1:15" x14ac:dyDescent="0.3">
      <c r="A77" t="s">
        <v>163</v>
      </c>
      <c r="B77">
        <v>2.2999999999999998</v>
      </c>
      <c r="C77">
        <v>2.375</v>
      </c>
      <c r="D77" t="s">
        <v>15</v>
      </c>
      <c r="E77">
        <v>-2.8732934263614101</v>
      </c>
      <c r="F77" t="s">
        <v>164</v>
      </c>
      <c r="G77">
        <v>2</v>
      </c>
      <c r="H77">
        <v>8</v>
      </c>
      <c r="I77">
        <v>15</v>
      </c>
      <c r="J77">
        <f t="shared" si="3"/>
        <v>4</v>
      </c>
      <c r="K77">
        <f t="shared" si="4"/>
        <v>0.8</v>
      </c>
      <c r="L77">
        <v>1</v>
      </c>
      <c r="M77">
        <v>0</v>
      </c>
      <c r="N77">
        <v>1</v>
      </c>
      <c r="O77">
        <f t="shared" si="5"/>
        <v>2.8</v>
      </c>
    </row>
    <row r="78" spans="1:15" x14ac:dyDescent="0.3">
      <c r="A78" t="s">
        <v>165</v>
      </c>
      <c r="B78">
        <v>1.0909090909090899</v>
      </c>
      <c r="C78">
        <v>2.8823529410000002</v>
      </c>
      <c r="D78" t="s">
        <v>10</v>
      </c>
      <c r="E78">
        <v>-2.9941779266217501</v>
      </c>
      <c r="F78" t="s">
        <v>166</v>
      </c>
      <c r="G78">
        <v>2</v>
      </c>
      <c r="H78">
        <v>6</v>
      </c>
      <c r="I78">
        <v>16</v>
      </c>
      <c r="J78">
        <f t="shared" si="3"/>
        <v>3</v>
      </c>
      <c r="K78">
        <f t="shared" si="4"/>
        <v>0.6</v>
      </c>
      <c r="L78">
        <v>0</v>
      </c>
      <c r="M78">
        <v>0</v>
      </c>
      <c r="N78">
        <v>0</v>
      </c>
      <c r="O78">
        <f t="shared" si="5"/>
        <v>0.6</v>
      </c>
    </row>
    <row r="79" spans="1:15" x14ac:dyDescent="0.3">
      <c r="A79" t="s">
        <v>167</v>
      </c>
      <c r="B79">
        <v>1</v>
      </c>
      <c r="C79">
        <v>1.5</v>
      </c>
      <c r="D79" t="s">
        <v>10</v>
      </c>
      <c r="E79">
        <v>-2.6244446172474101</v>
      </c>
      <c r="F79" t="s">
        <v>168</v>
      </c>
      <c r="G79">
        <v>2</v>
      </c>
      <c r="H79">
        <v>4</v>
      </c>
      <c r="I79">
        <v>7</v>
      </c>
      <c r="J79">
        <f t="shared" si="3"/>
        <v>2</v>
      </c>
      <c r="K79">
        <f t="shared" si="4"/>
        <v>0.4</v>
      </c>
      <c r="L79">
        <v>0</v>
      </c>
      <c r="M79">
        <v>0</v>
      </c>
      <c r="N79">
        <v>0</v>
      </c>
      <c r="O79">
        <f t="shared" si="5"/>
        <v>0.4</v>
      </c>
    </row>
    <row r="80" spans="1:15" x14ac:dyDescent="0.3">
      <c r="A80" t="s">
        <v>169</v>
      </c>
      <c r="B80">
        <v>0.27272727272727298</v>
      </c>
      <c r="C80">
        <v>2.4166666669999999</v>
      </c>
      <c r="D80" t="s">
        <v>10</v>
      </c>
      <c r="E80">
        <v>-2.7346508828993801</v>
      </c>
      <c r="F80" t="s">
        <v>170</v>
      </c>
      <c r="G80">
        <v>2</v>
      </c>
      <c r="H80">
        <v>4</v>
      </c>
      <c r="I80">
        <v>9</v>
      </c>
      <c r="J80">
        <f t="shared" si="3"/>
        <v>2</v>
      </c>
      <c r="K80">
        <f t="shared" si="4"/>
        <v>0.4</v>
      </c>
      <c r="L80">
        <v>0</v>
      </c>
      <c r="M80">
        <v>0</v>
      </c>
      <c r="N80">
        <v>0</v>
      </c>
      <c r="O80">
        <f t="shared" si="5"/>
        <v>0.4</v>
      </c>
    </row>
    <row r="81" spans="1:15" x14ac:dyDescent="0.3">
      <c r="A81" t="s">
        <v>171</v>
      </c>
      <c r="B81">
        <v>0.30769230769230799</v>
      </c>
      <c r="C81">
        <v>2.3448275860000001</v>
      </c>
      <c r="D81" t="s">
        <v>30</v>
      </c>
      <c r="E81">
        <v>-2.6529939953541302</v>
      </c>
      <c r="F81" t="s">
        <v>172</v>
      </c>
      <c r="G81">
        <v>1</v>
      </c>
      <c r="H81">
        <v>3</v>
      </c>
      <c r="I81">
        <v>10</v>
      </c>
      <c r="J81">
        <f t="shared" si="3"/>
        <v>3</v>
      </c>
      <c r="K81">
        <f t="shared" si="4"/>
        <v>0.6</v>
      </c>
      <c r="L81">
        <v>0</v>
      </c>
      <c r="M81">
        <v>0</v>
      </c>
      <c r="N81">
        <v>0</v>
      </c>
      <c r="O81">
        <f t="shared" si="5"/>
        <v>0.6</v>
      </c>
    </row>
  </sheetData>
  <autoFilter ref="A1:O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</cp:lastModifiedBy>
  <dcterms:created xsi:type="dcterms:W3CDTF">2019-09-23T18:42:17Z</dcterms:created>
  <dcterms:modified xsi:type="dcterms:W3CDTF">2019-09-23T19:23:44Z</dcterms:modified>
</cp:coreProperties>
</file>