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lop\Downloads\ECE111_Final_Project\excel\"/>
    </mc:Choice>
  </mc:AlternateContent>
  <xr:revisionPtr revIDLastSave="0" documentId="13_ncr:1_{7D74B1DB-8F25-45E3-B53D-FB7CF046E7F3}" xr6:coauthVersionLast="45" xr6:coauthVersionMax="45" xr10:uidLastSave="{00000000-0000-0000-0000-000000000000}"/>
  <bookViews>
    <workbookView xWindow="435" yWindow="3480" windowWidth="21600" windowHeight="11385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" l="1"/>
  <c r="P4" i="1"/>
  <c r="S3" i="1"/>
  <c r="P3" i="1"/>
  <c r="T3" i="1" l="1"/>
  <c r="T4" i="1"/>
  <c r="K4" i="1"/>
  <c r="H4" i="1"/>
  <c r="L4" i="1" l="1"/>
  <c r="K3" i="1"/>
  <c r="H3" i="1"/>
  <c r="L3" i="1" s="1"/>
</calcChain>
</file>

<file path=xl/sharedStrings.xml><?xml version="1.0" encoding="utf-8"?>
<sst xmlns="http://schemas.openxmlformats.org/spreadsheetml/2006/main" count="34" uniqueCount="25">
  <si>
    <t>Last Name</t>
  </si>
  <si>
    <t>First Name</t>
  </si>
  <si>
    <t>Student ID</t>
  </si>
  <si>
    <t>SMITH</t>
  </si>
  <si>
    <t>JONES</t>
  </si>
  <si>
    <t>ALICE MARIE</t>
  </si>
  <si>
    <t>ROBERT BENJAMIN</t>
  </si>
  <si>
    <t>A12345678</t>
  </si>
  <si>
    <t>A23456789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</si>
  <si>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</si>
  <si>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</si>
  <si>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</si>
  <si>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</si>
  <si>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</si>
  <si>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</si>
  <si>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</si>
  <si>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</si>
  <si>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</si>
  <si>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</si>
  <si>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r>
      <rPr>
        <b/>
        <sz val="11"/>
        <color theme="1"/>
        <rFont val="Times New Roman"/>
        <family val="1"/>
      </rPr>
      <t>bitcoin_hash1.sv</t>
    </r>
    <r>
      <rPr>
        <sz val="11"/>
        <color theme="1"/>
        <rFont val="Times New Roman"/>
        <family val="1"/>
      </rPr>
      <t xml:space="preserve"> (MIN AREA*DELAY DESIGN)</t>
    </r>
  </si>
  <si>
    <t>r.smith@ucsd.edu</t>
    <phoneticPr fontId="21" type="noConversion"/>
  </si>
  <si>
    <t>a.jones@ucsd.edu</t>
    <phoneticPr fontId="21" type="noConversion"/>
  </si>
  <si>
    <r>
      <rPr>
        <b/>
        <sz val="11"/>
        <color theme="1"/>
        <rFont val="Times New Roman"/>
        <family val="1"/>
      </rPr>
      <t>bitcoin_hash2.sv</t>
    </r>
    <r>
      <rPr>
        <sz val="11"/>
        <color theme="1"/>
        <rFont val="Times New Roman"/>
        <family val="1"/>
      </rPr>
      <t xml:space="preserve"> (MIN DELAY DESIGN)</t>
    </r>
    <phoneticPr fontId="21" type="noConversion"/>
  </si>
  <si>
    <t>Area Aggressive</t>
  </si>
  <si>
    <t>Aggressive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</si>
</sst>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2" fillId="0" borderId="10" xfId="42" applyFill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.jones@ucsd.edu" TargetMode="External"/><Relationship Id="rId1" Type="http://schemas.openxmlformats.org/officeDocument/2006/relationships/hyperlink" Target="mailto:r.smith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topLeftCell="D1" zoomScale="90" zoomScaleNormal="90" workbookViewId="0">
      <selection activeCell="M8" sqref="M8"/>
    </sheetView>
  </sheetViews>
  <sheetFormatPr defaultRowHeight="15"/>
  <cols>
    <col min="1" max="1" width="13.7109375" style="1" customWidth="1"/>
    <col min="2" max="2" width="20.7109375" style="1" customWidth="1"/>
    <col min="3" max="3" width="12.7109375" style="2" customWidth="1"/>
    <col min="4" max="4" width="17.7109375" style="2" customWidth="1"/>
    <col min="5" max="5" width="21.7109375" style="2" customWidth="1"/>
    <col min="6" max="6" width="9.7109375" style="2" customWidth="1"/>
    <col min="7" max="7" width="10.7109375" style="2" customWidth="1"/>
    <col min="8" max="10" width="9.7109375" style="2" customWidth="1"/>
    <col min="11" max="11" width="10.7109375" style="3" customWidth="1"/>
    <col min="12" max="12" width="13.7109375" style="3" customWidth="1"/>
    <col min="13" max="13" width="21.7109375" style="3" customWidth="1"/>
    <col min="14" max="14" width="9.7109375" style="2" customWidth="1"/>
    <col min="15" max="15" width="10.7109375" style="2" customWidth="1"/>
    <col min="16" max="18" width="9.7109375" style="2" customWidth="1"/>
    <col min="19" max="19" width="10.7109375" style="3" customWidth="1"/>
    <col min="20" max="20" width="13.7109375" style="3" customWidth="1"/>
  </cols>
  <sheetData>
    <row r="1" spans="1:20" s="8" customFormat="1">
      <c r="A1" s="15"/>
      <c r="B1" s="16"/>
      <c r="C1" s="16"/>
      <c r="D1" s="17"/>
      <c r="E1" s="15" t="s">
        <v>19</v>
      </c>
      <c r="F1" s="16"/>
      <c r="G1" s="16"/>
      <c r="H1" s="16"/>
      <c r="I1" s="16"/>
      <c r="J1" s="16"/>
      <c r="K1" s="16"/>
      <c r="L1" s="17"/>
      <c r="M1" s="15" t="s">
        <v>22</v>
      </c>
      <c r="N1" s="16"/>
      <c r="O1" s="16"/>
      <c r="P1" s="16"/>
      <c r="Q1" s="16"/>
      <c r="R1" s="16"/>
      <c r="S1" s="16"/>
      <c r="T1" s="17"/>
    </row>
    <row r="2" spans="1:20" s="12" customFormat="1" ht="30" customHeight="1">
      <c r="A2" s="9" t="s">
        <v>0</v>
      </c>
      <c r="B2" s="9" t="s">
        <v>1</v>
      </c>
      <c r="C2" s="10" t="s">
        <v>2</v>
      </c>
      <c r="D2" s="10" t="s">
        <v>16</v>
      </c>
      <c r="E2" s="10" t="s">
        <v>17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1" t="s">
        <v>14</v>
      </c>
      <c r="L2" s="11" t="s">
        <v>15</v>
      </c>
      <c r="M2" s="10" t="s">
        <v>17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13</v>
      </c>
      <c r="S2" s="11" t="s">
        <v>14</v>
      </c>
      <c r="T2" s="11" t="s">
        <v>15</v>
      </c>
    </row>
    <row r="3" spans="1:20" s="8" customFormat="1">
      <c r="A3" s="13" t="s">
        <v>3</v>
      </c>
      <c r="B3" s="13" t="s">
        <v>6</v>
      </c>
      <c r="C3" s="4" t="s">
        <v>7</v>
      </c>
      <c r="D3" s="14" t="s">
        <v>20</v>
      </c>
      <c r="E3" s="4" t="s">
        <v>18</v>
      </c>
      <c r="F3" s="4">
        <v>1720</v>
      </c>
      <c r="G3" s="4">
        <v>1471</v>
      </c>
      <c r="H3" s="5">
        <f>F3+G3</f>
        <v>3191</v>
      </c>
      <c r="I3" s="6">
        <v>148.83000000000001</v>
      </c>
      <c r="J3" s="4">
        <v>2246</v>
      </c>
      <c r="K3" s="7">
        <f>J3/I3</f>
        <v>15.091043472418194</v>
      </c>
      <c r="L3" s="7">
        <f>H3*K3/1000</f>
        <v>48.15551972048646</v>
      </c>
      <c r="M3" s="4" t="s">
        <v>18</v>
      </c>
      <c r="N3" s="4">
        <v>18127</v>
      </c>
      <c r="O3" s="4">
        <v>17279</v>
      </c>
      <c r="P3" s="5">
        <f>N3+O3</f>
        <v>35406</v>
      </c>
      <c r="Q3" s="6">
        <v>122.93</v>
      </c>
      <c r="R3" s="4">
        <v>222</v>
      </c>
      <c r="S3" s="7">
        <f>R3/Q3</f>
        <v>1.8059058000488082</v>
      </c>
      <c r="T3" s="7">
        <f t="shared" ref="T3:T4" si="0">P3*S3/1000</f>
        <v>63.939900756528097</v>
      </c>
    </row>
    <row r="4" spans="1:20" s="8" customFormat="1">
      <c r="A4" s="13" t="s">
        <v>4</v>
      </c>
      <c r="B4" s="13" t="s">
        <v>5</v>
      </c>
      <c r="C4" s="4" t="s">
        <v>8</v>
      </c>
      <c r="D4" s="14" t="s">
        <v>21</v>
      </c>
      <c r="E4" s="4" t="s">
        <v>24</v>
      </c>
      <c r="F4" s="4">
        <v>1722</v>
      </c>
      <c r="G4" s="4">
        <v>1097</v>
      </c>
      <c r="H4" s="5">
        <f>F4+G4</f>
        <v>2819</v>
      </c>
      <c r="I4" s="6">
        <v>145.75</v>
      </c>
      <c r="J4" s="4">
        <v>2246</v>
      </c>
      <c r="K4" s="7">
        <f>J4/I4</f>
        <v>15.409948542024013</v>
      </c>
      <c r="L4" s="7">
        <f t="shared" ref="L4" si="1">H4*K4/1000</f>
        <v>43.440644939965694</v>
      </c>
      <c r="M4" s="4" t="s">
        <v>23</v>
      </c>
      <c r="N4" s="4">
        <v>18181</v>
      </c>
      <c r="O4" s="4">
        <v>11214</v>
      </c>
      <c r="P4" s="5">
        <f>N4+O4</f>
        <v>29395</v>
      </c>
      <c r="Q4" s="6">
        <v>134.43</v>
      </c>
      <c r="R4" s="4">
        <v>222</v>
      </c>
      <c r="S4" s="7">
        <f>R4/Q4</f>
        <v>1.6514170943985718</v>
      </c>
      <c r="T4" s="7">
        <f t="shared" si="0"/>
        <v>48.543405489846016</v>
      </c>
    </row>
  </sheetData>
  <mergeCells count="3">
    <mergeCell ref="A1:D1"/>
    <mergeCell ref="E1:L1"/>
    <mergeCell ref="M1:T1"/>
  </mergeCells>
  <phoneticPr fontId="21" type="noConversion"/>
  <hyperlinks>
    <hyperlink ref="D3" r:id="rId1" xr:uid="{FE94029C-CA24-4807-8211-E5F67314629B}"/>
    <hyperlink ref="D4" r:id="rId2" xr:uid="{5084551A-B318-454D-956F-6022BEB4208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Moisés López</cp:lastModifiedBy>
  <dcterms:created xsi:type="dcterms:W3CDTF">2016-03-21T23:41:27Z</dcterms:created>
  <dcterms:modified xsi:type="dcterms:W3CDTF">2020-12-16T18:50:32Z</dcterms:modified>
</cp:coreProperties>
</file>