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ASTER\_Q3cuc\MÈTODES QUANTITATIUS D'ORGANITZACIÓ INDUSTRIAL II\Treball d'avaluació\Entrega parcial del programa informàtic\program_parcial\mqoi2-algo-parcial\"/>
    </mc:Choice>
  </mc:AlternateContent>
  <xr:revisionPtr revIDLastSave="0" documentId="13_ncr:1_{7D38C20A-98F7-4B36-87DB-94AD4CF730CB}" xr6:coauthVersionLast="47" xr6:coauthVersionMax="47" xr10:uidLastSave="{00000000-0000-0000-0000-000000000000}"/>
  <bookViews>
    <workbookView xWindow="-120" yWindow="-120" windowWidth="20730" windowHeight="11760" activeTab="2" xr2:uid="{DD10B349-A6DC-41D0-A261-0581506FDB24}"/>
  </bookViews>
  <sheets>
    <sheet name="Sheet1" sheetId="1" r:id="rId1"/>
    <sheet name="Sheet2" sheetId="2" r:id="rId2"/>
    <sheet name="Sheet2 (2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2" i="3"/>
  <c r="P2" i="3"/>
  <c r="P3" i="3"/>
  <c r="P4" i="3"/>
  <c r="P5" i="3"/>
  <c r="S5" i="3" s="1"/>
  <c r="P6" i="3"/>
  <c r="S6" i="3" s="1"/>
  <c r="P7" i="3"/>
  <c r="P8" i="3"/>
  <c r="P9" i="3"/>
  <c r="P10" i="3"/>
  <c r="P11" i="3"/>
  <c r="P12" i="3"/>
  <c r="P13" i="3"/>
  <c r="S13" i="3" s="1"/>
  <c r="P14" i="3"/>
  <c r="S14" i="3" s="1"/>
  <c r="P15" i="3"/>
  <c r="P16" i="3"/>
  <c r="P17" i="3"/>
  <c r="S17" i="3" s="1"/>
  <c r="P18" i="3"/>
  <c r="P19" i="3"/>
  <c r="P20" i="3"/>
  <c r="P21" i="3"/>
  <c r="S21" i="3" s="1"/>
  <c r="P22" i="3"/>
  <c r="S22" i="3" s="1"/>
  <c r="P23" i="3"/>
  <c r="P24" i="3"/>
  <c r="P25" i="3"/>
  <c r="P26" i="3"/>
  <c r="P27" i="3"/>
  <c r="P28" i="3"/>
  <c r="P29" i="3"/>
  <c r="S29" i="3" s="1"/>
  <c r="P30" i="3"/>
  <c r="S30" i="3" s="1"/>
  <c r="P31" i="3"/>
  <c r="P32" i="3"/>
  <c r="P33" i="3"/>
  <c r="P34" i="3"/>
  <c r="S34" i="3" s="1"/>
  <c r="P35" i="3"/>
  <c r="P36" i="3"/>
  <c r="P37" i="3"/>
  <c r="P38" i="3"/>
  <c r="S38" i="3" s="1"/>
  <c r="P39" i="3"/>
  <c r="P40" i="3"/>
  <c r="P41" i="3"/>
  <c r="S41" i="3" s="1"/>
  <c r="P42" i="3"/>
  <c r="S42" i="3" s="1"/>
  <c r="P43" i="3"/>
  <c r="P44" i="3"/>
  <c r="P45" i="3"/>
  <c r="P46" i="3"/>
  <c r="P47" i="3"/>
  <c r="P48" i="3"/>
  <c r="P49" i="3"/>
  <c r="S49" i="3" s="1"/>
  <c r="P50" i="3"/>
  <c r="S50" i="3" s="1"/>
  <c r="P51" i="3"/>
  <c r="P52" i="3"/>
  <c r="P53" i="3"/>
  <c r="P54" i="3"/>
  <c r="S54" i="3" s="1"/>
  <c r="P55" i="3"/>
  <c r="P56" i="3"/>
  <c r="P57" i="3"/>
  <c r="S57" i="3" s="1"/>
  <c r="P58" i="3"/>
  <c r="S58" i="3" s="1"/>
  <c r="P59" i="3"/>
  <c r="P60" i="3"/>
  <c r="P61" i="3"/>
  <c r="S61" i="3" s="1"/>
  <c r="P62" i="3"/>
  <c r="S62" i="3" s="1"/>
  <c r="P63" i="3"/>
  <c r="P64" i="3"/>
  <c r="P65" i="3"/>
  <c r="P66" i="3"/>
  <c r="S66" i="3" s="1"/>
  <c r="P67" i="3"/>
  <c r="P68" i="3"/>
  <c r="P69" i="3"/>
  <c r="S69" i="3" s="1"/>
  <c r="P70" i="3"/>
  <c r="S70" i="3" s="1"/>
  <c r="P71" i="3"/>
  <c r="P72" i="3"/>
  <c r="P73" i="3"/>
  <c r="P74" i="3"/>
  <c r="P75" i="3"/>
  <c r="P76" i="3"/>
  <c r="P77" i="3"/>
  <c r="S77" i="3" s="1"/>
  <c r="P78" i="3"/>
  <c r="S78" i="3" s="1"/>
  <c r="P79" i="3"/>
  <c r="P80" i="3"/>
  <c r="P81" i="3"/>
  <c r="P82" i="3"/>
  <c r="P83" i="3"/>
  <c r="P84" i="3"/>
  <c r="P85" i="3"/>
  <c r="S85" i="3" s="1"/>
  <c r="P86" i="3"/>
  <c r="S86" i="3" s="1"/>
  <c r="P87" i="3"/>
  <c r="P88" i="3"/>
  <c r="P89" i="3"/>
  <c r="P90" i="3"/>
  <c r="S90" i="3" s="1"/>
  <c r="P91" i="3"/>
  <c r="P92" i="3"/>
  <c r="P93" i="3"/>
  <c r="S93" i="3" s="1"/>
  <c r="P94" i="3"/>
  <c r="P95" i="3"/>
  <c r="P96" i="3"/>
  <c r="P97" i="3"/>
  <c r="S97" i="3" s="1"/>
  <c r="P98" i="3"/>
  <c r="S98" i="3" s="1"/>
  <c r="P99" i="3"/>
  <c r="P100" i="3"/>
  <c r="P101" i="3"/>
  <c r="T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S9" i="3"/>
  <c r="S10" i="3"/>
  <c r="S18" i="3"/>
  <c r="S25" i="3"/>
  <c r="S26" i="3"/>
  <c r="S31" i="3"/>
  <c r="S33" i="3"/>
  <c r="S39" i="3"/>
  <c r="S43" i="3"/>
  <c r="S45" i="3"/>
  <c r="S46" i="3"/>
  <c r="S51" i="3"/>
  <c r="S53" i="3"/>
  <c r="S59" i="3"/>
  <c r="S67" i="3"/>
  <c r="S73" i="3"/>
  <c r="S74" i="3"/>
  <c r="S79" i="3"/>
  <c r="S82" i="3"/>
  <c r="S87" i="3"/>
  <c r="S89" i="3"/>
  <c r="S91" i="3"/>
  <c r="S94" i="3"/>
  <c r="S99" i="3"/>
  <c r="S101" i="3"/>
  <c r="S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2" i="3"/>
  <c r="S27" i="3"/>
  <c r="S35" i="3"/>
  <c r="S37" i="3"/>
  <c r="S47" i="3"/>
  <c r="S55" i="3"/>
  <c r="S63" i="3"/>
  <c r="S65" i="3"/>
  <c r="S71" i="3"/>
  <c r="S75" i="3"/>
  <c r="S81" i="3"/>
  <c r="S83" i="3"/>
  <c r="S95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2" i="3"/>
  <c r="S3" i="3"/>
  <c r="S4" i="3"/>
  <c r="S7" i="3"/>
  <c r="S8" i="3"/>
  <c r="S11" i="3"/>
  <c r="S12" i="3"/>
  <c r="S15" i="3"/>
  <c r="S16" i="3"/>
  <c r="S19" i="3"/>
  <c r="S20" i="3"/>
  <c r="S23" i="3"/>
  <c r="S24" i="3"/>
  <c r="S28" i="3"/>
  <c r="S32" i="3"/>
  <c r="S36" i="3"/>
  <c r="S40" i="3"/>
  <c r="S44" i="3"/>
  <c r="S48" i="3"/>
  <c r="S52" i="3"/>
  <c r="S56" i="3"/>
  <c r="S60" i="3"/>
  <c r="S64" i="3"/>
  <c r="S68" i="3"/>
  <c r="S72" i="3"/>
  <c r="S76" i="3"/>
  <c r="S80" i="3"/>
  <c r="S84" i="3"/>
  <c r="S88" i="3"/>
  <c r="S92" i="3"/>
  <c r="S96" i="3"/>
  <c r="S100" i="3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F2" i="2"/>
  <c r="E2" i="2"/>
</calcChain>
</file>

<file path=xl/sharedStrings.xml><?xml version="1.0" encoding="utf-8"?>
<sst xmlns="http://schemas.openxmlformats.org/spreadsheetml/2006/main" count="405" uniqueCount="252">
  <si>
    <t>0*1*0*1</t>
  </si>
  <si>
    <t>0*2*0*2</t>
  </si>
  <si>
    <t>30*40*17*35*23*46*12*22*19*11*27*29*26*24*37*8*4*30*43*15*16*31*21*36*32*6*28*9*20*39*18</t>
  </si>
  <si>
    <t>2*34*26</t>
  </si>
  <si>
    <t>28*41*42*23*40*34*6*26*22*15*44*14*21*23*7*35*3*28*29*20*39*42*30*13*5*31*8*38*41</t>
  </si>
  <si>
    <t>2*32*25</t>
  </si>
  <si>
    <t>4*44*21*41*35</t>
  </si>
  <si>
    <t>4*28*8*17*19</t>
  </si>
  <si>
    <t>3*26*33*32</t>
  </si>
  <si>
    <t>9*25*31*31*47*27*1*24*19*17</t>
  </si>
  <si>
    <t>3*22*50*26</t>
  </si>
  <si>
    <t>18*29*51*44*49*33*48*3*41*5*13*47*38*10*34*7*44*45*40</t>
  </si>
  <si>
    <t>2*38*47</t>
  </si>
  <si>
    <t>3*19*15*29</t>
  </si>
  <si>
    <t>2*21*45</t>
  </si>
  <si>
    <t>2*33*34</t>
  </si>
  <si>
    <t>4*13*39*43*7</t>
  </si>
  <si>
    <t>2*30*14</t>
  </si>
  <si>
    <t>4*11*36*49*22</t>
  </si>
  <si>
    <t>33*13*24*43*3*19*40*21*26*15*10*29*7*33*37*22*32*41*17*16*44*31*5*9*38*25*27*30*28*12*20*23*13*25</t>
  </si>
  <si>
    <t>1*48</t>
  </si>
  <si>
    <t>1*14</t>
  </si>
  <si>
    <t>2*34*8</t>
  </si>
  <si>
    <t>2*14*10</t>
  </si>
  <si>
    <t>1*54</t>
  </si>
  <si>
    <t>3*37*27*12</t>
  </si>
  <si>
    <t>22*18*45*39*2*42*47*2*46*16*37*9*33*4*32*12*18*10*43*45*36*11*25</t>
  </si>
  <si>
    <t>8*9*25*46*27*32*21*16*30</t>
  </si>
  <si>
    <t>2*36*33</t>
  </si>
  <si>
    <t>3*51*20*40</t>
  </si>
  <si>
    <t>4*51*24*20*37</t>
  </si>
  <si>
    <t>2*30*38</t>
  </si>
  <si>
    <t>2*44*43</t>
  </si>
  <si>
    <t>21*52*48*16*11*47*24*36*46*45*8*35*11*39*48*14*6*42*4*18*34*14</t>
  </si>
  <si>
    <t>calidad</t>
  </si>
  <si>
    <t>nostre</t>
  </si>
  <si>
    <t>dins</t>
  </si>
  <si>
    <t>ejemplar_prueba_1,txt</t>
  </si>
  <si>
    <t>ejemplar_prueba_2,txt</t>
  </si>
  <si>
    <t>ejemplar_prueba_3,txt</t>
  </si>
  <si>
    <t>ejemplar_prueba_4,txt</t>
  </si>
  <si>
    <t>ejemplar_prueba_5,txt</t>
  </si>
  <si>
    <t>ejemplar_prueba_6,txt</t>
  </si>
  <si>
    <t>ejemplar_prueba_7,txt</t>
  </si>
  <si>
    <t>ejemplar_prueba_8,txt</t>
  </si>
  <si>
    <t>ejemplar_prueba_9,txt</t>
  </si>
  <si>
    <t>ejemplar_prueba_10,txt</t>
  </si>
  <si>
    <t>ejemplar_prueba_11,txt</t>
  </si>
  <si>
    <t>ejemplar_prueba_12,txt</t>
  </si>
  <si>
    <t>ejemplar_prueba_13,txt</t>
  </si>
  <si>
    <t>ejemplar_prueba_14,txt</t>
  </si>
  <si>
    <t>ejemplar_prueba_15,txt</t>
  </si>
  <si>
    <t>ejemplar_prueba_16,txt</t>
  </si>
  <si>
    <t>ejemplar_prueba_17,txt</t>
  </si>
  <si>
    <t>ejemplar_prueba_18,txt</t>
  </si>
  <si>
    <t>ejemplar_prueba_19,txt</t>
  </si>
  <si>
    <t>ejemplar_prueba_20,txt</t>
  </si>
  <si>
    <t>ejemplar_prueba_21,txt</t>
  </si>
  <si>
    <t>ejemplar_prueba_22,txt</t>
  </si>
  <si>
    <t>ejemplar_prueba_23,txt</t>
  </si>
  <si>
    <t>ejemplar_prueba_24,txt</t>
  </si>
  <si>
    <t>ejemplar_prueba_25,txt</t>
  </si>
  <si>
    <t>ejemplar_prueba_26,txt</t>
  </si>
  <si>
    <t>ejemplar_prueba_27,txt</t>
  </si>
  <si>
    <t>ejemplar_prueba_28,txt</t>
  </si>
  <si>
    <t>ejemplar_prueba_29,txt</t>
  </si>
  <si>
    <t>ejemplar_prueba_30,txt</t>
  </si>
  <si>
    <t>ejemplar_prueba_31,txt</t>
  </si>
  <si>
    <t>ejemplar_prueba_32,txt</t>
  </si>
  <si>
    <t>ejemplar_prueba_33,txt</t>
  </si>
  <si>
    <t>ejemplar_prueba_34,txt</t>
  </si>
  <si>
    <t>ejemplar_prueba_35,txt</t>
  </si>
  <si>
    <t>ejemplar_prueba_36,txt</t>
  </si>
  <si>
    <t>ejemplar_prueba_37,txt</t>
  </si>
  <si>
    <t>ejemplar_prueba_38,txt</t>
  </si>
  <si>
    <t>ejemplar_prueba_39,txt</t>
  </si>
  <si>
    <t>ejemplar_prueba_40,txt</t>
  </si>
  <si>
    <t>ejemplar_prueba_41,txt</t>
  </si>
  <si>
    <t>ejemplar_prueba_42,txt</t>
  </si>
  <si>
    <t>ejemplar_prueba_43,txt</t>
  </si>
  <si>
    <t>ejemplar_prueba_44,txt</t>
  </si>
  <si>
    <t>ejemplar_prueba_45,txt</t>
  </si>
  <si>
    <t>ejemplar_prueba_46,txt</t>
  </si>
  <si>
    <t>ejemplar_prueba_47,txt</t>
  </si>
  <si>
    <t>ejemplar_prueba_48,txt</t>
  </si>
  <si>
    <t>ejemplar_prueba_49,txt</t>
  </si>
  <si>
    <t>ejemplar_prueba_50,txt</t>
  </si>
  <si>
    <t>ejemplar_prueba_51,txt</t>
  </si>
  <si>
    <t>ejemplar_prueba_52,txt</t>
  </si>
  <si>
    <t>ejemplar_prueba_53,txt</t>
  </si>
  <si>
    <t>ejemplar_prueba_54,txt</t>
  </si>
  <si>
    <t>ejemplar_prueba_55,txt</t>
  </si>
  <si>
    <t>ejemplar_prueba_56,txt</t>
  </si>
  <si>
    <t>ejemplar_prueba_57,txt</t>
  </si>
  <si>
    <t>ejemplar_prueba_58,txt</t>
  </si>
  <si>
    <t>ejemplar_prueba_59,txt</t>
  </si>
  <si>
    <t>ejemplar_prueba_60,txt</t>
  </si>
  <si>
    <t>ejemplar_prueba_61,txt</t>
  </si>
  <si>
    <t>ejemplar_prueba_62,txt</t>
  </si>
  <si>
    <t>ejemplar_prueba_63,txt</t>
  </si>
  <si>
    <t>ejemplar_prueba_64,txt</t>
  </si>
  <si>
    <t>ejemplar_prueba_65,txt</t>
  </si>
  <si>
    <t>ejemplar_prueba_66,txt</t>
  </si>
  <si>
    <t>ejemplar_prueba_67,txt</t>
  </si>
  <si>
    <t>ejemplar_prueba_68,txt</t>
  </si>
  <si>
    <t>ejemplar_prueba_69,txt</t>
  </si>
  <si>
    <t>ejemplar_prueba_70,txt</t>
  </si>
  <si>
    <t>ejemplar_prueba_71,txt</t>
  </si>
  <si>
    <t>ejemplar_prueba_72,txt</t>
  </si>
  <si>
    <t>ejemplar_prueba_73,txt</t>
  </si>
  <si>
    <t>ejemplar_prueba_74,txt</t>
  </si>
  <si>
    <t>ejemplar_prueba_75,txt</t>
  </si>
  <si>
    <t>ejemplar_prueba_76,txt</t>
  </si>
  <si>
    <t>ejemplar_prueba_77,txt</t>
  </si>
  <si>
    <t>ejemplar_prueba_78,txt</t>
  </si>
  <si>
    <t>ejemplar_prueba_79,txt</t>
  </si>
  <si>
    <t>ejemplar_prueba_80,txt</t>
  </si>
  <si>
    <t>ejemplar_prueba_81,txt</t>
  </si>
  <si>
    <t>ejemplar_prueba_82,txt</t>
  </si>
  <si>
    <t>ejemplar_prueba_83,txt</t>
  </si>
  <si>
    <t>ejemplar_prueba_84,txt</t>
  </si>
  <si>
    <t>ejemplar_prueba_85,txt</t>
  </si>
  <si>
    <t>ejemplar_prueba_86,txt</t>
  </si>
  <si>
    <t>ejemplar_prueba_87,txt</t>
  </si>
  <si>
    <t>ejemplar_prueba_88,txt</t>
  </si>
  <si>
    <t>ejemplar_prueba_89,txt</t>
  </si>
  <si>
    <t>ejemplar_prueba_90,txt</t>
  </si>
  <si>
    <t>ejemplar_prueba_91,txt</t>
  </si>
  <si>
    <t>ejemplar_prueba_92,txt</t>
  </si>
  <si>
    <t>ejemplar_prueba_93,txt</t>
  </si>
  <si>
    <t>ejemplar_prueba_94,txt</t>
  </si>
  <si>
    <t>ejemplar_prueba_95,txt</t>
  </si>
  <si>
    <t>ejemplar_prueba_96,txt</t>
  </si>
  <si>
    <t>ejemplar_prueba_97,txt</t>
  </si>
  <si>
    <t>ejemplar_prueba_98,txt</t>
  </si>
  <si>
    <t>ejemplar_prueba_99,txt</t>
  </si>
  <si>
    <t>ejemplar_prueba_100,txt</t>
  </si>
  <si>
    <t>NOM</t>
  </si>
  <si>
    <t>376000.0</t>
  </si>
  <si>
    <t>229000.0</t>
  </si>
  <si>
    <t>151500.0</t>
  </si>
  <si>
    <t>414500.0</t>
  </si>
  <si>
    <t>466500.0</t>
  </si>
  <si>
    <t>443500.0</t>
  </si>
  <si>
    <t>287000.0</t>
  </si>
  <si>
    <t>145000.0</t>
  </si>
  <si>
    <t>419500.0</t>
  </si>
  <si>
    <t>341500.0</t>
  </si>
  <si>
    <t>244000.0</t>
  </si>
  <si>
    <t>316500.0</t>
  </si>
  <si>
    <t>294000.0</t>
  </si>
  <si>
    <t>206500.0</t>
  </si>
  <si>
    <t>271000.0</t>
  </si>
  <si>
    <t>245000.0</t>
  </si>
  <si>
    <t>298000.0</t>
  </si>
  <si>
    <t>142000.0</t>
  </si>
  <si>
    <t>210000.0</t>
  </si>
  <si>
    <t>385500.0</t>
  </si>
  <si>
    <t>463000.0</t>
  </si>
  <si>
    <t>219000.0</t>
  </si>
  <si>
    <t>196500.0</t>
  </si>
  <si>
    <t>364500.0</t>
  </si>
  <si>
    <t>194000.0</t>
  </si>
  <si>
    <t>175000.0</t>
  </si>
  <si>
    <t>237000.0</t>
  </si>
  <si>
    <t>317500.0</t>
  </si>
  <si>
    <t>146500.0</t>
  </si>
  <si>
    <t>270000.0</t>
  </si>
  <si>
    <t>345500.0</t>
  </si>
  <si>
    <t>174500.0</t>
  </si>
  <si>
    <t>321000.0</t>
  </si>
  <si>
    <t>191000.0</t>
  </si>
  <si>
    <t>383500.0</t>
  </si>
  <si>
    <t>485000.0</t>
  </si>
  <si>
    <t>515000.0</t>
  </si>
  <si>
    <t>343000.0</t>
  </si>
  <si>
    <t>216000.0</t>
  </si>
  <si>
    <t>451500.0</t>
  </si>
  <si>
    <t>296000.0</t>
  </si>
  <si>
    <t>306500.0</t>
  </si>
  <si>
    <t>147500.0</t>
  </si>
  <si>
    <t>277500.0</t>
  </si>
  <si>
    <t>254000.0</t>
  </si>
  <si>
    <t>233000.0</t>
  </si>
  <si>
    <t>422500.0</t>
  </si>
  <si>
    <t>390500.0</t>
  </si>
  <si>
    <t>289500.0</t>
  </si>
  <si>
    <t>259000.0</t>
  </si>
  <si>
    <t>432500.0</t>
  </si>
  <si>
    <t>139000.0</t>
  </si>
  <si>
    <t>123500.0</t>
  </si>
  <si>
    <t>285000.0</t>
  </si>
  <si>
    <t>421500.0</t>
  </si>
  <si>
    <t>308500.0</t>
  </si>
  <si>
    <t>150000.0</t>
  </si>
  <si>
    <t>319000.0</t>
  </si>
  <si>
    <t>341000.0</t>
  </si>
  <si>
    <t>415500.0</t>
  </si>
  <si>
    <t>230000.0</t>
  </si>
  <si>
    <t>433500.0</t>
  </si>
  <si>
    <t>491500.0</t>
  </si>
  <si>
    <t>259500.0</t>
  </si>
  <si>
    <t>381000.0</t>
  </si>
  <si>
    <t>481500.0</t>
  </si>
  <si>
    <t>235500.0</t>
  </si>
  <si>
    <t>359000.0</t>
  </si>
  <si>
    <t>286000.0</t>
  </si>
  <si>
    <t>468500.0</t>
  </si>
  <si>
    <t>372000.0</t>
  </si>
  <si>
    <t>234500.0</t>
  </si>
  <si>
    <t>292500.0</t>
  </si>
  <si>
    <t>358000.0</t>
  </si>
  <si>
    <t>342000.0</t>
  </si>
  <si>
    <t>327000.0</t>
  </si>
  <si>
    <t>511000.0</t>
  </si>
  <si>
    <t>243000.0</t>
  </si>
  <si>
    <t>170000.0</t>
  </si>
  <si>
    <t>172000.0</t>
  </si>
  <si>
    <t>478500.0</t>
  </si>
  <si>
    <t>458000.0</t>
  </si>
  <si>
    <t>386500.0</t>
  </si>
  <si>
    <t>240000.0</t>
  </si>
  <si>
    <t>526000.0</t>
  </si>
  <si>
    <t>360500.0</t>
  </si>
  <si>
    <t>149500.0</t>
  </si>
  <si>
    <t>272000.0</t>
  </si>
  <si>
    <t>345000.0</t>
  </si>
  <si>
    <t>344000.0</t>
  </si>
  <si>
    <t>465000.0</t>
  </si>
  <si>
    <t>378500.0</t>
  </si>
  <si>
    <t>362000.0</t>
  </si>
  <si>
    <t>282500.0</t>
  </si>
  <si>
    <t>340000.0</t>
  </si>
  <si>
    <t>nostre2</t>
  </si>
  <si>
    <t>dins2</t>
  </si>
  <si>
    <t>heuri 2</t>
  </si>
  <si>
    <t>dif calidad</t>
  </si>
  <si>
    <t>heuri 3</t>
  </si>
  <si>
    <t>heuri 3 postpro ela</t>
  </si>
  <si>
    <t>dif 3 i 2</t>
  </si>
  <si>
    <t>dif 3 i 3</t>
  </si>
  <si>
    <t>error</t>
  </si>
  <si>
    <t>post</t>
  </si>
  <si>
    <t>dif canvis i postpro</t>
  </si>
  <si>
    <t>heuri 2+ canvis 3</t>
  </si>
  <si>
    <t>dif</t>
  </si>
  <si>
    <t>millora total</t>
  </si>
  <si>
    <t>millora candidats postpro</t>
  </si>
  <si>
    <t>millora candidats h3</t>
  </si>
  <si>
    <t>dif 2 i 2+canvis elas candidats</t>
  </si>
  <si>
    <t>dif millo post + millor h3</t>
  </si>
  <si>
    <t>3 aleat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</si>
</sst>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Normal" xfId="0" builtinId="0"/>
    <cellStyle name="Percentatge" xfId="1" builtinId="5"/>
  </cellStyles>
  <dxfs count="6">
    <dxf>
      <fill>
        <patternFill>
          <bgColor theme="9" tint="0.59996337778862885"/>
        </patternFill>
      </fill>
    </dxf>
    <dxf>
      <fill>
        <patternFill>
          <bgColor rgb="FFFC4A4A"/>
        </patternFill>
      </fill>
    </dxf>
    <dxf>
      <fill>
        <patternFill>
          <bgColor theme="9" tint="0.59996337778862885"/>
        </patternFill>
      </fill>
    </dxf>
    <dxf>
      <fill>
        <patternFill>
          <bgColor rgb="FFFC4A4A"/>
        </patternFill>
      </fill>
    </dxf>
    <dxf>
      <fill>
        <patternFill>
          <bgColor theme="9" tint="0.59996337778862885"/>
        </patternFill>
      </fill>
    </dxf>
    <dxf>
      <fill>
        <patternFill>
          <bgColor rgb="FFFC4A4A"/>
        </patternFill>
      </fill>
    </dxf>
  </dxfs>
  <tableStyles count="0" defaultTableStyle="TableStyleMedium2" defaultPivotStyle="PivotStyleLight16"/>
  <colors>
    <mruColors>
      <color rgb="FFFC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D46A-74C2-46EE-862A-7B688681A482}">
  <dimension ref="A1:D423"/>
  <sheetViews>
    <sheetView workbookViewId="0">
      <selection activeCell="D1" sqref="D1:D423"/>
    </sheetView>
  </sheetViews>
  <sheetFormatPr defaultRowHeight="15" x14ac:dyDescent="0.25"/>
  <sheetData>
    <row r="1" spans="1:4" x14ac:dyDescent="0.25">
      <c r="A1" t="s">
        <v>0</v>
      </c>
      <c r="D1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0</v>
      </c>
      <c r="D3" t="s">
        <v>3</v>
      </c>
    </row>
    <row r="4" spans="1:4" x14ac:dyDescent="0.25">
      <c r="A4" t="s">
        <v>1</v>
      </c>
      <c r="D4" t="s">
        <v>4</v>
      </c>
    </row>
    <row r="5" spans="1:4" x14ac:dyDescent="0.25">
      <c r="A5" t="s">
        <v>0</v>
      </c>
      <c r="D5">
        <v>0</v>
      </c>
    </row>
    <row r="6" spans="1:4" x14ac:dyDescent="0.25">
      <c r="A6" t="s">
        <v>1</v>
      </c>
      <c r="D6" t="s">
        <v>5</v>
      </c>
    </row>
    <row r="7" spans="1:4" x14ac:dyDescent="0.25">
      <c r="A7" t="s">
        <v>0</v>
      </c>
      <c r="D7" t="s">
        <v>6</v>
      </c>
    </row>
    <row r="8" spans="1:4" x14ac:dyDescent="0.25">
      <c r="A8" t="s">
        <v>0</v>
      </c>
      <c r="D8">
        <v>0</v>
      </c>
    </row>
    <row r="9" spans="1:4" x14ac:dyDescent="0.25">
      <c r="A9" t="s">
        <v>1</v>
      </c>
      <c r="D9" t="s">
        <v>7</v>
      </c>
    </row>
    <row r="10" spans="1:4" x14ac:dyDescent="0.25">
      <c r="A10" t="s">
        <v>0</v>
      </c>
      <c r="D10" t="s">
        <v>8</v>
      </c>
    </row>
    <row r="11" spans="1:4" x14ac:dyDescent="0.25">
      <c r="A11" t="s">
        <v>1</v>
      </c>
      <c r="D11">
        <v>0</v>
      </c>
    </row>
    <row r="12" spans="1:4" x14ac:dyDescent="0.25">
      <c r="A12" t="s">
        <v>1</v>
      </c>
      <c r="D12" t="s">
        <v>9</v>
      </c>
    </row>
    <row r="13" spans="1:4" x14ac:dyDescent="0.25">
      <c r="A13" t="s">
        <v>0</v>
      </c>
      <c r="D13">
        <v>0</v>
      </c>
    </row>
    <row r="14" spans="1:4" x14ac:dyDescent="0.25">
      <c r="A14" t="s">
        <v>0</v>
      </c>
      <c r="D14">
        <v>0</v>
      </c>
    </row>
    <row r="15" spans="1:4" x14ac:dyDescent="0.25">
      <c r="A15" t="s">
        <v>0</v>
      </c>
      <c r="D15" t="s">
        <v>10</v>
      </c>
    </row>
    <row r="16" spans="1:4" x14ac:dyDescent="0.25">
      <c r="A16" t="s">
        <v>1</v>
      </c>
      <c r="D16" t="s">
        <v>11</v>
      </c>
    </row>
    <row r="17" spans="1:4" x14ac:dyDescent="0.25">
      <c r="A17" t="s">
        <v>0</v>
      </c>
      <c r="D17">
        <v>0</v>
      </c>
    </row>
    <row r="18" spans="1:4" x14ac:dyDescent="0.25">
      <c r="A18" t="s">
        <v>1</v>
      </c>
      <c r="D18">
        <v>0</v>
      </c>
    </row>
    <row r="19" spans="1:4" x14ac:dyDescent="0.25">
      <c r="A19" t="s">
        <v>0</v>
      </c>
      <c r="D19">
        <v>0</v>
      </c>
    </row>
    <row r="20" spans="1:4" x14ac:dyDescent="0.25">
      <c r="A20" t="s">
        <v>0</v>
      </c>
      <c r="D20" t="s">
        <v>12</v>
      </c>
    </row>
    <row r="21" spans="1:4" x14ac:dyDescent="0.25">
      <c r="A21" t="s">
        <v>1</v>
      </c>
      <c r="D21" t="s">
        <v>13</v>
      </c>
    </row>
    <row r="22" spans="1:4" x14ac:dyDescent="0.25">
      <c r="A22" t="s">
        <v>1</v>
      </c>
      <c r="D22" t="s">
        <v>14</v>
      </c>
    </row>
    <row r="23" spans="1:4" x14ac:dyDescent="0.25">
      <c r="A23" t="s">
        <v>0</v>
      </c>
      <c r="D23" t="s">
        <v>15</v>
      </c>
    </row>
    <row r="24" spans="1:4" x14ac:dyDescent="0.25">
      <c r="A24" t="s">
        <v>0</v>
      </c>
      <c r="D24">
        <v>0</v>
      </c>
    </row>
    <row r="25" spans="1:4" x14ac:dyDescent="0.25">
      <c r="A25" t="s">
        <v>0</v>
      </c>
      <c r="D25">
        <v>0</v>
      </c>
    </row>
    <row r="26" spans="1:4" x14ac:dyDescent="0.25">
      <c r="A26" t="s">
        <v>0</v>
      </c>
      <c r="D26">
        <v>0</v>
      </c>
    </row>
    <row r="27" spans="1:4" x14ac:dyDescent="0.25">
      <c r="A27" t="s">
        <v>0</v>
      </c>
      <c r="D27" t="s">
        <v>16</v>
      </c>
    </row>
    <row r="28" spans="1:4" x14ac:dyDescent="0.25">
      <c r="A28" t="s">
        <v>0</v>
      </c>
      <c r="D28" t="s">
        <v>17</v>
      </c>
    </row>
    <row r="29" spans="1:4" x14ac:dyDescent="0.25">
      <c r="A29" t="s">
        <v>0</v>
      </c>
      <c r="D29" t="s">
        <v>18</v>
      </c>
    </row>
    <row r="30" spans="1:4" x14ac:dyDescent="0.25">
      <c r="A30" t="s">
        <v>0</v>
      </c>
      <c r="D30">
        <v>0</v>
      </c>
    </row>
    <row r="31" spans="1:4" x14ac:dyDescent="0.25">
      <c r="A31" t="s">
        <v>0</v>
      </c>
      <c r="D31">
        <v>0</v>
      </c>
    </row>
    <row r="32" spans="1:4" x14ac:dyDescent="0.25">
      <c r="A32" t="s">
        <v>1</v>
      </c>
      <c r="D32" t="s">
        <v>19</v>
      </c>
    </row>
    <row r="33" spans="1:4" x14ac:dyDescent="0.25">
      <c r="A33" t="s">
        <v>1</v>
      </c>
      <c r="D33" t="s">
        <v>20</v>
      </c>
    </row>
    <row r="34" spans="1:4" x14ac:dyDescent="0.25">
      <c r="A34" t="s">
        <v>1</v>
      </c>
      <c r="D34" t="s">
        <v>21</v>
      </c>
    </row>
    <row r="35" spans="1:4" x14ac:dyDescent="0.25">
      <c r="A35" t="s">
        <v>0</v>
      </c>
      <c r="D35" t="s">
        <v>22</v>
      </c>
    </row>
    <row r="36" spans="1:4" x14ac:dyDescent="0.25">
      <c r="A36" t="s">
        <v>0</v>
      </c>
      <c r="D36" t="s">
        <v>23</v>
      </c>
    </row>
    <row r="37" spans="1:4" x14ac:dyDescent="0.25">
      <c r="A37" t="s">
        <v>1</v>
      </c>
      <c r="D37" t="s">
        <v>24</v>
      </c>
    </row>
    <row r="38" spans="1:4" x14ac:dyDescent="0.25">
      <c r="A38" t="s">
        <v>0</v>
      </c>
      <c r="D38">
        <v>0</v>
      </c>
    </row>
    <row r="39" spans="1:4" x14ac:dyDescent="0.25">
      <c r="A39" t="s">
        <v>0</v>
      </c>
      <c r="D39" t="s">
        <v>25</v>
      </c>
    </row>
    <row r="40" spans="1:4" x14ac:dyDescent="0.25">
      <c r="A40" t="s">
        <v>1</v>
      </c>
      <c r="D40" t="s">
        <v>26</v>
      </c>
    </row>
    <row r="41" spans="1:4" x14ac:dyDescent="0.25">
      <c r="A41" t="s">
        <v>0</v>
      </c>
      <c r="D41" t="s">
        <v>27</v>
      </c>
    </row>
    <row r="42" spans="1:4" x14ac:dyDescent="0.25">
      <c r="A42" t="s">
        <v>0</v>
      </c>
      <c r="D42" t="s">
        <v>28</v>
      </c>
    </row>
    <row r="43" spans="1:4" x14ac:dyDescent="0.25">
      <c r="A43" t="s">
        <v>1</v>
      </c>
      <c r="D43" t="s">
        <v>29</v>
      </c>
    </row>
    <row r="44" spans="1:4" x14ac:dyDescent="0.25">
      <c r="A44" t="s">
        <v>1</v>
      </c>
      <c r="D44" t="s">
        <v>30</v>
      </c>
    </row>
    <row r="45" spans="1:4" x14ac:dyDescent="0.25">
      <c r="A45" t="s">
        <v>1</v>
      </c>
      <c r="D45" t="s">
        <v>31</v>
      </c>
    </row>
    <row r="46" spans="1:4" x14ac:dyDescent="0.25">
      <c r="A46" t="s">
        <v>1</v>
      </c>
      <c r="D46" t="s">
        <v>32</v>
      </c>
    </row>
    <row r="47" spans="1:4" x14ac:dyDescent="0.25">
      <c r="A47" t="s">
        <v>1</v>
      </c>
      <c r="D47" t="s">
        <v>33</v>
      </c>
    </row>
    <row r="48" spans="1:4" x14ac:dyDescent="0.25">
      <c r="D48">
        <v>0</v>
      </c>
    </row>
    <row r="49" spans="4:4" x14ac:dyDescent="0.25">
      <c r="D49">
        <v>0</v>
      </c>
    </row>
    <row r="50" spans="4:4" x14ac:dyDescent="0.25">
      <c r="D50">
        <v>0</v>
      </c>
    </row>
    <row r="51" spans="4:4" x14ac:dyDescent="0.25">
      <c r="D51">
        <v>0</v>
      </c>
    </row>
    <row r="52" spans="4:4" x14ac:dyDescent="0.25">
      <c r="D52">
        <v>0</v>
      </c>
    </row>
    <row r="53" spans="4:4" x14ac:dyDescent="0.25">
      <c r="D53">
        <v>0</v>
      </c>
    </row>
    <row r="54" spans="4:4" x14ac:dyDescent="0.25">
      <c r="D54">
        <v>0</v>
      </c>
    </row>
    <row r="55" spans="4:4" x14ac:dyDescent="0.25">
      <c r="D55">
        <v>0</v>
      </c>
    </row>
    <row r="56" spans="4:4" x14ac:dyDescent="0.25">
      <c r="D56">
        <v>0</v>
      </c>
    </row>
    <row r="57" spans="4:4" x14ac:dyDescent="0.25">
      <c r="D57">
        <v>0</v>
      </c>
    </row>
    <row r="58" spans="4:4" x14ac:dyDescent="0.25">
      <c r="D58">
        <v>0</v>
      </c>
    </row>
    <row r="59" spans="4:4" x14ac:dyDescent="0.25">
      <c r="D59">
        <v>0</v>
      </c>
    </row>
    <row r="60" spans="4:4" x14ac:dyDescent="0.25">
      <c r="D60">
        <v>0</v>
      </c>
    </row>
    <row r="61" spans="4:4" x14ac:dyDescent="0.25">
      <c r="D61">
        <v>0</v>
      </c>
    </row>
    <row r="62" spans="4:4" x14ac:dyDescent="0.25">
      <c r="D62">
        <v>0</v>
      </c>
    </row>
    <row r="63" spans="4:4" x14ac:dyDescent="0.25">
      <c r="D63">
        <v>0</v>
      </c>
    </row>
    <row r="64" spans="4:4" x14ac:dyDescent="0.25">
      <c r="D64">
        <v>0</v>
      </c>
    </row>
    <row r="65" spans="4:4" x14ac:dyDescent="0.25">
      <c r="D65">
        <v>0</v>
      </c>
    </row>
    <row r="66" spans="4:4" x14ac:dyDescent="0.25">
      <c r="D66">
        <v>0</v>
      </c>
    </row>
    <row r="67" spans="4:4" x14ac:dyDescent="0.25">
      <c r="D67">
        <v>0</v>
      </c>
    </row>
    <row r="68" spans="4:4" x14ac:dyDescent="0.25">
      <c r="D68">
        <v>0</v>
      </c>
    </row>
    <row r="69" spans="4:4" x14ac:dyDescent="0.25">
      <c r="D69">
        <v>0</v>
      </c>
    </row>
    <row r="70" spans="4:4" x14ac:dyDescent="0.25">
      <c r="D70">
        <v>0</v>
      </c>
    </row>
    <row r="71" spans="4:4" x14ac:dyDescent="0.25">
      <c r="D71">
        <v>0</v>
      </c>
    </row>
    <row r="72" spans="4:4" x14ac:dyDescent="0.25">
      <c r="D72">
        <v>0</v>
      </c>
    </row>
    <row r="73" spans="4:4" x14ac:dyDescent="0.25">
      <c r="D73">
        <v>0</v>
      </c>
    </row>
    <row r="74" spans="4:4" x14ac:dyDescent="0.25">
      <c r="D74">
        <v>0</v>
      </c>
    </row>
    <row r="75" spans="4:4" x14ac:dyDescent="0.25">
      <c r="D75">
        <v>0</v>
      </c>
    </row>
    <row r="76" spans="4:4" x14ac:dyDescent="0.25">
      <c r="D76">
        <v>0</v>
      </c>
    </row>
    <row r="77" spans="4:4" x14ac:dyDescent="0.25">
      <c r="D77">
        <v>0</v>
      </c>
    </row>
    <row r="78" spans="4:4" x14ac:dyDescent="0.25">
      <c r="D78">
        <v>0</v>
      </c>
    </row>
    <row r="79" spans="4:4" x14ac:dyDescent="0.25">
      <c r="D79">
        <v>0</v>
      </c>
    </row>
    <row r="80" spans="4:4" x14ac:dyDescent="0.25">
      <c r="D80">
        <v>0</v>
      </c>
    </row>
    <row r="81" spans="4:4" x14ac:dyDescent="0.25">
      <c r="D81">
        <v>0</v>
      </c>
    </row>
    <row r="82" spans="4:4" x14ac:dyDescent="0.25">
      <c r="D82">
        <v>0</v>
      </c>
    </row>
    <row r="83" spans="4:4" x14ac:dyDescent="0.25">
      <c r="D83">
        <v>0</v>
      </c>
    </row>
    <row r="84" spans="4:4" x14ac:dyDescent="0.25">
      <c r="D84">
        <v>0</v>
      </c>
    </row>
    <row r="85" spans="4:4" x14ac:dyDescent="0.25">
      <c r="D85">
        <v>0</v>
      </c>
    </row>
    <row r="86" spans="4:4" x14ac:dyDescent="0.25">
      <c r="D86">
        <v>0</v>
      </c>
    </row>
    <row r="87" spans="4:4" x14ac:dyDescent="0.25">
      <c r="D87">
        <v>0</v>
      </c>
    </row>
    <row r="88" spans="4:4" x14ac:dyDescent="0.25">
      <c r="D88">
        <v>0</v>
      </c>
    </row>
    <row r="89" spans="4:4" x14ac:dyDescent="0.25">
      <c r="D89">
        <v>0</v>
      </c>
    </row>
    <row r="90" spans="4:4" x14ac:dyDescent="0.25">
      <c r="D90">
        <v>0</v>
      </c>
    </row>
    <row r="91" spans="4:4" x14ac:dyDescent="0.25">
      <c r="D91">
        <v>0</v>
      </c>
    </row>
    <row r="92" spans="4:4" x14ac:dyDescent="0.25">
      <c r="D92">
        <v>0</v>
      </c>
    </row>
    <row r="93" spans="4:4" x14ac:dyDescent="0.25">
      <c r="D93">
        <v>0</v>
      </c>
    </row>
    <row r="94" spans="4:4" x14ac:dyDescent="0.25">
      <c r="D94">
        <v>0</v>
      </c>
    </row>
    <row r="95" spans="4:4" x14ac:dyDescent="0.25">
      <c r="D95">
        <v>0</v>
      </c>
    </row>
    <row r="96" spans="4:4" x14ac:dyDescent="0.25">
      <c r="D96">
        <v>0</v>
      </c>
    </row>
    <row r="97" spans="4:4" x14ac:dyDescent="0.25">
      <c r="D97">
        <v>0</v>
      </c>
    </row>
    <row r="98" spans="4:4" x14ac:dyDescent="0.25">
      <c r="D98">
        <v>0</v>
      </c>
    </row>
    <row r="99" spans="4:4" x14ac:dyDescent="0.25">
      <c r="D99">
        <v>0</v>
      </c>
    </row>
    <row r="100" spans="4:4" x14ac:dyDescent="0.25">
      <c r="D100">
        <v>0</v>
      </c>
    </row>
    <row r="101" spans="4:4" x14ac:dyDescent="0.25">
      <c r="D101">
        <v>0</v>
      </c>
    </row>
    <row r="102" spans="4:4" x14ac:dyDescent="0.25">
      <c r="D102">
        <v>0</v>
      </c>
    </row>
    <row r="103" spans="4:4" x14ac:dyDescent="0.25">
      <c r="D103">
        <v>0</v>
      </c>
    </row>
    <row r="104" spans="4:4" x14ac:dyDescent="0.25">
      <c r="D104">
        <v>0</v>
      </c>
    </row>
    <row r="105" spans="4:4" x14ac:dyDescent="0.25">
      <c r="D105">
        <v>0</v>
      </c>
    </row>
    <row r="106" spans="4:4" x14ac:dyDescent="0.25">
      <c r="D106">
        <v>0</v>
      </c>
    </row>
    <row r="107" spans="4:4" x14ac:dyDescent="0.25">
      <c r="D107">
        <v>0</v>
      </c>
    </row>
    <row r="108" spans="4:4" x14ac:dyDescent="0.25">
      <c r="D108">
        <v>0</v>
      </c>
    </row>
    <row r="109" spans="4:4" x14ac:dyDescent="0.25">
      <c r="D109">
        <v>0</v>
      </c>
    </row>
    <row r="110" spans="4:4" x14ac:dyDescent="0.25">
      <c r="D110">
        <v>0</v>
      </c>
    </row>
    <row r="111" spans="4:4" x14ac:dyDescent="0.25">
      <c r="D111">
        <v>0</v>
      </c>
    </row>
    <row r="112" spans="4:4" x14ac:dyDescent="0.25">
      <c r="D112">
        <v>0</v>
      </c>
    </row>
    <row r="113" spans="4:4" x14ac:dyDescent="0.25">
      <c r="D113">
        <v>0</v>
      </c>
    </row>
    <row r="114" spans="4:4" x14ac:dyDescent="0.25">
      <c r="D114">
        <v>0</v>
      </c>
    </row>
    <row r="115" spans="4:4" x14ac:dyDescent="0.25">
      <c r="D115">
        <v>0</v>
      </c>
    </row>
    <row r="116" spans="4:4" x14ac:dyDescent="0.25">
      <c r="D116">
        <v>0</v>
      </c>
    </row>
    <row r="117" spans="4:4" x14ac:dyDescent="0.25">
      <c r="D117">
        <v>0</v>
      </c>
    </row>
    <row r="118" spans="4:4" x14ac:dyDescent="0.25">
      <c r="D118">
        <v>0</v>
      </c>
    </row>
    <row r="119" spans="4:4" x14ac:dyDescent="0.25">
      <c r="D119">
        <v>0</v>
      </c>
    </row>
    <row r="120" spans="4:4" x14ac:dyDescent="0.25">
      <c r="D120">
        <v>0</v>
      </c>
    </row>
    <row r="121" spans="4:4" x14ac:dyDescent="0.25">
      <c r="D121">
        <v>0</v>
      </c>
    </row>
    <row r="122" spans="4:4" x14ac:dyDescent="0.25">
      <c r="D122">
        <v>0</v>
      </c>
    </row>
    <row r="123" spans="4:4" x14ac:dyDescent="0.25">
      <c r="D123">
        <v>0</v>
      </c>
    </row>
    <row r="124" spans="4:4" x14ac:dyDescent="0.25">
      <c r="D124">
        <v>0</v>
      </c>
    </row>
    <row r="125" spans="4:4" x14ac:dyDescent="0.25">
      <c r="D125">
        <v>0</v>
      </c>
    </row>
    <row r="126" spans="4:4" x14ac:dyDescent="0.25">
      <c r="D126">
        <v>0</v>
      </c>
    </row>
    <row r="127" spans="4:4" x14ac:dyDescent="0.25">
      <c r="D127">
        <v>0</v>
      </c>
    </row>
    <row r="128" spans="4:4" x14ac:dyDescent="0.25">
      <c r="D128">
        <v>0</v>
      </c>
    </row>
    <row r="129" spans="4:4" x14ac:dyDescent="0.25">
      <c r="D129">
        <v>0</v>
      </c>
    </row>
    <row r="130" spans="4:4" x14ac:dyDescent="0.25">
      <c r="D130">
        <v>0</v>
      </c>
    </row>
    <row r="131" spans="4:4" x14ac:dyDescent="0.25">
      <c r="D131">
        <v>0</v>
      </c>
    </row>
    <row r="132" spans="4:4" x14ac:dyDescent="0.25">
      <c r="D132">
        <v>0</v>
      </c>
    </row>
    <row r="133" spans="4:4" x14ac:dyDescent="0.25">
      <c r="D133">
        <v>0</v>
      </c>
    </row>
    <row r="134" spans="4:4" x14ac:dyDescent="0.25">
      <c r="D134">
        <v>0</v>
      </c>
    </row>
    <row r="135" spans="4:4" x14ac:dyDescent="0.25">
      <c r="D135">
        <v>0</v>
      </c>
    </row>
    <row r="136" spans="4:4" x14ac:dyDescent="0.25">
      <c r="D136">
        <v>0</v>
      </c>
    </row>
    <row r="137" spans="4:4" x14ac:dyDescent="0.25">
      <c r="D137">
        <v>0</v>
      </c>
    </row>
    <row r="138" spans="4:4" x14ac:dyDescent="0.25">
      <c r="D138">
        <v>0</v>
      </c>
    </row>
    <row r="139" spans="4:4" x14ac:dyDescent="0.25">
      <c r="D139">
        <v>0</v>
      </c>
    </row>
    <row r="140" spans="4:4" x14ac:dyDescent="0.25">
      <c r="D140">
        <v>0</v>
      </c>
    </row>
    <row r="141" spans="4:4" x14ac:dyDescent="0.25">
      <c r="D141">
        <v>0</v>
      </c>
    </row>
    <row r="142" spans="4:4" x14ac:dyDescent="0.25">
      <c r="D142">
        <v>0</v>
      </c>
    </row>
    <row r="143" spans="4:4" x14ac:dyDescent="0.25">
      <c r="D143">
        <v>0</v>
      </c>
    </row>
    <row r="144" spans="4:4" x14ac:dyDescent="0.25">
      <c r="D144">
        <v>0</v>
      </c>
    </row>
    <row r="145" spans="4:4" x14ac:dyDescent="0.25">
      <c r="D145">
        <v>0</v>
      </c>
    </row>
    <row r="146" spans="4:4" x14ac:dyDescent="0.25">
      <c r="D146">
        <v>0</v>
      </c>
    </row>
    <row r="147" spans="4:4" x14ac:dyDescent="0.25">
      <c r="D147">
        <v>0</v>
      </c>
    </row>
    <row r="148" spans="4:4" x14ac:dyDescent="0.25">
      <c r="D148">
        <v>0</v>
      </c>
    </row>
    <row r="149" spans="4:4" x14ac:dyDescent="0.25">
      <c r="D149">
        <v>0</v>
      </c>
    </row>
    <row r="150" spans="4:4" x14ac:dyDescent="0.25">
      <c r="D150">
        <v>0</v>
      </c>
    </row>
    <row r="151" spans="4:4" x14ac:dyDescent="0.25">
      <c r="D151">
        <v>0</v>
      </c>
    </row>
    <row r="152" spans="4:4" x14ac:dyDescent="0.25">
      <c r="D152">
        <v>0</v>
      </c>
    </row>
    <row r="153" spans="4:4" x14ac:dyDescent="0.25">
      <c r="D153">
        <v>0</v>
      </c>
    </row>
    <row r="154" spans="4:4" x14ac:dyDescent="0.25">
      <c r="D154">
        <v>0</v>
      </c>
    </row>
    <row r="155" spans="4:4" x14ac:dyDescent="0.25">
      <c r="D155">
        <v>0</v>
      </c>
    </row>
    <row r="156" spans="4:4" x14ac:dyDescent="0.25">
      <c r="D156">
        <v>0</v>
      </c>
    </row>
    <row r="157" spans="4:4" x14ac:dyDescent="0.25">
      <c r="D157">
        <v>0</v>
      </c>
    </row>
    <row r="158" spans="4:4" x14ac:dyDescent="0.25">
      <c r="D158">
        <v>0</v>
      </c>
    </row>
    <row r="159" spans="4:4" x14ac:dyDescent="0.25">
      <c r="D159">
        <v>0</v>
      </c>
    </row>
    <row r="160" spans="4:4" x14ac:dyDescent="0.25">
      <c r="D160">
        <v>0</v>
      </c>
    </row>
    <row r="161" spans="4:4" x14ac:dyDescent="0.25">
      <c r="D161">
        <v>0</v>
      </c>
    </row>
    <row r="162" spans="4:4" x14ac:dyDescent="0.25">
      <c r="D162">
        <v>0</v>
      </c>
    </row>
    <row r="163" spans="4:4" x14ac:dyDescent="0.25">
      <c r="D163">
        <v>0</v>
      </c>
    </row>
    <row r="164" spans="4:4" x14ac:dyDescent="0.25">
      <c r="D164">
        <v>0</v>
      </c>
    </row>
    <row r="165" spans="4:4" x14ac:dyDescent="0.25">
      <c r="D165">
        <v>0</v>
      </c>
    </row>
    <row r="166" spans="4:4" x14ac:dyDescent="0.25">
      <c r="D166">
        <v>0</v>
      </c>
    </row>
    <row r="167" spans="4:4" x14ac:dyDescent="0.25">
      <c r="D167">
        <v>0</v>
      </c>
    </row>
    <row r="168" spans="4:4" x14ac:dyDescent="0.25">
      <c r="D168">
        <v>0</v>
      </c>
    </row>
    <row r="169" spans="4:4" x14ac:dyDescent="0.25">
      <c r="D169">
        <v>0</v>
      </c>
    </row>
    <row r="170" spans="4:4" x14ac:dyDescent="0.25">
      <c r="D170">
        <v>0</v>
      </c>
    </row>
    <row r="171" spans="4:4" x14ac:dyDescent="0.25">
      <c r="D171">
        <v>0</v>
      </c>
    </row>
    <row r="172" spans="4:4" x14ac:dyDescent="0.25">
      <c r="D172">
        <v>0</v>
      </c>
    </row>
    <row r="173" spans="4:4" x14ac:dyDescent="0.25">
      <c r="D173">
        <v>0</v>
      </c>
    </row>
    <row r="174" spans="4:4" x14ac:dyDescent="0.25">
      <c r="D174">
        <v>0</v>
      </c>
    </row>
    <row r="175" spans="4:4" x14ac:dyDescent="0.25">
      <c r="D175">
        <v>0</v>
      </c>
    </row>
    <row r="176" spans="4:4" x14ac:dyDescent="0.25">
      <c r="D176">
        <v>0</v>
      </c>
    </row>
    <row r="177" spans="4:4" x14ac:dyDescent="0.25">
      <c r="D177">
        <v>0</v>
      </c>
    </row>
    <row r="178" spans="4:4" x14ac:dyDescent="0.25">
      <c r="D178">
        <v>0</v>
      </c>
    </row>
    <row r="179" spans="4:4" x14ac:dyDescent="0.25">
      <c r="D179">
        <v>0</v>
      </c>
    </row>
    <row r="180" spans="4:4" x14ac:dyDescent="0.25">
      <c r="D180">
        <v>0</v>
      </c>
    </row>
    <row r="181" spans="4:4" x14ac:dyDescent="0.25">
      <c r="D181">
        <v>0</v>
      </c>
    </row>
    <row r="182" spans="4:4" x14ac:dyDescent="0.25">
      <c r="D182">
        <v>0</v>
      </c>
    </row>
    <row r="183" spans="4:4" x14ac:dyDescent="0.25">
      <c r="D183">
        <v>0</v>
      </c>
    </row>
    <row r="184" spans="4:4" x14ac:dyDescent="0.25">
      <c r="D184">
        <v>0</v>
      </c>
    </row>
    <row r="185" spans="4:4" x14ac:dyDescent="0.25">
      <c r="D185">
        <v>0</v>
      </c>
    </row>
    <row r="186" spans="4:4" x14ac:dyDescent="0.25">
      <c r="D186">
        <v>0</v>
      </c>
    </row>
    <row r="187" spans="4:4" x14ac:dyDescent="0.25">
      <c r="D187">
        <v>0</v>
      </c>
    </row>
    <row r="188" spans="4:4" x14ac:dyDescent="0.25">
      <c r="D188">
        <v>0</v>
      </c>
    </row>
    <row r="189" spans="4:4" x14ac:dyDescent="0.25">
      <c r="D189">
        <v>0</v>
      </c>
    </row>
    <row r="190" spans="4:4" x14ac:dyDescent="0.25">
      <c r="D190">
        <v>0</v>
      </c>
    </row>
    <row r="191" spans="4:4" x14ac:dyDescent="0.25">
      <c r="D191">
        <v>0</v>
      </c>
    </row>
    <row r="192" spans="4:4" x14ac:dyDescent="0.25">
      <c r="D192">
        <v>0</v>
      </c>
    </row>
    <row r="193" spans="4:4" x14ac:dyDescent="0.25">
      <c r="D193">
        <v>0</v>
      </c>
    </row>
    <row r="194" spans="4:4" x14ac:dyDescent="0.25">
      <c r="D194">
        <v>0</v>
      </c>
    </row>
    <row r="195" spans="4:4" x14ac:dyDescent="0.25">
      <c r="D195">
        <v>0</v>
      </c>
    </row>
    <row r="196" spans="4:4" x14ac:dyDescent="0.25">
      <c r="D196">
        <v>0</v>
      </c>
    </row>
    <row r="197" spans="4:4" x14ac:dyDescent="0.25">
      <c r="D197">
        <v>0</v>
      </c>
    </row>
    <row r="198" spans="4:4" x14ac:dyDescent="0.25">
      <c r="D198">
        <v>0</v>
      </c>
    </row>
    <row r="199" spans="4:4" x14ac:dyDescent="0.25">
      <c r="D199">
        <v>0</v>
      </c>
    </row>
    <row r="200" spans="4:4" x14ac:dyDescent="0.25">
      <c r="D200">
        <v>0</v>
      </c>
    </row>
    <row r="201" spans="4:4" x14ac:dyDescent="0.25">
      <c r="D201">
        <v>0</v>
      </c>
    </row>
    <row r="202" spans="4:4" x14ac:dyDescent="0.25">
      <c r="D202">
        <v>0</v>
      </c>
    </row>
    <row r="203" spans="4:4" x14ac:dyDescent="0.25">
      <c r="D203">
        <v>0</v>
      </c>
    </row>
    <row r="204" spans="4:4" x14ac:dyDescent="0.25">
      <c r="D204">
        <v>0</v>
      </c>
    </row>
    <row r="205" spans="4:4" x14ac:dyDescent="0.25">
      <c r="D205">
        <v>0</v>
      </c>
    </row>
    <row r="206" spans="4:4" x14ac:dyDescent="0.25">
      <c r="D206">
        <v>0</v>
      </c>
    </row>
    <row r="207" spans="4:4" x14ac:dyDescent="0.25">
      <c r="D207">
        <v>0</v>
      </c>
    </row>
    <row r="208" spans="4:4" x14ac:dyDescent="0.25">
      <c r="D208">
        <v>0</v>
      </c>
    </row>
    <row r="209" spans="4:4" x14ac:dyDescent="0.25">
      <c r="D209">
        <v>0</v>
      </c>
    </row>
    <row r="210" spans="4:4" x14ac:dyDescent="0.25">
      <c r="D210">
        <v>0</v>
      </c>
    </row>
    <row r="211" spans="4:4" x14ac:dyDescent="0.25">
      <c r="D211">
        <v>0</v>
      </c>
    </row>
    <row r="212" spans="4:4" x14ac:dyDescent="0.25">
      <c r="D212">
        <v>0</v>
      </c>
    </row>
    <row r="213" spans="4:4" x14ac:dyDescent="0.25">
      <c r="D213">
        <v>0</v>
      </c>
    </row>
    <row r="214" spans="4:4" x14ac:dyDescent="0.25">
      <c r="D214">
        <v>0</v>
      </c>
    </row>
    <row r="215" spans="4:4" x14ac:dyDescent="0.25">
      <c r="D215">
        <v>0</v>
      </c>
    </row>
    <row r="216" spans="4:4" x14ac:dyDescent="0.25">
      <c r="D216">
        <v>0</v>
      </c>
    </row>
    <row r="217" spans="4:4" x14ac:dyDescent="0.25">
      <c r="D217">
        <v>0</v>
      </c>
    </row>
    <row r="218" spans="4:4" x14ac:dyDescent="0.25">
      <c r="D218">
        <v>0</v>
      </c>
    </row>
    <row r="219" spans="4:4" x14ac:dyDescent="0.25">
      <c r="D219">
        <v>0</v>
      </c>
    </row>
    <row r="220" spans="4:4" x14ac:dyDescent="0.25">
      <c r="D220">
        <v>0</v>
      </c>
    </row>
    <row r="221" spans="4:4" x14ac:dyDescent="0.25">
      <c r="D221">
        <v>0</v>
      </c>
    </row>
    <row r="222" spans="4:4" x14ac:dyDescent="0.25">
      <c r="D222">
        <v>0</v>
      </c>
    </row>
    <row r="223" spans="4:4" x14ac:dyDescent="0.25">
      <c r="D223">
        <v>0</v>
      </c>
    </row>
    <row r="224" spans="4:4" x14ac:dyDescent="0.25">
      <c r="D224">
        <v>0</v>
      </c>
    </row>
    <row r="225" spans="4:4" x14ac:dyDescent="0.25">
      <c r="D225">
        <v>0</v>
      </c>
    </row>
    <row r="226" spans="4:4" x14ac:dyDescent="0.25">
      <c r="D226">
        <v>0</v>
      </c>
    </row>
    <row r="227" spans="4:4" x14ac:dyDescent="0.25">
      <c r="D227">
        <v>0</v>
      </c>
    </row>
    <row r="228" spans="4:4" x14ac:dyDescent="0.25">
      <c r="D228">
        <v>0</v>
      </c>
    </row>
    <row r="229" spans="4:4" x14ac:dyDescent="0.25">
      <c r="D229">
        <v>0</v>
      </c>
    </row>
    <row r="230" spans="4:4" x14ac:dyDescent="0.25">
      <c r="D230">
        <v>0</v>
      </c>
    </row>
    <row r="231" spans="4:4" x14ac:dyDescent="0.25">
      <c r="D231">
        <v>0</v>
      </c>
    </row>
    <row r="232" spans="4:4" x14ac:dyDescent="0.25">
      <c r="D232">
        <v>0</v>
      </c>
    </row>
    <row r="233" spans="4:4" x14ac:dyDescent="0.25">
      <c r="D233">
        <v>0</v>
      </c>
    </row>
    <row r="234" spans="4:4" x14ac:dyDescent="0.25">
      <c r="D234">
        <v>0</v>
      </c>
    </row>
    <row r="235" spans="4:4" x14ac:dyDescent="0.25">
      <c r="D235">
        <v>0</v>
      </c>
    </row>
    <row r="236" spans="4:4" x14ac:dyDescent="0.25">
      <c r="D236">
        <v>0</v>
      </c>
    </row>
    <row r="237" spans="4:4" x14ac:dyDescent="0.25">
      <c r="D237">
        <v>0</v>
      </c>
    </row>
    <row r="238" spans="4:4" x14ac:dyDescent="0.25">
      <c r="D238">
        <v>0</v>
      </c>
    </row>
    <row r="239" spans="4:4" x14ac:dyDescent="0.25">
      <c r="D239">
        <v>0</v>
      </c>
    </row>
    <row r="240" spans="4:4" x14ac:dyDescent="0.25">
      <c r="D240">
        <v>0</v>
      </c>
    </row>
    <row r="241" spans="4:4" x14ac:dyDescent="0.25">
      <c r="D241">
        <v>0</v>
      </c>
    </row>
    <row r="242" spans="4:4" x14ac:dyDescent="0.25">
      <c r="D242">
        <v>0</v>
      </c>
    </row>
    <row r="243" spans="4:4" x14ac:dyDescent="0.25">
      <c r="D243">
        <v>0</v>
      </c>
    </row>
    <row r="244" spans="4:4" x14ac:dyDescent="0.25">
      <c r="D244">
        <v>0</v>
      </c>
    </row>
    <row r="245" spans="4:4" x14ac:dyDescent="0.25">
      <c r="D245">
        <v>0</v>
      </c>
    </row>
    <row r="246" spans="4:4" x14ac:dyDescent="0.25">
      <c r="D246">
        <v>0</v>
      </c>
    </row>
    <row r="247" spans="4:4" x14ac:dyDescent="0.25">
      <c r="D247">
        <v>0</v>
      </c>
    </row>
    <row r="248" spans="4:4" x14ac:dyDescent="0.25">
      <c r="D248">
        <v>0</v>
      </c>
    </row>
    <row r="249" spans="4:4" x14ac:dyDescent="0.25">
      <c r="D249">
        <v>0</v>
      </c>
    </row>
    <row r="250" spans="4:4" x14ac:dyDescent="0.25">
      <c r="D250">
        <v>0</v>
      </c>
    </row>
    <row r="251" spans="4:4" x14ac:dyDescent="0.25">
      <c r="D251">
        <v>0</v>
      </c>
    </row>
    <row r="252" spans="4:4" x14ac:dyDescent="0.25">
      <c r="D252">
        <v>0</v>
      </c>
    </row>
    <row r="253" spans="4:4" x14ac:dyDescent="0.25">
      <c r="D253">
        <v>0</v>
      </c>
    </row>
    <row r="254" spans="4:4" x14ac:dyDescent="0.25">
      <c r="D254">
        <v>0</v>
      </c>
    </row>
    <row r="255" spans="4:4" x14ac:dyDescent="0.25">
      <c r="D255">
        <v>0</v>
      </c>
    </row>
    <row r="256" spans="4:4" x14ac:dyDescent="0.25">
      <c r="D256">
        <v>0</v>
      </c>
    </row>
    <row r="257" spans="4:4" x14ac:dyDescent="0.25">
      <c r="D257">
        <v>0</v>
      </c>
    </row>
    <row r="258" spans="4:4" x14ac:dyDescent="0.25">
      <c r="D258">
        <v>0</v>
      </c>
    </row>
    <row r="259" spans="4:4" x14ac:dyDescent="0.25">
      <c r="D259">
        <v>0</v>
      </c>
    </row>
    <row r="260" spans="4:4" x14ac:dyDescent="0.25">
      <c r="D260">
        <v>0</v>
      </c>
    </row>
    <row r="261" spans="4:4" x14ac:dyDescent="0.25">
      <c r="D261">
        <v>0</v>
      </c>
    </row>
    <row r="262" spans="4:4" x14ac:dyDescent="0.25">
      <c r="D262">
        <v>0</v>
      </c>
    </row>
    <row r="263" spans="4:4" x14ac:dyDescent="0.25">
      <c r="D263">
        <v>0</v>
      </c>
    </row>
    <row r="264" spans="4:4" x14ac:dyDescent="0.25">
      <c r="D264">
        <v>0</v>
      </c>
    </row>
    <row r="265" spans="4:4" x14ac:dyDescent="0.25">
      <c r="D265">
        <v>0</v>
      </c>
    </row>
    <row r="266" spans="4:4" x14ac:dyDescent="0.25">
      <c r="D266">
        <v>0</v>
      </c>
    </row>
    <row r="267" spans="4:4" x14ac:dyDescent="0.25">
      <c r="D267">
        <v>0</v>
      </c>
    </row>
    <row r="268" spans="4:4" x14ac:dyDescent="0.25">
      <c r="D268">
        <v>0</v>
      </c>
    </row>
    <row r="269" spans="4:4" x14ac:dyDescent="0.25">
      <c r="D269">
        <v>0</v>
      </c>
    </row>
    <row r="270" spans="4:4" x14ac:dyDescent="0.25">
      <c r="D270">
        <v>0</v>
      </c>
    </row>
    <row r="271" spans="4:4" x14ac:dyDescent="0.25">
      <c r="D271">
        <v>0</v>
      </c>
    </row>
    <row r="272" spans="4:4" x14ac:dyDescent="0.25">
      <c r="D272">
        <v>0</v>
      </c>
    </row>
    <row r="273" spans="4:4" x14ac:dyDescent="0.25">
      <c r="D273">
        <v>0</v>
      </c>
    </row>
    <row r="274" spans="4:4" x14ac:dyDescent="0.25">
      <c r="D274">
        <v>0</v>
      </c>
    </row>
    <row r="275" spans="4:4" x14ac:dyDescent="0.25">
      <c r="D275">
        <v>0</v>
      </c>
    </row>
    <row r="276" spans="4:4" x14ac:dyDescent="0.25">
      <c r="D276">
        <v>0</v>
      </c>
    </row>
    <row r="277" spans="4:4" x14ac:dyDescent="0.25">
      <c r="D277">
        <v>0</v>
      </c>
    </row>
    <row r="278" spans="4:4" x14ac:dyDescent="0.25">
      <c r="D278">
        <v>0</v>
      </c>
    </row>
    <row r="279" spans="4:4" x14ac:dyDescent="0.25">
      <c r="D279">
        <v>0</v>
      </c>
    </row>
    <row r="280" spans="4:4" x14ac:dyDescent="0.25">
      <c r="D280">
        <v>0</v>
      </c>
    </row>
    <row r="281" spans="4:4" x14ac:dyDescent="0.25">
      <c r="D281">
        <v>0</v>
      </c>
    </row>
    <row r="282" spans="4:4" x14ac:dyDescent="0.25">
      <c r="D282">
        <v>0</v>
      </c>
    </row>
    <row r="283" spans="4:4" x14ac:dyDescent="0.25">
      <c r="D283">
        <v>0</v>
      </c>
    </row>
    <row r="284" spans="4:4" x14ac:dyDescent="0.25">
      <c r="D284">
        <v>0</v>
      </c>
    </row>
    <row r="285" spans="4:4" x14ac:dyDescent="0.25">
      <c r="D285">
        <v>0</v>
      </c>
    </row>
    <row r="286" spans="4:4" x14ac:dyDescent="0.25">
      <c r="D286">
        <v>0</v>
      </c>
    </row>
    <row r="287" spans="4:4" x14ac:dyDescent="0.25">
      <c r="D287">
        <v>0</v>
      </c>
    </row>
    <row r="288" spans="4:4" x14ac:dyDescent="0.25">
      <c r="D288">
        <v>0</v>
      </c>
    </row>
    <row r="289" spans="4:4" x14ac:dyDescent="0.25">
      <c r="D289">
        <v>0</v>
      </c>
    </row>
    <row r="290" spans="4:4" x14ac:dyDescent="0.25">
      <c r="D290">
        <v>0</v>
      </c>
    </row>
    <row r="291" spans="4:4" x14ac:dyDescent="0.25">
      <c r="D291">
        <v>0</v>
      </c>
    </row>
    <row r="292" spans="4:4" x14ac:dyDescent="0.25">
      <c r="D292">
        <v>0</v>
      </c>
    </row>
    <row r="293" spans="4:4" x14ac:dyDescent="0.25">
      <c r="D293">
        <v>0</v>
      </c>
    </row>
    <row r="294" spans="4:4" x14ac:dyDescent="0.25">
      <c r="D294">
        <v>0</v>
      </c>
    </row>
    <row r="295" spans="4:4" x14ac:dyDescent="0.25">
      <c r="D295">
        <v>0</v>
      </c>
    </row>
    <row r="296" spans="4:4" x14ac:dyDescent="0.25">
      <c r="D296">
        <v>0</v>
      </c>
    </row>
    <row r="297" spans="4:4" x14ac:dyDescent="0.25">
      <c r="D297">
        <v>0</v>
      </c>
    </row>
    <row r="298" spans="4:4" x14ac:dyDescent="0.25">
      <c r="D298">
        <v>0</v>
      </c>
    </row>
    <row r="299" spans="4:4" x14ac:dyDescent="0.25">
      <c r="D299">
        <v>0</v>
      </c>
    </row>
    <row r="300" spans="4:4" x14ac:dyDescent="0.25">
      <c r="D300">
        <v>0</v>
      </c>
    </row>
    <row r="301" spans="4:4" x14ac:dyDescent="0.25">
      <c r="D301">
        <v>0</v>
      </c>
    </row>
    <row r="302" spans="4:4" x14ac:dyDescent="0.25">
      <c r="D302">
        <v>0</v>
      </c>
    </row>
    <row r="303" spans="4:4" x14ac:dyDescent="0.25">
      <c r="D303">
        <v>0</v>
      </c>
    </row>
    <row r="304" spans="4:4" x14ac:dyDescent="0.25">
      <c r="D304">
        <v>0</v>
      </c>
    </row>
    <row r="305" spans="4:4" x14ac:dyDescent="0.25">
      <c r="D305">
        <v>0</v>
      </c>
    </row>
    <row r="306" spans="4:4" x14ac:dyDescent="0.25">
      <c r="D306">
        <v>0</v>
      </c>
    </row>
    <row r="307" spans="4:4" x14ac:dyDescent="0.25">
      <c r="D307">
        <v>0</v>
      </c>
    </row>
    <row r="308" spans="4:4" x14ac:dyDescent="0.25">
      <c r="D308">
        <v>0</v>
      </c>
    </row>
    <row r="309" spans="4:4" x14ac:dyDescent="0.25">
      <c r="D309">
        <v>0</v>
      </c>
    </row>
    <row r="310" spans="4:4" x14ac:dyDescent="0.25">
      <c r="D310">
        <v>0</v>
      </c>
    </row>
    <row r="311" spans="4:4" x14ac:dyDescent="0.25">
      <c r="D311">
        <v>0</v>
      </c>
    </row>
    <row r="312" spans="4:4" x14ac:dyDescent="0.25">
      <c r="D312">
        <v>0</v>
      </c>
    </row>
    <row r="313" spans="4:4" x14ac:dyDescent="0.25">
      <c r="D313">
        <v>0</v>
      </c>
    </row>
    <row r="314" spans="4:4" x14ac:dyDescent="0.25">
      <c r="D314">
        <v>0</v>
      </c>
    </row>
    <row r="315" spans="4:4" x14ac:dyDescent="0.25">
      <c r="D315">
        <v>0</v>
      </c>
    </row>
    <row r="316" spans="4:4" x14ac:dyDescent="0.25">
      <c r="D316">
        <v>0</v>
      </c>
    </row>
    <row r="317" spans="4:4" x14ac:dyDescent="0.25">
      <c r="D317">
        <v>0</v>
      </c>
    </row>
    <row r="318" spans="4:4" x14ac:dyDescent="0.25">
      <c r="D318">
        <v>0</v>
      </c>
    </row>
    <row r="319" spans="4:4" x14ac:dyDescent="0.25">
      <c r="D319">
        <v>0</v>
      </c>
    </row>
    <row r="320" spans="4:4" x14ac:dyDescent="0.25">
      <c r="D320">
        <v>0</v>
      </c>
    </row>
    <row r="321" spans="4:4" x14ac:dyDescent="0.25">
      <c r="D321">
        <v>0</v>
      </c>
    </row>
    <row r="322" spans="4:4" x14ac:dyDescent="0.25">
      <c r="D322">
        <v>0</v>
      </c>
    </row>
    <row r="323" spans="4:4" x14ac:dyDescent="0.25">
      <c r="D323">
        <v>0</v>
      </c>
    </row>
    <row r="324" spans="4:4" x14ac:dyDescent="0.25">
      <c r="D324">
        <v>0</v>
      </c>
    </row>
    <row r="325" spans="4:4" x14ac:dyDescent="0.25">
      <c r="D325">
        <v>0</v>
      </c>
    </row>
    <row r="326" spans="4:4" x14ac:dyDescent="0.25">
      <c r="D326">
        <v>0</v>
      </c>
    </row>
    <row r="327" spans="4:4" x14ac:dyDescent="0.25">
      <c r="D327">
        <v>0</v>
      </c>
    </row>
    <row r="328" spans="4:4" x14ac:dyDescent="0.25">
      <c r="D328">
        <v>0</v>
      </c>
    </row>
    <row r="329" spans="4:4" x14ac:dyDescent="0.25">
      <c r="D329">
        <v>0</v>
      </c>
    </row>
    <row r="330" spans="4:4" x14ac:dyDescent="0.25">
      <c r="D330">
        <v>0</v>
      </c>
    </row>
    <row r="331" spans="4:4" x14ac:dyDescent="0.25">
      <c r="D331">
        <v>0</v>
      </c>
    </row>
    <row r="332" spans="4:4" x14ac:dyDescent="0.25">
      <c r="D332">
        <v>0</v>
      </c>
    </row>
    <row r="333" spans="4:4" x14ac:dyDescent="0.25">
      <c r="D333">
        <v>0</v>
      </c>
    </row>
    <row r="334" spans="4:4" x14ac:dyDescent="0.25">
      <c r="D334">
        <v>0</v>
      </c>
    </row>
    <row r="335" spans="4:4" x14ac:dyDescent="0.25">
      <c r="D335">
        <v>0</v>
      </c>
    </row>
    <row r="336" spans="4:4" x14ac:dyDescent="0.25">
      <c r="D336">
        <v>0</v>
      </c>
    </row>
    <row r="337" spans="4:4" x14ac:dyDescent="0.25">
      <c r="D337">
        <v>0</v>
      </c>
    </row>
    <row r="338" spans="4:4" x14ac:dyDescent="0.25">
      <c r="D338">
        <v>0</v>
      </c>
    </row>
    <row r="339" spans="4:4" x14ac:dyDescent="0.25">
      <c r="D339">
        <v>0</v>
      </c>
    </row>
    <row r="340" spans="4:4" x14ac:dyDescent="0.25">
      <c r="D340">
        <v>0</v>
      </c>
    </row>
    <row r="341" spans="4:4" x14ac:dyDescent="0.25">
      <c r="D341">
        <v>0</v>
      </c>
    </row>
    <row r="342" spans="4:4" x14ac:dyDescent="0.25">
      <c r="D342">
        <v>0</v>
      </c>
    </row>
    <row r="343" spans="4:4" x14ac:dyDescent="0.25">
      <c r="D343">
        <v>0</v>
      </c>
    </row>
    <row r="344" spans="4:4" x14ac:dyDescent="0.25">
      <c r="D344">
        <v>0</v>
      </c>
    </row>
    <row r="345" spans="4:4" x14ac:dyDescent="0.25">
      <c r="D345">
        <v>0</v>
      </c>
    </row>
    <row r="346" spans="4:4" x14ac:dyDescent="0.25">
      <c r="D346">
        <v>0</v>
      </c>
    </row>
    <row r="347" spans="4:4" x14ac:dyDescent="0.25">
      <c r="D347">
        <v>0</v>
      </c>
    </row>
    <row r="348" spans="4:4" x14ac:dyDescent="0.25">
      <c r="D348">
        <v>0</v>
      </c>
    </row>
    <row r="349" spans="4:4" x14ac:dyDescent="0.25">
      <c r="D349">
        <v>0</v>
      </c>
    </row>
    <row r="350" spans="4:4" x14ac:dyDescent="0.25">
      <c r="D350">
        <v>0</v>
      </c>
    </row>
    <row r="351" spans="4:4" x14ac:dyDescent="0.25">
      <c r="D351">
        <v>0</v>
      </c>
    </row>
    <row r="352" spans="4:4" x14ac:dyDescent="0.25">
      <c r="D352">
        <v>0</v>
      </c>
    </row>
    <row r="353" spans="4:4" x14ac:dyDescent="0.25">
      <c r="D353">
        <v>0</v>
      </c>
    </row>
    <row r="354" spans="4:4" x14ac:dyDescent="0.25">
      <c r="D354">
        <v>0</v>
      </c>
    </row>
    <row r="355" spans="4:4" x14ac:dyDescent="0.25">
      <c r="D355">
        <v>0</v>
      </c>
    </row>
    <row r="356" spans="4:4" x14ac:dyDescent="0.25">
      <c r="D356">
        <v>0</v>
      </c>
    </row>
    <row r="357" spans="4:4" x14ac:dyDescent="0.25">
      <c r="D357">
        <v>0</v>
      </c>
    </row>
    <row r="358" spans="4:4" x14ac:dyDescent="0.25">
      <c r="D358">
        <v>0</v>
      </c>
    </row>
    <row r="359" spans="4:4" x14ac:dyDescent="0.25">
      <c r="D359">
        <v>0</v>
      </c>
    </row>
    <row r="360" spans="4:4" x14ac:dyDescent="0.25">
      <c r="D360">
        <v>0</v>
      </c>
    </row>
    <row r="361" spans="4:4" x14ac:dyDescent="0.25">
      <c r="D361">
        <v>0</v>
      </c>
    </row>
    <row r="362" spans="4:4" x14ac:dyDescent="0.25">
      <c r="D362">
        <v>0</v>
      </c>
    </row>
    <row r="363" spans="4:4" x14ac:dyDescent="0.25">
      <c r="D363">
        <v>0</v>
      </c>
    </row>
    <row r="364" spans="4:4" x14ac:dyDescent="0.25">
      <c r="D364">
        <v>0</v>
      </c>
    </row>
    <row r="365" spans="4:4" x14ac:dyDescent="0.25">
      <c r="D365">
        <v>0</v>
      </c>
    </row>
    <row r="366" spans="4:4" x14ac:dyDescent="0.25">
      <c r="D366">
        <v>0</v>
      </c>
    </row>
    <row r="367" spans="4:4" x14ac:dyDescent="0.25">
      <c r="D367">
        <v>0</v>
      </c>
    </row>
    <row r="368" spans="4:4" x14ac:dyDescent="0.25">
      <c r="D368">
        <v>0</v>
      </c>
    </row>
    <row r="369" spans="4:4" x14ac:dyDescent="0.25">
      <c r="D369">
        <v>0</v>
      </c>
    </row>
    <row r="370" spans="4:4" x14ac:dyDescent="0.25">
      <c r="D370">
        <v>0</v>
      </c>
    </row>
    <row r="371" spans="4:4" x14ac:dyDescent="0.25">
      <c r="D371">
        <v>0</v>
      </c>
    </row>
    <row r="372" spans="4:4" x14ac:dyDescent="0.25">
      <c r="D372">
        <v>0</v>
      </c>
    </row>
    <row r="373" spans="4:4" x14ac:dyDescent="0.25">
      <c r="D373">
        <v>0</v>
      </c>
    </row>
    <row r="374" spans="4:4" x14ac:dyDescent="0.25">
      <c r="D374">
        <v>0</v>
      </c>
    </row>
    <row r="375" spans="4:4" x14ac:dyDescent="0.25">
      <c r="D375">
        <v>0</v>
      </c>
    </row>
    <row r="376" spans="4:4" x14ac:dyDescent="0.25">
      <c r="D376">
        <v>0</v>
      </c>
    </row>
    <row r="377" spans="4:4" x14ac:dyDescent="0.25">
      <c r="D377">
        <v>0</v>
      </c>
    </row>
    <row r="378" spans="4:4" x14ac:dyDescent="0.25">
      <c r="D378">
        <v>0</v>
      </c>
    </row>
    <row r="379" spans="4:4" x14ac:dyDescent="0.25">
      <c r="D379">
        <v>0</v>
      </c>
    </row>
    <row r="380" spans="4:4" x14ac:dyDescent="0.25">
      <c r="D380">
        <v>0</v>
      </c>
    </row>
    <row r="381" spans="4:4" x14ac:dyDescent="0.25">
      <c r="D381">
        <v>0</v>
      </c>
    </row>
    <row r="382" spans="4:4" x14ac:dyDescent="0.25">
      <c r="D382">
        <v>0</v>
      </c>
    </row>
    <row r="383" spans="4:4" x14ac:dyDescent="0.25">
      <c r="D383">
        <v>0</v>
      </c>
    </row>
    <row r="384" spans="4:4" x14ac:dyDescent="0.25">
      <c r="D384">
        <v>0</v>
      </c>
    </row>
    <row r="385" spans="4:4" x14ac:dyDescent="0.25">
      <c r="D385">
        <v>0</v>
      </c>
    </row>
    <row r="386" spans="4:4" x14ac:dyDescent="0.25">
      <c r="D386">
        <v>0</v>
      </c>
    </row>
    <row r="387" spans="4:4" x14ac:dyDescent="0.25">
      <c r="D387">
        <v>0</v>
      </c>
    </row>
    <row r="388" spans="4:4" x14ac:dyDescent="0.25">
      <c r="D388">
        <v>0</v>
      </c>
    </row>
    <row r="389" spans="4:4" x14ac:dyDescent="0.25">
      <c r="D389">
        <v>0</v>
      </c>
    </row>
    <row r="390" spans="4:4" x14ac:dyDescent="0.25">
      <c r="D390">
        <v>0</v>
      </c>
    </row>
    <row r="391" spans="4:4" x14ac:dyDescent="0.25">
      <c r="D391">
        <v>0</v>
      </c>
    </row>
    <row r="392" spans="4:4" x14ac:dyDescent="0.25">
      <c r="D392">
        <v>0</v>
      </c>
    </row>
    <row r="393" spans="4:4" x14ac:dyDescent="0.25">
      <c r="D393">
        <v>0</v>
      </c>
    </row>
    <row r="394" spans="4:4" x14ac:dyDescent="0.25">
      <c r="D394">
        <v>0</v>
      </c>
    </row>
    <row r="395" spans="4:4" x14ac:dyDescent="0.25">
      <c r="D395">
        <v>0</v>
      </c>
    </row>
    <row r="396" spans="4:4" x14ac:dyDescent="0.25">
      <c r="D396">
        <v>0</v>
      </c>
    </row>
    <row r="397" spans="4:4" x14ac:dyDescent="0.25">
      <c r="D397">
        <v>0</v>
      </c>
    </row>
    <row r="398" spans="4:4" x14ac:dyDescent="0.25">
      <c r="D398">
        <v>0</v>
      </c>
    </row>
    <row r="399" spans="4:4" x14ac:dyDescent="0.25">
      <c r="D399">
        <v>0</v>
      </c>
    </row>
    <row r="400" spans="4:4" x14ac:dyDescent="0.25">
      <c r="D400">
        <v>0</v>
      </c>
    </row>
    <row r="401" spans="4:4" x14ac:dyDescent="0.25">
      <c r="D401">
        <v>0</v>
      </c>
    </row>
    <row r="402" spans="4:4" x14ac:dyDescent="0.25">
      <c r="D402">
        <v>0</v>
      </c>
    </row>
    <row r="403" spans="4:4" x14ac:dyDescent="0.25">
      <c r="D403">
        <v>0</v>
      </c>
    </row>
    <row r="404" spans="4:4" x14ac:dyDescent="0.25">
      <c r="D404">
        <v>0</v>
      </c>
    </row>
    <row r="405" spans="4:4" x14ac:dyDescent="0.25">
      <c r="D405">
        <v>0</v>
      </c>
    </row>
    <row r="406" spans="4:4" x14ac:dyDescent="0.25">
      <c r="D406">
        <v>0</v>
      </c>
    </row>
    <row r="407" spans="4:4" x14ac:dyDescent="0.25">
      <c r="D407">
        <v>0</v>
      </c>
    </row>
    <row r="408" spans="4:4" x14ac:dyDescent="0.25">
      <c r="D408">
        <v>0</v>
      </c>
    </row>
    <row r="409" spans="4:4" x14ac:dyDescent="0.25">
      <c r="D409">
        <v>0</v>
      </c>
    </row>
    <row r="410" spans="4:4" x14ac:dyDescent="0.25">
      <c r="D410">
        <v>0</v>
      </c>
    </row>
    <row r="411" spans="4:4" x14ac:dyDescent="0.25">
      <c r="D411">
        <v>0</v>
      </c>
    </row>
    <row r="412" spans="4:4" x14ac:dyDescent="0.25">
      <c r="D412">
        <v>0</v>
      </c>
    </row>
    <row r="413" spans="4:4" x14ac:dyDescent="0.25">
      <c r="D413">
        <v>0</v>
      </c>
    </row>
    <row r="414" spans="4:4" x14ac:dyDescent="0.25">
      <c r="D414">
        <v>0</v>
      </c>
    </row>
    <row r="415" spans="4:4" x14ac:dyDescent="0.25">
      <c r="D415">
        <v>0</v>
      </c>
    </row>
    <row r="416" spans="4:4" x14ac:dyDescent="0.25">
      <c r="D416">
        <v>0</v>
      </c>
    </row>
    <row r="417" spans="4:4" x14ac:dyDescent="0.25">
      <c r="D417">
        <v>0</v>
      </c>
    </row>
    <row r="418" spans="4:4" x14ac:dyDescent="0.25">
      <c r="D418">
        <v>0</v>
      </c>
    </row>
    <row r="419" spans="4:4" x14ac:dyDescent="0.25">
      <c r="D419">
        <v>0</v>
      </c>
    </row>
    <row r="420" spans="4:4" x14ac:dyDescent="0.25">
      <c r="D420">
        <v>0</v>
      </c>
    </row>
    <row r="421" spans="4:4" x14ac:dyDescent="0.25">
      <c r="D421">
        <v>0</v>
      </c>
    </row>
    <row r="422" spans="4:4" x14ac:dyDescent="0.25">
      <c r="D422">
        <v>0</v>
      </c>
    </row>
    <row r="423" spans="4:4" x14ac:dyDescent="0.25">
      <c r="D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B8D-0597-490A-89E4-9C0199E84F53}">
  <dimension ref="A1:F101"/>
  <sheetViews>
    <sheetView workbookViewId="0">
      <selection activeCell="H6" sqref="H6"/>
    </sheetView>
  </sheetViews>
  <sheetFormatPr defaultRowHeight="15" x14ac:dyDescent="0.25"/>
  <cols>
    <col min="1" max="1" width="23.7109375" bestFit="1" customWidth="1"/>
    <col min="2" max="2" width="7.28515625" bestFit="1" customWidth="1"/>
    <col min="3" max="3" width="7" bestFit="1" customWidth="1"/>
    <col min="4" max="4" width="7" customWidth="1"/>
  </cols>
  <sheetData>
    <row r="1" spans="1:6" x14ac:dyDescent="0.25">
      <c r="A1" s="1" t="s">
        <v>137</v>
      </c>
      <c r="B1" s="1" t="s">
        <v>34</v>
      </c>
      <c r="C1" s="1" t="s">
        <v>35</v>
      </c>
      <c r="D1" s="1" t="s">
        <v>233</v>
      </c>
      <c r="E1" s="1" t="s">
        <v>36</v>
      </c>
      <c r="F1" s="1" t="s">
        <v>234</v>
      </c>
    </row>
    <row r="2" spans="1:6" x14ac:dyDescent="0.25">
      <c r="A2" t="s">
        <v>37</v>
      </c>
      <c r="B2">
        <v>356500</v>
      </c>
      <c r="C2">
        <v>377500</v>
      </c>
      <c r="D2" t="s">
        <v>138</v>
      </c>
      <c r="E2" t="b">
        <f>C2&lt;B2</f>
        <v>0</v>
      </c>
      <c r="F2" t="b">
        <f>D2&lt;C2</f>
        <v>0</v>
      </c>
    </row>
    <row r="3" spans="1:6" x14ac:dyDescent="0.25">
      <c r="A3" t="s">
        <v>38</v>
      </c>
      <c r="B3">
        <v>215500</v>
      </c>
      <c r="C3">
        <v>229000</v>
      </c>
      <c r="D3" t="s">
        <v>139</v>
      </c>
      <c r="E3" t="b">
        <f t="shared" ref="E3:E66" si="0">C3&lt;B3</f>
        <v>0</v>
      </c>
      <c r="F3" t="b">
        <f t="shared" ref="F3:F66" si="1">D3&lt;C3</f>
        <v>0</v>
      </c>
    </row>
    <row r="4" spans="1:6" x14ac:dyDescent="0.25">
      <c r="A4" t="s">
        <v>39</v>
      </c>
      <c r="B4">
        <v>141000</v>
      </c>
      <c r="C4">
        <v>151500</v>
      </c>
      <c r="D4" t="s">
        <v>140</v>
      </c>
      <c r="E4" t="b">
        <f t="shared" si="0"/>
        <v>0</v>
      </c>
      <c r="F4" t="b">
        <f t="shared" si="1"/>
        <v>0</v>
      </c>
    </row>
    <row r="5" spans="1:6" x14ac:dyDescent="0.25">
      <c r="A5" t="s">
        <v>40</v>
      </c>
      <c r="B5">
        <v>395500</v>
      </c>
      <c r="C5">
        <v>414500</v>
      </c>
      <c r="D5" t="s">
        <v>141</v>
      </c>
      <c r="E5" t="b">
        <f t="shared" si="0"/>
        <v>0</v>
      </c>
      <c r="F5" t="b">
        <f t="shared" si="1"/>
        <v>0</v>
      </c>
    </row>
    <row r="6" spans="1:6" x14ac:dyDescent="0.25">
      <c r="A6" t="s">
        <v>41</v>
      </c>
      <c r="B6">
        <v>443500</v>
      </c>
      <c r="C6">
        <v>466500</v>
      </c>
      <c r="D6" t="s">
        <v>142</v>
      </c>
      <c r="E6" t="b">
        <f t="shared" si="0"/>
        <v>0</v>
      </c>
      <c r="F6" t="b">
        <f t="shared" si="1"/>
        <v>0</v>
      </c>
    </row>
    <row r="7" spans="1:6" x14ac:dyDescent="0.25">
      <c r="A7" t="s">
        <v>42</v>
      </c>
      <c r="B7">
        <v>418500</v>
      </c>
      <c r="C7">
        <v>443500</v>
      </c>
      <c r="D7" t="s">
        <v>143</v>
      </c>
      <c r="E7" t="b">
        <f t="shared" si="0"/>
        <v>0</v>
      </c>
      <c r="F7" t="b">
        <f t="shared" si="1"/>
        <v>0</v>
      </c>
    </row>
    <row r="8" spans="1:6" x14ac:dyDescent="0.25">
      <c r="A8" t="s">
        <v>43</v>
      </c>
      <c r="B8">
        <v>271000</v>
      </c>
      <c r="C8">
        <v>287000</v>
      </c>
      <c r="D8" t="s">
        <v>144</v>
      </c>
      <c r="E8" t="b">
        <f t="shared" si="0"/>
        <v>0</v>
      </c>
      <c r="F8" t="b">
        <f t="shared" si="1"/>
        <v>0</v>
      </c>
    </row>
    <row r="9" spans="1:6" x14ac:dyDescent="0.25">
      <c r="A9" t="s">
        <v>44</v>
      </c>
      <c r="B9">
        <v>137500</v>
      </c>
      <c r="C9">
        <v>145000</v>
      </c>
      <c r="D9" t="s">
        <v>145</v>
      </c>
      <c r="E9" t="b">
        <f t="shared" si="0"/>
        <v>0</v>
      </c>
      <c r="F9" t="b">
        <f t="shared" si="1"/>
        <v>0</v>
      </c>
    </row>
    <row r="10" spans="1:6" x14ac:dyDescent="0.25">
      <c r="A10" t="s">
        <v>45</v>
      </c>
      <c r="B10">
        <v>396500</v>
      </c>
      <c r="C10">
        <v>421000</v>
      </c>
      <c r="D10" t="s">
        <v>146</v>
      </c>
      <c r="E10" t="b">
        <f t="shared" si="0"/>
        <v>0</v>
      </c>
      <c r="F10" t="b">
        <f t="shared" si="1"/>
        <v>0</v>
      </c>
    </row>
    <row r="11" spans="1:6" x14ac:dyDescent="0.25">
      <c r="A11" t="s">
        <v>46</v>
      </c>
      <c r="B11">
        <v>322000</v>
      </c>
      <c r="C11">
        <v>341500</v>
      </c>
      <c r="D11" t="s">
        <v>147</v>
      </c>
      <c r="E11" t="b">
        <f t="shared" si="0"/>
        <v>0</v>
      </c>
      <c r="F11" t="b">
        <f t="shared" si="1"/>
        <v>0</v>
      </c>
    </row>
    <row r="12" spans="1:6" x14ac:dyDescent="0.25">
      <c r="A12" t="s">
        <v>47</v>
      </c>
      <c r="B12">
        <v>232500</v>
      </c>
      <c r="C12">
        <v>245500</v>
      </c>
      <c r="D12" t="s">
        <v>148</v>
      </c>
      <c r="E12" t="b">
        <f t="shared" si="0"/>
        <v>0</v>
      </c>
      <c r="F12" t="b">
        <f t="shared" si="1"/>
        <v>0</v>
      </c>
    </row>
    <row r="13" spans="1:6" x14ac:dyDescent="0.25">
      <c r="A13" t="s">
        <v>48</v>
      </c>
      <c r="B13">
        <v>297000</v>
      </c>
      <c r="C13">
        <v>316500</v>
      </c>
      <c r="D13" t="s">
        <v>149</v>
      </c>
      <c r="E13" t="b">
        <f t="shared" si="0"/>
        <v>0</v>
      </c>
      <c r="F13" t="b">
        <f t="shared" si="1"/>
        <v>0</v>
      </c>
    </row>
    <row r="14" spans="1:6" x14ac:dyDescent="0.25">
      <c r="A14" t="s">
        <v>49</v>
      </c>
      <c r="B14">
        <v>275500</v>
      </c>
      <c r="C14">
        <v>294000</v>
      </c>
      <c r="D14" t="s">
        <v>150</v>
      </c>
      <c r="E14" t="b">
        <f t="shared" si="0"/>
        <v>0</v>
      </c>
      <c r="F14" t="b">
        <f t="shared" si="1"/>
        <v>0</v>
      </c>
    </row>
    <row r="15" spans="1:6" x14ac:dyDescent="0.25">
      <c r="A15" t="s">
        <v>50</v>
      </c>
      <c r="B15">
        <v>192500</v>
      </c>
      <c r="C15">
        <v>206500</v>
      </c>
      <c r="D15" t="s">
        <v>151</v>
      </c>
      <c r="E15" t="b">
        <f t="shared" si="0"/>
        <v>0</v>
      </c>
      <c r="F15" t="b">
        <f t="shared" si="1"/>
        <v>0</v>
      </c>
    </row>
    <row r="16" spans="1:6" x14ac:dyDescent="0.25">
      <c r="A16" t="s">
        <v>51</v>
      </c>
      <c r="B16">
        <v>255500</v>
      </c>
      <c r="C16">
        <v>271000</v>
      </c>
      <c r="D16" t="s">
        <v>152</v>
      </c>
      <c r="E16" t="b">
        <f t="shared" si="0"/>
        <v>0</v>
      </c>
      <c r="F16" t="b">
        <f t="shared" si="1"/>
        <v>0</v>
      </c>
    </row>
    <row r="17" spans="1:6" x14ac:dyDescent="0.25">
      <c r="A17" t="s">
        <v>52</v>
      </c>
      <c r="B17">
        <v>231500</v>
      </c>
      <c r="C17">
        <v>245000</v>
      </c>
      <c r="D17" t="s">
        <v>153</v>
      </c>
      <c r="E17" t="b">
        <f t="shared" si="0"/>
        <v>0</v>
      </c>
      <c r="F17" t="b">
        <f t="shared" si="1"/>
        <v>0</v>
      </c>
    </row>
    <row r="18" spans="1:6" x14ac:dyDescent="0.25">
      <c r="A18" t="s">
        <v>53</v>
      </c>
      <c r="B18">
        <v>282000</v>
      </c>
      <c r="C18">
        <v>298000</v>
      </c>
      <c r="D18" t="s">
        <v>154</v>
      </c>
      <c r="E18" t="b">
        <f t="shared" si="0"/>
        <v>0</v>
      </c>
      <c r="F18" t="b">
        <f t="shared" si="1"/>
        <v>0</v>
      </c>
    </row>
    <row r="19" spans="1:6" x14ac:dyDescent="0.25">
      <c r="A19" t="s">
        <v>54</v>
      </c>
      <c r="B19">
        <v>133000</v>
      </c>
      <c r="C19">
        <v>142000</v>
      </c>
      <c r="D19" t="s">
        <v>155</v>
      </c>
      <c r="E19" t="b">
        <f t="shared" si="0"/>
        <v>0</v>
      </c>
      <c r="F19" t="b">
        <f t="shared" si="1"/>
        <v>0</v>
      </c>
    </row>
    <row r="20" spans="1:6" x14ac:dyDescent="0.25">
      <c r="A20" t="s">
        <v>55</v>
      </c>
      <c r="B20">
        <v>197000</v>
      </c>
      <c r="C20">
        <v>210000</v>
      </c>
      <c r="D20" t="s">
        <v>156</v>
      </c>
      <c r="E20" t="b">
        <f t="shared" si="0"/>
        <v>0</v>
      </c>
      <c r="F20" t="b">
        <f t="shared" si="1"/>
        <v>0</v>
      </c>
    </row>
    <row r="21" spans="1:6" x14ac:dyDescent="0.25">
      <c r="A21" t="s">
        <v>56</v>
      </c>
      <c r="B21">
        <v>363000</v>
      </c>
      <c r="C21">
        <v>385500</v>
      </c>
      <c r="D21" t="s">
        <v>157</v>
      </c>
      <c r="E21" t="b">
        <f t="shared" si="0"/>
        <v>0</v>
      </c>
      <c r="F21" t="b">
        <f t="shared" si="1"/>
        <v>0</v>
      </c>
    </row>
    <row r="22" spans="1:6" x14ac:dyDescent="0.25">
      <c r="A22" t="s">
        <v>57</v>
      </c>
      <c r="B22">
        <v>435500</v>
      </c>
      <c r="C22">
        <v>463000</v>
      </c>
      <c r="D22" t="s">
        <v>158</v>
      </c>
      <c r="E22" t="b">
        <f t="shared" si="0"/>
        <v>0</v>
      </c>
      <c r="F22" t="b">
        <f t="shared" si="1"/>
        <v>0</v>
      </c>
    </row>
    <row r="23" spans="1:6" x14ac:dyDescent="0.25">
      <c r="A23" t="s">
        <v>58</v>
      </c>
      <c r="B23">
        <v>207000</v>
      </c>
      <c r="C23">
        <v>219000</v>
      </c>
      <c r="D23" t="s">
        <v>159</v>
      </c>
      <c r="E23" t="b">
        <f t="shared" si="0"/>
        <v>0</v>
      </c>
      <c r="F23" t="b">
        <f t="shared" si="1"/>
        <v>0</v>
      </c>
    </row>
    <row r="24" spans="1:6" x14ac:dyDescent="0.25">
      <c r="A24" t="s">
        <v>59</v>
      </c>
      <c r="B24">
        <v>181500</v>
      </c>
      <c r="C24">
        <v>197000</v>
      </c>
      <c r="D24" t="s">
        <v>160</v>
      </c>
      <c r="E24" t="b">
        <f t="shared" si="0"/>
        <v>0</v>
      </c>
      <c r="F24" t="b">
        <f t="shared" si="1"/>
        <v>0</v>
      </c>
    </row>
    <row r="25" spans="1:6" x14ac:dyDescent="0.25">
      <c r="A25" t="s">
        <v>60</v>
      </c>
      <c r="B25">
        <v>344500</v>
      </c>
      <c r="C25">
        <v>364500</v>
      </c>
      <c r="D25" t="s">
        <v>161</v>
      </c>
      <c r="E25" t="b">
        <f t="shared" si="0"/>
        <v>0</v>
      </c>
      <c r="F25" t="b">
        <f t="shared" si="1"/>
        <v>0</v>
      </c>
    </row>
    <row r="26" spans="1:6" x14ac:dyDescent="0.25">
      <c r="A26" t="s">
        <v>61</v>
      </c>
      <c r="B26">
        <v>183000</v>
      </c>
      <c r="C26">
        <v>194000</v>
      </c>
      <c r="D26" t="s">
        <v>162</v>
      </c>
      <c r="E26" t="b">
        <f t="shared" si="0"/>
        <v>0</v>
      </c>
      <c r="F26" t="b">
        <f t="shared" si="1"/>
        <v>0</v>
      </c>
    </row>
    <row r="27" spans="1:6" x14ac:dyDescent="0.25">
      <c r="A27" t="s">
        <v>62</v>
      </c>
      <c r="B27">
        <v>163000</v>
      </c>
      <c r="C27">
        <v>175000</v>
      </c>
      <c r="D27" t="s">
        <v>163</v>
      </c>
      <c r="E27" t="b">
        <f t="shared" si="0"/>
        <v>0</v>
      </c>
      <c r="F27" t="b">
        <f t="shared" si="1"/>
        <v>0</v>
      </c>
    </row>
    <row r="28" spans="1:6" x14ac:dyDescent="0.25">
      <c r="A28" t="s">
        <v>63</v>
      </c>
      <c r="B28">
        <v>224000</v>
      </c>
      <c r="C28">
        <v>237000</v>
      </c>
      <c r="D28" t="s">
        <v>164</v>
      </c>
      <c r="E28" t="b">
        <f t="shared" si="0"/>
        <v>0</v>
      </c>
      <c r="F28" t="b">
        <f t="shared" si="1"/>
        <v>0</v>
      </c>
    </row>
    <row r="29" spans="1:6" x14ac:dyDescent="0.25">
      <c r="A29" t="s">
        <v>64</v>
      </c>
      <c r="B29">
        <v>297500</v>
      </c>
      <c r="C29">
        <v>317500</v>
      </c>
      <c r="D29" t="s">
        <v>165</v>
      </c>
      <c r="E29" t="b">
        <f t="shared" si="0"/>
        <v>0</v>
      </c>
      <c r="F29" t="b">
        <f t="shared" si="1"/>
        <v>0</v>
      </c>
    </row>
    <row r="30" spans="1:6" x14ac:dyDescent="0.25">
      <c r="A30" t="s">
        <v>65</v>
      </c>
      <c r="B30">
        <v>192500</v>
      </c>
      <c r="C30">
        <v>208000</v>
      </c>
      <c r="D30" t="s">
        <v>151</v>
      </c>
      <c r="E30" t="b">
        <f t="shared" si="0"/>
        <v>0</v>
      </c>
      <c r="F30" t="b">
        <f t="shared" si="1"/>
        <v>0</v>
      </c>
    </row>
    <row r="31" spans="1:6" x14ac:dyDescent="0.25">
      <c r="A31" t="s">
        <v>66</v>
      </c>
      <c r="B31">
        <v>136500</v>
      </c>
      <c r="C31">
        <v>146500</v>
      </c>
      <c r="D31" t="s">
        <v>166</v>
      </c>
      <c r="E31" t="b">
        <f t="shared" si="0"/>
        <v>0</v>
      </c>
      <c r="F31" t="b">
        <f t="shared" si="1"/>
        <v>0</v>
      </c>
    </row>
    <row r="32" spans="1:6" x14ac:dyDescent="0.25">
      <c r="A32" t="s">
        <v>67</v>
      </c>
      <c r="B32">
        <v>256000</v>
      </c>
      <c r="C32">
        <v>270000</v>
      </c>
      <c r="D32" t="s">
        <v>167</v>
      </c>
      <c r="E32" t="b">
        <f t="shared" si="0"/>
        <v>0</v>
      </c>
      <c r="F32" t="b">
        <f t="shared" si="1"/>
        <v>0</v>
      </c>
    </row>
    <row r="33" spans="1:6" x14ac:dyDescent="0.25">
      <c r="A33" t="s">
        <v>68</v>
      </c>
      <c r="B33">
        <v>325000</v>
      </c>
      <c r="C33">
        <v>346000</v>
      </c>
      <c r="D33" t="s">
        <v>168</v>
      </c>
      <c r="E33" t="b">
        <f t="shared" si="0"/>
        <v>0</v>
      </c>
      <c r="F33" t="b">
        <f t="shared" si="1"/>
        <v>0</v>
      </c>
    </row>
    <row r="34" spans="1:6" x14ac:dyDescent="0.25">
      <c r="A34" t="s">
        <v>69</v>
      </c>
      <c r="B34">
        <v>163000</v>
      </c>
      <c r="C34">
        <v>174500</v>
      </c>
      <c r="D34" t="s">
        <v>169</v>
      </c>
      <c r="E34" t="b">
        <f t="shared" si="0"/>
        <v>0</v>
      </c>
      <c r="F34" t="b">
        <f t="shared" si="1"/>
        <v>0</v>
      </c>
    </row>
    <row r="35" spans="1:6" x14ac:dyDescent="0.25">
      <c r="A35" t="s">
        <v>70</v>
      </c>
      <c r="B35">
        <v>304500</v>
      </c>
      <c r="C35">
        <v>321000</v>
      </c>
      <c r="D35" t="s">
        <v>170</v>
      </c>
      <c r="E35" t="b">
        <f t="shared" si="0"/>
        <v>0</v>
      </c>
      <c r="F35" t="b">
        <f t="shared" si="1"/>
        <v>0</v>
      </c>
    </row>
    <row r="36" spans="1:6" x14ac:dyDescent="0.25">
      <c r="A36" t="s">
        <v>71</v>
      </c>
      <c r="B36">
        <v>180500</v>
      </c>
      <c r="C36">
        <v>191000</v>
      </c>
      <c r="D36" t="s">
        <v>171</v>
      </c>
      <c r="E36" t="b">
        <f t="shared" si="0"/>
        <v>0</v>
      </c>
      <c r="F36" t="b">
        <f t="shared" si="1"/>
        <v>0</v>
      </c>
    </row>
    <row r="37" spans="1:6" x14ac:dyDescent="0.25">
      <c r="A37" t="s">
        <v>72</v>
      </c>
      <c r="B37">
        <v>362000</v>
      </c>
      <c r="C37">
        <v>383500</v>
      </c>
      <c r="D37" t="s">
        <v>172</v>
      </c>
      <c r="E37" t="b">
        <f t="shared" si="0"/>
        <v>0</v>
      </c>
      <c r="F37" t="b">
        <f t="shared" si="1"/>
        <v>0</v>
      </c>
    </row>
    <row r="38" spans="1:6" x14ac:dyDescent="0.25">
      <c r="A38" t="s">
        <v>73</v>
      </c>
      <c r="B38">
        <v>458500</v>
      </c>
      <c r="C38">
        <v>485000</v>
      </c>
      <c r="D38" t="s">
        <v>173</v>
      </c>
      <c r="E38" t="b">
        <f t="shared" si="0"/>
        <v>0</v>
      </c>
      <c r="F38" t="b">
        <f t="shared" si="1"/>
        <v>0</v>
      </c>
    </row>
    <row r="39" spans="1:6" x14ac:dyDescent="0.25">
      <c r="A39" t="s">
        <v>74</v>
      </c>
      <c r="B39">
        <v>484500</v>
      </c>
      <c r="C39">
        <v>515000</v>
      </c>
      <c r="D39" t="s">
        <v>174</v>
      </c>
      <c r="E39" t="b">
        <f t="shared" si="0"/>
        <v>0</v>
      </c>
      <c r="F39" t="b">
        <f t="shared" si="1"/>
        <v>0</v>
      </c>
    </row>
    <row r="40" spans="1:6" x14ac:dyDescent="0.25">
      <c r="A40" t="s">
        <v>75</v>
      </c>
      <c r="B40">
        <v>321500</v>
      </c>
      <c r="C40">
        <v>343000</v>
      </c>
      <c r="D40" t="s">
        <v>175</v>
      </c>
      <c r="E40" t="b">
        <f t="shared" si="0"/>
        <v>0</v>
      </c>
      <c r="F40" t="b">
        <f t="shared" si="1"/>
        <v>0</v>
      </c>
    </row>
    <row r="41" spans="1:6" x14ac:dyDescent="0.25">
      <c r="A41" t="s">
        <v>76</v>
      </c>
      <c r="B41">
        <v>199500</v>
      </c>
      <c r="C41">
        <v>217000</v>
      </c>
      <c r="D41" t="s">
        <v>176</v>
      </c>
      <c r="E41" t="b">
        <f t="shared" si="0"/>
        <v>0</v>
      </c>
      <c r="F41" t="b">
        <f t="shared" si="1"/>
        <v>0</v>
      </c>
    </row>
    <row r="42" spans="1:6" x14ac:dyDescent="0.25">
      <c r="A42" t="s">
        <v>77</v>
      </c>
      <c r="B42">
        <v>427000</v>
      </c>
      <c r="C42">
        <v>451500</v>
      </c>
      <c r="D42" t="s">
        <v>177</v>
      </c>
      <c r="E42" t="b">
        <f t="shared" si="0"/>
        <v>0</v>
      </c>
      <c r="F42" t="b">
        <f t="shared" si="1"/>
        <v>0</v>
      </c>
    </row>
    <row r="43" spans="1:6" x14ac:dyDescent="0.25">
      <c r="A43" t="s">
        <v>78</v>
      </c>
      <c r="B43">
        <v>276500</v>
      </c>
      <c r="C43">
        <v>296000</v>
      </c>
      <c r="D43" t="s">
        <v>178</v>
      </c>
      <c r="E43" t="b">
        <f t="shared" si="0"/>
        <v>0</v>
      </c>
      <c r="F43" t="b">
        <f t="shared" si="1"/>
        <v>0</v>
      </c>
    </row>
    <row r="44" spans="1:6" x14ac:dyDescent="0.25">
      <c r="A44" t="s">
        <v>79</v>
      </c>
      <c r="B44">
        <v>287500</v>
      </c>
      <c r="C44">
        <v>306500</v>
      </c>
      <c r="D44" t="s">
        <v>179</v>
      </c>
      <c r="E44" t="b">
        <f t="shared" si="0"/>
        <v>0</v>
      </c>
      <c r="F44" t="b">
        <f t="shared" si="1"/>
        <v>0</v>
      </c>
    </row>
    <row r="45" spans="1:6" x14ac:dyDescent="0.25">
      <c r="A45" t="s">
        <v>80</v>
      </c>
      <c r="B45">
        <v>139000</v>
      </c>
      <c r="C45">
        <v>147500</v>
      </c>
      <c r="D45" t="s">
        <v>180</v>
      </c>
      <c r="E45" t="b">
        <f t="shared" si="0"/>
        <v>0</v>
      </c>
      <c r="F45" t="b">
        <f t="shared" si="1"/>
        <v>0</v>
      </c>
    </row>
    <row r="46" spans="1:6" x14ac:dyDescent="0.25">
      <c r="A46" t="s">
        <v>81</v>
      </c>
      <c r="B46">
        <v>262500</v>
      </c>
      <c r="C46">
        <v>277500</v>
      </c>
      <c r="D46" t="s">
        <v>181</v>
      </c>
      <c r="E46" t="b">
        <f t="shared" si="0"/>
        <v>0</v>
      </c>
      <c r="F46" t="b">
        <f t="shared" si="1"/>
        <v>0</v>
      </c>
    </row>
    <row r="47" spans="1:6" x14ac:dyDescent="0.25">
      <c r="A47" t="s">
        <v>82</v>
      </c>
      <c r="B47">
        <v>237500</v>
      </c>
      <c r="C47">
        <v>254000</v>
      </c>
      <c r="D47" t="s">
        <v>182</v>
      </c>
      <c r="E47" t="b">
        <f t="shared" si="0"/>
        <v>0</v>
      </c>
      <c r="F47" t="b">
        <f t="shared" si="1"/>
        <v>0</v>
      </c>
    </row>
    <row r="48" spans="1:6" x14ac:dyDescent="0.25">
      <c r="A48" t="s">
        <v>83</v>
      </c>
      <c r="B48">
        <v>218500</v>
      </c>
      <c r="C48">
        <v>233000</v>
      </c>
      <c r="D48" t="s">
        <v>183</v>
      </c>
      <c r="E48" t="b">
        <f t="shared" si="0"/>
        <v>0</v>
      </c>
      <c r="F48" t="b">
        <f t="shared" si="1"/>
        <v>0</v>
      </c>
    </row>
    <row r="49" spans="1:6" x14ac:dyDescent="0.25">
      <c r="A49" t="s">
        <v>84</v>
      </c>
      <c r="B49">
        <v>397500</v>
      </c>
      <c r="C49">
        <v>422500</v>
      </c>
      <c r="D49" t="s">
        <v>184</v>
      </c>
      <c r="E49" t="b">
        <f t="shared" si="0"/>
        <v>0</v>
      </c>
      <c r="F49" t="b">
        <f t="shared" si="1"/>
        <v>0</v>
      </c>
    </row>
    <row r="50" spans="1:6" x14ac:dyDescent="0.25">
      <c r="A50" t="s">
        <v>85</v>
      </c>
      <c r="B50">
        <v>367000</v>
      </c>
      <c r="C50">
        <v>392500</v>
      </c>
      <c r="D50" t="s">
        <v>185</v>
      </c>
      <c r="E50" t="b">
        <f t="shared" si="0"/>
        <v>0</v>
      </c>
      <c r="F50" t="b">
        <f t="shared" si="1"/>
        <v>0</v>
      </c>
    </row>
    <row r="51" spans="1:6" x14ac:dyDescent="0.25">
      <c r="A51" t="s">
        <v>86</v>
      </c>
      <c r="B51">
        <v>274000</v>
      </c>
      <c r="C51">
        <v>291000</v>
      </c>
      <c r="D51" t="s">
        <v>186</v>
      </c>
      <c r="E51" t="b">
        <f t="shared" si="0"/>
        <v>0</v>
      </c>
      <c r="F51" t="b">
        <f t="shared" si="1"/>
        <v>0</v>
      </c>
    </row>
    <row r="52" spans="1:6" x14ac:dyDescent="0.25">
      <c r="A52" t="s">
        <v>87</v>
      </c>
      <c r="B52">
        <v>243000</v>
      </c>
      <c r="C52">
        <v>259000</v>
      </c>
      <c r="D52" t="s">
        <v>187</v>
      </c>
      <c r="E52" t="b">
        <f t="shared" si="0"/>
        <v>0</v>
      </c>
      <c r="F52" t="b">
        <f t="shared" si="1"/>
        <v>0</v>
      </c>
    </row>
    <row r="53" spans="1:6" x14ac:dyDescent="0.25">
      <c r="A53" t="s">
        <v>88</v>
      </c>
      <c r="B53">
        <v>409000</v>
      </c>
      <c r="C53">
        <v>434000</v>
      </c>
      <c r="D53" t="s">
        <v>188</v>
      </c>
      <c r="E53" t="b">
        <f t="shared" si="0"/>
        <v>0</v>
      </c>
      <c r="F53" t="b">
        <f t="shared" si="1"/>
        <v>0</v>
      </c>
    </row>
    <row r="54" spans="1:6" x14ac:dyDescent="0.25">
      <c r="A54" t="s">
        <v>89</v>
      </c>
      <c r="B54">
        <v>130500</v>
      </c>
      <c r="C54">
        <v>139000</v>
      </c>
      <c r="D54" t="s">
        <v>189</v>
      </c>
      <c r="E54" t="b">
        <f t="shared" si="0"/>
        <v>0</v>
      </c>
      <c r="F54" t="b">
        <f t="shared" si="1"/>
        <v>0</v>
      </c>
    </row>
    <row r="55" spans="1:6" x14ac:dyDescent="0.25">
      <c r="A55" t="s">
        <v>90</v>
      </c>
      <c r="B55">
        <v>272000</v>
      </c>
      <c r="C55">
        <v>289500</v>
      </c>
      <c r="D55" t="s">
        <v>186</v>
      </c>
      <c r="E55" t="b">
        <f t="shared" si="0"/>
        <v>0</v>
      </c>
      <c r="F55" t="b">
        <f t="shared" si="1"/>
        <v>0</v>
      </c>
    </row>
    <row r="56" spans="1:6" x14ac:dyDescent="0.25">
      <c r="A56" t="s">
        <v>91</v>
      </c>
      <c r="B56">
        <v>114500</v>
      </c>
      <c r="C56">
        <v>124000</v>
      </c>
      <c r="D56" t="s">
        <v>190</v>
      </c>
      <c r="E56" t="b">
        <f t="shared" si="0"/>
        <v>0</v>
      </c>
      <c r="F56" t="b">
        <f t="shared" si="1"/>
        <v>0</v>
      </c>
    </row>
    <row r="57" spans="1:6" x14ac:dyDescent="0.25">
      <c r="A57" t="s">
        <v>92</v>
      </c>
      <c r="B57">
        <v>268000</v>
      </c>
      <c r="C57">
        <v>287500</v>
      </c>
      <c r="D57" t="s">
        <v>191</v>
      </c>
      <c r="E57" t="b">
        <f t="shared" si="0"/>
        <v>0</v>
      </c>
      <c r="F57" t="b">
        <f t="shared" si="1"/>
        <v>0</v>
      </c>
    </row>
    <row r="58" spans="1:6" x14ac:dyDescent="0.25">
      <c r="A58" t="s">
        <v>93</v>
      </c>
      <c r="B58">
        <v>397500</v>
      </c>
      <c r="C58">
        <v>421500</v>
      </c>
      <c r="D58" t="s">
        <v>192</v>
      </c>
      <c r="E58" t="b">
        <f t="shared" si="0"/>
        <v>0</v>
      </c>
      <c r="F58" t="b">
        <f t="shared" si="1"/>
        <v>0</v>
      </c>
    </row>
    <row r="59" spans="1:6" x14ac:dyDescent="0.25">
      <c r="A59" t="s">
        <v>94</v>
      </c>
      <c r="B59">
        <v>291000</v>
      </c>
      <c r="C59">
        <v>308500</v>
      </c>
      <c r="D59" t="s">
        <v>193</v>
      </c>
      <c r="E59" t="b">
        <f t="shared" si="0"/>
        <v>0</v>
      </c>
      <c r="F59" t="b">
        <f t="shared" si="1"/>
        <v>0</v>
      </c>
    </row>
    <row r="60" spans="1:6" x14ac:dyDescent="0.25">
      <c r="A60" t="s">
        <v>95</v>
      </c>
      <c r="B60">
        <v>140500</v>
      </c>
      <c r="C60">
        <v>151500</v>
      </c>
      <c r="D60" t="s">
        <v>194</v>
      </c>
      <c r="E60" t="b">
        <f t="shared" si="0"/>
        <v>0</v>
      </c>
      <c r="F60" t="b">
        <f t="shared" si="1"/>
        <v>0</v>
      </c>
    </row>
    <row r="61" spans="1:6" x14ac:dyDescent="0.25">
      <c r="A61" t="s">
        <v>96</v>
      </c>
      <c r="B61">
        <v>325000</v>
      </c>
      <c r="C61">
        <v>345500</v>
      </c>
      <c r="D61" t="s">
        <v>168</v>
      </c>
      <c r="E61" t="b">
        <f t="shared" si="0"/>
        <v>0</v>
      </c>
      <c r="F61" t="b">
        <f t="shared" si="1"/>
        <v>0</v>
      </c>
    </row>
    <row r="62" spans="1:6" x14ac:dyDescent="0.25">
      <c r="A62" t="s">
        <v>97</v>
      </c>
      <c r="B62">
        <v>299000</v>
      </c>
      <c r="C62">
        <v>319000</v>
      </c>
      <c r="D62" t="s">
        <v>195</v>
      </c>
      <c r="E62" t="b">
        <f t="shared" si="0"/>
        <v>0</v>
      </c>
      <c r="F62" t="b">
        <f t="shared" si="1"/>
        <v>0</v>
      </c>
    </row>
    <row r="63" spans="1:6" x14ac:dyDescent="0.25">
      <c r="A63" t="s">
        <v>98</v>
      </c>
      <c r="B63">
        <v>321000</v>
      </c>
      <c r="C63">
        <v>341000</v>
      </c>
      <c r="D63" t="s">
        <v>196</v>
      </c>
      <c r="E63" t="b">
        <f t="shared" si="0"/>
        <v>0</v>
      </c>
      <c r="F63" t="b">
        <f t="shared" si="1"/>
        <v>0</v>
      </c>
    </row>
    <row r="64" spans="1:6" x14ac:dyDescent="0.25">
      <c r="A64" t="s">
        <v>99</v>
      </c>
      <c r="B64">
        <v>391000</v>
      </c>
      <c r="C64">
        <v>415500</v>
      </c>
      <c r="D64" t="s">
        <v>197</v>
      </c>
      <c r="E64" t="b">
        <f t="shared" si="0"/>
        <v>0</v>
      </c>
      <c r="F64" t="b">
        <f t="shared" si="1"/>
        <v>0</v>
      </c>
    </row>
    <row r="65" spans="1:6" x14ac:dyDescent="0.25">
      <c r="A65" t="s">
        <v>100</v>
      </c>
      <c r="B65">
        <v>214000</v>
      </c>
      <c r="C65">
        <v>230000</v>
      </c>
      <c r="D65" t="s">
        <v>198</v>
      </c>
      <c r="E65" t="b">
        <f t="shared" si="0"/>
        <v>0</v>
      </c>
      <c r="F65" t="b">
        <f t="shared" si="1"/>
        <v>0</v>
      </c>
    </row>
    <row r="66" spans="1:6" x14ac:dyDescent="0.25">
      <c r="A66" t="s">
        <v>101</v>
      </c>
      <c r="B66">
        <v>406500</v>
      </c>
      <c r="C66">
        <v>433500</v>
      </c>
      <c r="D66" t="s">
        <v>199</v>
      </c>
      <c r="E66" t="b">
        <f t="shared" si="0"/>
        <v>0</v>
      </c>
      <c r="F66" t="b">
        <f t="shared" si="1"/>
        <v>0</v>
      </c>
    </row>
    <row r="67" spans="1:6" x14ac:dyDescent="0.25">
      <c r="A67" t="s">
        <v>102</v>
      </c>
      <c r="B67">
        <v>463500</v>
      </c>
      <c r="C67">
        <v>494000</v>
      </c>
      <c r="D67" t="s">
        <v>200</v>
      </c>
      <c r="E67" t="b">
        <f t="shared" ref="E67:E101" si="2">C67&lt;B67</f>
        <v>0</v>
      </c>
      <c r="F67" t="b">
        <f t="shared" ref="F67:F101" si="3">D67&lt;C67</f>
        <v>0</v>
      </c>
    </row>
    <row r="68" spans="1:6" x14ac:dyDescent="0.25">
      <c r="A68" t="s">
        <v>103</v>
      </c>
      <c r="B68">
        <v>245000</v>
      </c>
      <c r="C68">
        <v>259500</v>
      </c>
      <c r="D68" t="s">
        <v>201</v>
      </c>
      <c r="E68" t="b">
        <f t="shared" si="2"/>
        <v>0</v>
      </c>
      <c r="F68" t="b">
        <f t="shared" si="3"/>
        <v>0</v>
      </c>
    </row>
    <row r="69" spans="1:6" x14ac:dyDescent="0.25">
      <c r="A69" t="s">
        <v>104</v>
      </c>
      <c r="B69">
        <v>360500</v>
      </c>
      <c r="C69">
        <v>381000</v>
      </c>
      <c r="D69" t="s">
        <v>202</v>
      </c>
      <c r="E69" t="b">
        <f t="shared" si="2"/>
        <v>0</v>
      </c>
      <c r="F69" t="b">
        <f t="shared" si="3"/>
        <v>0</v>
      </c>
    </row>
    <row r="70" spans="1:6" x14ac:dyDescent="0.25">
      <c r="A70" t="s">
        <v>105</v>
      </c>
      <c r="B70">
        <v>453000</v>
      </c>
      <c r="C70">
        <v>481500</v>
      </c>
      <c r="D70" t="s">
        <v>203</v>
      </c>
      <c r="E70" t="b">
        <f t="shared" si="2"/>
        <v>0</v>
      </c>
      <c r="F70" t="b">
        <f t="shared" si="3"/>
        <v>0</v>
      </c>
    </row>
    <row r="71" spans="1:6" x14ac:dyDescent="0.25">
      <c r="A71" t="s">
        <v>106</v>
      </c>
      <c r="B71">
        <v>220500</v>
      </c>
      <c r="C71">
        <v>235500</v>
      </c>
      <c r="D71" t="s">
        <v>204</v>
      </c>
      <c r="E71" t="b">
        <f t="shared" si="2"/>
        <v>0</v>
      </c>
      <c r="F71" t="b">
        <f t="shared" si="3"/>
        <v>0</v>
      </c>
    </row>
    <row r="72" spans="1:6" x14ac:dyDescent="0.25">
      <c r="A72" t="s">
        <v>107</v>
      </c>
      <c r="B72">
        <v>337500</v>
      </c>
      <c r="C72">
        <v>359000</v>
      </c>
      <c r="D72" t="s">
        <v>205</v>
      </c>
      <c r="E72" t="b">
        <f t="shared" si="2"/>
        <v>0</v>
      </c>
      <c r="F72" t="b">
        <f t="shared" si="3"/>
        <v>0</v>
      </c>
    </row>
    <row r="73" spans="1:6" x14ac:dyDescent="0.25">
      <c r="A73" t="s">
        <v>108</v>
      </c>
      <c r="B73">
        <v>267000</v>
      </c>
      <c r="C73">
        <v>286000</v>
      </c>
      <c r="D73" t="s">
        <v>206</v>
      </c>
      <c r="E73" t="b">
        <f t="shared" si="2"/>
        <v>0</v>
      </c>
      <c r="F73" t="b">
        <f t="shared" si="3"/>
        <v>0</v>
      </c>
    </row>
    <row r="74" spans="1:6" x14ac:dyDescent="0.25">
      <c r="A74" t="s">
        <v>109</v>
      </c>
      <c r="B74">
        <v>441000</v>
      </c>
      <c r="C74">
        <v>469500</v>
      </c>
      <c r="D74" t="s">
        <v>207</v>
      </c>
      <c r="E74" t="b">
        <f t="shared" si="2"/>
        <v>0</v>
      </c>
      <c r="F74" t="b">
        <f t="shared" si="3"/>
        <v>0</v>
      </c>
    </row>
    <row r="75" spans="1:6" x14ac:dyDescent="0.25">
      <c r="A75" t="s">
        <v>110</v>
      </c>
      <c r="B75">
        <v>353000</v>
      </c>
      <c r="C75">
        <v>372000</v>
      </c>
      <c r="D75" t="s">
        <v>208</v>
      </c>
      <c r="E75" t="b">
        <f t="shared" si="2"/>
        <v>0</v>
      </c>
      <c r="F75" t="b">
        <f t="shared" si="3"/>
        <v>0</v>
      </c>
    </row>
    <row r="76" spans="1:6" x14ac:dyDescent="0.25">
      <c r="A76" t="s">
        <v>111</v>
      </c>
      <c r="B76">
        <v>218000</v>
      </c>
      <c r="C76">
        <v>235500</v>
      </c>
      <c r="D76" t="s">
        <v>209</v>
      </c>
      <c r="E76" t="b">
        <f t="shared" si="2"/>
        <v>0</v>
      </c>
      <c r="F76" t="b">
        <f t="shared" si="3"/>
        <v>0</v>
      </c>
    </row>
    <row r="77" spans="1:6" x14ac:dyDescent="0.25">
      <c r="A77" t="s">
        <v>112</v>
      </c>
      <c r="B77">
        <v>274500</v>
      </c>
      <c r="C77">
        <v>292500</v>
      </c>
      <c r="D77" t="s">
        <v>210</v>
      </c>
      <c r="E77" t="b">
        <f t="shared" si="2"/>
        <v>0</v>
      </c>
      <c r="F77" t="b">
        <f t="shared" si="3"/>
        <v>0</v>
      </c>
    </row>
    <row r="78" spans="1:6" x14ac:dyDescent="0.25">
      <c r="A78" t="s">
        <v>113</v>
      </c>
      <c r="B78">
        <v>339000</v>
      </c>
      <c r="C78">
        <v>358000</v>
      </c>
      <c r="D78" t="s">
        <v>211</v>
      </c>
      <c r="E78" t="b">
        <f t="shared" si="2"/>
        <v>0</v>
      </c>
      <c r="F78" t="b">
        <f t="shared" si="3"/>
        <v>0</v>
      </c>
    </row>
    <row r="79" spans="1:6" x14ac:dyDescent="0.25">
      <c r="A79" t="s">
        <v>114</v>
      </c>
      <c r="B79">
        <v>319000</v>
      </c>
      <c r="C79">
        <v>342000</v>
      </c>
      <c r="D79" t="s">
        <v>212</v>
      </c>
      <c r="E79" t="b">
        <f t="shared" si="2"/>
        <v>0</v>
      </c>
      <c r="F79" t="b">
        <f t="shared" si="3"/>
        <v>0</v>
      </c>
    </row>
    <row r="80" spans="1:6" x14ac:dyDescent="0.25">
      <c r="A80" t="s">
        <v>115</v>
      </c>
      <c r="B80">
        <v>309000</v>
      </c>
      <c r="C80">
        <v>327000</v>
      </c>
      <c r="D80" t="s">
        <v>213</v>
      </c>
      <c r="E80" t="b">
        <f t="shared" si="2"/>
        <v>0</v>
      </c>
      <c r="F80" t="b">
        <f t="shared" si="3"/>
        <v>0</v>
      </c>
    </row>
    <row r="81" spans="1:6" x14ac:dyDescent="0.25">
      <c r="A81" t="s">
        <v>116</v>
      </c>
      <c r="B81">
        <v>485500</v>
      </c>
      <c r="C81">
        <v>511000</v>
      </c>
      <c r="D81" t="s">
        <v>214</v>
      </c>
      <c r="E81" t="b">
        <f t="shared" si="2"/>
        <v>0</v>
      </c>
      <c r="F81" t="b">
        <f t="shared" si="3"/>
        <v>0</v>
      </c>
    </row>
    <row r="82" spans="1:6" x14ac:dyDescent="0.25">
      <c r="A82" t="s">
        <v>117</v>
      </c>
      <c r="B82">
        <v>228000</v>
      </c>
      <c r="C82">
        <v>243000</v>
      </c>
      <c r="D82" t="s">
        <v>215</v>
      </c>
      <c r="E82" t="b">
        <f t="shared" si="2"/>
        <v>0</v>
      </c>
      <c r="F82" t="b">
        <f t="shared" si="3"/>
        <v>0</v>
      </c>
    </row>
    <row r="83" spans="1:6" x14ac:dyDescent="0.25">
      <c r="A83" t="s">
        <v>118</v>
      </c>
      <c r="B83">
        <v>157500</v>
      </c>
      <c r="C83">
        <v>170000</v>
      </c>
      <c r="D83" t="s">
        <v>216</v>
      </c>
      <c r="E83" t="b">
        <f t="shared" si="2"/>
        <v>0</v>
      </c>
      <c r="F83" t="b">
        <f t="shared" si="3"/>
        <v>0</v>
      </c>
    </row>
    <row r="84" spans="1:6" x14ac:dyDescent="0.25">
      <c r="A84" t="s">
        <v>119</v>
      </c>
      <c r="B84">
        <v>204000</v>
      </c>
      <c r="C84">
        <v>219000</v>
      </c>
      <c r="D84" t="s">
        <v>159</v>
      </c>
      <c r="E84" t="b">
        <f t="shared" si="2"/>
        <v>0</v>
      </c>
      <c r="F84" t="b">
        <f t="shared" si="3"/>
        <v>0</v>
      </c>
    </row>
    <row r="85" spans="1:6" x14ac:dyDescent="0.25">
      <c r="A85" t="s">
        <v>120</v>
      </c>
      <c r="B85">
        <v>160500</v>
      </c>
      <c r="C85">
        <v>172000</v>
      </c>
      <c r="D85" t="s">
        <v>217</v>
      </c>
      <c r="E85" t="b">
        <f t="shared" si="2"/>
        <v>0</v>
      </c>
      <c r="F85" t="b">
        <f t="shared" si="3"/>
        <v>0</v>
      </c>
    </row>
    <row r="86" spans="1:6" x14ac:dyDescent="0.25">
      <c r="A86" t="s">
        <v>121</v>
      </c>
      <c r="B86">
        <v>452000</v>
      </c>
      <c r="C86">
        <v>478500</v>
      </c>
      <c r="D86" t="s">
        <v>218</v>
      </c>
      <c r="E86" t="b">
        <f t="shared" si="2"/>
        <v>0</v>
      </c>
      <c r="F86" t="b">
        <f t="shared" si="3"/>
        <v>0</v>
      </c>
    </row>
    <row r="87" spans="1:6" x14ac:dyDescent="0.25">
      <c r="A87" t="s">
        <v>122</v>
      </c>
      <c r="B87">
        <v>430000</v>
      </c>
      <c r="C87">
        <v>460000</v>
      </c>
      <c r="D87" t="s">
        <v>219</v>
      </c>
      <c r="E87" t="b">
        <f t="shared" si="2"/>
        <v>0</v>
      </c>
      <c r="F87" t="b">
        <f t="shared" si="3"/>
        <v>0</v>
      </c>
    </row>
    <row r="88" spans="1:6" x14ac:dyDescent="0.25">
      <c r="A88" t="s">
        <v>123</v>
      </c>
      <c r="B88">
        <v>366000</v>
      </c>
      <c r="C88">
        <v>386500</v>
      </c>
      <c r="D88" t="s">
        <v>220</v>
      </c>
      <c r="E88" t="b">
        <f t="shared" si="2"/>
        <v>0</v>
      </c>
      <c r="F88" t="b">
        <f t="shared" si="3"/>
        <v>0</v>
      </c>
    </row>
    <row r="89" spans="1:6" x14ac:dyDescent="0.25">
      <c r="A89" t="s">
        <v>124</v>
      </c>
      <c r="B89">
        <v>222000</v>
      </c>
      <c r="C89">
        <v>240000</v>
      </c>
      <c r="D89" t="s">
        <v>221</v>
      </c>
      <c r="E89" t="b">
        <f t="shared" si="2"/>
        <v>0</v>
      </c>
      <c r="F89" t="b">
        <f t="shared" si="3"/>
        <v>0</v>
      </c>
    </row>
    <row r="90" spans="1:6" x14ac:dyDescent="0.25">
      <c r="A90" t="s">
        <v>125</v>
      </c>
      <c r="B90">
        <v>496000</v>
      </c>
      <c r="C90">
        <v>527500</v>
      </c>
      <c r="D90" t="s">
        <v>222</v>
      </c>
      <c r="E90" t="b">
        <f t="shared" si="2"/>
        <v>0</v>
      </c>
      <c r="F90" t="b">
        <f t="shared" si="3"/>
        <v>0</v>
      </c>
    </row>
    <row r="91" spans="1:6" x14ac:dyDescent="0.25">
      <c r="A91" t="s">
        <v>126</v>
      </c>
      <c r="B91">
        <v>339500</v>
      </c>
      <c r="C91">
        <v>360500</v>
      </c>
      <c r="D91" t="s">
        <v>223</v>
      </c>
      <c r="E91" t="b">
        <f t="shared" si="2"/>
        <v>0</v>
      </c>
      <c r="F91" t="b">
        <f t="shared" si="3"/>
        <v>0</v>
      </c>
    </row>
    <row r="92" spans="1:6" x14ac:dyDescent="0.25">
      <c r="A92" t="s">
        <v>127</v>
      </c>
      <c r="B92">
        <v>142000</v>
      </c>
      <c r="C92">
        <v>152000</v>
      </c>
      <c r="D92" t="s">
        <v>224</v>
      </c>
      <c r="E92" t="b">
        <f t="shared" si="2"/>
        <v>0</v>
      </c>
      <c r="F92" t="b">
        <f t="shared" si="3"/>
        <v>0</v>
      </c>
    </row>
    <row r="93" spans="1:6" x14ac:dyDescent="0.25">
      <c r="A93" t="s">
        <v>128</v>
      </c>
      <c r="B93">
        <v>254500</v>
      </c>
      <c r="C93">
        <v>272000</v>
      </c>
      <c r="D93" t="s">
        <v>225</v>
      </c>
      <c r="E93" t="b">
        <f t="shared" si="2"/>
        <v>0</v>
      </c>
      <c r="F93" t="b">
        <f t="shared" si="3"/>
        <v>0</v>
      </c>
    </row>
    <row r="94" spans="1:6" x14ac:dyDescent="0.25">
      <c r="A94" t="s">
        <v>129</v>
      </c>
      <c r="B94">
        <v>323500</v>
      </c>
      <c r="C94">
        <v>345000</v>
      </c>
      <c r="D94" t="s">
        <v>226</v>
      </c>
      <c r="E94" t="b">
        <f t="shared" si="2"/>
        <v>0</v>
      </c>
      <c r="F94" t="b">
        <f t="shared" si="3"/>
        <v>0</v>
      </c>
    </row>
    <row r="95" spans="1:6" x14ac:dyDescent="0.25">
      <c r="A95" t="s">
        <v>130</v>
      </c>
      <c r="B95">
        <v>323000</v>
      </c>
      <c r="C95">
        <v>344000</v>
      </c>
      <c r="D95" t="s">
        <v>227</v>
      </c>
      <c r="E95" t="b">
        <f t="shared" si="2"/>
        <v>0</v>
      </c>
      <c r="F95" t="b">
        <f t="shared" si="3"/>
        <v>0</v>
      </c>
    </row>
    <row r="96" spans="1:6" x14ac:dyDescent="0.25">
      <c r="A96" t="s">
        <v>131</v>
      </c>
      <c r="B96">
        <v>436000</v>
      </c>
      <c r="C96">
        <v>465000</v>
      </c>
      <c r="D96" t="s">
        <v>228</v>
      </c>
      <c r="E96" t="b">
        <f t="shared" si="2"/>
        <v>0</v>
      </c>
      <c r="F96" t="b">
        <f t="shared" si="3"/>
        <v>0</v>
      </c>
    </row>
    <row r="97" spans="1:6" x14ac:dyDescent="0.25">
      <c r="A97" t="s">
        <v>132</v>
      </c>
      <c r="B97">
        <v>359000</v>
      </c>
      <c r="C97">
        <v>378500</v>
      </c>
      <c r="D97" t="s">
        <v>229</v>
      </c>
      <c r="E97" t="b">
        <f t="shared" si="2"/>
        <v>0</v>
      </c>
      <c r="F97" t="b">
        <f t="shared" si="3"/>
        <v>0</v>
      </c>
    </row>
    <row r="98" spans="1:6" x14ac:dyDescent="0.25">
      <c r="A98" t="s">
        <v>133</v>
      </c>
      <c r="B98">
        <v>186000</v>
      </c>
      <c r="C98">
        <v>197500</v>
      </c>
      <c r="D98" t="s">
        <v>160</v>
      </c>
      <c r="E98" t="b">
        <f t="shared" si="2"/>
        <v>0</v>
      </c>
      <c r="F98" t="b">
        <f t="shared" si="3"/>
        <v>0</v>
      </c>
    </row>
    <row r="99" spans="1:6" x14ac:dyDescent="0.25">
      <c r="A99" t="s">
        <v>134</v>
      </c>
      <c r="B99">
        <v>338000</v>
      </c>
      <c r="C99">
        <v>362000</v>
      </c>
      <c r="D99" t="s">
        <v>230</v>
      </c>
      <c r="E99" t="b">
        <f t="shared" si="2"/>
        <v>0</v>
      </c>
      <c r="F99" t="b">
        <f t="shared" si="3"/>
        <v>0</v>
      </c>
    </row>
    <row r="100" spans="1:6" x14ac:dyDescent="0.25">
      <c r="A100" t="s">
        <v>135</v>
      </c>
      <c r="B100">
        <v>264000</v>
      </c>
      <c r="C100">
        <v>282500</v>
      </c>
      <c r="D100" t="s">
        <v>231</v>
      </c>
      <c r="E100" t="b">
        <f t="shared" si="2"/>
        <v>0</v>
      </c>
      <c r="F100" t="b">
        <f t="shared" si="3"/>
        <v>0</v>
      </c>
    </row>
    <row r="101" spans="1:6" x14ac:dyDescent="0.25">
      <c r="A101" t="s">
        <v>136</v>
      </c>
      <c r="B101">
        <v>318000</v>
      </c>
      <c r="C101">
        <v>340000</v>
      </c>
      <c r="D101" t="s">
        <v>232</v>
      </c>
      <c r="E101" t="b">
        <f t="shared" si="2"/>
        <v>0</v>
      </c>
      <c r="F101" t="b">
        <f t="shared" si="3"/>
        <v>0</v>
      </c>
    </row>
  </sheetData>
  <conditionalFormatting sqref="E102:E1048576 E1:F101">
    <cfRule type="cellIs" dxfId="5" priority="1" operator="equal">
      <formula>FALSE</formula>
    </cfRule>
    <cfRule type="cellIs" dxfId="4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F6E-2447-4D2F-8411-0E2466629B25}">
  <dimension ref="A1:U101"/>
  <sheetViews>
    <sheetView tabSelected="1" topLeftCell="M1" workbookViewId="0">
      <selection activeCell="Q1" sqref="Q1"/>
    </sheetView>
  </sheetViews>
  <sheetFormatPr defaultRowHeight="15" x14ac:dyDescent="0.25"/>
  <cols>
    <col min="1" max="1" width="23.7109375" bestFit="1" customWidth="1"/>
    <col min="2" max="2" width="7.28515625" bestFit="1" customWidth="1"/>
    <col min="3" max="3" width="7.140625" bestFit="1" customWidth="1"/>
    <col min="4" max="4" width="17.85546875" bestFit="1" customWidth="1"/>
    <col min="8" max="8" width="22.140625" customWidth="1"/>
    <col min="9" max="9" width="13.85546875" bestFit="1" customWidth="1"/>
    <col min="11" max="11" width="17.85546875" bestFit="1" customWidth="1"/>
    <col min="12" max="12" width="23.85546875" bestFit="1" customWidth="1"/>
    <col min="13" max="13" width="17.85546875" customWidth="1"/>
    <col min="14" max="14" width="19" bestFit="1" customWidth="1"/>
    <col min="15" max="15" width="22.85546875" bestFit="1" customWidth="1"/>
    <col min="16" max="16" width="10.140625" bestFit="1" customWidth="1"/>
    <col min="17" max="18" width="10.140625" customWidth="1"/>
    <col min="20" max="20" width="11.85546875" bestFit="1" customWidth="1"/>
  </cols>
  <sheetData>
    <row r="1" spans="1:21" x14ac:dyDescent="0.25">
      <c r="A1" s="1" t="s">
        <v>137</v>
      </c>
      <c r="B1" s="3" t="s">
        <v>34</v>
      </c>
      <c r="C1" s="3" t="s">
        <v>237</v>
      </c>
      <c r="D1" s="3" t="s">
        <v>238</v>
      </c>
      <c r="E1" s="3" t="s">
        <v>240</v>
      </c>
      <c r="F1" s="3" t="s">
        <v>235</v>
      </c>
      <c r="G1" s="3" t="s">
        <v>239</v>
      </c>
      <c r="H1" s="3" t="s">
        <v>244</v>
      </c>
      <c r="I1" s="3" t="s">
        <v>249</v>
      </c>
      <c r="J1" s="3" t="s">
        <v>242</v>
      </c>
      <c r="K1" s="3" t="s">
        <v>243</v>
      </c>
      <c r="L1" s="3" t="s">
        <v>247</v>
      </c>
      <c r="M1" s="3" t="s">
        <v>245</v>
      </c>
      <c r="N1" s="3" t="s">
        <v>248</v>
      </c>
      <c r="O1" s="3" t="s">
        <v>250</v>
      </c>
      <c r="P1" s="3" t="s">
        <v>236</v>
      </c>
      <c r="Q1" s="3" t="s">
        <v>251</v>
      </c>
      <c r="R1" s="3"/>
      <c r="S1" s="3" t="s">
        <v>241</v>
      </c>
      <c r="T1" s="3" t="s">
        <v>246</v>
      </c>
      <c r="U1" s="3" t="s">
        <v>234</v>
      </c>
    </row>
    <row r="2" spans="1:21" x14ac:dyDescent="0.25">
      <c r="A2" t="s">
        <v>37</v>
      </c>
      <c r="B2">
        <v>356500</v>
      </c>
      <c r="C2">
        <v>377500</v>
      </c>
      <c r="D2">
        <v>376000</v>
      </c>
      <c r="E2">
        <f t="shared" ref="E2:E33" si="0">C2-D2</f>
        <v>1500</v>
      </c>
      <c r="F2">
        <v>376000</v>
      </c>
      <c r="G2">
        <f t="shared" ref="G2:G33" si="1">D2-F2</f>
        <v>0</v>
      </c>
      <c r="H2">
        <v>376000</v>
      </c>
      <c r="I2">
        <f t="shared" ref="I2:I33" si="2">F2-H2</f>
        <v>0</v>
      </c>
      <c r="J2">
        <v>376000</v>
      </c>
      <c r="K2">
        <f>H2-J2</f>
        <v>0</v>
      </c>
      <c r="L2">
        <v>375000</v>
      </c>
      <c r="M2">
        <f>J2-L2</f>
        <v>1000</v>
      </c>
      <c r="N2">
        <v>374000</v>
      </c>
      <c r="O2">
        <f>L2-N2</f>
        <v>1000</v>
      </c>
      <c r="P2">
        <f>N2-B2</f>
        <v>17500</v>
      </c>
      <c r="Q2">
        <v>374000</v>
      </c>
      <c r="R2">
        <f>N2-Q2</f>
        <v>0</v>
      </c>
      <c r="S2" s="2">
        <f t="shared" ref="S2:S33" si="3">P2/B2</f>
        <v>4.9088359046283309E-2</v>
      </c>
      <c r="T2">
        <f>C2-N2</f>
        <v>3500</v>
      </c>
      <c r="U2" t="b">
        <f t="shared" ref="U2:U33" si="4">J2&lt;B2</f>
        <v>0</v>
      </c>
    </row>
    <row r="3" spans="1:21" x14ac:dyDescent="0.25">
      <c r="A3" t="s">
        <v>38</v>
      </c>
      <c r="B3">
        <v>215500</v>
      </c>
      <c r="C3">
        <v>229000</v>
      </c>
      <c r="D3">
        <v>229000</v>
      </c>
      <c r="E3">
        <f t="shared" si="0"/>
        <v>0</v>
      </c>
      <c r="F3">
        <v>229000</v>
      </c>
      <c r="G3">
        <f t="shared" si="1"/>
        <v>0</v>
      </c>
      <c r="H3">
        <v>229000</v>
      </c>
      <c r="I3">
        <f t="shared" si="2"/>
        <v>0</v>
      </c>
      <c r="J3">
        <v>224500</v>
      </c>
      <c r="K3">
        <f t="shared" ref="K3:K66" si="5">H3-J3</f>
        <v>4500</v>
      </c>
      <c r="L3">
        <v>224500</v>
      </c>
      <c r="M3">
        <f t="shared" ref="M3:M66" si="6">J3-L3</f>
        <v>0</v>
      </c>
      <c r="N3">
        <v>224500</v>
      </c>
      <c r="O3">
        <f t="shared" ref="O3:O66" si="7">L3-N3</f>
        <v>0</v>
      </c>
      <c r="P3">
        <f t="shared" ref="P3:P66" si="8">N3-B3</f>
        <v>9000</v>
      </c>
      <c r="Q3">
        <v>224500</v>
      </c>
      <c r="R3">
        <f t="shared" ref="R3:R66" si="9">N3-Q3</f>
        <v>0</v>
      </c>
      <c r="S3" s="2">
        <f t="shared" si="3"/>
        <v>4.1763341067285381E-2</v>
      </c>
      <c r="T3">
        <f t="shared" ref="T3:T34" si="10">C3-J3</f>
        <v>4500</v>
      </c>
      <c r="U3" t="b">
        <f t="shared" si="4"/>
        <v>0</v>
      </c>
    </row>
    <row r="4" spans="1:21" x14ac:dyDescent="0.25">
      <c r="A4" t="s">
        <v>39</v>
      </c>
      <c r="B4">
        <v>141000</v>
      </c>
      <c r="C4">
        <v>151500</v>
      </c>
      <c r="D4">
        <v>151500</v>
      </c>
      <c r="E4">
        <f t="shared" si="0"/>
        <v>0</v>
      </c>
      <c r="F4">
        <v>150000</v>
      </c>
      <c r="G4">
        <f t="shared" si="1"/>
        <v>1500</v>
      </c>
      <c r="H4">
        <v>150000</v>
      </c>
      <c r="I4">
        <f t="shared" si="2"/>
        <v>0</v>
      </c>
      <c r="J4">
        <v>150000</v>
      </c>
      <c r="K4">
        <f t="shared" si="5"/>
        <v>0</v>
      </c>
      <c r="L4">
        <v>150000</v>
      </c>
      <c r="M4">
        <f t="shared" si="6"/>
        <v>0</v>
      </c>
      <c r="N4">
        <v>148000</v>
      </c>
      <c r="O4">
        <f t="shared" si="7"/>
        <v>2000</v>
      </c>
      <c r="P4">
        <f t="shared" si="8"/>
        <v>7000</v>
      </c>
      <c r="Q4">
        <v>148000</v>
      </c>
      <c r="R4">
        <f t="shared" si="9"/>
        <v>0</v>
      </c>
      <c r="S4" s="2">
        <f t="shared" si="3"/>
        <v>4.9645390070921988E-2</v>
      </c>
      <c r="T4">
        <f t="shared" si="10"/>
        <v>1500</v>
      </c>
      <c r="U4" t="b">
        <f t="shared" si="4"/>
        <v>0</v>
      </c>
    </row>
    <row r="5" spans="1:21" x14ac:dyDescent="0.25">
      <c r="A5" t="s">
        <v>40</v>
      </c>
      <c r="B5">
        <v>395500</v>
      </c>
      <c r="C5">
        <v>414500</v>
      </c>
      <c r="D5">
        <v>414500</v>
      </c>
      <c r="E5">
        <f t="shared" si="0"/>
        <v>0</v>
      </c>
      <c r="F5">
        <v>414500</v>
      </c>
      <c r="G5">
        <f t="shared" si="1"/>
        <v>0</v>
      </c>
      <c r="H5">
        <v>414500</v>
      </c>
      <c r="I5">
        <f t="shared" si="2"/>
        <v>0</v>
      </c>
      <c r="J5">
        <v>410500</v>
      </c>
      <c r="K5">
        <f t="shared" si="5"/>
        <v>4000</v>
      </c>
      <c r="L5">
        <v>410500</v>
      </c>
      <c r="M5">
        <f t="shared" si="6"/>
        <v>0</v>
      </c>
      <c r="N5">
        <v>410500</v>
      </c>
      <c r="O5">
        <f t="shared" si="7"/>
        <v>0</v>
      </c>
      <c r="P5">
        <f t="shared" si="8"/>
        <v>15000</v>
      </c>
      <c r="Q5">
        <v>410500</v>
      </c>
      <c r="R5">
        <f t="shared" si="9"/>
        <v>0</v>
      </c>
      <c r="S5" s="2">
        <f t="shared" si="3"/>
        <v>3.7926675094816689E-2</v>
      </c>
      <c r="T5">
        <f t="shared" si="10"/>
        <v>4000</v>
      </c>
      <c r="U5" t="b">
        <f t="shared" si="4"/>
        <v>0</v>
      </c>
    </row>
    <row r="6" spans="1:21" x14ac:dyDescent="0.25">
      <c r="A6" t="s">
        <v>41</v>
      </c>
      <c r="B6">
        <v>443500</v>
      </c>
      <c r="C6">
        <v>466500</v>
      </c>
      <c r="D6">
        <v>466500</v>
      </c>
      <c r="E6">
        <f t="shared" si="0"/>
        <v>0</v>
      </c>
      <c r="F6">
        <v>466500</v>
      </c>
      <c r="G6">
        <f t="shared" si="1"/>
        <v>0</v>
      </c>
      <c r="H6">
        <v>466500</v>
      </c>
      <c r="I6">
        <f t="shared" si="2"/>
        <v>0</v>
      </c>
      <c r="J6">
        <v>465500</v>
      </c>
      <c r="K6">
        <f t="shared" si="5"/>
        <v>1000</v>
      </c>
      <c r="L6">
        <v>465500</v>
      </c>
      <c r="M6">
        <f t="shared" si="6"/>
        <v>0</v>
      </c>
      <c r="N6">
        <v>465500</v>
      </c>
      <c r="O6">
        <f t="shared" si="7"/>
        <v>0</v>
      </c>
      <c r="P6">
        <f t="shared" si="8"/>
        <v>22000</v>
      </c>
      <c r="Q6">
        <v>465500</v>
      </c>
      <c r="R6">
        <f t="shared" si="9"/>
        <v>0</v>
      </c>
      <c r="S6" s="2">
        <f t="shared" si="3"/>
        <v>4.96054114994363E-2</v>
      </c>
      <c r="T6">
        <f t="shared" si="10"/>
        <v>1000</v>
      </c>
      <c r="U6" t="b">
        <f t="shared" si="4"/>
        <v>0</v>
      </c>
    </row>
    <row r="7" spans="1:21" x14ac:dyDescent="0.25">
      <c r="A7" t="s">
        <v>42</v>
      </c>
      <c r="B7">
        <v>418500</v>
      </c>
      <c r="C7">
        <v>443500</v>
      </c>
      <c r="D7">
        <v>443500</v>
      </c>
      <c r="E7">
        <f t="shared" si="0"/>
        <v>0</v>
      </c>
      <c r="F7">
        <v>443500</v>
      </c>
      <c r="G7">
        <f t="shared" si="1"/>
        <v>0</v>
      </c>
      <c r="H7">
        <v>443500</v>
      </c>
      <c r="I7">
        <f t="shared" si="2"/>
        <v>0</v>
      </c>
      <c r="J7">
        <v>441000</v>
      </c>
      <c r="K7">
        <f t="shared" si="5"/>
        <v>2500</v>
      </c>
      <c r="L7">
        <v>438500</v>
      </c>
      <c r="M7">
        <f t="shared" si="6"/>
        <v>2500</v>
      </c>
      <c r="N7">
        <v>438500</v>
      </c>
      <c r="O7">
        <f t="shared" si="7"/>
        <v>0</v>
      </c>
      <c r="P7">
        <f t="shared" si="8"/>
        <v>20000</v>
      </c>
      <c r="Q7">
        <v>438500</v>
      </c>
      <c r="R7">
        <f t="shared" si="9"/>
        <v>0</v>
      </c>
      <c r="S7" s="2">
        <f t="shared" si="3"/>
        <v>4.778972520908005E-2</v>
      </c>
      <c r="T7">
        <f t="shared" si="10"/>
        <v>2500</v>
      </c>
      <c r="U7" t="b">
        <f t="shared" si="4"/>
        <v>0</v>
      </c>
    </row>
    <row r="8" spans="1:21" x14ac:dyDescent="0.25">
      <c r="A8" t="s">
        <v>43</v>
      </c>
      <c r="B8">
        <v>271000</v>
      </c>
      <c r="C8">
        <v>287000</v>
      </c>
      <c r="D8">
        <v>287000</v>
      </c>
      <c r="E8">
        <f t="shared" si="0"/>
        <v>0</v>
      </c>
      <c r="F8">
        <v>287000</v>
      </c>
      <c r="G8">
        <f t="shared" si="1"/>
        <v>0</v>
      </c>
      <c r="H8">
        <v>287000</v>
      </c>
      <c r="I8">
        <f t="shared" si="2"/>
        <v>0</v>
      </c>
      <c r="J8">
        <v>286000</v>
      </c>
      <c r="K8">
        <f t="shared" si="5"/>
        <v>1000</v>
      </c>
      <c r="L8">
        <v>286000</v>
      </c>
      <c r="M8">
        <f t="shared" si="6"/>
        <v>0</v>
      </c>
      <c r="N8">
        <v>286000</v>
      </c>
      <c r="O8">
        <f t="shared" si="7"/>
        <v>0</v>
      </c>
      <c r="P8">
        <f t="shared" si="8"/>
        <v>15000</v>
      </c>
      <c r="Q8">
        <v>286000</v>
      </c>
      <c r="R8">
        <f t="shared" si="9"/>
        <v>0</v>
      </c>
      <c r="S8" s="2">
        <f t="shared" si="3"/>
        <v>5.5350553505535055E-2</v>
      </c>
      <c r="T8">
        <f t="shared" si="10"/>
        <v>1000</v>
      </c>
      <c r="U8" t="b">
        <f t="shared" si="4"/>
        <v>0</v>
      </c>
    </row>
    <row r="9" spans="1:21" x14ac:dyDescent="0.25">
      <c r="A9" t="s">
        <v>44</v>
      </c>
      <c r="B9">
        <v>137500</v>
      </c>
      <c r="C9">
        <v>145000</v>
      </c>
      <c r="D9">
        <v>145000</v>
      </c>
      <c r="E9">
        <f t="shared" si="0"/>
        <v>0</v>
      </c>
      <c r="F9">
        <v>145000</v>
      </c>
      <c r="G9">
        <f t="shared" si="1"/>
        <v>0</v>
      </c>
      <c r="H9">
        <v>145000</v>
      </c>
      <c r="I9">
        <f t="shared" si="2"/>
        <v>0</v>
      </c>
      <c r="J9">
        <v>145000</v>
      </c>
      <c r="K9">
        <f t="shared" si="5"/>
        <v>0</v>
      </c>
      <c r="L9">
        <v>145000</v>
      </c>
      <c r="M9">
        <f t="shared" si="6"/>
        <v>0</v>
      </c>
      <c r="N9">
        <v>145000</v>
      </c>
      <c r="O9">
        <f t="shared" si="7"/>
        <v>0</v>
      </c>
      <c r="P9">
        <f t="shared" si="8"/>
        <v>7500</v>
      </c>
      <c r="Q9">
        <v>145000</v>
      </c>
      <c r="R9">
        <f t="shared" si="9"/>
        <v>0</v>
      </c>
      <c r="S9" s="2">
        <f t="shared" si="3"/>
        <v>5.4545454545454543E-2</v>
      </c>
      <c r="T9">
        <f t="shared" si="10"/>
        <v>0</v>
      </c>
      <c r="U9" t="b">
        <f t="shared" si="4"/>
        <v>0</v>
      </c>
    </row>
    <row r="10" spans="1:21" x14ac:dyDescent="0.25">
      <c r="A10" t="s">
        <v>45</v>
      </c>
      <c r="B10">
        <v>396500</v>
      </c>
      <c r="C10">
        <v>421000</v>
      </c>
      <c r="D10">
        <v>419500</v>
      </c>
      <c r="E10">
        <f t="shared" si="0"/>
        <v>1500</v>
      </c>
      <c r="F10">
        <v>419500</v>
      </c>
      <c r="G10">
        <f t="shared" si="1"/>
        <v>0</v>
      </c>
      <c r="H10">
        <v>419500</v>
      </c>
      <c r="I10">
        <f t="shared" si="2"/>
        <v>0</v>
      </c>
      <c r="J10">
        <v>419500</v>
      </c>
      <c r="K10">
        <f t="shared" si="5"/>
        <v>0</v>
      </c>
      <c r="L10">
        <v>419500</v>
      </c>
      <c r="M10">
        <f t="shared" si="6"/>
        <v>0</v>
      </c>
      <c r="N10">
        <v>419500</v>
      </c>
      <c r="O10">
        <f t="shared" si="7"/>
        <v>0</v>
      </c>
      <c r="P10">
        <f t="shared" si="8"/>
        <v>23000</v>
      </c>
      <c r="Q10">
        <v>419500</v>
      </c>
      <c r="R10">
        <f t="shared" si="9"/>
        <v>0</v>
      </c>
      <c r="S10" s="2">
        <f t="shared" si="3"/>
        <v>5.8007566204287514E-2</v>
      </c>
      <c r="T10">
        <f t="shared" si="10"/>
        <v>1500</v>
      </c>
      <c r="U10" t="b">
        <f t="shared" si="4"/>
        <v>0</v>
      </c>
    </row>
    <row r="11" spans="1:21" x14ac:dyDescent="0.25">
      <c r="A11" t="s">
        <v>46</v>
      </c>
      <c r="B11">
        <v>322000</v>
      </c>
      <c r="C11">
        <v>341500</v>
      </c>
      <c r="D11">
        <v>341500</v>
      </c>
      <c r="E11">
        <f t="shared" si="0"/>
        <v>0</v>
      </c>
      <c r="F11">
        <v>341500</v>
      </c>
      <c r="G11">
        <f t="shared" si="1"/>
        <v>0</v>
      </c>
      <c r="H11">
        <v>341500</v>
      </c>
      <c r="I11">
        <f t="shared" si="2"/>
        <v>0</v>
      </c>
      <c r="J11">
        <v>338500</v>
      </c>
      <c r="K11">
        <f t="shared" si="5"/>
        <v>3000</v>
      </c>
      <c r="L11">
        <v>338500</v>
      </c>
      <c r="M11">
        <f t="shared" si="6"/>
        <v>0</v>
      </c>
      <c r="N11">
        <v>338500</v>
      </c>
      <c r="O11">
        <f t="shared" si="7"/>
        <v>0</v>
      </c>
      <c r="P11">
        <f t="shared" si="8"/>
        <v>16500</v>
      </c>
      <c r="Q11">
        <v>338500</v>
      </c>
      <c r="R11">
        <f t="shared" si="9"/>
        <v>0</v>
      </c>
      <c r="S11" s="2">
        <f t="shared" si="3"/>
        <v>5.124223602484472E-2</v>
      </c>
      <c r="T11">
        <f t="shared" si="10"/>
        <v>3000</v>
      </c>
      <c r="U11" t="b">
        <f t="shared" si="4"/>
        <v>0</v>
      </c>
    </row>
    <row r="12" spans="1:21" x14ac:dyDescent="0.25">
      <c r="A12" t="s">
        <v>47</v>
      </c>
      <c r="B12">
        <v>232500</v>
      </c>
      <c r="C12">
        <v>245500</v>
      </c>
      <c r="D12">
        <v>244000</v>
      </c>
      <c r="E12">
        <f t="shared" si="0"/>
        <v>1500</v>
      </c>
      <c r="F12">
        <v>244000</v>
      </c>
      <c r="G12">
        <f t="shared" si="1"/>
        <v>0</v>
      </c>
      <c r="H12">
        <v>244000</v>
      </c>
      <c r="I12">
        <f t="shared" si="2"/>
        <v>0</v>
      </c>
      <c r="J12">
        <v>244000</v>
      </c>
      <c r="K12">
        <f t="shared" si="5"/>
        <v>0</v>
      </c>
      <c r="L12">
        <v>244000</v>
      </c>
      <c r="M12">
        <f t="shared" si="6"/>
        <v>0</v>
      </c>
      <c r="N12">
        <v>244000</v>
      </c>
      <c r="O12">
        <f t="shared" si="7"/>
        <v>0</v>
      </c>
      <c r="P12">
        <f t="shared" si="8"/>
        <v>11500</v>
      </c>
      <c r="Q12">
        <v>244000</v>
      </c>
      <c r="R12">
        <f t="shared" si="9"/>
        <v>0</v>
      </c>
      <c r="S12" s="2">
        <f t="shared" si="3"/>
        <v>4.9462365591397849E-2</v>
      </c>
      <c r="T12">
        <f t="shared" si="10"/>
        <v>1500</v>
      </c>
      <c r="U12" t="b">
        <f t="shared" si="4"/>
        <v>0</v>
      </c>
    </row>
    <row r="13" spans="1:21" x14ac:dyDescent="0.25">
      <c r="A13" t="s">
        <v>48</v>
      </c>
      <c r="B13">
        <v>297000</v>
      </c>
      <c r="C13">
        <v>316500</v>
      </c>
      <c r="D13">
        <v>316500</v>
      </c>
      <c r="E13">
        <f t="shared" si="0"/>
        <v>0</v>
      </c>
      <c r="F13">
        <v>316500</v>
      </c>
      <c r="G13">
        <f t="shared" si="1"/>
        <v>0</v>
      </c>
      <c r="H13">
        <v>316500</v>
      </c>
      <c r="I13">
        <f t="shared" si="2"/>
        <v>0</v>
      </c>
      <c r="J13">
        <v>312500</v>
      </c>
      <c r="K13">
        <f t="shared" si="5"/>
        <v>4000</v>
      </c>
      <c r="L13">
        <v>312500</v>
      </c>
      <c r="M13">
        <f t="shared" si="6"/>
        <v>0</v>
      </c>
      <c r="N13">
        <v>312500</v>
      </c>
      <c r="O13">
        <f t="shared" si="7"/>
        <v>0</v>
      </c>
      <c r="P13">
        <f t="shared" si="8"/>
        <v>15500</v>
      </c>
      <c r="Q13">
        <v>312500</v>
      </c>
      <c r="R13">
        <f t="shared" si="9"/>
        <v>0</v>
      </c>
      <c r="S13" s="2">
        <f t="shared" si="3"/>
        <v>5.2188552188552187E-2</v>
      </c>
      <c r="T13">
        <f t="shared" si="10"/>
        <v>4000</v>
      </c>
      <c r="U13" t="b">
        <f t="shared" si="4"/>
        <v>0</v>
      </c>
    </row>
    <row r="14" spans="1:21" x14ac:dyDescent="0.25">
      <c r="A14" t="s">
        <v>49</v>
      </c>
      <c r="B14">
        <v>275500</v>
      </c>
      <c r="C14">
        <v>294000</v>
      </c>
      <c r="D14">
        <v>294000</v>
      </c>
      <c r="E14">
        <f t="shared" si="0"/>
        <v>0</v>
      </c>
      <c r="F14">
        <v>290000</v>
      </c>
      <c r="G14">
        <f t="shared" si="1"/>
        <v>4000</v>
      </c>
      <c r="H14">
        <v>290000</v>
      </c>
      <c r="I14">
        <f t="shared" si="2"/>
        <v>0</v>
      </c>
      <c r="J14">
        <v>290000</v>
      </c>
      <c r="K14">
        <f t="shared" si="5"/>
        <v>0</v>
      </c>
      <c r="L14">
        <v>290000</v>
      </c>
      <c r="M14">
        <f t="shared" si="6"/>
        <v>0</v>
      </c>
      <c r="N14">
        <v>290000</v>
      </c>
      <c r="O14">
        <f t="shared" si="7"/>
        <v>0</v>
      </c>
      <c r="P14">
        <f t="shared" si="8"/>
        <v>14500</v>
      </c>
      <c r="Q14">
        <v>290000</v>
      </c>
      <c r="R14">
        <f t="shared" si="9"/>
        <v>0</v>
      </c>
      <c r="S14" s="2">
        <f t="shared" si="3"/>
        <v>5.2631578947368418E-2</v>
      </c>
      <c r="T14">
        <f t="shared" si="10"/>
        <v>4000</v>
      </c>
      <c r="U14" t="b">
        <f t="shared" si="4"/>
        <v>0</v>
      </c>
    </row>
    <row r="15" spans="1:21" x14ac:dyDescent="0.25">
      <c r="A15" t="s">
        <v>50</v>
      </c>
      <c r="B15">
        <v>192500</v>
      </c>
      <c r="C15">
        <v>206500</v>
      </c>
      <c r="D15">
        <v>206500</v>
      </c>
      <c r="E15">
        <f t="shared" si="0"/>
        <v>0</v>
      </c>
      <c r="F15">
        <v>205500</v>
      </c>
      <c r="G15">
        <f t="shared" si="1"/>
        <v>1000</v>
      </c>
      <c r="H15">
        <v>205500</v>
      </c>
      <c r="I15">
        <f t="shared" si="2"/>
        <v>0</v>
      </c>
      <c r="J15">
        <v>204000</v>
      </c>
      <c r="K15">
        <f t="shared" si="5"/>
        <v>1500</v>
      </c>
      <c r="L15">
        <v>204000</v>
      </c>
      <c r="M15">
        <f t="shared" si="6"/>
        <v>0</v>
      </c>
      <c r="N15">
        <v>204000</v>
      </c>
      <c r="O15">
        <f t="shared" si="7"/>
        <v>0</v>
      </c>
      <c r="P15">
        <f t="shared" si="8"/>
        <v>11500</v>
      </c>
      <c r="Q15">
        <v>204000</v>
      </c>
      <c r="R15">
        <f t="shared" si="9"/>
        <v>0</v>
      </c>
      <c r="S15" s="2">
        <f t="shared" si="3"/>
        <v>5.9740259740259739E-2</v>
      </c>
      <c r="T15">
        <f t="shared" si="10"/>
        <v>2500</v>
      </c>
      <c r="U15" t="b">
        <f t="shared" si="4"/>
        <v>0</v>
      </c>
    </row>
    <row r="16" spans="1:21" x14ac:dyDescent="0.25">
      <c r="A16" t="s">
        <v>51</v>
      </c>
      <c r="B16">
        <v>255500</v>
      </c>
      <c r="C16">
        <v>271000</v>
      </c>
      <c r="D16">
        <v>271000</v>
      </c>
      <c r="E16">
        <f t="shared" si="0"/>
        <v>0</v>
      </c>
      <c r="F16">
        <v>271000</v>
      </c>
      <c r="G16">
        <f t="shared" si="1"/>
        <v>0</v>
      </c>
      <c r="H16">
        <v>271000</v>
      </c>
      <c r="I16">
        <f t="shared" si="2"/>
        <v>0</v>
      </c>
      <c r="J16">
        <v>270000</v>
      </c>
      <c r="K16">
        <f t="shared" si="5"/>
        <v>1000</v>
      </c>
      <c r="L16">
        <v>267000</v>
      </c>
      <c r="M16">
        <f t="shared" si="6"/>
        <v>3000</v>
      </c>
      <c r="N16">
        <v>267000</v>
      </c>
      <c r="O16">
        <f t="shared" si="7"/>
        <v>0</v>
      </c>
      <c r="P16">
        <f t="shared" si="8"/>
        <v>11500</v>
      </c>
      <c r="Q16">
        <v>267000</v>
      </c>
      <c r="R16">
        <f t="shared" si="9"/>
        <v>0</v>
      </c>
      <c r="S16" s="2">
        <f t="shared" si="3"/>
        <v>4.5009784735812131E-2</v>
      </c>
      <c r="T16">
        <f t="shared" si="10"/>
        <v>1000</v>
      </c>
      <c r="U16" t="b">
        <f t="shared" si="4"/>
        <v>0</v>
      </c>
    </row>
    <row r="17" spans="1:21" x14ac:dyDescent="0.25">
      <c r="A17" t="s">
        <v>52</v>
      </c>
      <c r="B17">
        <v>231500</v>
      </c>
      <c r="C17">
        <v>245000</v>
      </c>
      <c r="D17">
        <v>245000</v>
      </c>
      <c r="E17">
        <f t="shared" si="0"/>
        <v>0</v>
      </c>
      <c r="F17">
        <v>245000</v>
      </c>
      <c r="G17">
        <f t="shared" si="1"/>
        <v>0</v>
      </c>
      <c r="H17">
        <v>245000</v>
      </c>
      <c r="I17">
        <f t="shared" si="2"/>
        <v>0</v>
      </c>
      <c r="J17">
        <v>245000</v>
      </c>
      <c r="K17">
        <f t="shared" si="5"/>
        <v>0</v>
      </c>
      <c r="L17">
        <v>245000</v>
      </c>
      <c r="M17">
        <f t="shared" si="6"/>
        <v>0</v>
      </c>
      <c r="N17">
        <v>245000</v>
      </c>
      <c r="O17">
        <f t="shared" si="7"/>
        <v>0</v>
      </c>
      <c r="P17">
        <f t="shared" si="8"/>
        <v>13500</v>
      </c>
      <c r="Q17">
        <v>245000</v>
      </c>
      <c r="R17">
        <f t="shared" si="9"/>
        <v>0</v>
      </c>
      <c r="S17" s="2">
        <f t="shared" si="3"/>
        <v>5.8315334773218146E-2</v>
      </c>
      <c r="T17">
        <f t="shared" si="10"/>
        <v>0</v>
      </c>
      <c r="U17" t="b">
        <f t="shared" si="4"/>
        <v>0</v>
      </c>
    </row>
    <row r="18" spans="1:21" x14ac:dyDescent="0.25">
      <c r="A18" t="s">
        <v>53</v>
      </c>
      <c r="B18">
        <v>282000</v>
      </c>
      <c r="C18">
        <v>298000</v>
      </c>
      <c r="D18">
        <v>298000</v>
      </c>
      <c r="E18">
        <f t="shared" si="0"/>
        <v>0</v>
      </c>
      <c r="F18">
        <v>298000</v>
      </c>
      <c r="G18">
        <f t="shared" si="1"/>
        <v>0</v>
      </c>
      <c r="H18">
        <v>298000</v>
      </c>
      <c r="I18">
        <f t="shared" si="2"/>
        <v>0</v>
      </c>
      <c r="J18">
        <v>298000</v>
      </c>
      <c r="K18">
        <f t="shared" si="5"/>
        <v>0</v>
      </c>
      <c r="L18">
        <v>298000</v>
      </c>
      <c r="M18">
        <f t="shared" si="6"/>
        <v>0</v>
      </c>
      <c r="N18">
        <v>298000</v>
      </c>
      <c r="O18">
        <f t="shared" si="7"/>
        <v>0</v>
      </c>
      <c r="P18">
        <f t="shared" si="8"/>
        <v>16000</v>
      </c>
      <c r="Q18">
        <v>298000</v>
      </c>
      <c r="R18">
        <f t="shared" si="9"/>
        <v>0</v>
      </c>
      <c r="S18" s="2">
        <f t="shared" si="3"/>
        <v>5.6737588652482268E-2</v>
      </c>
      <c r="T18">
        <f t="shared" si="10"/>
        <v>0</v>
      </c>
      <c r="U18" t="b">
        <f t="shared" si="4"/>
        <v>0</v>
      </c>
    </row>
    <row r="19" spans="1:21" x14ac:dyDescent="0.25">
      <c r="A19" t="s">
        <v>54</v>
      </c>
      <c r="B19">
        <v>133000</v>
      </c>
      <c r="C19">
        <v>142000</v>
      </c>
      <c r="D19">
        <v>142000</v>
      </c>
      <c r="E19">
        <f t="shared" si="0"/>
        <v>0</v>
      </c>
      <c r="F19">
        <v>142000</v>
      </c>
      <c r="G19">
        <f t="shared" si="1"/>
        <v>0</v>
      </c>
      <c r="H19">
        <v>142000</v>
      </c>
      <c r="I19">
        <f t="shared" si="2"/>
        <v>0</v>
      </c>
      <c r="J19">
        <v>142000</v>
      </c>
      <c r="K19">
        <f t="shared" si="5"/>
        <v>0</v>
      </c>
      <c r="L19">
        <v>142000</v>
      </c>
      <c r="M19">
        <f t="shared" si="6"/>
        <v>0</v>
      </c>
      <c r="N19">
        <v>142000</v>
      </c>
      <c r="O19">
        <f t="shared" si="7"/>
        <v>0</v>
      </c>
      <c r="P19">
        <f t="shared" si="8"/>
        <v>9000</v>
      </c>
      <c r="Q19">
        <v>142000</v>
      </c>
      <c r="R19">
        <f t="shared" si="9"/>
        <v>0</v>
      </c>
      <c r="S19" s="2">
        <f t="shared" si="3"/>
        <v>6.7669172932330823E-2</v>
      </c>
      <c r="T19">
        <f t="shared" si="10"/>
        <v>0</v>
      </c>
      <c r="U19" t="b">
        <f t="shared" si="4"/>
        <v>0</v>
      </c>
    </row>
    <row r="20" spans="1:21" x14ac:dyDescent="0.25">
      <c r="A20" t="s">
        <v>55</v>
      </c>
      <c r="B20">
        <v>197000</v>
      </c>
      <c r="C20">
        <v>210000</v>
      </c>
      <c r="D20">
        <v>210000</v>
      </c>
      <c r="E20">
        <f t="shared" si="0"/>
        <v>0</v>
      </c>
      <c r="F20">
        <v>210000</v>
      </c>
      <c r="G20">
        <f t="shared" si="1"/>
        <v>0</v>
      </c>
      <c r="H20">
        <v>210000</v>
      </c>
      <c r="I20">
        <f t="shared" si="2"/>
        <v>0</v>
      </c>
      <c r="J20">
        <v>207500</v>
      </c>
      <c r="K20">
        <f t="shared" si="5"/>
        <v>2500</v>
      </c>
      <c r="L20">
        <v>207500</v>
      </c>
      <c r="M20">
        <f t="shared" si="6"/>
        <v>0</v>
      </c>
      <c r="N20">
        <v>207500</v>
      </c>
      <c r="O20">
        <f t="shared" si="7"/>
        <v>0</v>
      </c>
      <c r="P20">
        <f t="shared" si="8"/>
        <v>10500</v>
      </c>
      <c r="Q20">
        <v>207500</v>
      </c>
      <c r="R20">
        <f t="shared" si="9"/>
        <v>0</v>
      </c>
      <c r="S20" s="2">
        <f t="shared" si="3"/>
        <v>5.3299492385786802E-2</v>
      </c>
      <c r="T20">
        <f t="shared" si="10"/>
        <v>2500</v>
      </c>
      <c r="U20" t="b">
        <f t="shared" si="4"/>
        <v>0</v>
      </c>
    </row>
    <row r="21" spans="1:21" x14ac:dyDescent="0.25">
      <c r="A21" t="s">
        <v>56</v>
      </c>
      <c r="B21">
        <v>363000</v>
      </c>
      <c r="C21">
        <v>385500</v>
      </c>
      <c r="D21">
        <v>385500</v>
      </c>
      <c r="E21">
        <f t="shared" si="0"/>
        <v>0</v>
      </c>
      <c r="F21">
        <v>385500</v>
      </c>
      <c r="G21">
        <f t="shared" si="1"/>
        <v>0</v>
      </c>
      <c r="H21">
        <v>382500</v>
      </c>
      <c r="I21">
        <f t="shared" si="2"/>
        <v>3000</v>
      </c>
      <c r="J21">
        <v>382500</v>
      </c>
      <c r="K21">
        <f t="shared" si="5"/>
        <v>0</v>
      </c>
      <c r="L21">
        <v>381500</v>
      </c>
      <c r="M21">
        <f t="shared" si="6"/>
        <v>1000</v>
      </c>
      <c r="N21">
        <v>381500</v>
      </c>
      <c r="O21">
        <f t="shared" si="7"/>
        <v>0</v>
      </c>
      <c r="P21">
        <f t="shared" si="8"/>
        <v>18500</v>
      </c>
      <c r="Q21">
        <v>381500</v>
      </c>
      <c r="R21">
        <f t="shared" si="9"/>
        <v>0</v>
      </c>
      <c r="S21" s="2">
        <f t="shared" si="3"/>
        <v>5.0964187327823693E-2</v>
      </c>
      <c r="T21">
        <f t="shared" si="10"/>
        <v>3000</v>
      </c>
      <c r="U21" t="b">
        <f t="shared" si="4"/>
        <v>0</v>
      </c>
    </row>
    <row r="22" spans="1:21" x14ac:dyDescent="0.25">
      <c r="A22" t="s">
        <v>57</v>
      </c>
      <c r="B22">
        <v>435500</v>
      </c>
      <c r="C22">
        <v>463000</v>
      </c>
      <c r="D22">
        <v>463000</v>
      </c>
      <c r="E22">
        <f t="shared" si="0"/>
        <v>0</v>
      </c>
      <c r="F22">
        <v>463000</v>
      </c>
      <c r="G22">
        <f t="shared" si="1"/>
        <v>0</v>
      </c>
      <c r="H22">
        <v>463000</v>
      </c>
      <c r="I22">
        <f t="shared" si="2"/>
        <v>0</v>
      </c>
      <c r="J22">
        <v>463000</v>
      </c>
      <c r="K22">
        <f t="shared" si="5"/>
        <v>0</v>
      </c>
      <c r="L22">
        <v>459000</v>
      </c>
      <c r="M22">
        <f t="shared" si="6"/>
        <v>4000</v>
      </c>
      <c r="N22">
        <v>459000</v>
      </c>
      <c r="O22">
        <f t="shared" si="7"/>
        <v>0</v>
      </c>
      <c r="P22">
        <f t="shared" si="8"/>
        <v>23500</v>
      </c>
      <c r="Q22">
        <v>459000</v>
      </c>
      <c r="R22">
        <f t="shared" si="9"/>
        <v>0</v>
      </c>
      <c r="S22" s="2">
        <f t="shared" si="3"/>
        <v>5.3960964408725602E-2</v>
      </c>
      <c r="T22">
        <f t="shared" si="10"/>
        <v>0</v>
      </c>
      <c r="U22" t="b">
        <f t="shared" si="4"/>
        <v>0</v>
      </c>
    </row>
    <row r="23" spans="1:21" x14ac:dyDescent="0.25">
      <c r="A23" t="s">
        <v>58</v>
      </c>
      <c r="B23">
        <v>207000</v>
      </c>
      <c r="C23">
        <v>219000</v>
      </c>
      <c r="D23">
        <v>219000</v>
      </c>
      <c r="E23">
        <f t="shared" si="0"/>
        <v>0</v>
      </c>
      <c r="F23">
        <v>219000</v>
      </c>
      <c r="G23">
        <f t="shared" si="1"/>
        <v>0</v>
      </c>
      <c r="H23">
        <v>219000</v>
      </c>
      <c r="I23">
        <f t="shared" si="2"/>
        <v>0</v>
      </c>
      <c r="J23">
        <v>219000</v>
      </c>
      <c r="K23">
        <f t="shared" si="5"/>
        <v>0</v>
      </c>
      <c r="L23">
        <v>219000</v>
      </c>
      <c r="M23">
        <f t="shared" si="6"/>
        <v>0</v>
      </c>
      <c r="N23">
        <v>219000</v>
      </c>
      <c r="O23">
        <f t="shared" si="7"/>
        <v>0</v>
      </c>
      <c r="P23">
        <f t="shared" si="8"/>
        <v>12000</v>
      </c>
      <c r="Q23">
        <v>219000</v>
      </c>
      <c r="R23">
        <f t="shared" si="9"/>
        <v>0</v>
      </c>
      <c r="S23" s="2">
        <f t="shared" si="3"/>
        <v>5.7971014492753624E-2</v>
      </c>
      <c r="T23">
        <f t="shared" si="10"/>
        <v>0</v>
      </c>
      <c r="U23" t="b">
        <f t="shared" si="4"/>
        <v>0</v>
      </c>
    </row>
    <row r="24" spans="1:21" x14ac:dyDescent="0.25">
      <c r="A24" t="s">
        <v>59</v>
      </c>
      <c r="B24">
        <v>181500</v>
      </c>
      <c r="C24">
        <v>197000</v>
      </c>
      <c r="D24">
        <v>196500</v>
      </c>
      <c r="E24">
        <f t="shared" si="0"/>
        <v>500</v>
      </c>
      <c r="F24">
        <v>194500</v>
      </c>
      <c r="G24">
        <f t="shared" si="1"/>
        <v>2000</v>
      </c>
      <c r="H24">
        <v>194500</v>
      </c>
      <c r="I24">
        <f t="shared" si="2"/>
        <v>0</v>
      </c>
      <c r="J24">
        <v>194500</v>
      </c>
      <c r="K24">
        <f t="shared" si="5"/>
        <v>0</v>
      </c>
      <c r="L24">
        <v>194500</v>
      </c>
      <c r="M24">
        <f t="shared" si="6"/>
        <v>0</v>
      </c>
      <c r="N24">
        <v>194500</v>
      </c>
      <c r="O24">
        <f t="shared" si="7"/>
        <v>0</v>
      </c>
      <c r="P24">
        <f t="shared" si="8"/>
        <v>13000</v>
      </c>
      <c r="Q24">
        <v>194500</v>
      </c>
      <c r="R24">
        <f t="shared" si="9"/>
        <v>0</v>
      </c>
      <c r="S24" s="2">
        <f t="shared" si="3"/>
        <v>7.1625344352617082E-2</v>
      </c>
      <c r="T24">
        <f t="shared" si="10"/>
        <v>2500</v>
      </c>
      <c r="U24" t="b">
        <f t="shared" si="4"/>
        <v>0</v>
      </c>
    </row>
    <row r="25" spans="1:21" x14ac:dyDescent="0.25">
      <c r="A25" t="s">
        <v>60</v>
      </c>
      <c r="B25">
        <v>344500</v>
      </c>
      <c r="C25">
        <v>364500</v>
      </c>
      <c r="D25">
        <v>364500</v>
      </c>
      <c r="E25">
        <f t="shared" si="0"/>
        <v>0</v>
      </c>
      <c r="F25">
        <v>364500</v>
      </c>
      <c r="G25">
        <f t="shared" si="1"/>
        <v>0</v>
      </c>
      <c r="H25">
        <v>364500</v>
      </c>
      <c r="I25">
        <f t="shared" si="2"/>
        <v>0</v>
      </c>
      <c r="J25">
        <v>364500</v>
      </c>
      <c r="K25">
        <f t="shared" si="5"/>
        <v>0</v>
      </c>
      <c r="L25">
        <v>364500</v>
      </c>
      <c r="M25">
        <f t="shared" si="6"/>
        <v>0</v>
      </c>
      <c r="N25">
        <v>364500</v>
      </c>
      <c r="O25">
        <f t="shared" si="7"/>
        <v>0</v>
      </c>
      <c r="P25">
        <f t="shared" si="8"/>
        <v>20000</v>
      </c>
      <c r="Q25">
        <v>364500</v>
      </c>
      <c r="R25">
        <f t="shared" si="9"/>
        <v>0</v>
      </c>
      <c r="S25" s="2">
        <f t="shared" si="3"/>
        <v>5.8055152394775038E-2</v>
      </c>
      <c r="T25">
        <f t="shared" si="10"/>
        <v>0</v>
      </c>
      <c r="U25" t="b">
        <f t="shared" si="4"/>
        <v>0</v>
      </c>
    </row>
    <row r="26" spans="1:21" x14ac:dyDescent="0.25">
      <c r="A26" t="s">
        <v>61</v>
      </c>
      <c r="B26">
        <v>183000</v>
      </c>
      <c r="C26">
        <v>194000</v>
      </c>
      <c r="D26">
        <v>194000</v>
      </c>
      <c r="E26">
        <f t="shared" si="0"/>
        <v>0</v>
      </c>
      <c r="F26">
        <v>194000</v>
      </c>
      <c r="G26">
        <f t="shared" si="1"/>
        <v>0</v>
      </c>
      <c r="H26">
        <v>194000</v>
      </c>
      <c r="I26">
        <f t="shared" si="2"/>
        <v>0</v>
      </c>
      <c r="J26">
        <v>194000</v>
      </c>
      <c r="K26">
        <f t="shared" si="5"/>
        <v>0</v>
      </c>
      <c r="L26">
        <v>194000</v>
      </c>
      <c r="M26">
        <f t="shared" si="6"/>
        <v>0</v>
      </c>
      <c r="N26">
        <v>194000</v>
      </c>
      <c r="O26">
        <f t="shared" si="7"/>
        <v>0</v>
      </c>
      <c r="P26">
        <f t="shared" si="8"/>
        <v>11000</v>
      </c>
      <c r="Q26">
        <v>194000</v>
      </c>
      <c r="R26">
        <f t="shared" si="9"/>
        <v>0</v>
      </c>
      <c r="S26" s="2">
        <f t="shared" si="3"/>
        <v>6.0109289617486336E-2</v>
      </c>
      <c r="T26">
        <f t="shared" si="10"/>
        <v>0</v>
      </c>
      <c r="U26" t="b">
        <f t="shared" si="4"/>
        <v>0</v>
      </c>
    </row>
    <row r="27" spans="1:21" x14ac:dyDescent="0.25">
      <c r="A27" t="s">
        <v>62</v>
      </c>
      <c r="B27">
        <v>163000</v>
      </c>
      <c r="C27">
        <v>175000</v>
      </c>
      <c r="D27">
        <v>175000</v>
      </c>
      <c r="E27">
        <f t="shared" si="0"/>
        <v>0</v>
      </c>
      <c r="F27">
        <v>175000</v>
      </c>
      <c r="G27">
        <f t="shared" si="1"/>
        <v>0</v>
      </c>
      <c r="H27">
        <v>173500</v>
      </c>
      <c r="I27">
        <f t="shared" si="2"/>
        <v>1500</v>
      </c>
      <c r="J27">
        <v>173500</v>
      </c>
      <c r="K27">
        <f t="shared" si="5"/>
        <v>0</v>
      </c>
      <c r="L27">
        <v>172000</v>
      </c>
      <c r="M27">
        <f t="shared" si="6"/>
        <v>1500</v>
      </c>
      <c r="N27">
        <v>172000</v>
      </c>
      <c r="O27">
        <f t="shared" si="7"/>
        <v>0</v>
      </c>
      <c r="P27">
        <f t="shared" si="8"/>
        <v>9000</v>
      </c>
      <c r="Q27">
        <v>172000</v>
      </c>
      <c r="R27">
        <f t="shared" si="9"/>
        <v>0</v>
      </c>
      <c r="S27" s="2">
        <f t="shared" si="3"/>
        <v>5.5214723926380369E-2</v>
      </c>
      <c r="T27">
        <f t="shared" si="10"/>
        <v>1500</v>
      </c>
      <c r="U27" t="b">
        <f t="shared" si="4"/>
        <v>0</v>
      </c>
    </row>
    <row r="28" spans="1:21" x14ac:dyDescent="0.25">
      <c r="A28" t="s">
        <v>63</v>
      </c>
      <c r="B28">
        <v>224000</v>
      </c>
      <c r="C28">
        <v>237000</v>
      </c>
      <c r="D28">
        <v>237000</v>
      </c>
      <c r="E28">
        <f t="shared" si="0"/>
        <v>0</v>
      </c>
      <c r="F28">
        <v>237000</v>
      </c>
      <c r="G28">
        <f t="shared" si="1"/>
        <v>0</v>
      </c>
      <c r="H28">
        <v>237000</v>
      </c>
      <c r="I28">
        <f t="shared" si="2"/>
        <v>0</v>
      </c>
      <c r="J28">
        <v>237000</v>
      </c>
      <c r="K28">
        <f t="shared" si="5"/>
        <v>0</v>
      </c>
      <c r="L28">
        <v>237000</v>
      </c>
      <c r="M28">
        <f t="shared" si="6"/>
        <v>0</v>
      </c>
      <c r="N28">
        <v>237000</v>
      </c>
      <c r="O28">
        <f t="shared" si="7"/>
        <v>0</v>
      </c>
      <c r="P28">
        <f t="shared" si="8"/>
        <v>13000</v>
      </c>
      <c r="Q28">
        <v>237000</v>
      </c>
      <c r="R28">
        <f t="shared" si="9"/>
        <v>0</v>
      </c>
      <c r="S28" s="2">
        <f t="shared" si="3"/>
        <v>5.8035714285714288E-2</v>
      </c>
      <c r="T28">
        <f t="shared" si="10"/>
        <v>0</v>
      </c>
      <c r="U28" t="b">
        <f t="shared" si="4"/>
        <v>0</v>
      </c>
    </row>
    <row r="29" spans="1:21" x14ac:dyDescent="0.25">
      <c r="A29" t="s">
        <v>64</v>
      </c>
      <c r="B29">
        <v>297500</v>
      </c>
      <c r="C29">
        <v>317500</v>
      </c>
      <c r="D29">
        <v>317500</v>
      </c>
      <c r="E29">
        <f t="shared" si="0"/>
        <v>0</v>
      </c>
      <c r="F29">
        <v>317500</v>
      </c>
      <c r="G29">
        <f t="shared" si="1"/>
        <v>0</v>
      </c>
      <c r="H29">
        <v>317500</v>
      </c>
      <c r="I29">
        <f t="shared" si="2"/>
        <v>0</v>
      </c>
      <c r="J29">
        <v>317500</v>
      </c>
      <c r="K29">
        <f t="shared" si="5"/>
        <v>0</v>
      </c>
      <c r="L29">
        <v>316500</v>
      </c>
      <c r="M29">
        <f t="shared" si="6"/>
        <v>1000</v>
      </c>
      <c r="N29">
        <v>316500</v>
      </c>
      <c r="O29">
        <f t="shared" si="7"/>
        <v>0</v>
      </c>
      <c r="P29">
        <f t="shared" si="8"/>
        <v>19000</v>
      </c>
      <c r="Q29">
        <v>316500</v>
      </c>
      <c r="R29">
        <f t="shared" si="9"/>
        <v>0</v>
      </c>
      <c r="S29" s="2">
        <f t="shared" si="3"/>
        <v>6.386554621848739E-2</v>
      </c>
      <c r="T29">
        <f t="shared" si="10"/>
        <v>0</v>
      </c>
      <c r="U29" t="b">
        <f t="shared" si="4"/>
        <v>0</v>
      </c>
    </row>
    <row r="30" spans="1:21" x14ac:dyDescent="0.25">
      <c r="A30" t="s">
        <v>65</v>
      </c>
      <c r="B30">
        <v>192500</v>
      </c>
      <c r="C30">
        <v>208000</v>
      </c>
      <c r="D30">
        <v>206500</v>
      </c>
      <c r="E30">
        <f t="shared" si="0"/>
        <v>1500</v>
      </c>
      <c r="F30">
        <v>205000</v>
      </c>
      <c r="G30">
        <f t="shared" si="1"/>
        <v>1500</v>
      </c>
      <c r="H30">
        <v>205000</v>
      </c>
      <c r="I30">
        <f t="shared" si="2"/>
        <v>0</v>
      </c>
      <c r="J30">
        <v>205000</v>
      </c>
      <c r="K30">
        <f t="shared" si="5"/>
        <v>0</v>
      </c>
      <c r="L30">
        <v>205000</v>
      </c>
      <c r="M30">
        <f t="shared" si="6"/>
        <v>0</v>
      </c>
      <c r="N30">
        <v>205000</v>
      </c>
      <c r="O30">
        <f t="shared" si="7"/>
        <v>0</v>
      </c>
      <c r="P30">
        <f t="shared" si="8"/>
        <v>12500</v>
      </c>
      <c r="Q30">
        <v>205000</v>
      </c>
      <c r="R30">
        <f t="shared" si="9"/>
        <v>0</v>
      </c>
      <c r="S30" s="2">
        <f t="shared" si="3"/>
        <v>6.4935064935064929E-2</v>
      </c>
      <c r="T30">
        <f t="shared" si="10"/>
        <v>3000</v>
      </c>
      <c r="U30" t="b">
        <f t="shared" si="4"/>
        <v>0</v>
      </c>
    </row>
    <row r="31" spans="1:21" x14ac:dyDescent="0.25">
      <c r="A31" t="s">
        <v>66</v>
      </c>
      <c r="B31">
        <v>136500</v>
      </c>
      <c r="C31">
        <v>146500</v>
      </c>
      <c r="D31">
        <v>146500</v>
      </c>
      <c r="E31">
        <f t="shared" si="0"/>
        <v>0</v>
      </c>
      <c r="F31">
        <v>145500</v>
      </c>
      <c r="G31">
        <f t="shared" si="1"/>
        <v>1000</v>
      </c>
      <c r="H31">
        <v>145500</v>
      </c>
      <c r="I31">
        <f t="shared" si="2"/>
        <v>0</v>
      </c>
      <c r="J31">
        <v>144500</v>
      </c>
      <c r="K31">
        <f t="shared" si="5"/>
        <v>1000</v>
      </c>
      <c r="L31">
        <v>144500</v>
      </c>
      <c r="M31">
        <f t="shared" si="6"/>
        <v>0</v>
      </c>
      <c r="N31">
        <v>144500</v>
      </c>
      <c r="O31">
        <f t="shared" si="7"/>
        <v>0</v>
      </c>
      <c r="P31">
        <f t="shared" si="8"/>
        <v>8000</v>
      </c>
      <c r="Q31">
        <v>144500</v>
      </c>
      <c r="R31">
        <f t="shared" si="9"/>
        <v>0</v>
      </c>
      <c r="S31" s="2">
        <f t="shared" si="3"/>
        <v>5.8608058608058608E-2</v>
      </c>
      <c r="T31">
        <f t="shared" si="10"/>
        <v>2000</v>
      </c>
      <c r="U31" t="b">
        <f t="shared" si="4"/>
        <v>0</v>
      </c>
    </row>
    <row r="32" spans="1:21" x14ac:dyDescent="0.25">
      <c r="A32" t="s">
        <v>67</v>
      </c>
      <c r="B32">
        <v>256000</v>
      </c>
      <c r="C32">
        <v>270000</v>
      </c>
      <c r="D32">
        <v>270000</v>
      </c>
      <c r="E32">
        <f t="shared" si="0"/>
        <v>0</v>
      </c>
      <c r="F32">
        <v>270000</v>
      </c>
      <c r="G32">
        <f t="shared" si="1"/>
        <v>0</v>
      </c>
      <c r="H32">
        <v>270000</v>
      </c>
      <c r="I32">
        <f t="shared" si="2"/>
        <v>0</v>
      </c>
      <c r="J32">
        <v>270000</v>
      </c>
      <c r="K32">
        <f t="shared" si="5"/>
        <v>0</v>
      </c>
      <c r="L32">
        <v>269000</v>
      </c>
      <c r="M32">
        <f t="shared" si="6"/>
        <v>1000</v>
      </c>
      <c r="N32">
        <v>269000</v>
      </c>
      <c r="O32">
        <f t="shared" si="7"/>
        <v>0</v>
      </c>
      <c r="P32">
        <f t="shared" si="8"/>
        <v>13000</v>
      </c>
      <c r="Q32">
        <v>269000</v>
      </c>
      <c r="R32">
        <f t="shared" si="9"/>
        <v>0</v>
      </c>
      <c r="S32" s="2">
        <f t="shared" si="3"/>
        <v>5.078125E-2</v>
      </c>
      <c r="T32">
        <f t="shared" si="10"/>
        <v>0</v>
      </c>
      <c r="U32" t="b">
        <f t="shared" si="4"/>
        <v>0</v>
      </c>
    </row>
    <row r="33" spans="1:21" x14ac:dyDescent="0.25">
      <c r="A33" t="s">
        <v>68</v>
      </c>
      <c r="B33">
        <v>325000</v>
      </c>
      <c r="C33">
        <v>346000</v>
      </c>
      <c r="D33">
        <v>345500</v>
      </c>
      <c r="E33">
        <f t="shared" si="0"/>
        <v>500</v>
      </c>
      <c r="F33">
        <v>345500</v>
      </c>
      <c r="G33">
        <f t="shared" si="1"/>
        <v>0</v>
      </c>
      <c r="H33">
        <v>344500</v>
      </c>
      <c r="I33">
        <f t="shared" si="2"/>
        <v>1000</v>
      </c>
      <c r="J33">
        <v>344000</v>
      </c>
      <c r="K33">
        <f t="shared" si="5"/>
        <v>500</v>
      </c>
      <c r="L33">
        <v>342000</v>
      </c>
      <c r="M33">
        <f t="shared" si="6"/>
        <v>2000</v>
      </c>
      <c r="N33">
        <v>342000</v>
      </c>
      <c r="O33">
        <f t="shared" si="7"/>
        <v>0</v>
      </c>
      <c r="P33">
        <f t="shared" si="8"/>
        <v>17000</v>
      </c>
      <c r="Q33">
        <v>342000</v>
      </c>
      <c r="R33">
        <f t="shared" si="9"/>
        <v>0</v>
      </c>
      <c r="S33" s="2">
        <f t="shared" si="3"/>
        <v>5.2307692307692305E-2</v>
      </c>
      <c r="T33">
        <f t="shared" si="10"/>
        <v>2000</v>
      </c>
      <c r="U33" t="b">
        <f t="shared" si="4"/>
        <v>0</v>
      </c>
    </row>
    <row r="34" spans="1:21" x14ac:dyDescent="0.25">
      <c r="A34" t="s">
        <v>69</v>
      </c>
      <c r="B34">
        <v>163000</v>
      </c>
      <c r="C34">
        <v>174500</v>
      </c>
      <c r="D34">
        <v>174500</v>
      </c>
      <c r="E34">
        <f t="shared" ref="E34:E65" si="11">C34-D34</f>
        <v>0</v>
      </c>
      <c r="F34">
        <v>174500</v>
      </c>
      <c r="G34">
        <f t="shared" ref="G34:G65" si="12">D34-F34</f>
        <v>0</v>
      </c>
      <c r="H34">
        <v>174500</v>
      </c>
      <c r="I34">
        <f t="shared" ref="I34:I65" si="13">F34-H34</f>
        <v>0</v>
      </c>
      <c r="J34">
        <v>174000</v>
      </c>
      <c r="K34">
        <f t="shared" si="5"/>
        <v>500</v>
      </c>
      <c r="L34">
        <v>172500</v>
      </c>
      <c r="M34">
        <f t="shared" si="6"/>
        <v>1500</v>
      </c>
      <c r="N34">
        <v>172500</v>
      </c>
      <c r="O34">
        <f t="shared" si="7"/>
        <v>0</v>
      </c>
      <c r="P34">
        <f t="shared" si="8"/>
        <v>9500</v>
      </c>
      <c r="Q34">
        <v>172500</v>
      </c>
      <c r="R34">
        <f t="shared" si="9"/>
        <v>0</v>
      </c>
      <c r="S34" s="2">
        <f t="shared" ref="S34:S65" si="14">P34/B34</f>
        <v>5.8282208588957052E-2</v>
      </c>
      <c r="T34">
        <f t="shared" si="10"/>
        <v>500</v>
      </c>
      <c r="U34" t="b">
        <f t="shared" ref="U34:U65" si="15">J34&lt;B34</f>
        <v>0</v>
      </c>
    </row>
    <row r="35" spans="1:21" x14ac:dyDescent="0.25">
      <c r="A35" t="s">
        <v>70</v>
      </c>
      <c r="B35">
        <v>304500</v>
      </c>
      <c r="C35">
        <v>321000</v>
      </c>
      <c r="D35">
        <v>321000</v>
      </c>
      <c r="E35">
        <f t="shared" si="11"/>
        <v>0</v>
      </c>
      <c r="F35">
        <v>321000</v>
      </c>
      <c r="G35">
        <f t="shared" si="12"/>
        <v>0</v>
      </c>
      <c r="H35">
        <v>321000</v>
      </c>
      <c r="I35">
        <f t="shared" si="13"/>
        <v>0</v>
      </c>
      <c r="J35">
        <v>321000</v>
      </c>
      <c r="K35">
        <f t="shared" si="5"/>
        <v>0</v>
      </c>
      <c r="L35">
        <v>321000</v>
      </c>
      <c r="M35">
        <f t="shared" si="6"/>
        <v>0</v>
      </c>
      <c r="N35">
        <v>321000</v>
      </c>
      <c r="O35">
        <f t="shared" si="7"/>
        <v>0</v>
      </c>
      <c r="P35">
        <f t="shared" si="8"/>
        <v>16500</v>
      </c>
      <c r="Q35">
        <v>321000</v>
      </c>
      <c r="R35">
        <f t="shared" si="9"/>
        <v>0</v>
      </c>
      <c r="S35" s="2">
        <f t="shared" si="14"/>
        <v>5.4187192118226604E-2</v>
      </c>
      <c r="T35">
        <f t="shared" ref="T35:T66" si="16">C35-J35</f>
        <v>0</v>
      </c>
      <c r="U35" t="b">
        <f t="shared" si="15"/>
        <v>0</v>
      </c>
    </row>
    <row r="36" spans="1:21" x14ac:dyDescent="0.25">
      <c r="A36" t="s">
        <v>71</v>
      </c>
      <c r="B36">
        <v>180500</v>
      </c>
      <c r="C36">
        <v>191000</v>
      </c>
      <c r="D36">
        <v>191000</v>
      </c>
      <c r="E36">
        <f t="shared" si="11"/>
        <v>0</v>
      </c>
      <c r="F36">
        <v>191000</v>
      </c>
      <c r="G36">
        <f t="shared" si="12"/>
        <v>0</v>
      </c>
      <c r="H36">
        <v>191000</v>
      </c>
      <c r="I36">
        <f t="shared" si="13"/>
        <v>0</v>
      </c>
      <c r="J36">
        <v>191000</v>
      </c>
      <c r="K36">
        <f t="shared" si="5"/>
        <v>0</v>
      </c>
      <c r="L36">
        <v>191000</v>
      </c>
      <c r="M36">
        <f t="shared" si="6"/>
        <v>0</v>
      </c>
      <c r="N36">
        <v>191000</v>
      </c>
      <c r="O36">
        <f t="shared" si="7"/>
        <v>0</v>
      </c>
      <c r="P36">
        <f t="shared" si="8"/>
        <v>10500</v>
      </c>
      <c r="Q36">
        <v>191000</v>
      </c>
      <c r="R36">
        <f t="shared" si="9"/>
        <v>0</v>
      </c>
      <c r="S36" s="2">
        <f t="shared" si="14"/>
        <v>5.817174515235457E-2</v>
      </c>
      <c r="T36">
        <f t="shared" si="16"/>
        <v>0</v>
      </c>
      <c r="U36" t="b">
        <f t="shared" si="15"/>
        <v>0</v>
      </c>
    </row>
    <row r="37" spans="1:21" x14ac:dyDescent="0.25">
      <c r="A37" t="s">
        <v>72</v>
      </c>
      <c r="B37">
        <v>362000</v>
      </c>
      <c r="C37">
        <v>383500</v>
      </c>
      <c r="D37">
        <v>383500</v>
      </c>
      <c r="E37">
        <f t="shared" si="11"/>
        <v>0</v>
      </c>
      <c r="F37">
        <v>383500</v>
      </c>
      <c r="G37">
        <f t="shared" si="12"/>
        <v>0</v>
      </c>
      <c r="H37">
        <v>383500</v>
      </c>
      <c r="I37">
        <f t="shared" si="13"/>
        <v>0</v>
      </c>
      <c r="J37">
        <v>383500</v>
      </c>
      <c r="K37">
        <f t="shared" si="5"/>
        <v>0</v>
      </c>
      <c r="L37">
        <v>383500</v>
      </c>
      <c r="M37">
        <f t="shared" si="6"/>
        <v>0</v>
      </c>
      <c r="N37">
        <v>382000</v>
      </c>
      <c r="O37">
        <f t="shared" si="7"/>
        <v>1500</v>
      </c>
      <c r="P37">
        <f t="shared" si="8"/>
        <v>20000</v>
      </c>
      <c r="Q37">
        <v>382000</v>
      </c>
      <c r="R37">
        <f t="shared" si="9"/>
        <v>0</v>
      </c>
      <c r="S37" s="2">
        <f t="shared" si="14"/>
        <v>5.5248618784530384E-2</v>
      </c>
      <c r="T37">
        <f t="shared" si="16"/>
        <v>0</v>
      </c>
      <c r="U37" t="b">
        <f t="shared" si="15"/>
        <v>0</v>
      </c>
    </row>
    <row r="38" spans="1:21" x14ac:dyDescent="0.25">
      <c r="A38" t="s">
        <v>73</v>
      </c>
      <c r="B38">
        <v>458500</v>
      </c>
      <c r="C38">
        <v>485000</v>
      </c>
      <c r="D38">
        <v>485000</v>
      </c>
      <c r="E38">
        <f t="shared" si="11"/>
        <v>0</v>
      </c>
      <c r="F38">
        <v>485000</v>
      </c>
      <c r="G38">
        <f t="shared" si="12"/>
        <v>0</v>
      </c>
      <c r="H38">
        <v>485000</v>
      </c>
      <c r="I38">
        <f t="shared" si="13"/>
        <v>0</v>
      </c>
      <c r="J38">
        <v>485000</v>
      </c>
      <c r="K38">
        <f t="shared" si="5"/>
        <v>0</v>
      </c>
      <c r="L38">
        <v>485000</v>
      </c>
      <c r="M38">
        <f t="shared" si="6"/>
        <v>0</v>
      </c>
      <c r="N38">
        <v>485000</v>
      </c>
      <c r="O38">
        <f t="shared" si="7"/>
        <v>0</v>
      </c>
      <c r="P38">
        <f t="shared" si="8"/>
        <v>26500</v>
      </c>
      <c r="Q38">
        <v>485000</v>
      </c>
      <c r="R38">
        <f t="shared" si="9"/>
        <v>0</v>
      </c>
      <c r="S38" s="2">
        <f t="shared" si="14"/>
        <v>5.7797164667393673E-2</v>
      </c>
      <c r="T38">
        <f t="shared" si="16"/>
        <v>0</v>
      </c>
      <c r="U38" t="b">
        <f t="shared" si="15"/>
        <v>0</v>
      </c>
    </row>
    <row r="39" spans="1:21" x14ac:dyDescent="0.25">
      <c r="A39" t="s">
        <v>74</v>
      </c>
      <c r="B39">
        <v>484500</v>
      </c>
      <c r="C39">
        <v>515000</v>
      </c>
      <c r="D39">
        <v>515000</v>
      </c>
      <c r="E39">
        <f t="shared" si="11"/>
        <v>0</v>
      </c>
      <c r="F39">
        <v>515000</v>
      </c>
      <c r="G39">
        <f t="shared" si="12"/>
        <v>0</v>
      </c>
      <c r="H39">
        <v>510500</v>
      </c>
      <c r="I39">
        <f t="shared" si="13"/>
        <v>4500</v>
      </c>
      <c r="J39">
        <v>510500</v>
      </c>
      <c r="K39">
        <f t="shared" si="5"/>
        <v>0</v>
      </c>
      <c r="L39">
        <v>510500</v>
      </c>
      <c r="M39">
        <f t="shared" si="6"/>
        <v>0</v>
      </c>
      <c r="N39">
        <v>510500</v>
      </c>
      <c r="O39">
        <f t="shared" si="7"/>
        <v>0</v>
      </c>
      <c r="P39">
        <f t="shared" si="8"/>
        <v>26000</v>
      </c>
      <c r="Q39">
        <v>510500</v>
      </c>
      <c r="R39">
        <f t="shared" si="9"/>
        <v>0</v>
      </c>
      <c r="S39" s="2">
        <f t="shared" si="14"/>
        <v>5.3663570691434466E-2</v>
      </c>
      <c r="T39">
        <f t="shared" si="16"/>
        <v>4500</v>
      </c>
      <c r="U39" t="b">
        <f t="shared" si="15"/>
        <v>0</v>
      </c>
    </row>
    <row r="40" spans="1:21" x14ac:dyDescent="0.25">
      <c r="A40" t="s">
        <v>75</v>
      </c>
      <c r="B40">
        <v>321500</v>
      </c>
      <c r="C40">
        <v>343000</v>
      </c>
      <c r="D40">
        <v>343000</v>
      </c>
      <c r="E40">
        <f t="shared" si="11"/>
        <v>0</v>
      </c>
      <c r="F40">
        <v>343000</v>
      </c>
      <c r="G40">
        <f t="shared" si="12"/>
        <v>0</v>
      </c>
      <c r="H40">
        <v>343000</v>
      </c>
      <c r="I40">
        <f t="shared" si="13"/>
        <v>0</v>
      </c>
      <c r="J40">
        <v>340000</v>
      </c>
      <c r="K40">
        <f t="shared" si="5"/>
        <v>3000</v>
      </c>
      <c r="L40">
        <v>338500</v>
      </c>
      <c r="M40">
        <f t="shared" si="6"/>
        <v>1500</v>
      </c>
      <c r="N40">
        <v>338500</v>
      </c>
      <c r="O40">
        <f t="shared" si="7"/>
        <v>0</v>
      </c>
      <c r="P40">
        <f t="shared" si="8"/>
        <v>17000</v>
      </c>
      <c r="Q40">
        <v>338500</v>
      </c>
      <c r="R40">
        <f t="shared" si="9"/>
        <v>0</v>
      </c>
      <c r="S40" s="2">
        <f t="shared" si="14"/>
        <v>5.2877138413685847E-2</v>
      </c>
      <c r="T40">
        <f t="shared" si="16"/>
        <v>3000</v>
      </c>
      <c r="U40" t="b">
        <f t="shared" si="15"/>
        <v>0</v>
      </c>
    </row>
    <row r="41" spans="1:21" x14ac:dyDescent="0.25">
      <c r="A41" t="s">
        <v>76</v>
      </c>
      <c r="B41">
        <v>199500</v>
      </c>
      <c r="C41">
        <v>217000</v>
      </c>
      <c r="D41">
        <v>216000</v>
      </c>
      <c r="E41">
        <f t="shared" si="11"/>
        <v>1000</v>
      </c>
      <c r="F41">
        <v>216000</v>
      </c>
      <c r="G41">
        <f t="shared" si="12"/>
        <v>0</v>
      </c>
      <c r="H41">
        <v>216000</v>
      </c>
      <c r="I41">
        <f t="shared" si="13"/>
        <v>0</v>
      </c>
      <c r="J41">
        <v>212500</v>
      </c>
      <c r="K41">
        <f t="shared" si="5"/>
        <v>3500</v>
      </c>
      <c r="L41">
        <v>212500</v>
      </c>
      <c r="M41">
        <f t="shared" si="6"/>
        <v>0</v>
      </c>
      <c r="N41">
        <v>212500</v>
      </c>
      <c r="O41">
        <f t="shared" si="7"/>
        <v>0</v>
      </c>
      <c r="P41">
        <f t="shared" si="8"/>
        <v>13000</v>
      </c>
      <c r="Q41">
        <v>212500</v>
      </c>
      <c r="R41">
        <f t="shared" si="9"/>
        <v>0</v>
      </c>
      <c r="S41" s="2">
        <f t="shared" si="14"/>
        <v>6.5162907268170422E-2</v>
      </c>
      <c r="T41">
        <f t="shared" si="16"/>
        <v>4500</v>
      </c>
      <c r="U41" t="b">
        <f t="shared" si="15"/>
        <v>0</v>
      </c>
    </row>
    <row r="42" spans="1:21" x14ac:dyDescent="0.25">
      <c r="A42" t="s">
        <v>77</v>
      </c>
      <c r="B42">
        <v>427000</v>
      </c>
      <c r="C42">
        <v>451500</v>
      </c>
      <c r="D42">
        <v>451500</v>
      </c>
      <c r="E42">
        <f t="shared" si="11"/>
        <v>0</v>
      </c>
      <c r="F42">
        <v>451500</v>
      </c>
      <c r="G42">
        <f t="shared" si="12"/>
        <v>0</v>
      </c>
      <c r="H42">
        <v>451500</v>
      </c>
      <c r="I42">
        <f t="shared" si="13"/>
        <v>0</v>
      </c>
      <c r="J42">
        <v>449000</v>
      </c>
      <c r="K42">
        <f t="shared" si="5"/>
        <v>2500</v>
      </c>
      <c r="L42">
        <v>449000</v>
      </c>
      <c r="M42">
        <f t="shared" si="6"/>
        <v>0</v>
      </c>
      <c r="N42">
        <v>449000</v>
      </c>
      <c r="O42">
        <f t="shared" si="7"/>
        <v>0</v>
      </c>
      <c r="P42">
        <f t="shared" si="8"/>
        <v>22000</v>
      </c>
      <c r="Q42">
        <v>449000</v>
      </c>
      <c r="R42">
        <f t="shared" si="9"/>
        <v>0</v>
      </c>
      <c r="S42" s="2">
        <f t="shared" si="14"/>
        <v>5.1522248243559721E-2</v>
      </c>
      <c r="T42">
        <f t="shared" si="16"/>
        <v>2500</v>
      </c>
      <c r="U42" t="b">
        <f t="shared" si="15"/>
        <v>0</v>
      </c>
    </row>
    <row r="43" spans="1:21" x14ac:dyDescent="0.25">
      <c r="A43" t="s">
        <v>78</v>
      </c>
      <c r="B43">
        <v>276500</v>
      </c>
      <c r="C43">
        <v>296000</v>
      </c>
      <c r="D43">
        <v>296000</v>
      </c>
      <c r="E43">
        <f t="shared" si="11"/>
        <v>0</v>
      </c>
      <c r="F43">
        <v>296000</v>
      </c>
      <c r="G43">
        <f t="shared" si="12"/>
        <v>0</v>
      </c>
      <c r="H43">
        <v>294500</v>
      </c>
      <c r="I43">
        <f t="shared" si="13"/>
        <v>1500</v>
      </c>
      <c r="J43">
        <v>288500</v>
      </c>
      <c r="K43">
        <f t="shared" si="5"/>
        <v>6000</v>
      </c>
      <c r="L43">
        <v>288500</v>
      </c>
      <c r="M43">
        <f t="shared" si="6"/>
        <v>0</v>
      </c>
      <c r="N43">
        <v>288500</v>
      </c>
      <c r="O43">
        <f t="shared" si="7"/>
        <v>0</v>
      </c>
      <c r="P43">
        <f t="shared" si="8"/>
        <v>12000</v>
      </c>
      <c r="Q43">
        <v>288500</v>
      </c>
      <c r="R43">
        <f t="shared" si="9"/>
        <v>0</v>
      </c>
      <c r="S43" s="2">
        <f t="shared" si="14"/>
        <v>4.3399638336347197E-2</v>
      </c>
      <c r="T43">
        <f t="shared" si="16"/>
        <v>7500</v>
      </c>
      <c r="U43" t="b">
        <f t="shared" si="15"/>
        <v>0</v>
      </c>
    </row>
    <row r="44" spans="1:21" x14ac:dyDescent="0.25">
      <c r="A44" t="s">
        <v>79</v>
      </c>
      <c r="B44">
        <v>287500</v>
      </c>
      <c r="C44">
        <v>306500</v>
      </c>
      <c r="D44">
        <v>306500</v>
      </c>
      <c r="E44">
        <f t="shared" si="11"/>
        <v>0</v>
      </c>
      <c r="F44">
        <v>306500</v>
      </c>
      <c r="G44">
        <f t="shared" si="12"/>
        <v>0</v>
      </c>
      <c r="H44">
        <v>306500</v>
      </c>
      <c r="I44">
        <f t="shared" si="13"/>
        <v>0</v>
      </c>
      <c r="J44">
        <v>306500</v>
      </c>
      <c r="K44">
        <f t="shared" si="5"/>
        <v>0</v>
      </c>
      <c r="L44">
        <v>306500</v>
      </c>
      <c r="M44">
        <f t="shared" si="6"/>
        <v>0</v>
      </c>
      <c r="N44">
        <v>306500</v>
      </c>
      <c r="O44">
        <f t="shared" si="7"/>
        <v>0</v>
      </c>
      <c r="P44">
        <f t="shared" si="8"/>
        <v>19000</v>
      </c>
      <c r="Q44">
        <v>306500</v>
      </c>
      <c r="R44">
        <f t="shared" si="9"/>
        <v>0</v>
      </c>
      <c r="S44" s="2">
        <f t="shared" si="14"/>
        <v>6.6086956521739126E-2</v>
      </c>
      <c r="T44">
        <f t="shared" si="16"/>
        <v>0</v>
      </c>
      <c r="U44" t="b">
        <f t="shared" si="15"/>
        <v>0</v>
      </c>
    </row>
    <row r="45" spans="1:21" x14ac:dyDescent="0.25">
      <c r="A45" t="s">
        <v>80</v>
      </c>
      <c r="B45">
        <v>139000</v>
      </c>
      <c r="C45">
        <v>147500</v>
      </c>
      <c r="D45">
        <v>147500</v>
      </c>
      <c r="E45">
        <f t="shared" si="11"/>
        <v>0</v>
      </c>
      <c r="F45">
        <v>146000</v>
      </c>
      <c r="G45">
        <f t="shared" si="12"/>
        <v>1500</v>
      </c>
      <c r="H45">
        <v>146000</v>
      </c>
      <c r="I45">
        <f t="shared" si="13"/>
        <v>0</v>
      </c>
      <c r="J45">
        <v>146000</v>
      </c>
      <c r="K45">
        <f t="shared" si="5"/>
        <v>0</v>
      </c>
      <c r="L45">
        <v>146000</v>
      </c>
      <c r="M45">
        <f t="shared" si="6"/>
        <v>0</v>
      </c>
      <c r="N45">
        <v>146000</v>
      </c>
      <c r="O45">
        <f t="shared" si="7"/>
        <v>0</v>
      </c>
      <c r="P45">
        <f t="shared" si="8"/>
        <v>7000</v>
      </c>
      <c r="Q45">
        <v>146000</v>
      </c>
      <c r="R45">
        <f t="shared" si="9"/>
        <v>0</v>
      </c>
      <c r="S45" s="2">
        <f t="shared" si="14"/>
        <v>5.0359712230215826E-2</v>
      </c>
      <c r="T45">
        <f t="shared" si="16"/>
        <v>1500</v>
      </c>
      <c r="U45" t="b">
        <f t="shared" si="15"/>
        <v>0</v>
      </c>
    </row>
    <row r="46" spans="1:21" x14ac:dyDescent="0.25">
      <c r="A46" t="s">
        <v>81</v>
      </c>
      <c r="B46">
        <v>262500</v>
      </c>
      <c r="C46">
        <v>277500</v>
      </c>
      <c r="D46">
        <v>277500</v>
      </c>
      <c r="E46">
        <f t="shared" si="11"/>
        <v>0</v>
      </c>
      <c r="F46">
        <v>277500</v>
      </c>
      <c r="G46">
        <f t="shared" si="12"/>
        <v>0</v>
      </c>
      <c r="H46">
        <v>277500</v>
      </c>
      <c r="I46">
        <f t="shared" si="13"/>
        <v>0</v>
      </c>
      <c r="J46">
        <v>275500</v>
      </c>
      <c r="K46">
        <f t="shared" si="5"/>
        <v>2000</v>
      </c>
      <c r="L46">
        <v>275500</v>
      </c>
      <c r="M46">
        <f t="shared" si="6"/>
        <v>0</v>
      </c>
      <c r="N46">
        <v>275500</v>
      </c>
      <c r="O46">
        <f t="shared" si="7"/>
        <v>0</v>
      </c>
      <c r="P46">
        <f t="shared" si="8"/>
        <v>13000</v>
      </c>
      <c r="Q46">
        <v>275500</v>
      </c>
      <c r="R46">
        <f t="shared" si="9"/>
        <v>0</v>
      </c>
      <c r="S46" s="2">
        <f t="shared" si="14"/>
        <v>4.9523809523809526E-2</v>
      </c>
      <c r="T46">
        <f t="shared" si="16"/>
        <v>2000</v>
      </c>
      <c r="U46" t="b">
        <f t="shared" si="15"/>
        <v>0</v>
      </c>
    </row>
    <row r="47" spans="1:21" x14ac:dyDescent="0.25">
      <c r="A47" t="s">
        <v>82</v>
      </c>
      <c r="B47">
        <v>237500</v>
      </c>
      <c r="C47">
        <v>254000</v>
      </c>
      <c r="D47">
        <v>254000</v>
      </c>
      <c r="E47">
        <f t="shared" si="11"/>
        <v>0</v>
      </c>
      <c r="F47">
        <v>252500</v>
      </c>
      <c r="G47">
        <f t="shared" si="12"/>
        <v>1500</v>
      </c>
      <c r="H47">
        <v>252500</v>
      </c>
      <c r="I47">
        <f t="shared" si="13"/>
        <v>0</v>
      </c>
      <c r="J47">
        <v>250000</v>
      </c>
      <c r="K47">
        <f t="shared" si="5"/>
        <v>2500</v>
      </c>
      <c r="L47">
        <v>250000</v>
      </c>
      <c r="M47">
        <f t="shared" si="6"/>
        <v>0</v>
      </c>
      <c r="N47">
        <v>250000</v>
      </c>
      <c r="O47">
        <f t="shared" si="7"/>
        <v>0</v>
      </c>
      <c r="P47">
        <f t="shared" si="8"/>
        <v>12500</v>
      </c>
      <c r="Q47">
        <v>250000</v>
      </c>
      <c r="R47">
        <f t="shared" si="9"/>
        <v>0</v>
      </c>
      <c r="S47" s="2">
        <f t="shared" si="14"/>
        <v>5.2631578947368418E-2</v>
      </c>
      <c r="T47">
        <f t="shared" si="16"/>
        <v>4000</v>
      </c>
      <c r="U47" t="b">
        <f t="shared" si="15"/>
        <v>0</v>
      </c>
    </row>
    <row r="48" spans="1:21" x14ac:dyDescent="0.25">
      <c r="A48" t="s">
        <v>83</v>
      </c>
      <c r="B48">
        <v>218500</v>
      </c>
      <c r="C48">
        <v>233000</v>
      </c>
      <c r="D48">
        <v>233000</v>
      </c>
      <c r="E48">
        <f t="shared" si="11"/>
        <v>0</v>
      </c>
      <c r="F48">
        <v>233000</v>
      </c>
      <c r="G48">
        <f t="shared" si="12"/>
        <v>0</v>
      </c>
      <c r="H48">
        <v>233000</v>
      </c>
      <c r="I48">
        <f t="shared" si="13"/>
        <v>0</v>
      </c>
      <c r="J48">
        <v>233000</v>
      </c>
      <c r="K48">
        <f t="shared" si="5"/>
        <v>0</v>
      </c>
      <c r="L48">
        <v>233000</v>
      </c>
      <c r="M48">
        <f t="shared" si="6"/>
        <v>0</v>
      </c>
      <c r="N48">
        <v>233000</v>
      </c>
      <c r="O48">
        <f t="shared" si="7"/>
        <v>0</v>
      </c>
      <c r="P48">
        <f t="shared" si="8"/>
        <v>14500</v>
      </c>
      <c r="Q48">
        <v>233000</v>
      </c>
      <c r="R48">
        <f t="shared" si="9"/>
        <v>0</v>
      </c>
      <c r="S48" s="2">
        <f t="shared" si="14"/>
        <v>6.6361556064073221E-2</v>
      </c>
      <c r="T48">
        <f t="shared" si="16"/>
        <v>0</v>
      </c>
      <c r="U48" t="b">
        <f t="shared" si="15"/>
        <v>0</v>
      </c>
    </row>
    <row r="49" spans="1:21" x14ac:dyDescent="0.25">
      <c r="A49" t="s">
        <v>84</v>
      </c>
      <c r="B49">
        <v>397500</v>
      </c>
      <c r="C49">
        <v>422500</v>
      </c>
      <c r="D49">
        <v>422500</v>
      </c>
      <c r="E49">
        <f t="shared" si="11"/>
        <v>0</v>
      </c>
      <c r="F49">
        <v>421000</v>
      </c>
      <c r="G49">
        <f t="shared" si="12"/>
        <v>1500</v>
      </c>
      <c r="H49">
        <v>421000</v>
      </c>
      <c r="I49">
        <f t="shared" si="13"/>
        <v>0</v>
      </c>
      <c r="J49">
        <v>421000</v>
      </c>
      <c r="K49">
        <f t="shared" si="5"/>
        <v>0</v>
      </c>
      <c r="L49">
        <v>421000</v>
      </c>
      <c r="M49">
        <f t="shared" si="6"/>
        <v>0</v>
      </c>
      <c r="N49">
        <v>421000</v>
      </c>
      <c r="O49">
        <f t="shared" si="7"/>
        <v>0</v>
      </c>
      <c r="P49">
        <f t="shared" si="8"/>
        <v>23500</v>
      </c>
      <c r="Q49">
        <v>421000</v>
      </c>
      <c r="R49">
        <f t="shared" si="9"/>
        <v>0</v>
      </c>
      <c r="S49" s="2">
        <f t="shared" si="14"/>
        <v>5.9119496855345913E-2</v>
      </c>
      <c r="T49">
        <f t="shared" si="16"/>
        <v>1500</v>
      </c>
      <c r="U49" t="b">
        <f t="shared" si="15"/>
        <v>0</v>
      </c>
    </row>
    <row r="50" spans="1:21" x14ac:dyDescent="0.25">
      <c r="A50" t="s">
        <v>85</v>
      </c>
      <c r="B50">
        <v>367000</v>
      </c>
      <c r="C50">
        <v>392500</v>
      </c>
      <c r="D50">
        <v>390500</v>
      </c>
      <c r="E50">
        <f t="shared" si="11"/>
        <v>2000</v>
      </c>
      <c r="F50">
        <v>390500</v>
      </c>
      <c r="G50">
        <f t="shared" si="12"/>
        <v>0</v>
      </c>
      <c r="H50">
        <v>390500</v>
      </c>
      <c r="I50">
        <f t="shared" si="13"/>
        <v>0</v>
      </c>
      <c r="J50">
        <v>387000</v>
      </c>
      <c r="K50">
        <f t="shared" si="5"/>
        <v>3500</v>
      </c>
      <c r="L50">
        <v>387000</v>
      </c>
      <c r="M50">
        <f t="shared" si="6"/>
        <v>0</v>
      </c>
      <c r="N50">
        <v>387000</v>
      </c>
      <c r="O50">
        <f t="shared" si="7"/>
        <v>0</v>
      </c>
      <c r="P50">
        <f t="shared" si="8"/>
        <v>20000</v>
      </c>
      <c r="Q50">
        <v>387000</v>
      </c>
      <c r="R50">
        <f t="shared" si="9"/>
        <v>0</v>
      </c>
      <c r="S50" s="2">
        <f t="shared" si="14"/>
        <v>5.4495912806539509E-2</v>
      </c>
      <c r="T50">
        <f t="shared" si="16"/>
        <v>5500</v>
      </c>
      <c r="U50" t="b">
        <f t="shared" si="15"/>
        <v>0</v>
      </c>
    </row>
    <row r="51" spans="1:21" x14ac:dyDescent="0.25">
      <c r="A51" t="s">
        <v>86</v>
      </c>
      <c r="B51">
        <v>274000</v>
      </c>
      <c r="C51">
        <v>291000</v>
      </c>
      <c r="D51">
        <v>289500</v>
      </c>
      <c r="E51">
        <f t="shared" si="11"/>
        <v>1500</v>
      </c>
      <c r="F51">
        <v>289500</v>
      </c>
      <c r="G51">
        <f t="shared" si="12"/>
        <v>0</v>
      </c>
      <c r="H51">
        <v>289500</v>
      </c>
      <c r="I51">
        <f t="shared" si="13"/>
        <v>0</v>
      </c>
      <c r="J51">
        <v>289500</v>
      </c>
      <c r="K51">
        <f t="shared" si="5"/>
        <v>0</v>
      </c>
      <c r="L51">
        <v>289500</v>
      </c>
      <c r="M51">
        <f t="shared" si="6"/>
        <v>0</v>
      </c>
      <c r="N51">
        <v>289500</v>
      </c>
      <c r="O51">
        <f t="shared" si="7"/>
        <v>0</v>
      </c>
      <c r="P51">
        <f t="shared" si="8"/>
        <v>15500</v>
      </c>
      <c r="Q51">
        <v>289500</v>
      </c>
      <c r="R51">
        <f t="shared" si="9"/>
        <v>0</v>
      </c>
      <c r="S51" s="2">
        <f t="shared" si="14"/>
        <v>5.6569343065693431E-2</v>
      </c>
      <c r="T51">
        <f t="shared" si="16"/>
        <v>1500</v>
      </c>
      <c r="U51" t="b">
        <f t="shared" si="15"/>
        <v>0</v>
      </c>
    </row>
    <row r="52" spans="1:21" x14ac:dyDescent="0.25">
      <c r="A52" t="s">
        <v>87</v>
      </c>
      <c r="B52">
        <v>243000</v>
      </c>
      <c r="C52">
        <v>259000</v>
      </c>
      <c r="D52">
        <v>259000</v>
      </c>
      <c r="E52">
        <f t="shared" si="11"/>
        <v>0</v>
      </c>
      <c r="F52">
        <v>259000</v>
      </c>
      <c r="G52">
        <f t="shared" si="12"/>
        <v>0</v>
      </c>
      <c r="H52">
        <v>259000</v>
      </c>
      <c r="I52">
        <f t="shared" si="13"/>
        <v>0</v>
      </c>
      <c r="J52">
        <v>259000</v>
      </c>
      <c r="K52">
        <f t="shared" si="5"/>
        <v>0</v>
      </c>
      <c r="L52">
        <v>259000</v>
      </c>
      <c r="M52">
        <f t="shared" si="6"/>
        <v>0</v>
      </c>
      <c r="N52">
        <v>257500</v>
      </c>
      <c r="O52">
        <f t="shared" si="7"/>
        <v>1500</v>
      </c>
      <c r="P52">
        <f t="shared" si="8"/>
        <v>14500</v>
      </c>
      <c r="Q52">
        <v>257500</v>
      </c>
      <c r="R52">
        <f t="shared" si="9"/>
        <v>0</v>
      </c>
      <c r="S52" s="2">
        <f t="shared" si="14"/>
        <v>5.9670781893004114E-2</v>
      </c>
      <c r="T52">
        <f t="shared" si="16"/>
        <v>0</v>
      </c>
      <c r="U52" t="b">
        <f t="shared" si="15"/>
        <v>0</v>
      </c>
    </row>
    <row r="53" spans="1:21" x14ac:dyDescent="0.25">
      <c r="A53" t="s">
        <v>88</v>
      </c>
      <c r="B53">
        <v>409000</v>
      </c>
      <c r="C53">
        <v>434000</v>
      </c>
      <c r="D53">
        <v>432500</v>
      </c>
      <c r="E53">
        <f t="shared" si="11"/>
        <v>1500</v>
      </c>
      <c r="F53">
        <v>432500</v>
      </c>
      <c r="G53">
        <f t="shared" si="12"/>
        <v>0</v>
      </c>
      <c r="H53">
        <v>432500</v>
      </c>
      <c r="I53">
        <f t="shared" si="13"/>
        <v>0</v>
      </c>
      <c r="J53">
        <v>432500</v>
      </c>
      <c r="K53">
        <f t="shared" si="5"/>
        <v>0</v>
      </c>
      <c r="L53">
        <v>432500</v>
      </c>
      <c r="M53">
        <f t="shared" si="6"/>
        <v>0</v>
      </c>
      <c r="N53">
        <v>432500</v>
      </c>
      <c r="O53">
        <f t="shared" si="7"/>
        <v>0</v>
      </c>
      <c r="P53">
        <f t="shared" si="8"/>
        <v>23500</v>
      </c>
      <c r="Q53">
        <v>432500</v>
      </c>
      <c r="R53">
        <f t="shared" si="9"/>
        <v>0</v>
      </c>
      <c r="S53" s="2">
        <f t="shared" si="14"/>
        <v>5.7457212713936431E-2</v>
      </c>
      <c r="T53">
        <f t="shared" si="16"/>
        <v>1500</v>
      </c>
      <c r="U53" t="b">
        <f t="shared" si="15"/>
        <v>0</v>
      </c>
    </row>
    <row r="54" spans="1:21" x14ac:dyDescent="0.25">
      <c r="A54" t="s">
        <v>89</v>
      </c>
      <c r="B54">
        <v>130500</v>
      </c>
      <c r="C54">
        <v>139000</v>
      </c>
      <c r="D54">
        <v>139000</v>
      </c>
      <c r="E54">
        <f t="shared" si="11"/>
        <v>0</v>
      </c>
      <c r="F54">
        <v>139000</v>
      </c>
      <c r="G54">
        <f t="shared" si="12"/>
        <v>0</v>
      </c>
      <c r="H54">
        <v>139000</v>
      </c>
      <c r="I54">
        <f t="shared" si="13"/>
        <v>0</v>
      </c>
      <c r="J54">
        <v>139000</v>
      </c>
      <c r="K54">
        <f t="shared" si="5"/>
        <v>0</v>
      </c>
      <c r="L54">
        <v>139000</v>
      </c>
      <c r="M54">
        <f t="shared" si="6"/>
        <v>0</v>
      </c>
      <c r="N54">
        <v>139000</v>
      </c>
      <c r="O54">
        <f t="shared" si="7"/>
        <v>0</v>
      </c>
      <c r="P54">
        <f t="shared" si="8"/>
        <v>8500</v>
      </c>
      <c r="Q54">
        <v>139000</v>
      </c>
      <c r="R54">
        <f t="shared" si="9"/>
        <v>0</v>
      </c>
      <c r="S54" s="2">
        <f t="shared" si="14"/>
        <v>6.5134099616858232E-2</v>
      </c>
      <c r="T54">
        <f t="shared" si="16"/>
        <v>0</v>
      </c>
      <c r="U54" t="b">
        <f t="shared" si="15"/>
        <v>0</v>
      </c>
    </row>
    <row r="55" spans="1:21" x14ac:dyDescent="0.25">
      <c r="A55" t="s">
        <v>90</v>
      </c>
      <c r="B55">
        <v>272000</v>
      </c>
      <c r="C55">
        <v>289500</v>
      </c>
      <c r="D55">
        <v>289500</v>
      </c>
      <c r="E55">
        <f t="shared" si="11"/>
        <v>0</v>
      </c>
      <c r="F55">
        <v>289500</v>
      </c>
      <c r="G55">
        <f t="shared" si="12"/>
        <v>0</v>
      </c>
      <c r="H55">
        <v>289500</v>
      </c>
      <c r="I55">
        <f t="shared" si="13"/>
        <v>0</v>
      </c>
      <c r="J55">
        <v>289000</v>
      </c>
      <c r="K55">
        <f t="shared" si="5"/>
        <v>500</v>
      </c>
      <c r="L55">
        <v>284000</v>
      </c>
      <c r="M55">
        <f t="shared" si="6"/>
        <v>5000</v>
      </c>
      <c r="N55">
        <v>284000</v>
      </c>
      <c r="O55">
        <f t="shared" si="7"/>
        <v>0</v>
      </c>
      <c r="P55">
        <f t="shared" si="8"/>
        <v>12000</v>
      </c>
      <c r="Q55">
        <v>284000</v>
      </c>
      <c r="R55">
        <f t="shared" si="9"/>
        <v>0</v>
      </c>
      <c r="S55" s="2">
        <f t="shared" si="14"/>
        <v>4.4117647058823532E-2</v>
      </c>
      <c r="T55">
        <f t="shared" si="16"/>
        <v>500</v>
      </c>
      <c r="U55" t="b">
        <f t="shared" si="15"/>
        <v>0</v>
      </c>
    </row>
    <row r="56" spans="1:21" x14ac:dyDescent="0.25">
      <c r="A56" t="s">
        <v>91</v>
      </c>
      <c r="B56">
        <v>114500</v>
      </c>
      <c r="C56">
        <v>124000</v>
      </c>
      <c r="D56">
        <v>123500</v>
      </c>
      <c r="E56">
        <f t="shared" si="11"/>
        <v>500</v>
      </c>
      <c r="F56">
        <v>121500</v>
      </c>
      <c r="G56">
        <f t="shared" si="12"/>
        <v>2000</v>
      </c>
      <c r="H56">
        <v>121000</v>
      </c>
      <c r="I56">
        <f t="shared" si="13"/>
        <v>500</v>
      </c>
      <c r="J56">
        <v>121000</v>
      </c>
      <c r="K56">
        <f t="shared" si="5"/>
        <v>0</v>
      </c>
      <c r="L56">
        <v>121000</v>
      </c>
      <c r="M56">
        <f t="shared" si="6"/>
        <v>0</v>
      </c>
      <c r="N56">
        <v>121000</v>
      </c>
      <c r="O56">
        <f t="shared" si="7"/>
        <v>0</v>
      </c>
      <c r="P56">
        <f t="shared" si="8"/>
        <v>6500</v>
      </c>
      <c r="Q56">
        <v>121000</v>
      </c>
      <c r="R56">
        <f t="shared" si="9"/>
        <v>0</v>
      </c>
      <c r="S56" s="2">
        <f t="shared" si="14"/>
        <v>5.6768558951965066E-2</v>
      </c>
      <c r="T56">
        <f t="shared" si="16"/>
        <v>3000</v>
      </c>
      <c r="U56" t="b">
        <f t="shared" si="15"/>
        <v>0</v>
      </c>
    </row>
    <row r="57" spans="1:21" x14ac:dyDescent="0.25">
      <c r="A57" t="s">
        <v>92</v>
      </c>
      <c r="B57">
        <v>268000</v>
      </c>
      <c r="C57">
        <v>287500</v>
      </c>
      <c r="D57">
        <v>285000</v>
      </c>
      <c r="E57">
        <f t="shared" si="11"/>
        <v>2500</v>
      </c>
      <c r="F57">
        <v>284000</v>
      </c>
      <c r="G57">
        <f t="shared" si="12"/>
        <v>1000</v>
      </c>
      <c r="H57">
        <v>284000</v>
      </c>
      <c r="I57">
        <f t="shared" si="13"/>
        <v>0</v>
      </c>
      <c r="J57">
        <v>284000</v>
      </c>
      <c r="K57">
        <f t="shared" si="5"/>
        <v>0</v>
      </c>
      <c r="L57">
        <v>284000</v>
      </c>
      <c r="M57">
        <f t="shared" si="6"/>
        <v>0</v>
      </c>
      <c r="N57">
        <v>284000</v>
      </c>
      <c r="O57">
        <f t="shared" si="7"/>
        <v>0</v>
      </c>
      <c r="P57">
        <f t="shared" si="8"/>
        <v>16000</v>
      </c>
      <c r="Q57">
        <v>284000</v>
      </c>
      <c r="R57">
        <f t="shared" si="9"/>
        <v>0</v>
      </c>
      <c r="S57" s="2">
        <f t="shared" si="14"/>
        <v>5.9701492537313432E-2</v>
      </c>
      <c r="T57">
        <f t="shared" si="16"/>
        <v>3500</v>
      </c>
      <c r="U57" t="b">
        <f t="shared" si="15"/>
        <v>0</v>
      </c>
    </row>
    <row r="58" spans="1:21" x14ac:dyDescent="0.25">
      <c r="A58" t="s">
        <v>93</v>
      </c>
      <c r="B58">
        <v>397500</v>
      </c>
      <c r="C58">
        <v>421500</v>
      </c>
      <c r="D58">
        <v>421500</v>
      </c>
      <c r="E58">
        <f t="shared" si="11"/>
        <v>0</v>
      </c>
      <c r="F58">
        <v>420500</v>
      </c>
      <c r="G58">
        <f t="shared" si="12"/>
        <v>1000</v>
      </c>
      <c r="H58">
        <v>420500</v>
      </c>
      <c r="I58">
        <f t="shared" si="13"/>
        <v>0</v>
      </c>
      <c r="J58">
        <v>420000</v>
      </c>
      <c r="K58">
        <f t="shared" si="5"/>
        <v>500</v>
      </c>
      <c r="L58">
        <v>420000</v>
      </c>
      <c r="M58">
        <f t="shared" si="6"/>
        <v>0</v>
      </c>
      <c r="N58">
        <v>420000</v>
      </c>
      <c r="O58">
        <f t="shared" si="7"/>
        <v>0</v>
      </c>
      <c r="P58">
        <f t="shared" si="8"/>
        <v>22500</v>
      </c>
      <c r="Q58">
        <v>420000</v>
      </c>
      <c r="R58">
        <f t="shared" si="9"/>
        <v>0</v>
      </c>
      <c r="S58" s="2">
        <f t="shared" si="14"/>
        <v>5.6603773584905662E-2</v>
      </c>
      <c r="T58">
        <f t="shared" si="16"/>
        <v>1500</v>
      </c>
      <c r="U58" t="b">
        <f t="shared" si="15"/>
        <v>0</v>
      </c>
    </row>
    <row r="59" spans="1:21" x14ac:dyDescent="0.25">
      <c r="A59" t="s">
        <v>94</v>
      </c>
      <c r="B59">
        <v>291000</v>
      </c>
      <c r="C59">
        <v>308500</v>
      </c>
      <c r="D59">
        <v>308500</v>
      </c>
      <c r="E59">
        <f t="shared" si="11"/>
        <v>0</v>
      </c>
      <c r="F59">
        <v>308500</v>
      </c>
      <c r="G59">
        <f t="shared" si="12"/>
        <v>0</v>
      </c>
      <c r="H59">
        <v>308500</v>
      </c>
      <c r="I59">
        <f t="shared" si="13"/>
        <v>0</v>
      </c>
      <c r="J59">
        <v>308500</v>
      </c>
      <c r="K59">
        <f t="shared" si="5"/>
        <v>0</v>
      </c>
      <c r="L59">
        <v>308500</v>
      </c>
      <c r="M59">
        <f t="shared" si="6"/>
        <v>0</v>
      </c>
      <c r="N59">
        <v>308500</v>
      </c>
      <c r="O59">
        <f t="shared" si="7"/>
        <v>0</v>
      </c>
      <c r="P59">
        <f t="shared" si="8"/>
        <v>17500</v>
      </c>
      <c r="Q59">
        <v>308500</v>
      </c>
      <c r="R59">
        <f t="shared" si="9"/>
        <v>0</v>
      </c>
      <c r="S59" s="2">
        <f t="shared" si="14"/>
        <v>6.0137457044673541E-2</v>
      </c>
      <c r="T59">
        <f t="shared" si="16"/>
        <v>0</v>
      </c>
      <c r="U59" t="b">
        <f t="shared" si="15"/>
        <v>0</v>
      </c>
    </row>
    <row r="60" spans="1:21" x14ac:dyDescent="0.25">
      <c r="A60" t="s">
        <v>95</v>
      </c>
      <c r="B60">
        <v>140500</v>
      </c>
      <c r="C60">
        <v>151500</v>
      </c>
      <c r="D60">
        <v>150000</v>
      </c>
      <c r="E60">
        <f t="shared" si="11"/>
        <v>1500</v>
      </c>
      <c r="F60">
        <v>149000</v>
      </c>
      <c r="G60">
        <f t="shared" si="12"/>
        <v>1000</v>
      </c>
      <c r="H60">
        <v>149000</v>
      </c>
      <c r="I60">
        <f t="shared" si="13"/>
        <v>0</v>
      </c>
      <c r="J60">
        <v>149000</v>
      </c>
      <c r="K60">
        <f t="shared" si="5"/>
        <v>0</v>
      </c>
      <c r="L60">
        <v>149000</v>
      </c>
      <c r="M60">
        <f t="shared" si="6"/>
        <v>0</v>
      </c>
      <c r="N60">
        <v>149000</v>
      </c>
      <c r="O60">
        <f t="shared" si="7"/>
        <v>0</v>
      </c>
      <c r="P60">
        <f t="shared" si="8"/>
        <v>8500</v>
      </c>
      <c r="Q60">
        <v>149000</v>
      </c>
      <c r="R60">
        <f t="shared" si="9"/>
        <v>0</v>
      </c>
      <c r="S60" s="2">
        <f t="shared" si="14"/>
        <v>6.0498220640569395E-2</v>
      </c>
      <c r="T60">
        <f t="shared" si="16"/>
        <v>2500</v>
      </c>
      <c r="U60" t="b">
        <f t="shared" si="15"/>
        <v>0</v>
      </c>
    </row>
    <row r="61" spans="1:21" x14ac:dyDescent="0.25">
      <c r="A61" t="s">
        <v>96</v>
      </c>
      <c r="B61">
        <v>325000</v>
      </c>
      <c r="C61">
        <v>345500</v>
      </c>
      <c r="D61">
        <v>345500</v>
      </c>
      <c r="E61">
        <f t="shared" si="11"/>
        <v>0</v>
      </c>
      <c r="F61">
        <v>345500</v>
      </c>
      <c r="G61">
        <f t="shared" si="12"/>
        <v>0</v>
      </c>
      <c r="H61">
        <v>345500</v>
      </c>
      <c r="I61">
        <f t="shared" si="13"/>
        <v>0</v>
      </c>
      <c r="J61">
        <v>345500</v>
      </c>
      <c r="K61">
        <f t="shared" si="5"/>
        <v>0</v>
      </c>
      <c r="L61">
        <v>345500</v>
      </c>
      <c r="M61">
        <f t="shared" si="6"/>
        <v>0</v>
      </c>
      <c r="N61">
        <v>345500</v>
      </c>
      <c r="O61">
        <f t="shared" si="7"/>
        <v>0</v>
      </c>
      <c r="P61">
        <f t="shared" si="8"/>
        <v>20500</v>
      </c>
      <c r="Q61">
        <v>345500</v>
      </c>
      <c r="R61">
        <f t="shared" si="9"/>
        <v>0</v>
      </c>
      <c r="S61" s="2">
        <f t="shared" si="14"/>
        <v>6.3076923076923072E-2</v>
      </c>
      <c r="T61">
        <f t="shared" si="16"/>
        <v>0</v>
      </c>
      <c r="U61" t="b">
        <f t="shared" si="15"/>
        <v>0</v>
      </c>
    </row>
    <row r="62" spans="1:21" x14ac:dyDescent="0.25">
      <c r="A62" t="s">
        <v>97</v>
      </c>
      <c r="B62">
        <v>299000</v>
      </c>
      <c r="C62">
        <v>319000</v>
      </c>
      <c r="D62">
        <v>319000</v>
      </c>
      <c r="E62">
        <f t="shared" si="11"/>
        <v>0</v>
      </c>
      <c r="F62">
        <v>319000</v>
      </c>
      <c r="G62">
        <f t="shared" si="12"/>
        <v>0</v>
      </c>
      <c r="H62">
        <v>319000</v>
      </c>
      <c r="I62">
        <f t="shared" si="13"/>
        <v>0</v>
      </c>
      <c r="J62">
        <v>313000</v>
      </c>
      <c r="K62">
        <f t="shared" si="5"/>
        <v>6000</v>
      </c>
      <c r="L62">
        <v>313000</v>
      </c>
      <c r="M62">
        <f t="shared" si="6"/>
        <v>0</v>
      </c>
      <c r="N62">
        <v>313000</v>
      </c>
      <c r="O62">
        <f t="shared" si="7"/>
        <v>0</v>
      </c>
      <c r="P62">
        <f t="shared" si="8"/>
        <v>14000</v>
      </c>
      <c r="Q62">
        <v>313000</v>
      </c>
      <c r="R62">
        <f t="shared" si="9"/>
        <v>0</v>
      </c>
      <c r="S62" s="2">
        <f t="shared" si="14"/>
        <v>4.6822742474916385E-2</v>
      </c>
      <c r="T62">
        <f t="shared" si="16"/>
        <v>6000</v>
      </c>
      <c r="U62" t="b">
        <f t="shared" si="15"/>
        <v>0</v>
      </c>
    </row>
    <row r="63" spans="1:21" x14ac:dyDescent="0.25">
      <c r="A63" t="s">
        <v>98</v>
      </c>
      <c r="B63">
        <v>321000</v>
      </c>
      <c r="C63">
        <v>341000</v>
      </c>
      <c r="D63">
        <v>341000</v>
      </c>
      <c r="E63">
        <f t="shared" si="11"/>
        <v>0</v>
      </c>
      <c r="F63">
        <v>341000</v>
      </c>
      <c r="G63">
        <f t="shared" si="12"/>
        <v>0</v>
      </c>
      <c r="H63">
        <v>340000</v>
      </c>
      <c r="I63">
        <f t="shared" si="13"/>
        <v>1000</v>
      </c>
      <c r="J63">
        <v>340000</v>
      </c>
      <c r="K63">
        <f t="shared" si="5"/>
        <v>0</v>
      </c>
      <c r="L63">
        <v>340000</v>
      </c>
      <c r="M63">
        <f t="shared" si="6"/>
        <v>0</v>
      </c>
      <c r="N63">
        <v>338000</v>
      </c>
      <c r="O63">
        <f t="shared" si="7"/>
        <v>2000</v>
      </c>
      <c r="P63">
        <f t="shared" si="8"/>
        <v>17000</v>
      </c>
      <c r="Q63">
        <v>338000</v>
      </c>
      <c r="R63">
        <f t="shared" si="9"/>
        <v>0</v>
      </c>
      <c r="S63" s="2">
        <f t="shared" si="14"/>
        <v>5.2959501557632398E-2</v>
      </c>
      <c r="T63">
        <f t="shared" si="16"/>
        <v>1000</v>
      </c>
      <c r="U63" t="b">
        <f t="shared" si="15"/>
        <v>0</v>
      </c>
    </row>
    <row r="64" spans="1:21" x14ac:dyDescent="0.25">
      <c r="A64" t="s">
        <v>99</v>
      </c>
      <c r="B64">
        <v>391000</v>
      </c>
      <c r="C64">
        <v>415500</v>
      </c>
      <c r="D64">
        <v>415500</v>
      </c>
      <c r="E64">
        <f t="shared" si="11"/>
        <v>0</v>
      </c>
      <c r="F64">
        <v>415500</v>
      </c>
      <c r="G64">
        <f t="shared" si="12"/>
        <v>0</v>
      </c>
      <c r="H64">
        <v>413500</v>
      </c>
      <c r="I64">
        <f t="shared" si="13"/>
        <v>2000</v>
      </c>
      <c r="J64">
        <v>413500</v>
      </c>
      <c r="K64">
        <f t="shared" si="5"/>
        <v>0</v>
      </c>
      <c r="L64">
        <v>413500</v>
      </c>
      <c r="M64">
        <f t="shared" si="6"/>
        <v>0</v>
      </c>
      <c r="N64">
        <v>413500</v>
      </c>
      <c r="O64">
        <f t="shared" si="7"/>
        <v>0</v>
      </c>
      <c r="P64">
        <f t="shared" si="8"/>
        <v>22500</v>
      </c>
      <c r="Q64">
        <v>413500</v>
      </c>
      <c r="R64">
        <f t="shared" si="9"/>
        <v>0</v>
      </c>
      <c r="S64" s="2">
        <f t="shared" si="14"/>
        <v>5.754475703324808E-2</v>
      </c>
      <c r="T64">
        <f t="shared" si="16"/>
        <v>2000</v>
      </c>
      <c r="U64" t="b">
        <f t="shared" si="15"/>
        <v>0</v>
      </c>
    </row>
    <row r="65" spans="1:21" x14ac:dyDescent="0.25">
      <c r="A65" t="s">
        <v>100</v>
      </c>
      <c r="B65">
        <v>214000</v>
      </c>
      <c r="C65">
        <v>230000</v>
      </c>
      <c r="D65">
        <v>230000</v>
      </c>
      <c r="E65">
        <f t="shared" si="11"/>
        <v>0</v>
      </c>
      <c r="F65">
        <v>229500</v>
      </c>
      <c r="G65">
        <f t="shared" si="12"/>
        <v>500</v>
      </c>
      <c r="H65">
        <v>229500</v>
      </c>
      <c r="I65">
        <f t="shared" si="13"/>
        <v>0</v>
      </c>
      <c r="J65">
        <v>229500</v>
      </c>
      <c r="K65">
        <f t="shared" si="5"/>
        <v>0</v>
      </c>
      <c r="L65">
        <v>229500</v>
      </c>
      <c r="M65">
        <f t="shared" si="6"/>
        <v>0</v>
      </c>
      <c r="N65">
        <v>229500</v>
      </c>
      <c r="O65">
        <f t="shared" si="7"/>
        <v>0</v>
      </c>
      <c r="P65">
        <f t="shared" si="8"/>
        <v>15500</v>
      </c>
      <c r="Q65">
        <v>229500</v>
      </c>
      <c r="R65">
        <f t="shared" si="9"/>
        <v>0</v>
      </c>
      <c r="S65" s="2">
        <f t="shared" si="14"/>
        <v>7.2429906542056069E-2</v>
      </c>
      <c r="T65">
        <f t="shared" si="16"/>
        <v>500</v>
      </c>
      <c r="U65" t="b">
        <f t="shared" si="15"/>
        <v>0</v>
      </c>
    </row>
    <row r="66" spans="1:21" x14ac:dyDescent="0.25">
      <c r="A66" t="s">
        <v>101</v>
      </c>
      <c r="B66">
        <v>406500</v>
      </c>
      <c r="C66">
        <v>433500</v>
      </c>
      <c r="D66">
        <v>433500</v>
      </c>
      <c r="E66">
        <f t="shared" ref="E66:E97" si="17">C66-D66</f>
        <v>0</v>
      </c>
      <c r="F66">
        <v>433500</v>
      </c>
      <c r="G66">
        <f t="shared" ref="G66:G97" si="18">D66-F66</f>
        <v>0</v>
      </c>
      <c r="H66">
        <v>433500</v>
      </c>
      <c r="I66">
        <f t="shared" ref="I66:I97" si="19">F66-H66</f>
        <v>0</v>
      </c>
      <c r="J66">
        <v>433000</v>
      </c>
      <c r="K66">
        <f t="shared" si="5"/>
        <v>500</v>
      </c>
      <c r="L66">
        <v>431000</v>
      </c>
      <c r="M66">
        <f t="shared" si="6"/>
        <v>2000</v>
      </c>
      <c r="N66">
        <v>431000</v>
      </c>
      <c r="O66">
        <f t="shared" si="7"/>
        <v>0</v>
      </c>
      <c r="P66">
        <f t="shared" si="8"/>
        <v>24500</v>
      </c>
      <c r="Q66">
        <v>431000</v>
      </c>
      <c r="R66">
        <f t="shared" si="9"/>
        <v>0</v>
      </c>
      <c r="S66" s="2">
        <f t="shared" ref="S66:S97" si="20">P66/B66</f>
        <v>6.0270602706027063E-2</v>
      </c>
      <c r="T66">
        <f t="shared" si="16"/>
        <v>500</v>
      </c>
      <c r="U66" t="b">
        <f t="shared" ref="U66:U101" si="21">J66&lt;B66</f>
        <v>0</v>
      </c>
    </row>
    <row r="67" spans="1:21" x14ac:dyDescent="0.25">
      <c r="A67" t="s">
        <v>102</v>
      </c>
      <c r="B67">
        <v>463500</v>
      </c>
      <c r="C67">
        <v>494000</v>
      </c>
      <c r="D67">
        <v>491500</v>
      </c>
      <c r="E67">
        <f t="shared" si="17"/>
        <v>2500</v>
      </c>
      <c r="F67">
        <v>491500</v>
      </c>
      <c r="G67">
        <f t="shared" si="18"/>
        <v>0</v>
      </c>
      <c r="H67">
        <v>488000</v>
      </c>
      <c r="I67">
        <f t="shared" si="19"/>
        <v>3500</v>
      </c>
      <c r="J67">
        <v>488000</v>
      </c>
      <c r="K67">
        <f t="shared" ref="K67:K101" si="22">H67-J67</f>
        <v>0</v>
      </c>
      <c r="L67">
        <v>488000</v>
      </c>
      <c r="M67">
        <f t="shared" ref="M67:M101" si="23">J67-L67</f>
        <v>0</v>
      </c>
      <c r="N67">
        <v>488000</v>
      </c>
      <c r="O67">
        <f t="shared" ref="O67:O101" si="24">L67-N67</f>
        <v>0</v>
      </c>
      <c r="P67">
        <f t="shared" ref="P67:P101" si="25">N67-B67</f>
        <v>24500</v>
      </c>
      <c r="Q67">
        <v>488000</v>
      </c>
      <c r="R67">
        <f t="shared" ref="R67:R101" si="26">N67-Q67</f>
        <v>0</v>
      </c>
      <c r="S67" s="2">
        <f t="shared" si="20"/>
        <v>5.2858683926645091E-2</v>
      </c>
      <c r="T67">
        <f t="shared" ref="T67:T101" si="27">C67-J67</f>
        <v>6000</v>
      </c>
      <c r="U67" t="b">
        <f t="shared" si="21"/>
        <v>0</v>
      </c>
    </row>
    <row r="68" spans="1:21" x14ac:dyDescent="0.25">
      <c r="A68" t="s">
        <v>103</v>
      </c>
      <c r="B68">
        <v>245000</v>
      </c>
      <c r="C68">
        <v>259500</v>
      </c>
      <c r="D68">
        <v>259500</v>
      </c>
      <c r="E68">
        <f t="shared" si="17"/>
        <v>0</v>
      </c>
      <c r="F68">
        <v>259500</v>
      </c>
      <c r="G68">
        <f t="shared" si="18"/>
        <v>0</v>
      </c>
      <c r="H68">
        <v>259500</v>
      </c>
      <c r="I68">
        <f t="shared" si="19"/>
        <v>0</v>
      </c>
      <c r="J68">
        <v>255000</v>
      </c>
      <c r="K68">
        <f t="shared" si="22"/>
        <v>4500</v>
      </c>
      <c r="L68">
        <v>255000</v>
      </c>
      <c r="M68">
        <f t="shared" si="23"/>
        <v>0</v>
      </c>
      <c r="N68">
        <v>255000</v>
      </c>
      <c r="O68">
        <f t="shared" si="24"/>
        <v>0</v>
      </c>
      <c r="P68">
        <f t="shared" si="25"/>
        <v>10000</v>
      </c>
      <c r="Q68">
        <v>255000</v>
      </c>
      <c r="R68">
        <f t="shared" si="26"/>
        <v>0</v>
      </c>
      <c r="S68" s="2">
        <f t="shared" si="20"/>
        <v>4.0816326530612242E-2</v>
      </c>
      <c r="T68">
        <f t="shared" si="27"/>
        <v>4500</v>
      </c>
      <c r="U68" t="b">
        <f t="shared" si="21"/>
        <v>0</v>
      </c>
    </row>
    <row r="69" spans="1:21" x14ac:dyDescent="0.25">
      <c r="A69" t="s">
        <v>104</v>
      </c>
      <c r="B69">
        <v>360500</v>
      </c>
      <c r="C69">
        <v>381000</v>
      </c>
      <c r="D69">
        <v>381000</v>
      </c>
      <c r="E69">
        <f t="shared" si="17"/>
        <v>0</v>
      </c>
      <c r="F69">
        <v>381000</v>
      </c>
      <c r="G69">
        <f t="shared" si="18"/>
        <v>0</v>
      </c>
      <c r="H69">
        <v>381000</v>
      </c>
      <c r="I69">
        <f t="shared" si="19"/>
        <v>0</v>
      </c>
      <c r="J69">
        <v>381000</v>
      </c>
      <c r="K69">
        <f t="shared" si="22"/>
        <v>0</v>
      </c>
      <c r="L69">
        <v>381000</v>
      </c>
      <c r="M69">
        <f t="shared" si="23"/>
        <v>0</v>
      </c>
      <c r="N69">
        <v>381000</v>
      </c>
      <c r="O69">
        <f t="shared" si="24"/>
        <v>0</v>
      </c>
      <c r="P69">
        <f t="shared" si="25"/>
        <v>20500</v>
      </c>
      <c r="Q69">
        <v>381000</v>
      </c>
      <c r="R69">
        <f t="shared" si="26"/>
        <v>0</v>
      </c>
      <c r="S69" s="2">
        <f t="shared" si="20"/>
        <v>5.6865464632454926E-2</v>
      </c>
      <c r="T69">
        <f t="shared" si="27"/>
        <v>0</v>
      </c>
      <c r="U69" t="b">
        <f t="shared" si="21"/>
        <v>0</v>
      </c>
    </row>
    <row r="70" spans="1:21" x14ac:dyDescent="0.25">
      <c r="A70" t="s">
        <v>105</v>
      </c>
      <c r="B70">
        <v>453000</v>
      </c>
      <c r="C70">
        <v>481500</v>
      </c>
      <c r="D70">
        <v>481500</v>
      </c>
      <c r="E70">
        <f t="shared" si="17"/>
        <v>0</v>
      </c>
      <c r="F70">
        <v>479500</v>
      </c>
      <c r="G70">
        <f t="shared" si="18"/>
        <v>2000</v>
      </c>
      <c r="H70">
        <v>479500</v>
      </c>
      <c r="I70">
        <f t="shared" si="19"/>
        <v>0</v>
      </c>
      <c r="J70">
        <v>479500</v>
      </c>
      <c r="K70">
        <f t="shared" si="22"/>
        <v>0</v>
      </c>
      <c r="L70">
        <v>479500</v>
      </c>
      <c r="M70">
        <f t="shared" si="23"/>
        <v>0</v>
      </c>
      <c r="N70">
        <v>479500</v>
      </c>
      <c r="O70">
        <f t="shared" si="24"/>
        <v>0</v>
      </c>
      <c r="P70">
        <f t="shared" si="25"/>
        <v>26500</v>
      </c>
      <c r="Q70">
        <v>479500</v>
      </c>
      <c r="R70">
        <f t="shared" si="26"/>
        <v>0</v>
      </c>
      <c r="S70" s="2">
        <f t="shared" si="20"/>
        <v>5.8498896247240618E-2</v>
      </c>
      <c r="T70">
        <f t="shared" si="27"/>
        <v>2000</v>
      </c>
      <c r="U70" t="b">
        <f t="shared" si="21"/>
        <v>0</v>
      </c>
    </row>
    <row r="71" spans="1:21" x14ac:dyDescent="0.25">
      <c r="A71" t="s">
        <v>106</v>
      </c>
      <c r="B71">
        <v>220500</v>
      </c>
      <c r="C71">
        <v>235500</v>
      </c>
      <c r="D71">
        <v>235500</v>
      </c>
      <c r="E71">
        <f t="shared" si="17"/>
        <v>0</v>
      </c>
      <c r="F71">
        <v>235500</v>
      </c>
      <c r="G71">
        <f t="shared" si="18"/>
        <v>0</v>
      </c>
      <c r="H71">
        <v>235500</v>
      </c>
      <c r="I71">
        <f t="shared" si="19"/>
        <v>0</v>
      </c>
      <c r="J71">
        <v>234500</v>
      </c>
      <c r="K71">
        <f t="shared" si="22"/>
        <v>1000</v>
      </c>
      <c r="L71">
        <v>234500</v>
      </c>
      <c r="M71">
        <f t="shared" si="23"/>
        <v>0</v>
      </c>
      <c r="N71">
        <v>234500</v>
      </c>
      <c r="O71">
        <f t="shared" si="24"/>
        <v>0</v>
      </c>
      <c r="P71">
        <f t="shared" si="25"/>
        <v>14000</v>
      </c>
      <c r="Q71">
        <v>234500</v>
      </c>
      <c r="R71">
        <f t="shared" si="26"/>
        <v>0</v>
      </c>
      <c r="S71" s="2">
        <f t="shared" si="20"/>
        <v>6.3492063492063489E-2</v>
      </c>
      <c r="T71">
        <f t="shared" si="27"/>
        <v>1000</v>
      </c>
      <c r="U71" t="b">
        <f t="shared" si="21"/>
        <v>0</v>
      </c>
    </row>
    <row r="72" spans="1:21" x14ac:dyDescent="0.25">
      <c r="A72" t="s">
        <v>107</v>
      </c>
      <c r="B72">
        <v>337500</v>
      </c>
      <c r="C72">
        <v>359000</v>
      </c>
      <c r="D72">
        <v>359000</v>
      </c>
      <c r="E72">
        <f t="shared" si="17"/>
        <v>0</v>
      </c>
      <c r="F72">
        <v>359000</v>
      </c>
      <c r="G72">
        <f t="shared" si="18"/>
        <v>0</v>
      </c>
      <c r="H72">
        <v>359000</v>
      </c>
      <c r="I72">
        <f t="shared" si="19"/>
        <v>0</v>
      </c>
      <c r="J72">
        <v>353500</v>
      </c>
      <c r="K72">
        <f t="shared" si="22"/>
        <v>5500</v>
      </c>
      <c r="L72">
        <v>352000</v>
      </c>
      <c r="M72">
        <f t="shared" si="23"/>
        <v>1500</v>
      </c>
      <c r="N72">
        <v>352000</v>
      </c>
      <c r="O72">
        <f t="shared" si="24"/>
        <v>0</v>
      </c>
      <c r="P72">
        <f t="shared" si="25"/>
        <v>14500</v>
      </c>
      <c r="Q72">
        <v>352000</v>
      </c>
      <c r="R72">
        <f t="shared" si="26"/>
        <v>0</v>
      </c>
      <c r="S72" s="2">
        <f t="shared" si="20"/>
        <v>4.296296296296296E-2</v>
      </c>
      <c r="T72">
        <f t="shared" si="27"/>
        <v>5500</v>
      </c>
      <c r="U72" t="b">
        <f t="shared" si="21"/>
        <v>0</v>
      </c>
    </row>
    <row r="73" spans="1:21" x14ac:dyDescent="0.25">
      <c r="A73" t="s">
        <v>108</v>
      </c>
      <c r="B73">
        <v>267000</v>
      </c>
      <c r="C73">
        <v>286000</v>
      </c>
      <c r="D73">
        <v>286000</v>
      </c>
      <c r="E73">
        <f t="shared" si="17"/>
        <v>0</v>
      </c>
      <c r="F73">
        <v>285000</v>
      </c>
      <c r="G73">
        <f t="shared" si="18"/>
        <v>1000</v>
      </c>
      <c r="H73">
        <v>285000</v>
      </c>
      <c r="I73">
        <f t="shared" si="19"/>
        <v>0</v>
      </c>
      <c r="J73">
        <v>285000</v>
      </c>
      <c r="K73">
        <f t="shared" si="22"/>
        <v>0</v>
      </c>
      <c r="L73">
        <v>285000</v>
      </c>
      <c r="M73">
        <f t="shared" si="23"/>
        <v>0</v>
      </c>
      <c r="N73">
        <v>282500</v>
      </c>
      <c r="O73">
        <f t="shared" si="24"/>
        <v>2500</v>
      </c>
      <c r="P73">
        <f t="shared" si="25"/>
        <v>15500</v>
      </c>
      <c r="Q73">
        <v>282500</v>
      </c>
      <c r="R73">
        <f t="shared" si="26"/>
        <v>0</v>
      </c>
      <c r="S73" s="2">
        <f t="shared" si="20"/>
        <v>5.8052434456928842E-2</v>
      </c>
      <c r="T73">
        <f t="shared" si="27"/>
        <v>1000</v>
      </c>
      <c r="U73" t="b">
        <f t="shared" si="21"/>
        <v>0</v>
      </c>
    </row>
    <row r="74" spans="1:21" x14ac:dyDescent="0.25">
      <c r="A74" t="s">
        <v>109</v>
      </c>
      <c r="B74">
        <v>441000</v>
      </c>
      <c r="C74">
        <v>469500</v>
      </c>
      <c r="D74">
        <v>468500</v>
      </c>
      <c r="E74">
        <f t="shared" si="17"/>
        <v>1000</v>
      </c>
      <c r="F74">
        <v>468500</v>
      </c>
      <c r="G74">
        <f t="shared" si="18"/>
        <v>0</v>
      </c>
      <c r="H74">
        <v>468500</v>
      </c>
      <c r="I74">
        <f t="shared" si="19"/>
        <v>0</v>
      </c>
      <c r="J74">
        <v>465500</v>
      </c>
      <c r="K74">
        <f t="shared" si="22"/>
        <v>3000</v>
      </c>
      <c r="L74">
        <v>465500</v>
      </c>
      <c r="M74">
        <f t="shared" si="23"/>
        <v>0</v>
      </c>
      <c r="N74">
        <v>465500</v>
      </c>
      <c r="O74">
        <f t="shared" si="24"/>
        <v>0</v>
      </c>
      <c r="P74">
        <f t="shared" si="25"/>
        <v>24500</v>
      </c>
      <c r="Q74">
        <v>465500</v>
      </c>
      <c r="R74">
        <f t="shared" si="26"/>
        <v>0</v>
      </c>
      <c r="S74" s="2">
        <f t="shared" si="20"/>
        <v>5.5555555555555552E-2</v>
      </c>
      <c r="T74">
        <f t="shared" si="27"/>
        <v>4000</v>
      </c>
      <c r="U74" t="b">
        <f t="shared" si="21"/>
        <v>0</v>
      </c>
    </row>
    <row r="75" spans="1:21" x14ac:dyDescent="0.25">
      <c r="A75" t="s">
        <v>110</v>
      </c>
      <c r="B75">
        <v>353000</v>
      </c>
      <c r="C75">
        <v>372000</v>
      </c>
      <c r="D75">
        <v>372000</v>
      </c>
      <c r="E75">
        <f t="shared" si="17"/>
        <v>0</v>
      </c>
      <c r="F75">
        <v>372000</v>
      </c>
      <c r="G75">
        <f t="shared" si="18"/>
        <v>0</v>
      </c>
      <c r="H75">
        <v>372000</v>
      </c>
      <c r="I75">
        <f t="shared" si="19"/>
        <v>0</v>
      </c>
      <c r="J75">
        <v>369500</v>
      </c>
      <c r="K75">
        <f t="shared" si="22"/>
        <v>2500</v>
      </c>
      <c r="L75">
        <v>369500</v>
      </c>
      <c r="M75">
        <f t="shared" si="23"/>
        <v>0</v>
      </c>
      <c r="N75">
        <v>369500</v>
      </c>
      <c r="O75">
        <f t="shared" si="24"/>
        <v>0</v>
      </c>
      <c r="P75">
        <f t="shared" si="25"/>
        <v>16500</v>
      </c>
      <c r="Q75">
        <v>369500</v>
      </c>
      <c r="R75">
        <f t="shared" si="26"/>
        <v>0</v>
      </c>
      <c r="S75" s="2">
        <f t="shared" si="20"/>
        <v>4.6742209631728045E-2</v>
      </c>
      <c r="T75">
        <f t="shared" si="27"/>
        <v>2500</v>
      </c>
      <c r="U75" t="b">
        <f t="shared" si="21"/>
        <v>0</v>
      </c>
    </row>
    <row r="76" spans="1:21" x14ac:dyDescent="0.25">
      <c r="A76" t="s">
        <v>111</v>
      </c>
      <c r="B76">
        <v>218000</v>
      </c>
      <c r="C76">
        <v>235500</v>
      </c>
      <c r="D76">
        <v>234500</v>
      </c>
      <c r="E76">
        <f t="shared" si="17"/>
        <v>1000</v>
      </c>
      <c r="F76">
        <v>234500</v>
      </c>
      <c r="G76">
        <f t="shared" si="18"/>
        <v>0</v>
      </c>
      <c r="H76">
        <v>234500</v>
      </c>
      <c r="I76">
        <f t="shared" si="19"/>
        <v>0</v>
      </c>
      <c r="J76">
        <v>234500</v>
      </c>
      <c r="K76">
        <f t="shared" si="22"/>
        <v>0</v>
      </c>
      <c r="L76">
        <v>234500</v>
      </c>
      <c r="M76">
        <f t="shared" si="23"/>
        <v>0</v>
      </c>
      <c r="N76">
        <v>231000</v>
      </c>
      <c r="O76">
        <f t="shared" si="24"/>
        <v>3500</v>
      </c>
      <c r="P76">
        <f t="shared" si="25"/>
        <v>13000</v>
      </c>
      <c r="Q76">
        <v>231000</v>
      </c>
      <c r="R76">
        <f t="shared" si="26"/>
        <v>0</v>
      </c>
      <c r="S76" s="2">
        <f t="shared" si="20"/>
        <v>5.9633027522935783E-2</v>
      </c>
      <c r="T76">
        <f t="shared" si="27"/>
        <v>1000</v>
      </c>
      <c r="U76" t="b">
        <f t="shared" si="21"/>
        <v>0</v>
      </c>
    </row>
    <row r="77" spans="1:21" x14ac:dyDescent="0.25">
      <c r="A77" t="s">
        <v>112</v>
      </c>
      <c r="B77">
        <v>274500</v>
      </c>
      <c r="C77">
        <v>292500</v>
      </c>
      <c r="D77">
        <v>292500</v>
      </c>
      <c r="E77">
        <f t="shared" si="17"/>
        <v>0</v>
      </c>
      <c r="F77">
        <v>292500</v>
      </c>
      <c r="G77">
        <f t="shared" si="18"/>
        <v>0</v>
      </c>
      <c r="H77">
        <v>292500</v>
      </c>
      <c r="I77">
        <f t="shared" si="19"/>
        <v>0</v>
      </c>
      <c r="J77">
        <v>290000</v>
      </c>
      <c r="K77">
        <f t="shared" si="22"/>
        <v>2500</v>
      </c>
      <c r="L77">
        <v>288500</v>
      </c>
      <c r="M77">
        <f t="shared" si="23"/>
        <v>1500</v>
      </c>
      <c r="N77">
        <v>288500</v>
      </c>
      <c r="O77">
        <f t="shared" si="24"/>
        <v>0</v>
      </c>
      <c r="P77">
        <f t="shared" si="25"/>
        <v>14000</v>
      </c>
      <c r="Q77">
        <v>288500</v>
      </c>
      <c r="R77">
        <f t="shared" si="26"/>
        <v>0</v>
      </c>
      <c r="S77" s="2">
        <f t="shared" si="20"/>
        <v>5.1001821493624776E-2</v>
      </c>
      <c r="T77">
        <f t="shared" si="27"/>
        <v>2500</v>
      </c>
      <c r="U77" t="b">
        <f t="shared" si="21"/>
        <v>0</v>
      </c>
    </row>
    <row r="78" spans="1:21" x14ac:dyDescent="0.25">
      <c r="A78" t="s">
        <v>113</v>
      </c>
      <c r="B78">
        <v>339000</v>
      </c>
      <c r="C78">
        <v>358000</v>
      </c>
      <c r="D78">
        <v>358000</v>
      </c>
      <c r="E78">
        <f t="shared" si="17"/>
        <v>0</v>
      </c>
      <c r="F78">
        <v>358000</v>
      </c>
      <c r="G78">
        <f t="shared" si="18"/>
        <v>0</v>
      </c>
      <c r="H78">
        <v>358000</v>
      </c>
      <c r="I78">
        <f t="shared" si="19"/>
        <v>0</v>
      </c>
      <c r="J78">
        <v>358000</v>
      </c>
      <c r="K78">
        <f t="shared" si="22"/>
        <v>0</v>
      </c>
      <c r="L78">
        <v>358000</v>
      </c>
      <c r="M78">
        <f t="shared" si="23"/>
        <v>0</v>
      </c>
      <c r="N78">
        <v>358000</v>
      </c>
      <c r="O78">
        <f t="shared" si="24"/>
        <v>0</v>
      </c>
      <c r="P78">
        <f t="shared" si="25"/>
        <v>19000</v>
      </c>
      <c r="Q78">
        <v>358000</v>
      </c>
      <c r="R78">
        <f t="shared" si="26"/>
        <v>0</v>
      </c>
      <c r="S78" s="2">
        <f t="shared" si="20"/>
        <v>5.6047197640117993E-2</v>
      </c>
      <c r="T78">
        <f t="shared" si="27"/>
        <v>0</v>
      </c>
      <c r="U78" t="b">
        <f t="shared" si="21"/>
        <v>0</v>
      </c>
    </row>
    <row r="79" spans="1:21" x14ac:dyDescent="0.25">
      <c r="A79" t="s">
        <v>114</v>
      </c>
      <c r="B79">
        <v>319000</v>
      </c>
      <c r="C79">
        <v>342000</v>
      </c>
      <c r="D79">
        <v>342000</v>
      </c>
      <c r="E79">
        <f t="shared" si="17"/>
        <v>0</v>
      </c>
      <c r="F79">
        <v>339000</v>
      </c>
      <c r="G79">
        <f t="shared" si="18"/>
        <v>3000</v>
      </c>
      <c r="H79">
        <v>339000</v>
      </c>
      <c r="I79">
        <f t="shared" si="19"/>
        <v>0</v>
      </c>
      <c r="J79">
        <v>336500</v>
      </c>
      <c r="K79">
        <f t="shared" si="22"/>
        <v>2500</v>
      </c>
      <c r="L79">
        <v>336500</v>
      </c>
      <c r="M79">
        <f t="shared" si="23"/>
        <v>0</v>
      </c>
      <c r="N79">
        <v>336500</v>
      </c>
      <c r="O79">
        <f t="shared" si="24"/>
        <v>0</v>
      </c>
      <c r="P79">
        <f t="shared" si="25"/>
        <v>17500</v>
      </c>
      <c r="Q79">
        <v>336500</v>
      </c>
      <c r="R79">
        <f t="shared" si="26"/>
        <v>0</v>
      </c>
      <c r="S79" s="2">
        <f t="shared" si="20"/>
        <v>5.4858934169278999E-2</v>
      </c>
      <c r="T79">
        <f t="shared" si="27"/>
        <v>5500</v>
      </c>
      <c r="U79" t="b">
        <f t="shared" si="21"/>
        <v>0</v>
      </c>
    </row>
    <row r="80" spans="1:21" x14ac:dyDescent="0.25">
      <c r="A80" t="s">
        <v>115</v>
      </c>
      <c r="B80">
        <v>309000</v>
      </c>
      <c r="C80">
        <v>327000</v>
      </c>
      <c r="D80">
        <v>327000</v>
      </c>
      <c r="E80">
        <f t="shared" si="17"/>
        <v>0</v>
      </c>
      <c r="F80">
        <v>327000</v>
      </c>
      <c r="G80">
        <f t="shared" si="18"/>
        <v>0</v>
      </c>
      <c r="H80">
        <v>327000</v>
      </c>
      <c r="I80">
        <f t="shared" si="19"/>
        <v>0</v>
      </c>
      <c r="J80">
        <v>326500</v>
      </c>
      <c r="K80">
        <f t="shared" si="22"/>
        <v>500</v>
      </c>
      <c r="L80">
        <v>326500</v>
      </c>
      <c r="M80">
        <f t="shared" si="23"/>
        <v>0</v>
      </c>
      <c r="N80">
        <v>326500</v>
      </c>
      <c r="O80">
        <f t="shared" si="24"/>
        <v>0</v>
      </c>
      <c r="P80">
        <f t="shared" si="25"/>
        <v>17500</v>
      </c>
      <c r="Q80">
        <v>326500</v>
      </c>
      <c r="R80">
        <f t="shared" si="26"/>
        <v>0</v>
      </c>
      <c r="S80" s="2">
        <f t="shared" si="20"/>
        <v>5.6634304207119741E-2</v>
      </c>
      <c r="T80">
        <f t="shared" si="27"/>
        <v>500</v>
      </c>
      <c r="U80" t="b">
        <f t="shared" si="21"/>
        <v>0</v>
      </c>
    </row>
    <row r="81" spans="1:21" x14ac:dyDescent="0.25">
      <c r="A81" t="s">
        <v>116</v>
      </c>
      <c r="B81">
        <v>485500</v>
      </c>
      <c r="C81">
        <v>511000</v>
      </c>
      <c r="D81">
        <v>511000</v>
      </c>
      <c r="E81">
        <f t="shared" si="17"/>
        <v>0</v>
      </c>
      <c r="F81">
        <v>511000</v>
      </c>
      <c r="G81">
        <f t="shared" si="18"/>
        <v>0</v>
      </c>
      <c r="H81">
        <v>511000</v>
      </c>
      <c r="I81">
        <f t="shared" si="19"/>
        <v>0</v>
      </c>
      <c r="J81">
        <v>507500</v>
      </c>
      <c r="K81">
        <f t="shared" si="22"/>
        <v>3500</v>
      </c>
      <c r="L81">
        <v>507500</v>
      </c>
      <c r="M81">
        <f t="shared" si="23"/>
        <v>0</v>
      </c>
      <c r="N81">
        <v>507500</v>
      </c>
      <c r="O81">
        <f t="shared" si="24"/>
        <v>0</v>
      </c>
      <c r="P81">
        <f t="shared" si="25"/>
        <v>22000</v>
      </c>
      <c r="Q81">
        <v>507500</v>
      </c>
      <c r="R81">
        <f t="shared" si="26"/>
        <v>0</v>
      </c>
      <c r="S81" s="2">
        <f t="shared" si="20"/>
        <v>4.5314109165808442E-2</v>
      </c>
      <c r="T81">
        <f t="shared" si="27"/>
        <v>3500</v>
      </c>
      <c r="U81" t="b">
        <f t="shared" si="21"/>
        <v>0</v>
      </c>
    </row>
    <row r="82" spans="1:21" x14ac:dyDescent="0.25">
      <c r="A82" t="s">
        <v>117</v>
      </c>
      <c r="B82">
        <v>228000</v>
      </c>
      <c r="C82">
        <v>243000</v>
      </c>
      <c r="D82">
        <v>243000</v>
      </c>
      <c r="E82">
        <f t="shared" si="17"/>
        <v>0</v>
      </c>
      <c r="F82">
        <v>243000</v>
      </c>
      <c r="G82">
        <f t="shared" si="18"/>
        <v>0</v>
      </c>
      <c r="H82">
        <v>243000</v>
      </c>
      <c r="I82">
        <f t="shared" si="19"/>
        <v>0</v>
      </c>
      <c r="J82">
        <v>243000</v>
      </c>
      <c r="K82">
        <f t="shared" si="22"/>
        <v>0</v>
      </c>
      <c r="L82">
        <v>242000</v>
      </c>
      <c r="M82">
        <f t="shared" si="23"/>
        <v>1000</v>
      </c>
      <c r="N82">
        <v>242000</v>
      </c>
      <c r="O82">
        <f t="shared" si="24"/>
        <v>0</v>
      </c>
      <c r="P82">
        <f t="shared" si="25"/>
        <v>14000</v>
      </c>
      <c r="Q82">
        <v>242000</v>
      </c>
      <c r="R82">
        <f t="shared" si="26"/>
        <v>0</v>
      </c>
      <c r="S82" s="2">
        <f t="shared" si="20"/>
        <v>6.1403508771929821E-2</v>
      </c>
      <c r="T82">
        <f t="shared" si="27"/>
        <v>0</v>
      </c>
      <c r="U82" t="b">
        <f t="shared" si="21"/>
        <v>0</v>
      </c>
    </row>
    <row r="83" spans="1:21" x14ac:dyDescent="0.25">
      <c r="A83" t="s">
        <v>118</v>
      </c>
      <c r="B83">
        <v>157500</v>
      </c>
      <c r="C83">
        <v>170000</v>
      </c>
      <c r="D83">
        <v>170000</v>
      </c>
      <c r="E83">
        <f t="shared" si="17"/>
        <v>0</v>
      </c>
      <c r="F83">
        <v>170000</v>
      </c>
      <c r="G83">
        <f t="shared" si="18"/>
        <v>0</v>
      </c>
      <c r="H83">
        <v>170000</v>
      </c>
      <c r="I83">
        <f t="shared" si="19"/>
        <v>0</v>
      </c>
      <c r="J83">
        <v>166000</v>
      </c>
      <c r="K83">
        <f t="shared" si="22"/>
        <v>4000</v>
      </c>
      <c r="L83">
        <v>166000</v>
      </c>
      <c r="M83">
        <f t="shared" si="23"/>
        <v>0</v>
      </c>
      <c r="N83">
        <v>166000</v>
      </c>
      <c r="O83">
        <f t="shared" si="24"/>
        <v>0</v>
      </c>
      <c r="P83">
        <f t="shared" si="25"/>
        <v>8500</v>
      </c>
      <c r="Q83">
        <v>166000</v>
      </c>
      <c r="R83">
        <f t="shared" si="26"/>
        <v>0</v>
      </c>
      <c r="S83" s="2">
        <f t="shared" si="20"/>
        <v>5.3968253968253971E-2</v>
      </c>
      <c r="T83">
        <f t="shared" si="27"/>
        <v>4000</v>
      </c>
      <c r="U83" t="b">
        <f t="shared" si="21"/>
        <v>0</v>
      </c>
    </row>
    <row r="84" spans="1:21" x14ac:dyDescent="0.25">
      <c r="A84" t="s">
        <v>119</v>
      </c>
      <c r="B84">
        <v>204000</v>
      </c>
      <c r="C84">
        <v>219000</v>
      </c>
      <c r="D84">
        <v>219000</v>
      </c>
      <c r="E84">
        <f t="shared" si="17"/>
        <v>0</v>
      </c>
      <c r="F84">
        <v>217500</v>
      </c>
      <c r="G84">
        <f t="shared" si="18"/>
        <v>1500</v>
      </c>
      <c r="H84">
        <v>217500</v>
      </c>
      <c r="I84">
        <f t="shared" si="19"/>
        <v>0</v>
      </c>
      <c r="J84">
        <v>216500</v>
      </c>
      <c r="K84">
        <f t="shared" si="22"/>
        <v>1000</v>
      </c>
      <c r="L84">
        <v>215500</v>
      </c>
      <c r="M84">
        <f t="shared" si="23"/>
        <v>1000</v>
      </c>
      <c r="N84">
        <v>215500</v>
      </c>
      <c r="O84">
        <f t="shared" si="24"/>
        <v>0</v>
      </c>
      <c r="P84">
        <f t="shared" si="25"/>
        <v>11500</v>
      </c>
      <c r="Q84">
        <v>215500</v>
      </c>
      <c r="R84">
        <f t="shared" si="26"/>
        <v>0</v>
      </c>
      <c r="S84" s="2">
        <f t="shared" si="20"/>
        <v>5.6372549019607844E-2</v>
      </c>
      <c r="T84">
        <f t="shared" si="27"/>
        <v>2500</v>
      </c>
      <c r="U84" t="b">
        <f t="shared" si="21"/>
        <v>0</v>
      </c>
    </row>
    <row r="85" spans="1:21" x14ac:dyDescent="0.25">
      <c r="A85" t="s">
        <v>120</v>
      </c>
      <c r="B85">
        <v>160500</v>
      </c>
      <c r="C85">
        <v>172000</v>
      </c>
      <c r="D85">
        <v>172000</v>
      </c>
      <c r="E85">
        <f t="shared" si="17"/>
        <v>0</v>
      </c>
      <c r="F85">
        <v>172000</v>
      </c>
      <c r="G85">
        <f t="shared" si="18"/>
        <v>0</v>
      </c>
      <c r="H85">
        <v>172000</v>
      </c>
      <c r="I85">
        <f t="shared" si="19"/>
        <v>0</v>
      </c>
      <c r="J85">
        <v>169000</v>
      </c>
      <c r="K85">
        <f t="shared" si="22"/>
        <v>3000</v>
      </c>
      <c r="L85">
        <v>169000</v>
      </c>
      <c r="M85">
        <f t="shared" si="23"/>
        <v>0</v>
      </c>
      <c r="N85">
        <v>169000</v>
      </c>
      <c r="O85">
        <f t="shared" si="24"/>
        <v>0</v>
      </c>
      <c r="P85">
        <f t="shared" si="25"/>
        <v>8500</v>
      </c>
      <c r="Q85">
        <v>169000</v>
      </c>
      <c r="R85">
        <f t="shared" si="26"/>
        <v>0</v>
      </c>
      <c r="S85" s="2">
        <f t="shared" si="20"/>
        <v>5.2959501557632398E-2</v>
      </c>
      <c r="T85">
        <f t="shared" si="27"/>
        <v>3000</v>
      </c>
      <c r="U85" t="b">
        <f t="shared" si="21"/>
        <v>0</v>
      </c>
    </row>
    <row r="86" spans="1:21" x14ac:dyDescent="0.25">
      <c r="A86" t="s">
        <v>121</v>
      </c>
      <c r="B86">
        <v>452000</v>
      </c>
      <c r="C86">
        <v>478500</v>
      </c>
      <c r="D86">
        <v>478500</v>
      </c>
      <c r="E86">
        <f t="shared" si="17"/>
        <v>0</v>
      </c>
      <c r="F86">
        <v>478500</v>
      </c>
      <c r="G86">
        <f t="shared" si="18"/>
        <v>0</v>
      </c>
      <c r="H86">
        <v>478500</v>
      </c>
      <c r="I86">
        <f t="shared" si="19"/>
        <v>0</v>
      </c>
      <c r="J86">
        <v>476500</v>
      </c>
      <c r="K86">
        <f t="shared" si="22"/>
        <v>2000</v>
      </c>
      <c r="L86">
        <v>476500</v>
      </c>
      <c r="M86">
        <f t="shared" si="23"/>
        <v>0</v>
      </c>
      <c r="N86">
        <v>476500</v>
      </c>
      <c r="O86">
        <f t="shared" si="24"/>
        <v>0</v>
      </c>
      <c r="P86">
        <f t="shared" si="25"/>
        <v>24500</v>
      </c>
      <c r="Q86">
        <v>476500</v>
      </c>
      <c r="R86">
        <f t="shared" si="26"/>
        <v>0</v>
      </c>
      <c r="S86" s="2">
        <f t="shared" si="20"/>
        <v>5.4203539823008851E-2</v>
      </c>
      <c r="T86">
        <f t="shared" si="27"/>
        <v>2000</v>
      </c>
      <c r="U86" t="b">
        <f t="shared" si="21"/>
        <v>0</v>
      </c>
    </row>
    <row r="87" spans="1:21" x14ac:dyDescent="0.25">
      <c r="A87" t="s">
        <v>122</v>
      </c>
      <c r="B87">
        <v>430000</v>
      </c>
      <c r="C87">
        <v>460000</v>
      </c>
      <c r="D87">
        <v>458000</v>
      </c>
      <c r="E87">
        <f t="shared" si="17"/>
        <v>2000</v>
      </c>
      <c r="F87">
        <v>453000</v>
      </c>
      <c r="G87">
        <f t="shared" si="18"/>
        <v>5000</v>
      </c>
      <c r="H87">
        <v>453000</v>
      </c>
      <c r="I87">
        <f t="shared" si="19"/>
        <v>0</v>
      </c>
      <c r="J87">
        <v>453000</v>
      </c>
      <c r="K87">
        <f t="shared" si="22"/>
        <v>0</v>
      </c>
      <c r="L87">
        <v>453000</v>
      </c>
      <c r="M87">
        <f t="shared" si="23"/>
        <v>0</v>
      </c>
      <c r="N87">
        <v>453000</v>
      </c>
      <c r="O87">
        <f t="shared" si="24"/>
        <v>0</v>
      </c>
      <c r="P87">
        <f t="shared" si="25"/>
        <v>23000</v>
      </c>
      <c r="Q87">
        <v>453000</v>
      </c>
      <c r="R87">
        <f t="shared" si="26"/>
        <v>0</v>
      </c>
      <c r="S87" s="2">
        <f t="shared" si="20"/>
        <v>5.3488372093023255E-2</v>
      </c>
      <c r="T87">
        <f t="shared" si="27"/>
        <v>7000</v>
      </c>
      <c r="U87" t="b">
        <f t="shared" si="21"/>
        <v>0</v>
      </c>
    </row>
    <row r="88" spans="1:21" x14ac:dyDescent="0.25">
      <c r="A88" t="s">
        <v>123</v>
      </c>
      <c r="B88">
        <v>366000</v>
      </c>
      <c r="C88">
        <v>386500</v>
      </c>
      <c r="D88">
        <v>386500</v>
      </c>
      <c r="E88">
        <f t="shared" si="17"/>
        <v>0</v>
      </c>
      <c r="F88">
        <v>386500</v>
      </c>
      <c r="G88">
        <f t="shared" si="18"/>
        <v>0</v>
      </c>
      <c r="H88">
        <v>386500</v>
      </c>
      <c r="I88">
        <f t="shared" si="19"/>
        <v>0</v>
      </c>
      <c r="J88">
        <v>383500</v>
      </c>
      <c r="K88">
        <f t="shared" si="22"/>
        <v>3000</v>
      </c>
      <c r="L88">
        <v>383500</v>
      </c>
      <c r="M88">
        <f t="shared" si="23"/>
        <v>0</v>
      </c>
      <c r="N88">
        <v>383500</v>
      </c>
      <c r="O88">
        <f t="shared" si="24"/>
        <v>0</v>
      </c>
      <c r="P88">
        <f t="shared" si="25"/>
        <v>17500</v>
      </c>
      <c r="Q88">
        <v>383500</v>
      </c>
      <c r="R88">
        <f t="shared" si="26"/>
        <v>0</v>
      </c>
      <c r="S88" s="2">
        <f t="shared" si="20"/>
        <v>4.7814207650273222E-2</v>
      </c>
      <c r="T88">
        <f t="shared" si="27"/>
        <v>3000</v>
      </c>
      <c r="U88" t="b">
        <f t="shared" si="21"/>
        <v>0</v>
      </c>
    </row>
    <row r="89" spans="1:21" x14ac:dyDescent="0.25">
      <c r="A89" t="s">
        <v>124</v>
      </c>
      <c r="B89">
        <v>222000</v>
      </c>
      <c r="C89">
        <v>240000</v>
      </c>
      <c r="D89">
        <v>240000</v>
      </c>
      <c r="E89">
        <f t="shared" si="17"/>
        <v>0</v>
      </c>
      <c r="F89">
        <v>240000</v>
      </c>
      <c r="G89">
        <f t="shared" si="18"/>
        <v>0</v>
      </c>
      <c r="H89">
        <v>240000</v>
      </c>
      <c r="I89">
        <f t="shared" si="19"/>
        <v>0</v>
      </c>
      <c r="J89">
        <v>239000</v>
      </c>
      <c r="K89">
        <f t="shared" si="22"/>
        <v>1000</v>
      </c>
      <c r="L89">
        <v>239000</v>
      </c>
      <c r="M89">
        <f t="shared" si="23"/>
        <v>0</v>
      </c>
      <c r="N89">
        <v>239000</v>
      </c>
      <c r="O89">
        <f t="shared" si="24"/>
        <v>0</v>
      </c>
      <c r="P89">
        <f t="shared" si="25"/>
        <v>17000</v>
      </c>
      <c r="Q89">
        <v>239000</v>
      </c>
      <c r="R89">
        <f t="shared" si="26"/>
        <v>0</v>
      </c>
      <c r="S89" s="2">
        <f t="shared" si="20"/>
        <v>7.6576576576576572E-2</v>
      </c>
      <c r="T89">
        <f t="shared" si="27"/>
        <v>1000</v>
      </c>
      <c r="U89" t="b">
        <f t="shared" si="21"/>
        <v>0</v>
      </c>
    </row>
    <row r="90" spans="1:21" x14ac:dyDescent="0.25">
      <c r="A90" t="s">
        <v>125</v>
      </c>
      <c r="B90">
        <v>496000</v>
      </c>
      <c r="C90">
        <v>527500</v>
      </c>
      <c r="D90">
        <v>526000</v>
      </c>
      <c r="E90">
        <f t="shared" si="17"/>
        <v>1500</v>
      </c>
      <c r="F90">
        <v>523500</v>
      </c>
      <c r="G90">
        <f t="shared" si="18"/>
        <v>2500</v>
      </c>
      <c r="H90">
        <v>523500</v>
      </c>
      <c r="I90">
        <f t="shared" si="19"/>
        <v>0</v>
      </c>
      <c r="J90">
        <v>523500</v>
      </c>
      <c r="K90">
        <f t="shared" si="22"/>
        <v>0</v>
      </c>
      <c r="L90">
        <v>523500</v>
      </c>
      <c r="M90">
        <f t="shared" si="23"/>
        <v>0</v>
      </c>
      <c r="N90">
        <v>523500</v>
      </c>
      <c r="O90">
        <f t="shared" si="24"/>
        <v>0</v>
      </c>
      <c r="P90">
        <f t="shared" si="25"/>
        <v>27500</v>
      </c>
      <c r="Q90">
        <v>523500</v>
      </c>
      <c r="R90">
        <f t="shared" si="26"/>
        <v>0</v>
      </c>
      <c r="S90" s="2">
        <f t="shared" si="20"/>
        <v>5.5443548387096774E-2</v>
      </c>
      <c r="T90">
        <f t="shared" si="27"/>
        <v>4000</v>
      </c>
      <c r="U90" t="b">
        <f t="shared" si="21"/>
        <v>0</v>
      </c>
    </row>
    <row r="91" spans="1:21" x14ac:dyDescent="0.25">
      <c r="A91" t="s">
        <v>126</v>
      </c>
      <c r="B91">
        <v>339500</v>
      </c>
      <c r="C91">
        <v>360500</v>
      </c>
      <c r="D91">
        <v>360500</v>
      </c>
      <c r="E91">
        <f t="shared" si="17"/>
        <v>0</v>
      </c>
      <c r="F91">
        <v>360500</v>
      </c>
      <c r="G91">
        <f t="shared" si="18"/>
        <v>0</v>
      </c>
      <c r="H91">
        <v>360500</v>
      </c>
      <c r="I91">
        <f t="shared" si="19"/>
        <v>0</v>
      </c>
      <c r="J91">
        <v>360500</v>
      </c>
      <c r="K91">
        <f t="shared" si="22"/>
        <v>0</v>
      </c>
      <c r="L91">
        <v>360500</v>
      </c>
      <c r="M91">
        <f t="shared" si="23"/>
        <v>0</v>
      </c>
      <c r="N91">
        <v>360500</v>
      </c>
      <c r="O91">
        <f t="shared" si="24"/>
        <v>0</v>
      </c>
      <c r="P91">
        <f t="shared" si="25"/>
        <v>21000</v>
      </c>
      <c r="Q91">
        <v>360500</v>
      </c>
      <c r="R91">
        <f t="shared" si="26"/>
        <v>0</v>
      </c>
      <c r="S91" s="2">
        <f t="shared" si="20"/>
        <v>6.1855670103092786E-2</v>
      </c>
      <c r="T91">
        <f t="shared" si="27"/>
        <v>0</v>
      </c>
      <c r="U91" t="b">
        <f t="shared" si="21"/>
        <v>0</v>
      </c>
    </row>
    <row r="92" spans="1:21" x14ac:dyDescent="0.25">
      <c r="A92" t="s">
        <v>127</v>
      </c>
      <c r="B92">
        <v>142000</v>
      </c>
      <c r="C92">
        <v>152000</v>
      </c>
      <c r="D92">
        <v>149500</v>
      </c>
      <c r="E92">
        <f t="shared" si="17"/>
        <v>2500</v>
      </c>
      <c r="F92">
        <v>149500</v>
      </c>
      <c r="G92">
        <f t="shared" si="18"/>
        <v>0</v>
      </c>
      <c r="H92">
        <v>149500</v>
      </c>
      <c r="I92">
        <f t="shared" si="19"/>
        <v>0</v>
      </c>
      <c r="J92">
        <v>149500</v>
      </c>
      <c r="K92">
        <f t="shared" si="22"/>
        <v>0</v>
      </c>
      <c r="L92">
        <v>149500</v>
      </c>
      <c r="M92">
        <f t="shared" si="23"/>
        <v>0</v>
      </c>
      <c r="N92">
        <v>149500</v>
      </c>
      <c r="O92">
        <f t="shared" si="24"/>
        <v>0</v>
      </c>
      <c r="P92">
        <f t="shared" si="25"/>
        <v>7500</v>
      </c>
      <c r="Q92">
        <v>149500</v>
      </c>
      <c r="R92">
        <f t="shared" si="26"/>
        <v>0</v>
      </c>
      <c r="S92" s="2">
        <f t="shared" si="20"/>
        <v>5.2816901408450703E-2</v>
      </c>
      <c r="T92">
        <f t="shared" si="27"/>
        <v>2500</v>
      </c>
      <c r="U92" t="b">
        <f t="shared" si="21"/>
        <v>0</v>
      </c>
    </row>
    <row r="93" spans="1:21" x14ac:dyDescent="0.25">
      <c r="A93" t="s">
        <v>128</v>
      </c>
      <c r="B93">
        <v>254500</v>
      </c>
      <c r="C93">
        <v>272000</v>
      </c>
      <c r="D93">
        <v>272000</v>
      </c>
      <c r="E93">
        <f t="shared" si="17"/>
        <v>0</v>
      </c>
      <c r="F93">
        <v>272000</v>
      </c>
      <c r="G93">
        <f t="shared" si="18"/>
        <v>0</v>
      </c>
      <c r="H93">
        <v>272000</v>
      </c>
      <c r="I93">
        <f t="shared" si="19"/>
        <v>0</v>
      </c>
      <c r="J93">
        <v>270500</v>
      </c>
      <c r="K93">
        <f t="shared" si="22"/>
        <v>1500</v>
      </c>
      <c r="L93">
        <v>270500</v>
      </c>
      <c r="M93">
        <f t="shared" si="23"/>
        <v>0</v>
      </c>
      <c r="N93">
        <v>270500</v>
      </c>
      <c r="O93">
        <f t="shared" si="24"/>
        <v>0</v>
      </c>
      <c r="P93">
        <f t="shared" si="25"/>
        <v>16000</v>
      </c>
      <c r="Q93">
        <v>270500</v>
      </c>
      <c r="R93">
        <f t="shared" si="26"/>
        <v>0</v>
      </c>
      <c r="S93" s="2">
        <f t="shared" si="20"/>
        <v>6.2868369351669937E-2</v>
      </c>
      <c r="T93">
        <f t="shared" si="27"/>
        <v>1500</v>
      </c>
      <c r="U93" t="b">
        <f t="shared" si="21"/>
        <v>0</v>
      </c>
    </row>
    <row r="94" spans="1:21" x14ac:dyDescent="0.25">
      <c r="A94" t="s">
        <v>129</v>
      </c>
      <c r="B94">
        <v>323500</v>
      </c>
      <c r="C94">
        <v>345000</v>
      </c>
      <c r="D94">
        <v>345000</v>
      </c>
      <c r="E94">
        <f t="shared" si="17"/>
        <v>0</v>
      </c>
      <c r="F94">
        <v>345000</v>
      </c>
      <c r="G94">
        <f t="shared" si="18"/>
        <v>0</v>
      </c>
      <c r="H94">
        <v>345000</v>
      </c>
      <c r="I94">
        <f t="shared" si="19"/>
        <v>0</v>
      </c>
      <c r="J94">
        <v>345000</v>
      </c>
      <c r="K94">
        <f t="shared" si="22"/>
        <v>0</v>
      </c>
      <c r="L94">
        <v>344000</v>
      </c>
      <c r="M94">
        <f t="shared" si="23"/>
        <v>1000</v>
      </c>
      <c r="N94">
        <v>342000</v>
      </c>
      <c r="O94">
        <f t="shared" si="24"/>
        <v>2000</v>
      </c>
      <c r="P94">
        <f t="shared" si="25"/>
        <v>18500</v>
      </c>
      <c r="Q94">
        <v>342000</v>
      </c>
      <c r="R94">
        <f t="shared" si="26"/>
        <v>0</v>
      </c>
      <c r="S94" s="2">
        <f t="shared" si="20"/>
        <v>5.7187017001545597E-2</v>
      </c>
      <c r="T94">
        <f t="shared" si="27"/>
        <v>0</v>
      </c>
      <c r="U94" t="b">
        <f t="shared" si="21"/>
        <v>0</v>
      </c>
    </row>
    <row r="95" spans="1:21" x14ac:dyDescent="0.25">
      <c r="A95" t="s">
        <v>130</v>
      </c>
      <c r="B95">
        <v>323000</v>
      </c>
      <c r="C95">
        <v>344000</v>
      </c>
      <c r="D95">
        <v>344000</v>
      </c>
      <c r="E95">
        <f t="shared" si="17"/>
        <v>0</v>
      </c>
      <c r="F95">
        <v>343000</v>
      </c>
      <c r="G95">
        <f t="shared" si="18"/>
        <v>1000</v>
      </c>
      <c r="H95">
        <v>343000</v>
      </c>
      <c r="I95">
        <f t="shared" si="19"/>
        <v>0</v>
      </c>
      <c r="J95">
        <v>343000</v>
      </c>
      <c r="K95">
        <f t="shared" si="22"/>
        <v>0</v>
      </c>
      <c r="L95">
        <v>343000</v>
      </c>
      <c r="M95">
        <f t="shared" si="23"/>
        <v>0</v>
      </c>
      <c r="N95">
        <v>342500</v>
      </c>
      <c r="O95">
        <f t="shared" si="24"/>
        <v>500</v>
      </c>
      <c r="P95">
        <f t="shared" si="25"/>
        <v>19500</v>
      </c>
      <c r="Q95">
        <v>342500</v>
      </c>
      <c r="R95">
        <f t="shared" si="26"/>
        <v>0</v>
      </c>
      <c r="S95" s="2">
        <f t="shared" si="20"/>
        <v>6.037151702786378E-2</v>
      </c>
      <c r="T95">
        <f t="shared" si="27"/>
        <v>1000</v>
      </c>
      <c r="U95" t="b">
        <f t="shared" si="21"/>
        <v>0</v>
      </c>
    </row>
    <row r="96" spans="1:21" x14ac:dyDescent="0.25">
      <c r="A96" t="s">
        <v>131</v>
      </c>
      <c r="B96">
        <v>436000</v>
      </c>
      <c r="C96">
        <v>465000</v>
      </c>
      <c r="D96">
        <v>465000</v>
      </c>
      <c r="E96">
        <f t="shared" si="17"/>
        <v>0</v>
      </c>
      <c r="F96">
        <v>461000</v>
      </c>
      <c r="G96">
        <f t="shared" si="18"/>
        <v>4000</v>
      </c>
      <c r="H96">
        <v>461000</v>
      </c>
      <c r="I96">
        <f t="shared" si="19"/>
        <v>0</v>
      </c>
      <c r="J96">
        <v>452000</v>
      </c>
      <c r="K96">
        <f t="shared" si="22"/>
        <v>9000</v>
      </c>
      <c r="L96">
        <v>452000</v>
      </c>
      <c r="M96">
        <f t="shared" si="23"/>
        <v>0</v>
      </c>
      <c r="N96">
        <v>452000</v>
      </c>
      <c r="O96">
        <f t="shared" si="24"/>
        <v>0</v>
      </c>
      <c r="P96">
        <f t="shared" si="25"/>
        <v>16000</v>
      </c>
      <c r="Q96">
        <v>452000</v>
      </c>
      <c r="R96">
        <f t="shared" si="26"/>
        <v>0</v>
      </c>
      <c r="S96" s="2">
        <f t="shared" si="20"/>
        <v>3.669724770642202E-2</v>
      </c>
      <c r="T96">
        <f t="shared" si="27"/>
        <v>13000</v>
      </c>
      <c r="U96" t="b">
        <f t="shared" si="21"/>
        <v>0</v>
      </c>
    </row>
    <row r="97" spans="1:21" x14ac:dyDescent="0.25">
      <c r="A97" t="s">
        <v>132</v>
      </c>
      <c r="B97">
        <v>359000</v>
      </c>
      <c r="C97">
        <v>378500</v>
      </c>
      <c r="D97">
        <v>378500</v>
      </c>
      <c r="E97">
        <f t="shared" si="17"/>
        <v>0</v>
      </c>
      <c r="F97">
        <v>378500</v>
      </c>
      <c r="G97">
        <f t="shared" si="18"/>
        <v>0</v>
      </c>
      <c r="H97">
        <v>378500</v>
      </c>
      <c r="I97">
        <f t="shared" si="19"/>
        <v>0</v>
      </c>
      <c r="J97">
        <v>378500</v>
      </c>
      <c r="K97">
        <f t="shared" si="22"/>
        <v>0</v>
      </c>
      <c r="L97">
        <v>378500</v>
      </c>
      <c r="M97">
        <f t="shared" si="23"/>
        <v>0</v>
      </c>
      <c r="N97">
        <v>378500</v>
      </c>
      <c r="O97">
        <f t="shared" si="24"/>
        <v>0</v>
      </c>
      <c r="P97">
        <f t="shared" si="25"/>
        <v>19500</v>
      </c>
      <c r="Q97">
        <v>378500</v>
      </c>
      <c r="R97">
        <f t="shared" si="26"/>
        <v>0</v>
      </c>
      <c r="S97" s="2">
        <f t="shared" si="20"/>
        <v>5.4317548746518104E-2</v>
      </c>
      <c r="T97">
        <f t="shared" si="27"/>
        <v>0</v>
      </c>
      <c r="U97" t="b">
        <f t="shared" si="21"/>
        <v>0</v>
      </c>
    </row>
    <row r="98" spans="1:21" x14ac:dyDescent="0.25">
      <c r="A98" t="s">
        <v>133</v>
      </c>
      <c r="B98">
        <v>186000</v>
      </c>
      <c r="C98">
        <v>197500</v>
      </c>
      <c r="D98">
        <v>196500</v>
      </c>
      <c r="E98">
        <f t="shared" ref="E98:E129" si="28">C98-D98</f>
        <v>1000</v>
      </c>
      <c r="F98">
        <v>196500</v>
      </c>
      <c r="G98">
        <f t="shared" ref="G98:G129" si="29">D98-F98</f>
        <v>0</v>
      </c>
      <c r="H98">
        <v>196500</v>
      </c>
      <c r="I98">
        <f t="shared" ref="I98:I129" si="30">F98-H98</f>
        <v>0</v>
      </c>
      <c r="J98">
        <v>196500</v>
      </c>
      <c r="K98">
        <f t="shared" si="22"/>
        <v>0</v>
      </c>
      <c r="L98">
        <v>196500</v>
      </c>
      <c r="M98">
        <f t="shared" si="23"/>
        <v>0</v>
      </c>
      <c r="N98">
        <v>196500</v>
      </c>
      <c r="O98">
        <f t="shared" si="24"/>
        <v>0</v>
      </c>
      <c r="P98">
        <f t="shared" si="25"/>
        <v>10500</v>
      </c>
      <c r="Q98">
        <v>196500</v>
      </c>
      <c r="R98">
        <f t="shared" si="26"/>
        <v>0</v>
      </c>
      <c r="S98" s="2">
        <f t="shared" ref="S98:S129" si="31">P98/B98</f>
        <v>5.6451612903225805E-2</v>
      </c>
      <c r="T98">
        <f t="shared" si="27"/>
        <v>1000</v>
      </c>
      <c r="U98" t="b">
        <f t="shared" si="21"/>
        <v>0</v>
      </c>
    </row>
    <row r="99" spans="1:21" x14ac:dyDescent="0.25">
      <c r="A99" t="s">
        <v>134</v>
      </c>
      <c r="B99">
        <v>338000</v>
      </c>
      <c r="C99">
        <v>362000</v>
      </c>
      <c r="D99">
        <v>362000</v>
      </c>
      <c r="E99">
        <f t="shared" si="28"/>
        <v>0</v>
      </c>
      <c r="F99">
        <v>362000</v>
      </c>
      <c r="G99">
        <f t="shared" si="29"/>
        <v>0</v>
      </c>
      <c r="H99">
        <v>354500</v>
      </c>
      <c r="I99">
        <f t="shared" si="30"/>
        <v>7500</v>
      </c>
      <c r="J99">
        <v>354500</v>
      </c>
      <c r="K99">
        <f t="shared" si="22"/>
        <v>0</v>
      </c>
      <c r="L99">
        <v>354500</v>
      </c>
      <c r="M99">
        <f t="shared" si="23"/>
        <v>0</v>
      </c>
      <c r="N99">
        <v>354500</v>
      </c>
      <c r="O99">
        <f t="shared" si="24"/>
        <v>0</v>
      </c>
      <c r="P99">
        <f t="shared" si="25"/>
        <v>16500</v>
      </c>
      <c r="Q99">
        <v>354500</v>
      </c>
      <c r="R99">
        <f t="shared" si="26"/>
        <v>0</v>
      </c>
      <c r="S99" s="2">
        <f t="shared" si="31"/>
        <v>4.8816568047337278E-2</v>
      </c>
      <c r="T99">
        <f t="shared" si="27"/>
        <v>7500</v>
      </c>
      <c r="U99" t="b">
        <f t="shared" si="21"/>
        <v>0</v>
      </c>
    </row>
    <row r="100" spans="1:21" x14ac:dyDescent="0.25">
      <c r="A100" t="s">
        <v>135</v>
      </c>
      <c r="B100">
        <v>264000</v>
      </c>
      <c r="C100">
        <v>282500</v>
      </c>
      <c r="D100">
        <v>282500</v>
      </c>
      <c r="E100">
        <f t="shared" si="28"/>
        <v>0</v>
      </c>
      <c r="F100">
        <v>282500</v>
      </c>
      <c r="G100">
        <f t="shared" si="29"/>
        <v>0</v>
      </c>
      <c r="H100">
        <v>282500</v>
      </c>
      <c r="I100">
        <f t="shared" si="30"/>
        <v>0</v>
      </c>
      <c r="J100">
        <v>282500</v>
      </c>
      <c r="K100">
        <f t="shared" si="22"/>
        <v>0</v>
      </c>
      <c r="L100">
        <v>282500</v>
      </c>
      <c r="M100">
        <f t="shared" si="23"/>
        <v>0</v>
      </c>
      <c r="N100">
        <v>281000</v>
      </c>
      <c r="O100">
        <f t="shared" si="24"/>
        <v>1500</v>
      </c>
      <c r="P100">
        <f t="shared" si="25"/>
        <v>17000</v>
      </c>
      <c r="Q100">
        <v>281000</v>
      </c>
      <c r="R100">
        <f t="shared" si="26"/>
        <v>0</v>
      </c>
      <c r="S100" s="2">
        <f t="shared" si="31"/>
        <v>6.4393939393939392E-2</v>
      </c>
      <c r="T100">
        <f t="shared" si="27"/>
        <v>0</v>
      </c>
      <c r="U100" t="b">
        <f t="shared" si="21"/>
        <v>0</v>
      </c>
    </row>
    <row r="101" spans="1:21" x14ac:dyDescent="0.25">
      <c r="A101" t="s">
        <v>136</v>
      </c>
      <c r="B101">
        <v>318000</v>
      </c>
      <c r="C101">
        <v>340000</v>
      </c>
      <c r="D101">
        <v>340000</v>
      </c>
      <c r="E101">
        <f t="shared" si="28"/>
        <v>0</v>
      </c>
      <c r="F101">
        <v>339000</v>
      </c>
      <c r="G101">
        <f t="shared" si="29"/>
        <v>1000</v>
      </c>
      <c r="H101">
        <v>339000</v>
      </c>
      <c r="I101">
        <f t="shared" si="30"/>
        <v>0</v>
      </c>
      <c r="J101">
        <v>334500</v>
      </c>
      <c r="K101">
        <f t="shared" si="22"/>
        <v>4500</v>
      </c>
      <c r="L101">
        <v>334500</v>
      </c>
      <c r="M101">
        <f t="shared" si="23"/>
        <v>0</v>
      </c>
      <c r="N101">
        <v>334500</v>
      </c>
      <c r="O101">
        <f t="shared" si="24"/>
        <v>0</v>
      </c>
      <c r="P101">
        <f t="shared" si="25"/>
        <v>16500</v>
      </c>
      <c r="Q101">
        <v>334500</v>
      </c>
      <c r="R101">
        <f t="shared" si="26"/>
        <v>0</v>
      </c>
      <c r="S101" s="2">
        <f t="shared" si="31"/>
        <v>5.1886792452830191E-2</v>
      </c>
      <c r="T101">
        <f t="shared" si="27"/>
        <v>5500</v>
      </c>
      <c r="U101" t="b">
        <f t="shared" si="21"/>
        <v>0</v>
      </c>
    </row>
  </sheetData>
  <conditionalFormatting sqref="F1:S1 E1:E101 U1:U101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T1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Luna</dc:creator>
  <cp:lastModifiedBy>Maria de Luna</cp:lastModifiedBy>
  <dcterms:created xsi:type="dcterms:W3CDTF">2021-05-07T21:54:52Z</dcterms:created>
  <dcterms:modified xsi:type="dcterms:W3CDTF">2021-06-03T01:05:15Z</dcterms:modified>
</cp:coreProperties>
</file>