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<sst xmlns="http://schemas.openxmlformats.org/spreadsheetml/2006/main" uniqueCount="80">
  <si>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Grups</t>
  </si>
  <si>
    <t>Grups enc.</t>
  </si>
  <si>
    <t>PADs</t>
  </si>
  <si>
    <t>PADs enc.</t>
  </si>
  <si>
    <t>Professor</t>
  </si>
  <si>
    <t>Grups Prof.</t>
  </si>
  <si>
    <t>PADs Prof.</t>
  </si>
  <si>
    <t>ampli elect P</t>
  </si>
  <si>
    <t>ampli elect T</t>
  </si>
  <si>
    <t>ampliació P</t>
  </si>
  <si>
    <t>ampliació T</t>
  </si>
  <si>
    <t>electrònica P</t>
  </si>
  <si>
    <t>electrònica T</t>
  </si>
  <si>
    <t>electrotècnia P</t>
  </si>
  <si>
    <t>electrotècnia T</t>
  </si>
  <si>
    <t>fluids P</t>
  </si>
  <si>
    <t>instrumentació P</t>
  </si>
  <si>
    <t>instrumentació T</t>
  </si>
  <si>
    <t>robòtica P</t>
  </si>
  <si>
    <t>robòtica T</t>
  </si>
  <si>
    <t>sistemes P</t>
  </si>
  <si>
    <t>sistemes T</t>
  </si>
  <si>
    <t>taller elèctric T</t>
  </si>
  <si>
    <t>tallet elèctric P</t>
  </si>
  <si>
    <t>tfg T</t>
  </si>
  <si>
    <t>tfm T</t>
  </si>
  <si>
    <t>LB</t>
  </si>
  <si>
    <t>JMME</t>
  </si>
  <si>
    <t>MC</t>
  </si>
  <si>
    <t>SB</t>
  </si>
  <si>
    <t>VP</t>
  </si>
  <si>
    <t>PC</t>
  </si>
  <si>
    <t>SA</t>
  </si>
  <si>
    <t>RM</t>
  </si>
  <si>
    <t>DF</t>
  </si>
  <si>
    <t>Pw</t>
  </si>
  <si>
    <t>Sw</t>
  </si>
  <si>
    <t>R3</t>
  </si>
  <si>
    <t>Dd</t>
  </si>
  <si>
    <t>Vb</t>
  </si>
  <si>
    <t>Pj</t>
  </si>
  <si>
    <t>Rd</t>
  </si>
  <si>
    <t>Dr</t>
  </si>
  <si>
    <t>Vg</t>
  </si>
  <si>
    <t>Ph</t>
  </si>
  <si>
    <t>Sr</t>
  </si>
  <si>
    <t>De</t>
  </si>
  <si>
    <t>Vj</t>
  </si>
  <si>
    <t>Sf</t>
  </si>
  <si>
    <t>Rs</t>
  </si>
  <si>
    <t>Dt</t>
  </si>
  <si>
    <t>Pt</t>
  </si>
  <si>
    <t>Sv</t>
  </si>
  <si>
    <t>Ds</t>
  </si>
  <si>
    <t>Py</t>
  </si>
  <si>
    <t>Ru</t>
  </si>
  <si>
    <t>D5</t>
  </si>
  <si>
    <t>PADS/assign(1grup)</t>
  </si>
  <si>
    <t>Nom</t>
  </si>
  <si>
    <t>Tipus</t>
  </si>
  <si>
    <t>Quadrimestre</t>
  </si>
  <si>
    <t>Crèdits</t>
  </si>
  <si>
    <t>ampli elect</t>
  </si>
  <si>
    <t>practica</t>
  </si>
  <si>
    <t>Q1</t>
  </si>
  <si>
    <t>teoria</t>
  </si>
  <si>
    <t>ampliació</t>
  </si>
  <si>
    <t>pràctica</t>
  </si>
  <si>
    <t>Q2</t>
  </si>
  <si>
    <t>electrònica</t>
  </si>
  <si>
    <t>electrotècnia</t>
  </si>
  <si>
    <t>fluids</t>
  </si>
  <si>
    <t>instrumentació</t>
  </si>
  <si>
    <t>robòtica</t>
  </si>
  <si>
    <t>sistemes</t>
  </si>
  <si>
    <t>taller elèctric</t>
  </si>
  <si>
    <t>tallet elèctric</t>
  </si>
  <si>
    <t>tfg</t>
  </si>
  <si>
    <t>tots</t>
  </si>
  <si>
    <t>tfm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</si>
</sst>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0</v>
      </c>
      <c r="Q1" s="5">
        <f>IF(Q5="","",SUM(Q6:Q81))</f>
        <v>0</v>
      </c>
      <c r="R1" s="5">
        <f>IF(R5="","",SUM(R6:R81))</f>
        <v>0</v>
      </c>
      <c r="S1" s="5">
        <f>IF(S5="","",SUM(S6:S81))</f>
        <v>0</v>
      </c>
      <c r="T1" s="5">
        <f>IF(T5="","",SUM(T6:T81))</f>
        <v>0</v>
      </c>
      <c r="U1" s="5">
        <f>IF(U5="","",SUM(U6:U81))</f>
        <v>0</v>
      </c>
      <c r="V1" s="5">
        <f>IF(V5="","",SUM(V6:V81))</f>
        <v>0</v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45</v>
      </c>
      <c r="C2" s="4"/>
      <c r="D2" s="5">
        <v>2</v>
      </c>
      <c r="E2" s="5">
        <v>2</v>
      </c>
      <c r="F2" s="5">
        <v>2</v>
      </c>
      <c r="G2" s="5">
        <v>2</v>
      </c>
      <c r="H2" s="5">
        <v>1</v>
      </c>
      <c r="I2" s="5">
        <v>3</v>
      </c>
      <c r="J2" s="5">
        <v>3</v>
      </c>
      <c r="K2" s="5">
        <v>3</v>
      </c>
      <c r="L2" s="5">
        <v>3</v>
      </c>
      <c r="M2" s="5">
        <v>2</v>
      </c>
      <c r="N2" s="5">
        <v>2</v>
      </c>
      <c r="O2" s="5">
        <v>2</v>
      </c>
      <c r="P2" s="5">
        <v>3</v>
      </c>
      <c r="Q2" s="5">
        <v>4</v>
      </c>
      <c r="R2" s="5">
        <v>2</v>
      </c>
      <c r="S2" s="5">
        <v>2</v>
      </c>
      <c r="T2" s="5">
        <v>4</v>
      </c>
      <c r="U2" s="5">
        <v>1</v>
      </c>
      <c r="V2" s="5">
        <v>2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0</v>
      </c>
      <c r="Q3" s="5">
        <f>IFERROR(Q4/Q2*Q1,"")</f>
        <v>0</v>
      </c>
      <c r="R3" s="5">
        <f>IFERROR(R4/R2*R1,"")</f>
        <v>0</v>
      </c>
      <c r="S3" s="5">
        <f>IFERROR(S4/S2*S1,"")</f>
        <v>0</v>
      </c>
      <c r="T3" s="5">
        <f>IFERROR(T4/T2*T1,"")</f>
        <v>0</v>
      </c>
      <c r="U3" s="5">
        <f>IFERROR(U4/U2*U1,"")</f>
        <v>0</v>
      </c>
      <c r="V3" s="5">
        <f>IFERROR(V4/V2*V1,"")</f>
        <v>0</v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420</v>
      </c>
      <c r="D4" s="5">
        <v>18</v>
      </c>
      <c r="E4" s="5">
        <v>12</v>
      </c>
      <c r="F4" s="5">
        <v>30</v>
      </c>
      <c r="G4" s="5">
        <v>24</v>
      </c>
      <c r="H4" s="5">
        <v>9</v>
      </c>
      <c r="I4" s="5">
        <v>27</v>
      </c>
      <c r="J4" s="5">
        <v>27</v>
      </c>
      <c r="K4" s="5">
        <v>18</v>
      </c>
      <c r="L4" s="5">
        <v>18</v>
      </c>
      <c r="M4" s="5">
        <v>12</v>
      </c>
      <c r="N4" s="5">
        <v>18</v>
      </c>
      <c r="O4" s="5">
        <v>18</v>
      </c>
      <c r="P4" s="5">
        <v>27</v>
      </c>
      <c r="Q4" s="5">
        <v>24</v>
      </c>
      <c r="R4" s="5">
        <v>24</v>
      </c>
      <c r="S4" s="5">
        <v>24</v>
      </c>
      <c r="T4" s="5">
        <v>36</v>
      </c>
      <c r="U4" s="5">
        <v>18</v>
      </c>
      <c r="V4" s="5">
        <v>36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  <c r="P5" s="5" t="s">
        <v>19</v>
      </c>
      <c r="Q5" s="5" t="s">
        <v>20</v>
      </c>
      <c r="R5" s="5" t="s">
        <v>21</v>
      </c>
      <c r="S5" s="5" t="s">
        <v>22</v>
      </c>
      <c r="T5" s="5" t="s">
        <v>23</v>
      </c>
      <c r="U5" s="5" t="s">
        <v>24</v>
      </c>
      <c r="V5" s="5" t="s">
        <v>25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26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27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/>
    </row>
    <row r="8" spans="1:1025">
      <c r="A8" s="5" t="s">
        <v>28</v>
      </c>
      <c r="B8" s="5">
        <f>IF(A8="","",SUM(D8:BA8))</f>
        <v>0</v>
      </c>
      <c r="C8" s="8">
        <f>IF(A8="","",SUMPRODUCT(D8:BA8,$D$83:$BA$83))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/>
    </row>
    <row r="9" spans="1:1025">
      <c r="A9" s="5" t="s">
        <v>29</v>
      </c>
      <c r="B9" s="5">
        <f>IF(A9="","",SUM(D9:BA9))</f>
        <v>0</v>
      </c>
      <c r="C9" s="8">
        <f>IF(A9="","",SUMPRODUCT(D9:BA9,$D$83:$BA$83))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/>
    </row>
    <row r="10" spans="1:1025">
      <c r="A10" s="5" t="s">
        <v>30</v>
      </c>
      <c r="B10" s="5">
        <f>IF(A10="","",SUM(D10:BA10))</f>
        <v>0</v>
      </c>
      <c r="C10" s="8">
        <f>IF(A10="","",SUMPRODUCT(D10:BA10,$D$83:$BA$83))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/>
    </row>
    <row r="11" spans="1:1025">
      <c r="A11" s="5" t="s">
        <v>31</v>
      </c>
      <c r="B11" s="5">
        <f>IF(A11="","",SUM(D11:BA11))</f>
        <v>0</v>
      </c>
      <c r="C11" s="8">
        <f>IF(A11="","",SUMPRODUCT(D11:BA11,$D$83:$BA$83))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/>
    </row>
    <row r="12" spans="1:1025">
      <c r="A12" s="5" t="s">
        <v>32</v>
      </c>
      <c r="B12" s="5">
        <f>IF(A12="","",SUM(D12:BA12))</f>
        <v>0</v>
      </c>
      <c r="C12" s="8">
        <f>IF(A12="","",SUMPRODUCT(D12:BA12,$D$83:$BA$83))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/>
    </row>
    <row r="13" spans="1:1025">
      <c r="A13" s="5" t="s">
        <v>33</v>
      </c>
      <c r="B13" s="5">
        <f>IF(A13="","",SUM(D13:BA13))</f>
        <v>0</v>
      </c>
      <c r="C13" s="8">
        <f>IF(A13="","",SUMPRODUCT(D13:BA13,$D$83:$BA$83))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/>
    </row>
    <row r="14" spans="1:1025">
      <c r="A14" s="5" t="s">
        <v>34</v>
      </c>
      <c r="B14" s="5">
        <f>IF(A14="","",SUM(D14:BA14))</f>
        <v>0</v>
      </c>
      <c r="C14" s="8">
        <f>IF(A14="","",SUMPRODUCT(D14:BA14,$D$83:$BA$83))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/>
    </row>
    <row r="15" spans="1:1025">
      <c r="A15" s="5" t="s">
        <v>30</v>
      </c>
      <c r="B15" s="5">
        <f>IF(A15="","",SUM(D15:BA15))</f>
        <v>0</v>
      </c>
      <c r="C15" s="8">
        <f>IF(A15="","",SUMPRODUCT(D15:BA15,$D$83:$BA$83))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/>
    </row>
    <row r="16" spans="1:1025">
      <c r="A16" s="5" t="s">
        <v>35</v>
      </c>
      <c r="B16" s="5">
        <f>IF(A16="","",SUM(D16:BA16))</f>
        <v>0</v>
      </c>
      <c r="C16" s="8">
        <f>IF(A16="","",SUMPRODUCT(D16:BA16,$D$83:$BA$83))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/>
    </row>
    <row r="17" spans="1:1025">
      <c r="A17" s="5" t="s">
        <v>36</v>
      </c>
      <c r="B17" s="5">
        <f>IF(A17="","",SUM(D17:BA17))</f>
        <v>0</v>
      </c>
      <c r="C17" s="8">
        <f>IF(A17="","",SUMPRODUCT(D17:BA17,$D$83:$BA$83))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/>
    </row>
    <row r="18" spans="1:1025">
      <c r="A18" s="5" t="s">
        <v>37</v>
      </c>
      <c r="B18" s="5">
        <f>IF(A18="","",SUM(D18:BA18))</f>
        <v>0</v>
      </c>
      <c r="C18" s="8">
        <f>IF(A18="","",SUMPRODUCT(D18:BA18,$D$83:$BA$83))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/>
    </row>
    <row r="19" spans="1:1025">
      <c r="A19" s="5" t="s">
        <v>38</v>
      </c>
      <c r="B19" s="5">
        <f>IF(A19="","",SUM(D19:BA19))</f>
        <v>0</v>
      </c>
      <c r="C19" s="8">
        <f>IF(A19="","",SUMPRODUCT(D19:BA19,$D$83:$BA$83))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/>
    </row>
    <row r="20" spans="1:1025">
      <c r="A20" s="5" t="s">
        <v>39</v>
      </c>
      <c r="B20" s="5">
        <f>IF(A20="","",SUM(D20:BA20))</f>
        <v>0</v>
      </c>
      <c r="C20" s="8">
        <f>IF(A20="","",SUMPRODUCT(D20:BA20,$D$83:$BA$83))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/>
    </row>
    <row r="21" spans="1:1025">
      <c r="A21" s="5" t="s">
        <v>40</v>
      </c>
      <c r="B21" s="5">
        <f>IF(A21="","",SUM(D21:BA21))</f>
        <v>0</v>
      </c>
      <c r="C21" s="8">
        <f>IF(A21="","",SUMPRODUCT(D21:BA21,$D$83:$BA$83))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/>
    </row>
    <row r="22" spans="1:1025">
      <c r="A22" s="5" t="s">
        <v>32</v>
      </c>
      <c r="B22" s="5">
        <f>IF(A22="","",SUM(D22:BA22))</f>
        <v>0</v>
      </c>
      <c r="C22" s="8">
        <f>IF(A22="","",SUMPRODUCT(D22:BA22,$D$83:$BA$83))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/>
    </row>
    <row r="23" spans="1:1025">
      <c r="A23" s="5" t="s">
        <v>41</v>
      </c>
      <c r="B23" s="5">
        <f>IF(A23="","",SUM(D23:BA23))</f>
        <v>0</v>
      </c>
      <c r="C23" s="8">
        <f>IF(A23="","",SUMPRODUCT(D23:BA23,$D$83:$BA$83))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/>
    </row>
    <row r="24" spans="1:1025">
      <c r="A24" s="5" t="s">
        <v>42</v>
      </c>
      <c r="B24" s="5">
        <f>IF(A24="","",SUM(D24:BA24))</f>
        <v>0</v>
      </c>
      <c r="C24" s="8">
        <f>IF(A24="","",SUMPRODUCT(D24:BA24,$D$83:$BA$83))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/>
    </row>
    <row r="25" spans="1:1025">
      <c r="A25" s="5" t="s">
        <v>43</v>
      </c>
      <c r="B25" s="5">
        <f>IF(A25="","",SUM(D25:BA25))</f>
        <v>0</v>
      </c>
      <c r="C25" s="8">
        <f>IF(A25="","",SUMPRODUCT(D25:BA25,$D$83:$BA$83))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/>
    </row>
    <row r="26" spans="1:1025">
      <c r="A26" s="5" t="s">
        <v>44</v>
      </c>
      <c r="B26" s="5">
        <f>IF(A26="","",SUM(D26:BA26))</f>
        <v>0</v>
      </c>
      <c r="C26" s="8">
        <f>IF(A26="","",SUMPRODUCT(D26:BA26,$D$83:$BA$83))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/>
    </row>
    <row r="27" spans="1:1025">
      <c r="A27" s="5" t="s">
        <v>45</v>
      </c>
      <c r="B27" s="5">
        <f>IF(A27="","",SUM(D27:BA27))</f>
        <v>0</v>
      </c>
      <c r="C27" s="8">
        <f>IF(A27="","",SUMPRODUCT(D27:BA27,$D$83:$BA$83))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/>
    </row>
    <row r="28" spans="1:1025">
      <c r="A28" s="5" t="s">
        <v>41</v>
      </c>
      <c r="B28" s="5">
        <f>IF(A28="","",SUM(D28:BA28))</f>
        <v>0</v>
      </c>
      <c r="C28" s="8">
        <f>IF(A28="","",SUMPRODUCT(D28:BA28,$D$83:$BA$83))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/>
    </row>
    <row r="29" spans="1:1025">
      <c r="A29" s="5" t="s">
        <v>46</v>
      </c>
      <c r="B29" s="5">
        <f>IF(A29="","",SUM(D29:BA29))</f>
        <v>0</v>
      </c>
      <c r="C29" s="8">
        <f>IF(A29="","",SUMPRODUCT(D29:BA29,$D$83:$BA$83))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/>
    </row>
    <row r="30" spans="1:1025">
      <c r="A30" s="5" t="s">
        <v>47</v>
      </c>
      <c r="B30" s="5">
        <f>IF(A30="","",SUM(D30:BA30))</f>
        <v>0</v>
      </c>
      <c r="C30" s="8">
        <f>IF(A30="","",SUMPRODUCT(D30:BA30,$D$83:$BA$83))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/>
    </row>
    <row r="31" spans="1:1025">
      <c r="A31" s="5" t="s">
        <v>35</v>
      </c>
      <c r="B31" s="5">
        <f>IF(A31="","",SUM(D31:BA31))</f>
        <v>0</v>
      </c>
      <c r="C31" s="8">
        <f>IF(A31="","",SUMPRODUCT(D31:BA31,$D$83:$BA$83))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/>
    </row>
    <row r="32" spans="1:1025">
      <c r="A32" s="5" t="s">
        <v>48</v>
      </c>
      <c r="B32" s="5">
        <f>IF(A32="","",SUM(D32:BA32))</f>
        <v>0</v>
      </c>
      <c r="C32" s="8">
        <f>IF(A32="","",SUMPRODUCT(D32:BA32,$D$83:$BA$83))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/>
    </row>
    <row r="33" spans="1:1025">
      <c r="A33" s="5" t="s">
        <v>49</v>
      </c>
      <c r="B33" s="5">
        <f>IF(A33="","",SUM(D33:BA33))</f>
        <v>0</v>
      </c>
      <c r="C33" s="8">
        <f>IF(A33="","",SUMPRODUCT(D33:BA33,$D$83:$BA$83))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/>
    </row>
    <row r="34" spans="1:1025">
      <c r="A34" s="5" t="s">
        <v>50</v>
      </c>
      <c r="B34" s="5">
        <f>IF(A34="","",SUM(D34:BA34))</f>
        <v>0</v>
      </c>
      <c r="C34" s="8">
        <f>IF(A34="","",SUMPRODUCT(D34:BA34,$D$83:$BA$83))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/>
    </row>
    <row r="35" spans="1:1025">
      <c r="A35" s="5" t="s">
        <v>39</v>
      </c>
      <c r="B35" s="5">
        <f>IF(A35="","",SUM(D35:BA35))</f>
        <v>0</v>
      </c>
      <c r="C35" s="8">
        <f>IF(A35="","",SUMPRODUCT(D35:BA35,$D$83:$BA$83))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/>
    </row>
    <row r="36" spans="1:1025">
      <c r="A36" s="5" t="s">
        <v>51</v>
      </c>
      <c r="B36" s="5">
        <f>IF(A36="","",SUM(D36:BA36))</f>
        <v>0</v>
      </c>
      <c r="C36" s="8">
        <f>IF(A36="","",SUMPRODUCT(D36:BA36,$D$83:$BA$83))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/>
    </row>
    <row r="37" spans="1:1025">
      <c r="A37" s="5" t="s">
        <v>52</v>
      </c>
      <c r="B37" s="5">
        <f>IF(A37="","",SUM(D37:BA37))</f>
        <v>0</v>
      </c>
      <c r="C37" s="8">
        <f>IF(A37="","",SUMPRODUCT(D37:BA37,$D$83:$BA$83))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/>
    </row>
    <row r="38" spans="1:1025">
      <c r="A38" s="5" t="s">
        <v>41</v>
      </c>
      <c r="B38" s="5">
        <f>IF(A38="","",SUM(D38:BA38))</f>
        <v>0</v>
      </c>
      <c r="C38" s="8">
        <f>IF(A38="","",SUMPRODUCT(D38:BA38,$D$83:$BA$83))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/>
    </row>
    <row r="39" spans="1:1025">
      <c r="A39" s="5" t="s">
        <v>53</v>
      </c>
      <c r="B39" s="5">
        <f>IF(A39="","",SUM(D39:BA39))</f>
        <v>0</v>
      </c>
      <c r="C39" s="8">
        <f>IF(A39="","",SUMPRODUCT(D39:BA39,$D$83:$BA$83))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/>
    </row>
    <row r="40" spans="1:1025">
      <c r="A40" s="5" t="s">
        <v>43</v>
      </c>
      <c r="B40" s="5">
        <f>IF(A40="","",SUM(D40:BA40))</f>
        <v>0</v>
      </c>
      <c r="C40" s="8">
        <f>IF(A40="","",SUMPRODUCT(D40:BA40,$D$83:$BA$83))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/>
    </row>
    <row r="41" spans="1:1025">
      <c r="A41" s="5" t="s">
        <v>54</v>
      </c>
      <c r="B41" s="5">
        <f>IF(A41="","",SUM(D41:BA41))</f>
        <v>0</v>
      </c>
      <c r="C41" s="8">
        <f>IF(A41="","",SUMPRODUCT(D41:BA41,$D$83:$BA$83))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  <c r="U41" s="9">
        <v>0.0</v>
      </c>
      <c r="V41" s="9">
        <v>0.0</v>
      </c>
      <c r="W41" s="9"/>
    </row>
    <row r="42" spans="1:1025">
      <c r="A42" s="5" t="s">
        <v>45</v>
      </c>
      <c r="B42" s="5">
        <f>IF(A42="","",SUM(D42:BA42))</f>
        <v>0</v>
      </c>
      <c r="C42" s="8">
        <f>IF(A42="","",SUMPRODUCT(D42:BA42,$D$83:$BA$83))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/>
    </row>
    <row r="43" spans="1:1025">
      <c r="A43" s="5" t="s">
        <v>55</v>
      </c>
      <c r="B43" s="5">
        <f>IF(A43="","",SUM(D43:BA43))</f>
        <v>0</v>
      </c>
      <c r="C43" s="8">
        <f>IF(A43="","",SUMPRODUCT(D43:BA43,$D$83:$BA$83))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/>
    </row>
    <row r="44" spans="1:1025">
      <c r="A44" s="5" t="s">
        <v>56</v>
      </c>
      <c r="B44" s="5">
        <f>IF(A44="","",SUM(D44:BA44))</f>
        <v>0</v>
      </c>
      <c r="C44" s="8">
        <f>IF(A44="","",SUMPRODUCT(D44:BA44,$D$83:$BA$83))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0.0</v>
      </c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57</v>
      </c>
      <c r="D83" s="1">
        <f>IF(D5="","",D4/D2)</f>
        <v>9</v>
      </c>
      <c r="E83" s="1">
        <f>IF(E5="","",E4/E2)</f>
        <v>6</v>
      </c>
      <c r="F83" s="1">
        <f>IF(F5="","",F4/F2)</f>
        <v>15</v>
      </c>
      <c r="G83" s="1">
        <f>IF(G5="","",G4/G2)</f>
        <v>12</v>
      </c>
      <c r="H83" s="1">
        <f>IF(H5="","",H4/H2)</f>
        <v>9</v>
      </c>
      <c r="I83" s="1">
        <f>IF(I5="","",I4/I2)</f>
        <v>9</v>
      </c>
      <c r="J83" s="1">
        <f>IF(J5="","",J4/J2)</f>
        <v>9</v>
      </c>
      <c r="K83" s="1">
        <f>IF(K5="","",K4/K2)</f>
        <v>6</v>
      </c>
      <c r="L83" s="1">
        <f>IF(L5="","",L4/L2)</f>
        <v>6</v>
      </c>
      <c r="M83" s="1">
        <f>IF(M5="","",M4/M2)</f>
        <v>6</v>
      </c>
      <c r="N83" s="1">
        <f>IF(N5="","",N4/N2)</f>
        <v>9</v>
      </c>
      <c r="O83" s="1">
        <f>IF(O5="","",O4/O2)</f>
        <v>9</v>
      </c>
      <c r="P83" s="1">
        <f>IF(P5="","",P4/P2)</f>
        <v>9</v>
      </c>
      <c r="Q83" s="1">
        <f>IF(Q5="","",Q4/Q2)</f>
        <v>6</v>
      </c>
      <c r="R83" s="1">
        <f>IF(R5="","",R4/R2)</f>
        <v>12</v>
      </c>
      <c r="S83" s="1">
        <f>IF(S5="","",S4/S2)</f>
        <v>12</v>
      </c>
      <c r="T83" s="1">
        <f>IF(T5="","",T4/T2)</f>
        <v>9</v>
      </c>
      <c r="U83" s="1">
        <f>IF(U5="","",U4/U2)</f>
        <v>18</v>
      </c>
      <c r="V83" s="1">
        <f>IF(V5="","",V4/V2)</f>
        <v>18</v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>
        <f>IF(G5="","",SUM(G6:G81))</f>
        <v>0</v>
      </c>
      <c r="H1" s="5">
        <f>IF(H5="","",SUM(H6:H81))</f>
        <v>0</v>
      </c>
      <c r="I1" s="5">
        <f>IF(I5="","",SUM(I6:I81))</f>
        <v>0</v>
      </c>
      <c r="J1" s="5">
        <f>IF(J5="","",SUM(J6:J81))</f>
        <v>0</v>
      </c>
      <c r="K1" s="5">
        <f>IF(K5="","",SUM(K6:K81))</f>
        <v>0</v>
      </c>
      <c r="L1" s="5">
        <f>IF(L5="","",SUM(L6:L81))</f>
        <v>0</v>
      </c>
      <c r="M1" s="5">
        <f>IF(M5="","",SUM(M6:M81))</f>
        <v>0</v>
      </c>
      <c r="N1" s="5">
        <f>IF(N5="","",SUM(N6:N81))</f>
        <v>0</v>
      </c>
      <c r="O1" s="5">
        <f>IF(O5="","",SUM(O6:O81))</f>
        <v>0</v>
      </c>
      <c r="P1" s="5">
        <f>IF(P5="","",SUM(P6:P81))</f>
        <v>0</v>
      </c>
      <c r="Q1" s="5">
        <f>IF(Q5="","",SUM(Q6:Q81))</f>
        <v>0</v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34</v>
      </c>
      <c r="C2" s="4"/>
      <c r="D2" s="5">
        <v>2</v>
      </c>
      <c r="E2" s="5">
        <v>2</v>
      </c>
      <c r="F2" s="5">
        <v>2</v>
      </c>
      <c r="G2" s="5">
        <v>1</v>
      </c>
      <c r="H2" s="5">
        <v>3</v>
      </c>
      <c r="I2" s="5">
        <v>3</v>
      </c>
      <c r="J2" s="5">
        <v>3</v>
      </c>
      <c r="K2" s="5">
        <v>3</v>
      </c>
      <c r="L2" s="5">
        <v>2</v>
      </c>
      <c r="M2" s="5">
        <v>2</v>
      </c>
      <c r="N2" s="5">
        <v>2</v>
      </c>
      <c r="O2" s="5">
        <v>3</v>
      </c>
      <c r="P2" s="5">
        <v>4</v>
      </c>
      <c r="Q2" s="5">
        <v>2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>
        <f>IFERROR(G4/G2*G1,"")</f>
        <v>0</v>
      </c>
      <c r="H3" s="5">
        <f>IFERROR(H4/H2*H1,"")</f>
        <v>0</v>
      </c>
      <c r="I3" s="5">
        <f>IFERROR(I4/I2*I1,"")</f>
        <v>0</v>
      </c>
      <c r="J3" s="5">
        <f>IFERROR(J4/J2*J1,"")</f>
        <v>0</v>
      </c>
      <c r="K3" s="5">
        <f>IFERROR(K4/K2*K1,"")</f>
        <v>0</v>
      </c>
      <c r="L3" s="5">
        <f>IFERROR(L4/L2*L1,"")</f>
        <v>0</v>
      </c>
      <c r="M3" s="5">
        <f>IFERROR(M4/M2*M1,"")</f>
        <v>0</v>
      </c>
      <c r="N3" s="5">
        <f>IFERROR(N4/N2*N1,"")</f>
        <v>0</v>
      </c>
      <c r="O3" s="5">
        <f>IFERROR(O4/O2*O1,"")</f>
        <v>0</v>
      </c>
      <c r="P3" s="5">
        <f>IFERROR(P4/P2*P1,"")</f>
        <v>0</v>
      </c>
      <c r="Q3" s="5">
        <f>IFERROR(Q4/Q2*Q1,"")</f>
        <v>0</v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276</v>
      </c>
      <c r="D4" s="5">
        <v>18</v>
      </c>
      <c r="E4" s="5">
        <v>12</v>
      </c>
      <c r="F4" s="5">
        <v>24</v>
      </c>
      <c r="G4" s="5">
        <v>9</v>
      </c>
      <c r="H4" s="5">
        <v>27</v>
      </c>
      <c r="I4" s="5">
        <v>27</v>
      </c>
      <c r="J4" s="5">
        <v>18</v>
      </c>
      <c r="K4" s="5">
        <v>18</v>
      </c>
      <c r="L4" s="5">
        <v>12</v>
      </c>
      <c r="M4" s="5">
        <v>18</v>
      </c>
      <c r="N4" s="5">
        <v>18</v>
      </c>
      <c r="O4" s="5">
        <v>27</v>
      </c>
      <c r="P4" s="5">
        <v>24</v>
      </c>
      <c r="Q4" s="5">
        <v>24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26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27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/>
      <c r="S7" s="9"/>
      <c r="T7" s="9"/>
      <c r="U7" s="9"/>
      <c r="V7" s="9"/>
      <c r="W7" s="9"/>
    </row>
    <row r="8" spans="1:1025">
      <c r="A8" s="5" t="s">
        <v>28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/>
      <c r="S8" s="9"/>
      <c r="T8" s="9"/>
      <c r="U8" s="9"/>
      <c r="V8" s="9"/>
      <c r="W8" s="9"/>
    </row>
    <row r="9" spans="1:1025">
      <c r="A9" s="5" t="s">
        <v>29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/>
      <c r="S9" s="9"/>
      <c r="T9" s="9"/>
      <c r="U9" s="9"/>
      <c r="V9" s="9"/>
      <c r="W9" s="9"/>
    </row>
    <row r="10" spans="1:1025">
      <c r="A10" s="5" t="s">
        <v>30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/>
      <c r="S10" s="9"/>
      <c r="T10" s="9"/>
      <c r="U10" s="9"/>
      <c r="V10" s="9"/>
      <c r="W10" s="9"/>
    </row>
    <row r="11" spans="1:1025">
      <c r="A11" s="5" t="s">
        <v>31</v>
      </c>
      <c r="B11" s="5">
        <f>IF(A11="","",SUM(D11:BA11))</f>
        <v>0</v>
      </c>
      <c r="C11" s="8">
        <f>IF(A11="","",SUMPRODUCT(D11:BA11,D88:BA88))</f>
        <v>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/>
      <c r="S11" s="9"/>
      <c r="T11" s="9"/>
      <c r="U11" s="9"/>
      <c r="V11" s="9"/>
      <c r="W11" s="9"/>
    </row>
    <row r="12" spans="1:1025">
      <c r="A12" s="5" t="s">
        <v>32</v>
      </c>
      <c r="B12" s="5">
        <f>IF(A12="","",SUM(D12:BA12))</f>
        <v>0</v>
      </c>
      <c r="C12" s="8">
        <f>IF(A12="","",SUMPRODUCT(D12:BA12,D89:BA89))</f>
        <v>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/>
      <c r="S12" s="9"/>
      <c r="T12" s="9"/>
      <c r="U12" s="9"/>
      <c r="V12" s="9"/>
      <c r="W12" s="9"/>
    </row>
    <row r="13" spans="1:1025">
      <c r="A13" s="5" t="s">
        <v>33</v>
      </c>
      <c r="B13" s="5">
        <f>IF(A13="","",SUM(D13:BA13))</f>
        <v>0</v>
      </c>
      <c r="C13" s="8">
        <f>IF(A13="","",SUMPRODUCT(D13:BA13,D90:BA90))</f>
        <v>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/>
      <c r="S13" s="9"/>
      <c r="T13" s="9"/>
      <c r="U13" s="9"/>
      <c r="V13" s="9"/>
      <c r="W13" s="9"/>
    </row>
    <row r="14" spans="1:1025">
      <c r="A14" s="5" t="s">
        <v>34</v>
      </c>
      <c r="B14" s="5">
        <f>IF(A14="","",SUM(D14:BA14))</f>
        <v>0</v>
      </c>
      <c r="C14" s="8">
        <f>IF(A14="","",SUMPRODUCT(D14:BA14,D91:BA91))</f>
        <v>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/>
      <c r="S14" s="9"/>
      <c r="T14" s="9"/>
      <c r="U14" s="9"/>
      <c r="V14" s="9"/>
      <c r="W14" s="9"/>
    </row>
    <row r="15" spans="1:1025">
      <c r="A15" s="5" t="s">
        <v>30</v>
      </c>
      <c r="B15" s="5">
        <f>IF(A15="","",SUM(D15:BA15))</f>
        <v>0</v>
      </c>
      <c r="C15" s="8">
        <f>IF(A15="","",SUMPRODUCT(D15:BA15,D92:BA92))</f>
        <v>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/>
      <c r="S15" s="9"/>
      <c r="T15" s="9"/>
      <c r="U15" s="9"/>
      <c r="V15" s="9"/>
      <c r="W15" s="9"/>
    </row>
    <row r="16" spans="1:1025">
      <c r="A16" s="5" t="s">
        <v>35</v>
      </c>
      <c r="B16" s="5">
        <f>IF(A16="","",SUM(D16:BA16))</f>
        <v>0</v>
      </c>
      <c r="C16" s="8">
        <f>IF(A16="","",SUMPRODUCT(D16:BA16,D93:BA93))</f>
        <v>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/>
      <c r="S16" s="9"/>
      <c r="T16" s="9"/>
      <c r="U16" s="9"/>
      <c r="V16" s="9"/>
      <c r="W16" s="9"/>
    </row>
    <row r="17" spans="1:1025">
      <c r="A17" s="5" t="s">
        <v>36</v>
      </c>
      <c r="B17" s="5">
        <f>IF(A17="","",SUM(D17:BA17))</f>
        <v>0</v>
      </c>
      <c r="C17" s="8">
        <f>IF(A17="","",SUMPRODUCT(D17:BA17,D94:BA94))</f>
        <v>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/>
      <c r="S17" s="9"/>
      <c r="T17" s="9"/>
      <c r="U17" s="9"/>
      <c r="V17" s="9"/>
      <c r="W17" s="9"/>
    </row>
    <row r="18" spans="1:1025">
      <c r="A18" s="5" t="s">
        <v>37</v>
      </c>
      <c r="B18" s="5">
        <f>IF(A18="","",SUM(D18:BA18))</f>
        <v>0</v>
      </c>
      <c r="C18" s="8">
        <f>IF(A18="","",SUMPRODUCT(D18:BA18,D95:BA95))</f>
        <v>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/>
      <c r="S18" s="9"/>
      <c r="T18" s="9"/>
      <c r="U18" s="9"/>
      <c r="V18" s="9"/>
      <c r="W18" s="9"/>
    </row>
    <row r="19" spans="1:1025">
      <c r="A19" s="5" t="s">
        <v>38</v>
      </c>
      <c r="B19" s="5">
        <f>IF(A19="","",SUM(D19:BA19))</f>
        <v>0</v>
      </c>
      <c r="C19" s="8">
        <f>IF(A19="","",SUMPRODUCT(D19:BA19,D96:BA96))</f>
        <v>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/>
      <c r="S19" s="9"/>
      <c r="T19" s="9"/>
      <c r="U19" s="9"/>
      <c r="V19" s="9"/>
      <c r="W19" s="9"/>
    </row>
    <row r="20" spans="1:1025">
      <c r="A20" s="5" t="s">
        <v>39</v>
      </c>
      <c r="B20" s="5">
        <f>IF(A20="","",SUM(D20:BA20))</f>
        <v>0</v>
      </c>
      <c r="C20" s="8">
        <f>IF(A20="","",SUMPRODUCT(D20:BA20,D97:BA97))</f>
        <v>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/>
      <c r="S20" s="9"/>
      <c r="T20" s="9"/>
      <c r="U20" s="9"/>
      <c r="V20" s="9"/>
      <c r="W20" s="9"/>
    </row>
    <row r="21" spans="1:1025">
      <c r="A21" s="5" t="s">
        <v>40</v>
      </c>
      <c r="B21" s="5">
        <f>IF(A21="","",SUM(D21:BA21))</f>
        <v>0</v>
      </c>
      <c r="C21" s="8">
        <f>IF(A21="","",SUMPRODUCT(D21:BA21,D98:BA98))</f>
        <v>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9">
        <v>0.0</v>
      </c>
      <c r="R21" s="9"/>
      <c r="S21" s="9"/>
      <c r="T21" s="9"/>
      <c r="U21" s="9"/>
      <c r="V21" s="9"/>
      <c r="W21" s="9"/>
    </row>
    <row r="22" spans="1:1025">
      <c r="A22" s="5" t="s">
        <v>32</v>
      </c>
      <c r="B22" s="5">
        <f>IF(A22="","",SUM(D22:BA22))</f>
        <v>0</v>
      </c>
      <c r="C22" s="8">
        <f>IF(A22="","",SUMPRODUCT(D22:BA22,D99:BA99))</f>
        <v>0</v>
      </c>
      <c r="D22" s="9">
        <v>0.0</v>
      </c>
      <c r="E22" s="9">
        <v>0.0</v>
      </c>
      <c r="F22" s="9">
        <v>0.0</v>
      </c>
      <c r="G22" s="9">
        <v>0.0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/>
      <c r="S22" s="9"/>
      <c r="T22" s="9"/>
      <c r="U22" s="9"/>
      <c r="V22" s="9"/>
      <c r="W22" s="9"/>
    </row>
    <row r="23" spans="1:1025">
      <c r="A23" s="5" t="s">
        <v>41</v>
      </c>
      <c r="B23" s="5">
        <f>IF(A23="","",SUM(D23:BA23))</f>
        <v>0</v>
      </c>
      <c r="C23" s="8">
        <f>IF(A23="","",SUMPRODUCT(D23:BA23,D100:BA100))</f>
        <v>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/>
      <c r="S23" s="9"/>
      <c r="T23" s="9"/>
      <c r="U23" s="9"/>
      <c r="V23" s="9"/>
      <c r="W23" s="9"/>
    </row>
    <row r="24" spans="1:1025">
      <c r="A24" s="5" t="s">
        <v>42</v>
      </c>
      <c r="B24" s="5">
        <f>IF(A24="","",SUM(D24:BA24))</f>
        <v>0</v>
      </c>
      <c r="C24" s="8">
        <f>IF(A24="","",SUMPRODUCT(D24:BA24,D101:BA101))</f>
        <v>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/>
      <c r="S24" s="9"/>
      <c r="T24" s="9"/>
      <c r="U24" s="9"/>
      <c r="V24" s="9"/>
      <c r="W24" s="9"/>
    </row>
    <row r="25" spans="1:1025">
      <c r="A25" s="5" t="s">
        <v>43</v>
      </c>
      <c r="B25" s="5">
        <f>IF(A25="","",SUM(D25:BA25))</f>
        <v>0</v>
      </c>
      <c r="C25" s="8">
        <f>IF(A25="","",SUMPRODUCT(D25:BA25,D102:BA102))</f>
        <v>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/>
      <c r="S25" s="9"/>
      <c r="T25" s="9"/>
      <c r="U25" s="9"/>
      <c r="V25" s="9"/>
      <c r="W25" s="9"/>
    </row>
    <row r="26" spans="1:1025">
      <c r="A26" s="5" t="s">
        <v>44</v>
      </c>
      <c r="B26" s="5">
        <f>IF(A26="","",SUM(D26:BA26))</f>
        <v>0</v>
      </c>
      <c r="C26" s="8">
        <f>IF(A26="","",SUMPRODUCT(D26:BA26,D103:BA103))</f>
        <v>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/>
      <c r="S26" s="9"/>
      <c r="T26" s="9"/>
      <c r="U26" s="9"/>
      <c r="V26" s="9"/>
      <c r="W26" s="9"/>
    </row>
    <row r="27" spans="1:1025">
      <c r="A27" s="5" t="s">
        <v>45</v>
      </c>
      <c r="B27" s="5">
        <f>IF(A27="","",SUM(D27:BA27))</f>
        <v>0</v>
      </c>
      <c r="C27" s="8">
        <f>IF(A27="","",SUMPRODUCT(D27:BA27,D104:BA104))</f>
        <v>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/>
      <c r="S27" s="9"/>
      <c r="T27" s="9"/>
      <c r="U27" s="9"/>
      <c r="V27" s="9"/>
      <c r="W27" s="9"/>
    </row>
    <row r="28" spans="1:1025">
      <c r="A28" s="5" t="s">
        <v>41</v>
      </c>
      <c r="B28" s="5">
        <f>IF(A28="","",SUM(D28:BA28))</f>
        <v>0</v>
      </c>
      <c r="C28" s="8">
        <f>IF(A28="","",SUMPRODUCT(D28:BA28,D105:BA105))</f>
        <v>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/>
      <c r="S28" s="9"/>
      <c r="T28" s="9"/>
      <c r="U28" s="9"/>
      <c r="V28" s="9"/>
      <c r="W28" s="9"/>
    </row>
    <row r="29" spans="1:1025">
      <c r="A29" s="5" t="s">
        <v>46</v>
      </c>
      <c r="B29" s="5">
        <f>IF(A29="","",SUM(D29:BA29))</f>
        <v>0</v>
      </c>
      <c r="C29" s="8">
        <f>IF(A29="","",SUMPRODUCT(D29:BA29,D106:BA106))</f>
        <v>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/>
      <c r="S29" s="9"/>
      <c r="T29" s="9"/>
      <c r="U29" s="9"/>
      <c r="V29" s="9"/>
      <c r="W29" s="9"/>
    </row>
    <row r="30" spans="1:1025">
      <c r="A30" s="5" t="s">
        <v>47</v>
      </c>
      <c r="B30" s="5">
        <f>IF(A30="","",SUM(D30:BA30))</f>
        <v>0</v>
      </c>
      <c r="C30" s="8">
        <f>IF(A30="","",SUMPRODUCT(D30:BA30,D107:BA107))</f>
        <v>0</v>
      </c>
      <c r="D30" s="9">
        <v>0.0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0.0</v>
      </c>
      <c r="Q30" s="9">
        <v>0.0</v>
      </c>
      <c r="R30" s="9"/>
      <c r="S30" s="9"/>
      <c r="T30" s="9"/>
      <c r="U30" s="9"/>
      <c r="V30" s="9"/>
      <c r="W30" s="9"/>
    </row>
    <row r="31" spans="1:1025">
      <c r="A31" s="5" t="s">
        <v>35</v>
      </c>
      <c r="B31" s="5">
        <f>IF(A31="","",SUM(D31:BA31))</f>
        <v>0</v>
      </c>
      <c r="C31" s="8">
        <f>IF(A31="","",SUMPRODUCT(D31:BA31,D108:BA108))</f>
        <v>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/>
      <c r="S31" s="9"/>
      <c r="T31" s="9"/>
      <c r="U31" s="9"/>
      <c r="V31" s="9"/>
      <c r="W31" s="9"/>
    </row>
    <row r="32" spans="1:1025">
      <c r="A32" s="5" t="s">
        <v>48</v>
      </c>
      <c r="B32" s="5">
        <f>IF(A32="","",SUM(D32:BA32))</f>
        <v>0</v>
      </c>
      <c r="C32" s="8">
        <f>IF(A32="","",SUMPRODUCT(D32:BA32,D109:BA109))</f>
        <v>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/>
      <c r="S32" s="9"/>
      <c r="T32" s="9"/>
      <c r="U32" s="9"/>
      <c r="V32" s="9"/>
      <c r="W32" s="9"/>
    </row>
    <row r="33" spans="1:1025">
      <c r="A33" s="5" t="s">
        <v>49</v>
      </c>
      <c r="B33" s="5">
        <f>IF(A33="","",SUM(D33:BA33))</f>
        <v>0</v>
      </c>
      <c r="C33" s="8">
        <f>IF(A33="","",SUMPRODUCT(D33:BA33,D110:BA110))</f>
        <v>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/>
      <c r="S33" s="9"/>
      <c r="T33" s="9"/>
      <c r="U33" s="9"/>
      <c r="V33" s="9"/>
      <c r="W33" s="9"/>
    </row>
    <row r="34" spans="1:1025">
      <c r="A34" s="5" t="s">
        <v>50</v>
      </c>
      <c r="B34" s="5">
        <f>IF(A34="","",SUM(D34:BA34))</f>
        <v>0</v>
      </c>
      <c r="C34" s="8">
        <f>IF(A34="","",SUMPRODUCT(D34:BA34,D111:BA111))</f>
        <v>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/>
      <c r="S34" s="9"/>
      <c r="T34" s="9"/>
      <c r="U34" s="9"/>
      <c r="V34" s="9"/>
      <c r="W34" s="9"/>
    </row>
    <row r="35" spans="1:1025">
      <c r="A35" s="5" t="s">
        <v>39</v>
      </c>
      <c r="B35" s="5">
        <f>IF(A35="","",SUM(D35:BA35))</f>
        <v>0</v>
      </c>
      <c r="C35" s="8">
        <f>IF(A35="","",SUMPRODUCT(D35:BA35,D112:BA112))</f>
        <v>0</v>
      </c>
      <c r="D35" s="9">
        <v>0.0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/>
      <c r="S35" s="9"/>
      <c r="T35" s="9"/>
      <c r="U35" s="9"/>
      <c r="V35" s="9"/>
      <c r="W35" s="9"/>
    </row>
    <row r="36" spans="1:1025">
      <c r="A36" s="5" t="s">
        <v>51</v>
      </c>
      <c r="B36" s="5">
        <f>IF(A36="","",SUM(D36:BA36))</f>
        <v>0</v>
      </c>
      <c r="C36" s="8">
        <f>IF(A36="","",SUMPRODUCT(D36:BA36,D113:BA113))</f>
        <v>0</v>
      </c>
      <c r="D36" s="9">
        <v>0.0</v>
      </c>
      <c r="E36" s="9">
        <v>0.0</v>
      </c>
      <c r="F36" s="9">
        <v>0.0</v>
      </c>
      <c r="G36" s="9">
        <v>0.0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/>
      <c r="S36" s="9"/>
      <c r="T36" s="9"/>
      <c r="U36" s="9"/>
      <c r="V36" s="9"/>
      <c r="W36" s="9"/>
    </row>
    <row r="37" spans="1:1025">
      <c r="A37" s="5" t="s">
        <v>52</v>
      </c>
      <c r="B37" s="5">
        <f>IF(A37="","",SUM(D37:BA37))</f>
        <v>0</v>
      </c>
      <c r="C37" s="8">
        <f>IF(A37="","",SUMPRODUCT(D37:BA37,D114:BA114))</f>
        <v>0</v>
      </c>
      <c r="D37" s="9">
        <v>0.0</v>
      </c>
      <c r="E37" s="9">
        <v>0.0</v>
      </c>
      <c r="F37" s="9">
        <v>0.0</v>
      </c>
      <c r="G37" s="9">
        <v>0.0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/>
      <c r="S37" s="9"/>
      <c r="T37" s="9"/>
      <c r="U37" s="9"/>
      <c r="V37" s="9"/>
      <c r="W37" s="9"/>
    </row>
    <row r="38" spans="1:1025">
      <c r="A38" s="5" t="s">
        <v>41</v>
      </c>
      <c r="B38" s="5">
        <f>IF(A38="","",SUM(D38:BA38))</f>
        <v>0</v>
      </c>
      <c r="C38" s="8">
        <f>IF(A38="","",SUMPRODUCT(D38:BA38,D115:BA115))</f>
        <v>0</v>
      </c>
      <c r="D38" s="9">
        <v>0.0</v>
      </c>
      <c r="E38" s="9">
        <v>0.0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/>
      <c r="S38" s="9"/>
      <c r="T38" s="9"/>
      <c r="U38" s="9"/>
      <c r="V38" s="9"/>
      <c r="W38" s="9"/>
    </row>
    <row r="39" spans="1:1025">
      <c r="A39" s="5" t="s">
        <v>53</v>
      </c>
      <c r="B39" s="5">
        <f>IF(A39="","",SUM(D39:BA39))</f>
        <v>0</v>
      </c>
      <c r="C39" s="8">
        <f>IF(A39="","",SUMPRODUCT(D39:BA39,D116:BA116))</f>
        <v>0</v>
      </c>
      <c r="D39" s="9">
        <v>0.0</v>
      </c>
      <c r="E39" s="9">
        <v>0.0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0.0</v>
      </c>
      <c r="O39" s="9">
        <v>0.0</v>
      </c>
      <c r="P39" s="9">
        <v>0.0</v>
      </c>
      <c r="Q39" s="9">
        <v>0.0</v>
      </c>
      <c r="R39" s="9"/>
      <c r="S39" s="9"/>
      <c r="T39" s="9"/>
      <c r="U39" s="9"/>
      <c r="V39" s="9"/>
      <c r="W39" s="9"/>
    </row>
    <row r="40" spans="1:1025">
      <c r="A40" s="5" t="s">
        <v>43</v>
      </c>
      <c r="B40" s="5">
        <f>IF(A40="","",SUM(D40:BA40))</f>
        <v>0</v>
      </c>
      <c r="C40" s="8">
        <f>IF(A40="","",SUMPRODUCT(D40:BA40,D117:BA117))</f>
        <v>0</v>
      </c>
      <c r="D40" s="9">
        <v>0.0</v>
      </c>
      <c r="E40" s="9">
        <v>0.0</v>
      </c>
      <c r="F40" s="9">
        <v>0.0</v>
      </c>
      <c r="G40" s="9">
        <v>0.0</v>
      </c>
      <c r="H40" s="9">
        <v>0.0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>
        <v>0.0</v>
      </c>
      <c r="O40" s="9">
        <v>0.0</v>
      </c>
      <c r="P40" s="9">
        <v>0.0</v>
      </c>
      <c r="Q40" s="9">
        <v>0.0</v>
      </c>
      <c r="R40" s="9"/>
      <c r="S40" s="9"/>
      <c r="T40" s="9"/>
      <c r="U40" s="9"/>
      <c r="V40" s="9"/>
      <c r="W40" s="9"/>
    </row>
    <row r="41" spans="1:1025">
      <c r="A41" s="5" t="s">
        <v>54</v>
      </c>
      <c r="B41" s="5">
        <f>IF(A41="","",SUM(D41:BA41))</f>
        <v>0</v>
      </c>
      <c r="C41" s="8">
        <f>IF(A41="","",SUMPRODUCT(D41:BA41,D118:BA118))</f>
        <v>0</v>
      </c>
      <c r="D41" s="9">
        <v>0.0</v>
      </c>
      <c r="E41" s="9">
        <v>0.0</v>
      </c>
      <c r="F41" s="9">
        <v>0.0</v>
      </c>
      <c r="G41" s="9">
        <v>0.0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0.0</v>
      </c>
      <c r="O41" s="9">
        <v>0.0</v>
      </c>
      <c r="P41" s="9">
        <v>0.0</v>
      </c>
      <c r="Q41" s="9">
        <v>0.0</v>
      </c>
      <c r="R41" s="9"/>
      <c r="S41" s="9"/>
      <c r="T41" s="9"/>
      <c r="U41" s="9"/>
      <c r="V41" s="9"/>
      <c r="W41" s="9"/>
    </row>
    <row r="42" spans="1:1025">
      <c r="A42" s="5" t="s">
        <v>45</v>
      </c>
      <c r="B42" s="5">
        <f>IF(A42="","",SUM(D42:BA42))</f>
        <v>0</v>
      </c>
      <c r="C42" s="8">
        <f>IF(A42="","",SUMPRODUCT(D42:BA42,D119:BA119))</f>
        <v>0</v>
      </c>
      <c r="D42" s="9">
        <v>0.0</v>
      </c>
      <c r="E42" s="9">
        <v>0.0</v>
      </c>
      <c r="F42" s="9">
        <v>0.0</v>
      </c>
      <c r="G42" s="9">
        <v>0.0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0.0</v>
      </c>
      <c r="O42" s="9">
        <v>0.0</v>
      </c>
      <c r="P42" s="9">
        <v>0.0</v>
      </c>
      <c r="Q42" s="9">
        <v>0.0</v>
      </c>
      <c r="R42" s="9"/>
      <c r="S42" s="9"/>
      <c r="T42" s="9"/>
      <c r="U42" s="9"/>
      <c r="V42" s="9"/>
      <c r="W42" s="9"/>
    </row>
    <row r="43" spans="1:1025">
      <c r="A43" s="5" t="s">
        <v>55</v>
      </c>
      <c r="B43" s="5">
        <f>IF(A43="","",SUM(D43:BA43))</f>
        <v>0</v>
      </c>
      <c r="C43" s="8">
        <f>IF(A43="","",SUMPRODUCT(D43:BA43,D120:BA120))</f>
        <v>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0.0</v>
      </c>
      <c r="O43" s="9">
        <v>0.0</v>
      </c>
      <c r="P43" s="9">
        <v>0.0</v>
      </c>
      <c r="Q43" s="9">
        <v>0.0</v>
      </c>
      <c r="R43" s="9"/>
      <c r="S43" s="9"/>
      <c r="T43" s="9"/>
      <c r="U43" s="9"/>
      <c r="V43" s="9"/>
      <c r="W43" s="9"/>
    </row>
    <row r="44" spans="1:1025">
      <c r="A44" s="5" t="s">
        <v>56</v>
      </c>
      <c r="B44" s="5">
        <f>IF(A44="","",SUM(D44:BA44))</f>
        <v>0</v>
      </c>
      <c r="C44" s="8">
        <f>IF(A44="","",SUMPRODUCT(D44:BA44,D121:BA121))</f>
        <v>0</v>
      </c>
      <c r="D44" s="9">
        <v>0.0</v>
      </c>
      <c r="E44" s="9">
        <v>0.0</v>
      </c>
      <c r="F44" s="9">
        <v>0.0</v>
      </c>
      <c r="G44" s="9">
        <v>0.0</v>
      </c>
      <c r="H44" s="9">
        <v>0.0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0.0</v>
      </c>
      <c r="O44" s="9">
        <v>0.0</v>
      </c>
      <c r="P44" s="9">
        <v>0.0</v>
      </c>
      <c r="Q44" s="9">
        <v>0.0</v>
      </c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57</v>
      </c>
      <c r="D83" s="1">
        <f>IF(D5="","",D4/D2)</f>
        <v>9</v>
      </c>
      <c r="E83" s="1">
        <f>IF(E5="","",E4/E2)</f>
        <v>6</v>
      </c>
      <c r="F83" s="1">
        <f>IF(F5="","",F4/F2)</f>
        <v>12</v>
      </c>
      <c r="G83" s="1">
        <f>IF(G5="","",G4/G2)</f>
        <v>9</v>
      </c>
      <c r="H83" s="1">
        <f>IF(H5="","",H4/H2)</f>
        <v>9</v>
      </c>
      <c r="I83" s="1">
        <f>IF(I5="","",I4/I2)</f>
        <v>9</v>
      </c>
      <c r="J83" s="1">
        <f>IF(J5="","",J4/J2)</f>
        <v>6</v>
      </c>
      <c r="K83" s="1">
        <f>IF(K5="","",K4/K2)</f>
        <v>6</v>
      </c>
      <c r="L83" s="1">
        <f>IF(L5="","",L4/L2)</f>
        <v>6</v>
      </c>
      <c r="M83" s="1">
        <f>IF(M5="","",M4/M2)</f>
        <v>9</v>
      </c>
      <c r="N83" s="1">
        <f>IF(N5="","",N4/N2)</f>
        <v>9</v>
      </c>
      <c r="O83" s="1">
        <f>IF(O5="","",O4/O2)</f>
        <v>9</v>
      </c>
      <c r="P83" s="1">
        <f>IF(P5="","",P4/P2)</f>
        <v>6</v>
      </c>
      <c r="Q83" s="1">
        <f>IF(Q5="","",Q4/Q2)</f>
        <v>12</v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8</v>
      </c>
      <c r="C2" s="4"/>
      <c r="D2" s="5">
        <v>2</v>
      </c>
      <c r="E2" s="5">
        <v>2</v>
      </c>
      <c r="F2" s="5">
        <v>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90</v>
      </c>
      <c r="D4" s="5">
        <v>30</v>
      </c>
      <c r="E4" s="5">
        <v>24</v>
      </c>
      <c r="F4" s="5">
        <v>36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9</v>
      </c>
      <c r="E5" s="5" t="s">
        <v>22</v>
      </c>
      <c r="F5" s="5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26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27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 t="s">
        <v>28</v>
      </c>
      <c r="B8" s="5">
        <f>IF(A8="","",SUM(D8:BA8))</f>
        <v>0</v>
      </c>
      <c r="C8" s="8">
        <f>IF(A8="","",SUMPRODUCT(D8:BA8,D85:BA85))</f>
        <v>0</v>
      </c>
      <c r="D8" s="9">
        <v>0.0</v>
      </c>
      <c r="E8" s="9">
        <v>0.0</v>
      </c>
      <c r="F8" s="9">
        <v>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 t="s">
        <v>29</v>
      </c>
      <c r="B9" s="5">
        <f>IF(A9="","",SUM(D9:BA9))</f>
        <v>0</v>
      </c>
      <c r="C9" s="8">
        <f>IF(A9="","",SUMPRODUCT(D9:BA9,D86:BA86))</f>
        <v>0</v>
      </c>
      <c r="D9" s="9">
        <v>0.0</v>
      </c>
      <c r="E9" s="9">
        <v>0.0</v>
      </c>
      <c r="F9" s="9">
        <v>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 t="s">
        <v>30</v>
      </c>
      <c r="B10" s="5">
        <f>IF(A10="","",SUM(D10:BA10))</f>
        <v>0</v>
      </c>
      <c r="C10" s="8">
        <f>IF(A10="","",SUMPRODUCT(D10:BA10,D87:BA87))</f>
        <v>0</v>
      </c>
      <c r="D10" s="9">
        <v>0.0</v>
      </c>
      <c r="E10" s="9">
        <v>0.0</v>
      </c>
      <c r="F10" s="9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 t="s">
        <v>31</v>
      </c>
      <c r="B11" s="5">
        <f>IF(A11="","",SUM(D11:BA11))</f>
        <v>0</v>
      </c>
      <c r="C11" s="8">
        <f>IF(A11="","",SUMPRODUCT(D11:BA11,D88:BA88))</f>
        <v>0</v>
      </c>
      <c r="D11" s="9">
        <v>0.0</v>
      </c>
      <c r="E11" s="9">
        <v>0.0</v>
      </c>
      <c r="F11" s="9">
        <v>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 t="s">
        <v>32</v>
      </c>
      <c r="B12" s="5">
        <f>IF(A12="","",SUM(D12:BA12))</f>
        <v>0</v>
      </c>
      <c r="C12" s="8">
        <f>IF(A12="","",SUMPRODUCT(D12:BA12,D89:BA89))</f>
        <v>0</v>
      </c>
      <c r="D12" s="9">
        <v>0.0</v>
      </c>
      <c r="E12" s="9">
        <v>0.0</v>
      </c>
      <c r="F12" s="9">
        <v>0.0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 t="s">
        <v>33</v>
      </c>
      <c r="B13" s="5">
        <f>IF(A13="","",SUM(D13:BA13))</f>
        <v>0</v>
      </c>
      <c r="C13" s="8">
        <f>IF(A13="","",SUMPRODUCT(D13:BA13,D90:BA90))</f>
        <v>0</v>
      </c>
      <c r="D13" s="9">
        <v>0.0</v>
      </c>
      <c r="E13" s="9">
        <v>0.0</v>
      </c>
      <c r="F13" s="9">
        <v>0.0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 t="s">
        <v>34</v>
      </c>
      <c r="B14" s="5">
        <f>IF(A14="","",SUM(D14:BA14))</f>
        <v>0</v>
      </c>
      <c r="C14" s="8">
        <f>IF(A14="","",SUMPRODUCT(D14:BA14,D91:BA91))</f>
        <v>0</v>
      </c>
      <c r="D14" s="9">
        <v>0.0</v>
      </c>
      <c r="E14" s="9">
        <v>0.0</v>
      </c>
      <c r="F14" s="9">
        <v>0.0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 t="s">
        <v>30</v>
      </c>
      <c r="B15" s="5">
        <f>IF(A15="","",SUM(D15:BA15))</f>
        <v>0</v>
      </c>
      <c r="C15" s="8">
        <f>IF(A15="","",SUMPRODUCT(D15:BA15,D92:BA92))</f>
        <v>0</v>
      </c>
      <c r="D15" s="9">
        <v>0.0</v>
      </c>
      <c r="E15" s="9">
        <v>0.0</v>
      </c>
      <c r="F15" s="9">
        <v>0.0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 t="s">
        <v>35</v>
      </c>
      <c r="B16" s="5">
        <f>IF(A16="","",SUM(D16:BA16))</f>
        <v>0</v>
      </c>
      <c r="C16" s="8">
        <f>IF(A16="","",SUMPRODUCT(D16:BA16,D93:BA93))</f>
        <v>0</v>
      </c>
      <c r="D16" s="9">
        <v>0.0</v>
      </c>
      <c r="E16" s="9">
        <v>0.0</v>
      </c>
      <c r="F16" s="9">
        <v>0.0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 t="s">
        <v>36</v>
      </c>
      <c r="B17" s="5">
        <f>IF(A17="","",SUM(D17:BA17))</f>
        <v>0</v>
      </c>
      <c r="C17" s="8">
        <f>IF(A17="","",SUMPRODUCT(D17:BA17,D94:BA94))</f>
        <v>0</v>
      </c>
      <c r="D17" s="9">
        <v>0.0</v>
      </c>
      <c r="E17" s="9">
        <v>0.0</v>
      </c>
      <c r="F17" s="9">
        <v>0.0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 t="s">
        <v>37</v>
      </c>
      <c r="B18" s="5">
        <f>IF(A18="","",SUM(D18:BA18))</f>
        <v>0</v>
      </c>
      <c r="C18" s="8">
        <f>IF(A18="","",SUMPRODUCT(D18:BA18,D95:BA95))</f>
        <v>0</v>
      </c>
      <c r="D18" s="9">
        <v>0.0</v>
      </c>
      <c r="E18" s="9">
        <v>0.0</v>
      </c>
      <c r="F18" s="9">
        <v>0.0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 t="s">
        <v>38</v>
      </c>
      <c r="B19" s="5">
        <f>IF(A19="","",SUM(D19:BA19))</f>
        <v>0</v>
      </c>
      <c r="C19" s="8">
        <f>IF(A19="","",SUMPRODUCT(D19:BA19,D96:BA96))</f>
        <v>0</v>
      </c>
      <c r="D19" s="9">
        <v>0.0</v>
      </c>
      <c r="E19" s="9">
        <v>0.0</v>
      </c>
      <c r="F19" s="9">
        <v>0.0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 t="s">
        <v>39</v>
      </c>
      <c r="B20" s="5">
        <f>IF(A20="","",SUM(D20:BA20))</f>
        <v>0</v>
      </c>
      <c r="C20" s="8">
        <f>IF(A20="","",SUMPRODUCT(D20:BA20,D97:BA97))</f>
        <v>0</v>
      </c>
      <c r="D20" s="9">
        <v>0.0</v>
      </c>
      <c r="E20" s="9">
        <v>0.0</v>
      </c>
      <c r="F20" s="9">
        <v>0.0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 t="s">
        <v>40</v>
      </c>
      <c r="B21" s="5">
        <f>IF(A21="","",SUM(D21:BA21))</f>
        <v>0</v>
      </c>
      <c r="C21" s="8">
        <f>IF(A21="","",SUMPRODUCT(D21:BA21,D98:BA98))</f>
        <v>0</v>
      </c>
      <c r="D21" s="9">
        <v>0.0</v>
      </c>
      <c r="E21" s="9">
        <v>0.0</v>
      </c>
      <c r="F21" s="9">
        <v>0.0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 t="s">
        <v>32</v>
      </c>
      <c r="B22" s="5">
        <f>IF(A22="","",SUM(D22:BA22))</f>
        <v>0</v>
      </c>
      <c r="C22" s="8">
        <f>IF(A22="","",SUMPRODUCT(D22:BA22,D99:BA99))</f>
        <v>0</v>
      </c>
      <c r="D22" s="9">
        <v>0.0</v>
      </c>
      <c r="E22" s="9">
        <v>0.0</v>
      </c>
      <c r="F22" s="9">
        <v>0.0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 t="s">
        <v>41</v>
      </c>
      <c r="B23" s="5">
        <f>IF(A23="","",SUM(D23:BA23))</f>
        <v>0</v>
      </c>
      <c r="C23" s="8">
        <f>IF(A23="","",SUMPRODUCT(D23:BA23,D100:BA100))</f>
        <v>0</v>
      </c>
      <c r="D23" s="9">
        <v>0.0</v>
      </c>
      <c r="E23" s="9">
        <v>0.0</v>
      </c>
      <c r="F23" s="9">
        <v>0.0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 t="s">
        <v>42</v>
      </c>
      <c r="B24" s="5">
        <f>IF(A24="","",SUM(D24:BA24))</f>
        <v>0</v>
      </c>
      <c r="C24" s="8">
        <f>IF(A24="","",SUMPRODUCT(D24:BA24,D101:BA101))</f>
        <v>0</v>
      </c>
      <c r="D24" s="9">
        <v>0.0</v>
      </c>
      <c r="E24" s="9">
        <v>0.0</v>
      </c>
      <c r="F24" s="9">
        <v>0.0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 t="s">
        <v>43</v>
      </c>
      <c r="B25" s="5">
        <f>IF(A25="","",SUM(D25:BA25))</f>
        <v>0</v>
      </c>
      <c r="C25" s="8">
        <f>IF(A25="","",SUMPRODUCT(D25:BA25,D102:BA102))</f>
        <v>0</v>
      </c>
      <c r="D25" s="9">
        <v>0.0</v>
      </c>
      <c r="E25" s="9">
        <v>0.0</v>
      </c>
      <c r="F25" s="9">
        <v>0.0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 t="s">
        <v>44</v>
      </c>
      <c r="B26" s="5">
        <f>IF(A26="","",SUM(D26:BA26))</f>
        <v>0</v>
      </c>
      <c r="C26" s="8">
        <f>IF(A26="","",SUMPRODUCT(D26:BA26,D103:BA103))</f>
        <v>0</v>
      </c>
      <c r="D26" s="9">
        <v>0.0</v>
      </c>
      <c r="E26" s="9">
        <v>0.0</v>
      </c>
      <c r="F26" s="9">
        <v>0.0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 t="s">
        <v>45</v>
      </c>
      <c r="B27" s="5">
        <f>IF(A27="","",SUM(D27:BA27))</f>
        <v>0</v>
      </c>
      <c r="C27" s="8">
        <f>IF(A27="","",SUMPRODUCT(D27:BA27,D104:BA104))</f>
        <v>0</v>
      </c>
      <c r="D27" s="9">
        <v>0.0</v>
      </c>
      <c r="E27" s="9">
        <v>0.0</v>
      </c>
      <c r="F27" s="9">
        <v>0.0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 t="s">
        <v>41</v>
      </c>
      <c r="B28" s="5">
        <f>IF(A28="","",SUM(D28:BA28))</f>
        <v>0</v>
      </c>
      <c r="C28" s="8">
        <f>IF(A28="","",SUMPRODUCT(D28:BA28,D105:BA105))</f>
        <v>0</v>
      </c>
      <c r="D28" s="9">
        <v>0.0</v>
      </c>
      <c r="E28" s="9">
        <v>0.0</v>
      </c>
      <c r="F28" s="9">
        <v>0.0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 t="s">
        <v>46</v>
      </c>
      <c r="B29" s="5">
        <f>IF(A29="","",SUM(D29:BA29))</f>
        <v>0</v>
      </c>
      <c r="C29" s="8">
        <f>IF(A29="","",SUMPRODUCT(D29:BA29,D106:BA106))</f>
        <v>0</v>
      </c>
      <c r="D29" s="9">
        <v>0.0</v>
      </c>
      <c r="E29" s="9">
        <v>0.0</v>
      </c>
      <c r="F29" s="9">
        <v>0.0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 t="s">
        <v>47</v>
      </c>
      <c r="B30" s="5">
        <f>IF(A30="","",SUM(D30:BA30))</f>
        <v>0</v>
      </c>
      <c r="C30" s="8">
        <f>IF(A30="","",SUMPRODUCT(D30:BA30,D107:BA107))</f>
        <v>0</v>
      </c>
      <c r="D30" s="9">
        <v>0.0</v>
      </c>
      <c r="E30" s="9">
        <v>0.0</v>
      </c>
      <c r="F30" s="9">
        <v>0.0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 t="s">
        <v>35</v>
      </c>
      <c r="B31" s="5">
        <f>IF(A31="","",SUM(D31:BA31))</f>
        <v>0</v>
      </c>
      <c r="C31" s="8">
        <f>IF(A31="","",SUMPRODUCT(D31:BA31,D108:BA108))</f>
        <v>0</v>
      </c>
      <c r="D31" s="9">
        <v>0.0</v>
      </c>
      <c r="E31" s="9">
        <v>0.0</v>
      </c>
      <c r="F31" s="9">
        <v>0.0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 t="s">
        <v>48</v>
      </c>
      <c r="B32" s="5">
        <f>IF(A32="","",SUM(D32:BA32))</f>
        <v>0</v>
      </c>
      <c r="C32" s="8">
        <f>IF(A32="","",SUMPRODUCT(D32:BA32,D109:BA109))</f>
        <v>0</v>
      </c>
      <c r="D32" s="9">
        <v>0.0</v>
      </c>
      <c r="E32" s="9">
        <v>0.0</v>
      </c>
      <c r="F32" s="9">
        <v>0.0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 t="s">
        <v>49</v>
      </c>
      <c r="B33" s="5">
        <f>IF(A33="","",SUM(D33:BA33))</f>
        <v>0</v>
      </c>
      <c r="C33" s="8">
        <f>IF(A33="","",SUMPRODUCT(D33:BA33,D110:BA110))</f>
        <v>0</v>
      </c>
      <c r="D33" s="9">
        <v>0.0</v>
      </c>
      <c r="E33" s="9">
        <v>0.0</v>
      </c>
      <c r="F33" s="9">
        <v>0.0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 t="s">
        <v>50</v>
      </c>
      <c r="B34" s="5">
        <f>IF(A34="","",SUM(D34:BA34))</f>
        <v>0</v>
      </c>
      <c r="C34" s="8">
        <f>IF(A34="","",SUMPRODUCT(D34:BA34,D111:BA111))</f>
        <v>0</v>
      </c>
      <c r="D34" s="9">
        <v>0.0</v>
      </c>
      <c r="E34" s="9">
        <v>0.0</v>
      </c>
      <c r="F34" s="9">
        <v>0.0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 t="s">
        <v>39</v>
      </c>
      <c r="B35" s="5">
        <f>IF(A35="","",SUM(D35:BA35))</f>
        <v>0</v>
      </c>
      <c r="C35" s="8">
        <f>IF(A35="","",SUMPRODUCT(D35:BA35,D112:BA112))</f>
        <v>0</v>
      </c>
      <c r="D35" s="9">
        <v>0.0</v>
      </c>
      <c r="E35" s="9">
        <v>0.0</v>
      </c>
      <c r="F35" s="9">
        <v>0.0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 t="s">
        <v>51</v>
      </c>
      <c r="B36" s="5">
        <f>IF(A36="","",SUM(D36:BA36))</f>
        <v>0</v>
      </c>
      <c r="C36" s="8">
        <f>IF(A36="","",SUMPRODUCT(D36:BA36,D113:BA113))</f>
        <v>0</v>
      </c>
      <c r="D36" s="9">
        <v>0.0</v>
      </c>
      <c r="E36" s="9">
        <v>0.0</v>
      </c>
      <c r="F36" s="9">
        <v>0.0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 t="s">
        <v>52</v>
      </c>
      <c r="B37" s="5">
        <f>IF(A37="","",SUM(D37:BA37))</f>
        <v>0</v>
      </c>
      <c r="C37" s="8">
        <f>IF(A37="","",SUMPRODUCT(D37:BA37,D114:BA114))</f>
        <v>0</v>
      </c>
      <c r="D37" s="9">
        <v>0.0</v>
      </c>
      <c r="E37" s="9">
        <v>0.0</v>
      </c>
      <c r="F37" s="9">
        <v>0.0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 t="s">
        <v>41</v>
      </c>
      <c r="B38" s="5">
        <f>IF(A38="","",SUM(D38:BA38))</f>
        <v>0</v>
      </c>
      <c r="C38" s="8">
        <f>IF(A38="","",SUMPRODUCT(D38:BA38,D115:BA115))</f>
        <v>0</v>
      </c>
      <c r="D38" s="9">
        <v>0.0</v>
      </c>
      <c r="E38" s="9">
        <v>0.0</v>
      </c>
      <c r="F38" s="9">
        <v>0.0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 t="s">
        <v>53</v>
      </c>
      <c r="B39" s="5">
        <f>IF(A39="","",SUM(D39:BA39))</f>
        <v>0</v>
      </c>
      <c r="C39" s="8">
        <f>IF(A39="","",SUMPRODUCT(D39:BA39,D116:BA116))</f>
        <v>0</v>
      </c>
      <c r="D39" s="9">
        <v>0.0</v>
      </c>
      <c r="E39" s="9">
        <v>0.0</v>
      </c>
      <c r="F39" s="9">
        <v>0.0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 t="s">
        <v>43</v>
      </c>
      <c r="B40" s="5">
        <f>IF(A40="","",SUM(D40:BA40))</f>
        <v>0</v>
      </c>
      <c r="C40" s="8">
        <f>IF(A40="","",SUMPRODUCT(D40:BA40,D117:BA117))</f>
        <v>0</v>
      </c>
      <c r="D40" s="9">
        <v>0.0</v>
      </c>
      <c r="E40" s="9">
        <v>0.0</v>
      </c>
      <c r="F40" s="9">
        <v>0.0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 t="s">
        <v>54</v>
      </c>
      <c r="B41" s="5">
        <f>IF(A41="","",SUM(D41:BA41))</f>
        <v>0</v>
      </c>
      <c r="C41" s="8">
        <f>IF(A41="","",SUMPRODUCT(D41:BA41,D118:BA118))</f>
        <v>0</v>
      </c>
      <c r="D41" s="9">
        <v>0.0</v>
      </c>
      <c r="E41" s="9">
        <v>0.0</v>
      </c>
      <c r="F41" s="9">
        <v>0.0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 t="s">
        <v>45</v>
      </c>
      <c r="B42" s="5">
        <f>IF(A42="","",SUM(D42:BA42))</f>
        <v>0</v>
      </c>
      <c r="C42" s="8">
        <f>IF(A42="","",SUMPRODUCT(D42:BA42,D119:BA119))</f>
        <v>0</v>
      </c>
      <c r="D42" s="9">
        <v>0.0</v>
      </c>
      <c r="E42" s="9">
        <v>0.0</v>
      </c>
      <c r="F42" s="9">
        <v>0.0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 t="s">
        <v>55</v>
      </c>
      <c r="B43" s="5">
        <f>IF(A43="","",SUM(D43:BA43))</f>
        <v>0</v>
      </c>
      <c r="C43" s="8">
        <f>IF(A43="","",SUMPRODUCT(D43:BA43,D120:BA120))</f>
        <v>0</v>
      </c>
      <c r="D43" s="9">
        <v>0.0</v>
      </c>
      <c r="E43" s="9">
        <v>0.0</v>
      </c>
      <c r="F43" s="9">
        <v>0.0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 t="s">
        <v>56</v>
      </c>
      <c r="B44" s="5">
        <f>IF(A44="","",SUM(D44:BA44))</f>
        <v>0</v>
      </c>
      <c r="C44" s="8">
        <f>IF(A44="","",SUMPRODUCT(D44:BA44,D121:BA121))</f>
        <v>0</v>
      </c>
      <c r="D44" s="9">
        <v>0.0</v>
      </c>
      <c r="E44" s="9">
        <v>0.0</v>
      </c>
      <c r="F44" s="9">
        <v>0.0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57</v>
      </c>
      <c r="D83" s="1">
        <f>IF(D5="","",D4/D2)</f>
        <v>15</v>
      </c>
      <c r="E83" s="1">
        <f>IF(E5="","",E4/E2)</f>
        <v>12</v>
      </c>
      <c r="F83" s="1">
        <f>IF(F5="","",F4/F2)</f>
        <v>9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0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58</v>
      </c>
      <c r="B1" s="10" t="s">
        <v>59</v>
      </c>
      <c r="C1" s="10" t="s">
        <v>60</v>
      </c>
      <c r="D1" s="10" t="s">
        <v>61</v>
      </c>
      <c r="E1" s="10" t="s">
        <v>0</v>
      </c>
    </row>
    <row r="2" spans="1:5">
      <c r="A2" t="s">
        <v>62</v>
      </c>
      <c r="B2" t="s">
        <v>63</v>
      </c>
      <c r="C2" t="s">
        <v>64</v>
      </c>
      <c r="D2">
        <v>3.0</v>
      </c>
      <c r="E2">
        <v>2</v>
      </c>
    </row>
    <row r="3" spans="1:5">
      <c r="A3" t="s">
        <v>62</v>
      </c>
      <c r="B3" t="s">
        <v>65</v>
      </c>
      <c r="C3" t="s">
        <v>64</v>
      </c>
      <c r="D3">
        <v>2.0</v>
      </c>
      <c r="E3">
        <v>2</v>
      </c>
    </row>
    <row r="4" spans="1:5">
      <c r="A4" t="s">
        <v>66</v>
      </c>
      <c r="B4" t="s">
        <v>67</v>
      </c>
      <c r="C4" t="s">
        <v>68</v>
      </c>
      <c r="D4">
        <v>5.0</v>
      </c>
      <c r="E4">
        <v>2</v>
      </c>
    </row>
    <row r="5" spans="1:5">
      <c r="A5" t="s">
        <v>66</v>
      </c>
      <c r="B5" t="s">
        <v>65</v>
      </c>
      <c r="C5" t="s">
        <v>64</v>
      </c>
      <c r="D5">
        <v>4.0</v>
      </c>
      <c r="E5">
        <v>2</v>
      </c>
    </row>
    <row r="6" spans="1:5">
      <c r="A6" t="s">
        <v>69</v>
      </c>
      <c r="B6" t="s">
        <v>67</v>
      </c>
      <c r="C6" t="s">
        <v>64</v>
      </c>
      <c r="D6">
        <v>3.0</v>
      </c>
      <c r="E6">
        <v>1</v>
      </c>
    </row>
    <row r="7" spans="1:5">
      <c r="A7" t="s">
        <v>69</v>
      </c>
      <c r="B7" t="s">
        <v>65</v>
      </c>
      <c r="C7" t="s">
        <v>64</v>
      </c>
      <c r="D7">
        <v>3.0</v>
      </c>
      <c r="E7">
        <v>3</v>
      </c>
    </row>
    <row r="8" spans="1:5">
      <c r="A8" t="s">
        <v>70</v>
      </c>
      <c r="B8" t="s">
        <v>67</v>
      </c>
      <c r="C8" t="s">
        <v>64</v>
      </c>
      <c r="D8">
        <v>3.0</v>
      </c>
      <c r="E8">
        <v>3</v>
      </c>
    </row>
    <row r="9" spans="1:5">
      <c r="A9" t="s">
        <v>70</v>
      </c>
      <c r="B9" t="s">
        <v>65</v>
      </c>
      <c r="C9" t="s">
        <v>64</v>
      </c>
      <c r="D9">
        <v>2.0</v>
      </c>
      <c r="E9">
        <v>3</v>
      </c>
    </row>
    <row r="10" spans="1:5">
      <c r="A10" t="s">
        <v>71</v>
      </c>
      <c r="B10" t="s">
        <v>63</v>
      </c>
      <c r="C10" t="s">
        <v>64</v>
      </c>
      <c r="D10">
        <v>2.0</v>
      </c>
      <c r="E10">
        <v>3</v>
      </c>
    </row>
    <row r="11" spans="1:5">
      <c r="A11" t="s">
        <v>72</v>
      </c>
      <c r="B11" t="s">
        <v>63</v>
      </c>
      <c r="C11" t="s">
        <v>64</v>
      </c>
      <c r="D11">
        <v>2.0</v>
      </c>
      <c r="E11">
        <v>2</v>
      </c>
    </row>
    <row r="12" spans="1:5">
      <c r="A12" t="s">
        <v>72</v>
      </c>
      <c r="B12" t="s">
        <v>65</v>
      </c>
      <c r="C12" t="s">
        <v>64</v>
      </c>
      <c r="D12">
        <v>3.0</v>
      </c>
      <c r="E12">
        <v>2</v>
      </c>
    </row>
    <row r="13" spans="1:5">
      <c r="A13" t="s">
        <v>73</v>
      </c>
      <c r="B13" t="s">
        <v>67</v>
      </c>
      <c r="C13" t="s">
        <v>64</v>
      </c>
      <c r="D13">
        <v>3.0</v>
      </c>
      <c r="E13">
        <v>2</v>
      </c>
    </row>
    <row r="14" spans="1:5">
      <c r="A14" t="s">
        <v>73</v>
      </c>
      <c r="B14" t="s">
        <v>65</v>
      </c>
      <c r="C14" t="s">
        <v>64</v>
      </c>
      <c r="D14">
        <v>3.0</v>
      </c>
      <c r="E14">
        <v>3</v>
      </c>
    </row>
    <row r="15" spans="1:5">
      <c r="A15" t="s">
        <v>74</v>
      </c>
      <c r="B15" t="s">
        <v>67</v>
      </c>
      <c r="C15" t="s">
        <v>64</v>
      </c>
      <c r="D15">
        <v>2.0</v>
      </c>
      <c r="E15">
        <v>4</v>
      </c>
    </row>
    <row r="16" spans="1:5">
      <c r="A16" t="s">
        <v>74</v>
      </c>
      <c r="B16" t="s">
        <v>65</v>
      </c>
      <c r="C16" t="s">
        <v>64</v>
      </c>
      <c r="D16">
        <v>4.0</v>
      </c>
      <c r="E16">
        <v>2</v>
      </c>
    </row>
    <row r="17" spans="1:5">
      <c r="A17" t="s">
        <v>75</v>
      </c>
      <c r="B17" t="s">
        <v>65</v>
      </c>
      <c r="C17" t="s">
        <v>68</v>
      </c>
      <c r="D17">
        <v>4.0</v>
      </c>
      <c r="E17">
        <v>2</v>
      </c>
    </row>
    <row r="18" spans="1:5">
      <c r="A18" t="s">
        <v>76</v>
      </c>
      <c r="B18" t="s">
        <v>67</v>
      </c>
      <c r="C18" t="s">
        <v>68</v>
      </c>
      <c r="D18">
        <v>3.0</v>
      </c>
      <c r="E18">
        <v>4</v>
      </c>
    </row>
    <row r="19" spans="1:5">
      <c r="A19" t="s">
        <v>77</v>
      </c>
      <c r="B19" t="s">
        <v>77</v>
      </c>
      <c r="C19" t="s">
        <v>78</v>
      </c>
      <c r="D19">
        <v>6.0</v>
      </c>
      <c r="E19">
        <v>1</v>
      </c>
    </row>
    <row r="20" spans="1:5">
      <c r="A20" t="s">
        <v>79</v>
      </c>
      <c r="B20" t="s">
        <v>79</v>
      </c>
      <c r="C20" t="s">
        <v>78</v>
      </c>
      <c r="D20">
        <v>6.0</v>
      </c>
      <c r="E20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