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Payment Process bKash App" sheetId="2" r:id="rId5"/>
  </sheets>
  <definedNames/>
  <calcPr/>
</workbook>
</file>

<file path=xl/sharedStrings.xml><?xml version="1.0" encoding="utf-8"?>
<sst xmlns="http://schemas.openxmlformats.org/spreadsheetml/2006/main" count="121" uniqueCount="67">
  <si>
    <t>Product Name</t>
  </si>
  <si>
    <t>bKash’s “ Payment”</t>
  </si>
  <si>
    <t>TC Start Date</t>
  </si>
  <si>
    <t>TC Execution Start Date</t>
  </si>
  <si>
    <t>TEST CASE SUMMARY</t>
  </si>
  <si>
    <t>Module Name</t>
  </si>
  <si>
    <t>bKash Payment</t>
  </si>
  <si>
    <t>TC End Date</t>
  </si>
  <si>
    <t>TC Execution End Date</t>
  </si>
  <si>
    <t>Running</t>
  </si>
  <si>
    <t>PASS</t>
  </si>
  <si>
    <t>Developer Name (TL)</t>
  </si>
  <si>
    <t>X</t>
  </si>
  <si>
    <t>Test Case Developed By</t>
  </si>
  <si>
    <t>Md Mehedi Hasan</t>
  </si>
  <si>
    <t>App (Tested)</t>
  </si>
  <si>
    <t>FAIL</t>
  </si>
  <si>
    <t>Test Executed By</t>
  </si>
  <si>
    <t xml:space="preserve"> X</t>
  </si>
  <si>
    <t>Test Case Reviewed By</t>
  </si>
  <si>
    <t>Performance (Tested)</t>
  </si>
  <si>
    <t>WARNING</t>
  </si>
  <si>
    <t>TOTAL</t>
  </si>
  <si>
    <t>Test Case ID</t>
  </si>
  <si>
    <t>Test Case Description</t>
  </si>
  <si>
    <t>Test Data</t>
  </si>
  <si>
    <t>Steps to Reproduce</t>
  </si>
  <si>
    <t>Expected Result</t>
  </si>
  <si>
    <t>Actual Result</t>
  </si>
  <si>
    <t>Status</t>
  </si>
  <si>
    <t>Remarks</t>
  </si>
  <si>
    <t>Priority</t>
  </si>
  <si>
    <t xml:space="preserve"> TC_001</t>
  </si>
  <si>
    <t>Open the 'Home Page' procedure for the bKash App</t>
  </si>
  <si>
    <t xml:space="preserve"> N/A</t>
  </si>
  <si>
    <t xml:space="preserve">1. Go to PlayStore or AppStore and search “bKash App” and download your iPhone or Andriod  
2. Click on the “bKash App” and open it.
3. Register or LogIn in with your formal documents. </t>
  </si>
  <si>
    <t>Here all documents correctly then login to this application.</t>
  </si>
  <si>
    <t>as expected</t>
  </si>
  <si>
    <t>Click on the payment button and check whether the module currently works or not.</t>
  </si>
  <si>
    <t>1. Click on Payment button Is it work?</t>
  </si>
  <si>
    <t>Yes, that's taking me to the next page.</t>
  </si>
  <si>
    <t xml:space="preserve"> TC_002</t>
  </si>
  <si>
    <t>1. The Payment Number Type field option is blank, it is not working or not.</t>
  </si>
  <si>
    <t>There is no option to take me to the next page here.</t>
  </si>
  <si>
    <t xml:space="preserve"> TC_003</t>
  </si>
  <si>
    <t>Check invalid Marchent number is working or not.</t>
  </si>
  <si>
    <t>01616060***</t>
  </si>
  <si>
    <t xml:space="preserve">1. The Payment Number Type field option is the wrong number, it is not working or not.
2. Confirm Payment 
3. Show again Payment number
4. Amount
5. Select source. for-  bKash, Visa Card, &amp; Pay later etc.
6. Coupon / Promo code
7. At last click 'Proceed'. Here showing do not transfer any transaction.  </t>
  </si>
  <si>
    <t>This number is not eligible for transaction. Please enter a valid one.</t>
  </si>
  <si>
    <t xml:space="preserve"> TC_004</t>
  </si>
  <si>
    <t>Check valid Marchent recent name is working or not.</t>
  </si>
  <si>
    <t xml:space="preserve">Lazz Farma </t>
  </si>
  <si>
    <t xml:space="preserve">1. The Payment Number Type field option is the Marchent recent name, it is not working or not.
2. Confirm Payment 
3. Show again Payment number
4. Amount
5. Select source. for-  bKash, Visa Card, &amp; Pay later etc.
6. Coupon / Promo code
7. At last click 'Proceed'. Here showing do not transfer any transaction.  </t>
  </si>
  <si>
    <t xml:space="preserve">This name is eligible for transaction successfully. </t>
  </si>
  <si>
    <t xml:space="preserve"> TC_005</t>
  </si>
  <si>
    <t>Check Unknown name is working or not.</t>
  </si>
  <si>
    <t xml:space="preserve">Unknown_name </t>
  </si>
  <si>
    <t xml:space="preserve">1. The Payment Number Type field option is any nuknown no, it is not working or not.
</t>
  </si>
  <si>
    <t xml:space="preserve"> TC_006</t>
  </si>
  <si>
    <t>Check valid Marchent name is working or not.</t>
  </si>
  <si>
    <t>SHWAPNO -DO70- Mirpur 1</t>
  </si>
  <si>
    <t xml:space="preserve">1. The Payment Number Type field option is the Marchent name, it is not working or not.
</t>
  </si>
  <si>
    <t xml:space="preserve"> TC_007</t>
  </si>
  <si>
    <t>Check Marchent valid number is working or not.</t>
  </si>
  <si>
    <t>1709963***</t>
  </si>
  <si>
    <t>1. The Payment Number Type field option is the Marchent valid number, it is not working or not.
2. Confirm Payment 
3. Show the Payment number
4. Amount
5. Select source. for-  bKash, Visa Card, &amp; Pay later etc.
6. Coupon / Promo code
7. At last click 'Proceed'. Here showing do not transfer any transaction.  
8. Check again the transfer no, check amount, and type the bKash PIN code.
9. Make sure the payment option and tap on the make payment option.</t>
  </si>
  <si>
    <t>Here sowing payment successfully.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</si>
</sst>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dd/mm/yyyy"/>
  </numFmts>
  <fonts count="8">
    <font>
      <sz val="10.0"/>
      <color rgb="FF000000"/>
      <name val="Arial"/>
      <scheme val="minor"/>
    </font>
    <font>
      <b/>
      <color theme="1"/>
      <name val="Arial"/>
    </font>
    <font/>
    <font>
      <color theme="1"/>
      <name val="Arial"/>
    </font>
    <font>
      <b/>
      <color theme="1"/>
      <name val="Times New Roman"/>
    </font>
    <font>
      <color theme="1"/>
      <name val="Times New Roman"/>
    </font>
    <font>
      <color rgb="FF000000"/>
      <name val="Times New Roman"/>
    </font>
    <font>
      <b/>
      <sz val="12.0"/>
      <color theme="1"/>
      <name val="Times New Roman"/>
    </font>
  </fonts>
  <fills count="9">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D8D8D8"/>
        <bgColor rgb="FFD8D8D8"/>
      </patternFill>
    </fill>
    <fill>
      <patternFill patternType="solid">
        <fgColor rgb="FFFFFFFF"/>
        <bgColor rgb="FFFFFFFF"/>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top" wrapText="1"/>
    </xf>
    <xf borderId="2" fillId="0" fontId="2" numFmtId="0" xfId="0" applyBorder="1" applyFont="1"/>
    <xf borderId="2" fillId="0" fontId="1" numFmtId="0" xfId="0" applyAlignment="1" applyBorder="1" applyFont="1">
      <alignment readingOrder="0" shrinkToFit="0" vertical="top" wrapText="1"/>
    </xf>
    <xf borderId="2" fillId="2" fontId="1" numFmtId="0" xfId="0" applyAlignment="1" applyBorder="1" applyFont="1">
      <alignment shrinkToFit="0" vertical="top" wrapText="1"/>
    </xf>
    <xf borderId="2" fillId="0" fontId="1" numFmtId="164" xfId="0" applyAlignment="1" applyBorder="1" applyFont="1" applyNumberFormat="1">
      <alignment horizontal="right" readingOrder="0" shrinkToFit="0" vertical="top" wrapText="1"/>
    </xf>
    <xf borderId="2" fillId="0" fontId="3" numFmtId="165" xfId="0" applyAlignment="1" applyBorder="1" applyFont="1" applyNumberFormat="1">
      <alignment horizontal="right" readingOrder="0" shrinkToFit="0" vertical="top" wrapText="1"/>
    </xf>
    <xf borderId="3" fillId="2" fontId="1" numFmtId="0" xfId="0" applyAlignment="1" applyBorder="1" applyFont="1">
      <alignment shrinkToFit="0" vertical="top" wrapText="1"/>
    </xf>
    <xf borderId="0" fillId="0" fontId="3" numFmtId="0" xfId="0" applyAlignment="1" applyFont="1">
      <alignment vertical="top"/>
    </xf>
    <xf borderId="4" fillId="2" fontId="1" numFmtId="0" xfId="0" applyAlignment="1" applyBorder="1" applyFont="1">
      <alignment shrinkToFit="0" vertical="top" wrapText="1"/>
    </xf>
    <xf borderId="5" fillId="0" fontId="2" numFmtId="0" xfId="0" applyBorder="1" applyFont="1"/>
    <xf borderId="5" fillId="0" fontId="1" numFmtId="0" xfId="0" applyAlignment="1" applyBorder="1" applyFont="1">
      <alignment readingOrder="0" shrinkToFit="0" vertical="top" wrapText="1"/>
    </xf>
    <xf borderId="5" fillId="2" fontId="1" numFmtId="0" xfId="0" applyAlignment="1" applyBorder="1" applyFont="1">
      <alignment shrinkToFit="0" vertical="top" wrapText="1"/>
    </xf>
    <xf borderId="5" fillId="0" fontId="3" numFmtId="14" xfId="0" applyAlignment="1" applyBorder="1" applyFont="1" applyNumberFormat="1">
      <alignment vertical="top"/>
    </xf>
    <xf borderId="5" fillId="0" fontId="3" numFmtId="0" xfId="0" applyAlignment="1" applyBorder="1" applyFont="1">
      <alignment shrinkToFit="0" vertical="top" wrapText="1"/>
    </xf>
    <xf borderId="5" fillId="3" fontId="3" numFmtId="0" xfId="0" applyAlignment="1" applyBorder="1" applyFill="1" applyFont="1">
      <alignment horizontal="right" shrinkToFit="0" vertical="top" wrapText="1"/>
    </xf>
    <xf borderId="6" fillId="0" fontId="3" numFmtId="0" xfId="0" applyAlignment="1" applyBorder="1" applyFont="1">
      <alignment shrinkToFit="0" vertical="top" wrapText="1"/>
    </xf>
    <xf borderId="5" fillId="0" fontId="1" numFmtId="0" xfId="0" applyAlignment="1" applyBorder="1" applyFont="1">
      <alignment shrinkToFit="0" vertical="top" wrapText="1"/>
    </xf>
    <xf borderId="5" fillId="2" fontId="1" numFmtId="0" xfId="0" applyAlignment="1" applyBorder="1" applyFont="1">
      <alignment readingOrder="0" shrinkToFit="0" vertical="top" wrapText="1"/>
    </xf>
    <xf borderId="5" fillId="0" fontId="1" numFmtId="0" xfId="0" applyAlignment="1" applyBorder="1" applyFont="1">
      <alignment horizontal="right" shrinkToFit="0" vertical="top" wrapText="1"/>
    </xf>
    <xf borderId="5" fillId="4" fontId="3" numFmtId="0" xfId="0" applyAlignment="1" applyBorder="1" applyFill="1" applyFont="1">
      <alignment horizontal="right" shrinkToFit="0" vertical="top" wrapText="1"/>
    </xf>
    <xf borderId="5" fillId="0" fontId="3" numFmtId="0" xfId="0" applyAlignment="1" applyBorder="1" applyFont="1">
      <alignment vertical="top"/>
    </xf>
    <xf borderId="5" fillId="5" fontId="3" numFmtId="0" xfId="0" applyAlignment="1" applyBorder="1" applyFill="1" applyFont="1">
      <alignment horizontal="right" shrinkToFit="0" vertical="top" wrapText="1"/>
    </xf>
    <xf borderId="4" fillId="6" fontId="3" numFmtId="0" xfId="0" applyAlignment="1" applyBorder="1" applyFill="1" applyFont="1">
      <alignment vertical="top"/>
    </xf>
    <xf borderId="5" fillId="6" fontId="3" numFmtId="0" xfId="0" applyAlignment="1" applyBorder="1" applyFont="1">
      <alignment vertical="top"/>
    </xf>
    <xf borderId="5" fillId="6" fontId="1" numFmtId="0" xfId="0" applyAlignment="1" applyBorder="1" applyFont="1">
      <alignment shrinkToFit="0" vertical="top" wrapText="1"/>
    </xf>
    <xf borderId="5" fillId="6" fontId="3" numFmtId="0" xfId="0" applyAlignment="1" applyBorder="1" applyFont="1">
      <alignment horizontal="right" shrinkToFit="0" vertical="top" wrapText="1"/>
    </xf>
    <xf borderId="7" fillId="7" fontId="1" numFmtId="0" xfId="0" applyAlignment="1" applyBorder="1" applyFill="1" applyFont="1">
      <alignment shrinkToFit="0" vertical="top" wrapText="1"/>
    </xf>
    <xf borderId="5" fillId="7" fontId="1" numFmtId="0" xfId="0" applyAlignment="1" applyBorder="1" applyFont="1">
      <alignment shrinkToFit="0" vertical="top" wrapText="1"/>
    </xf>
    <xf borderId="7" fillId="0" fontId="4" numFmtId="0" xfId="0" applyAlignment="1" applyBorder="1" applyFont="1">
      <alignment shrinkToFit="0" vertical="top" wrapText="1"/>
    </xf>
    <xf borderId="5" fillId="0" fontId="5"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7" numFmtId="0" xfId="0" applyAlignment="1" applyBorder="1" applyFont="1">
      <alignment shrinkToFit="0" vertical="top" wrapText="1"/>
    </xf>
    <xf borderId="5" fillId="0" fontId="6" numFmtId="0" xfId="0" applyAlignment="1" applyBorder="1" applyFont="1">
      <alignment shrinkToFit="0" vertical="top" wrapText="1"/>
    </xf>
    <xf borderId="5" fillId="8" fontId="3" numFmtId="0" xfId="0" applyAlignment="1" applyBorder="1" applyFill="1" applyFont="1">
      <alignment vertical="top"/>
    </xf>
    <xf borderId="0" fillId="0" fontId="3" numFmtId="0" xfId="0" applyAlignment="1" applyFont="1">
      <alignment vertical="bottom"/>
    </xf>
    <xf borderId="1" fillId="2" fontId="1" numFmtId="12" xfId="0" applyAlignment="1" applyBorder="1" applyFont="1" applyNumberFormat="1">
      <alignment horizontal="left" shrinkToFit="0" vertical="top" wrapText="1"/>
    </xf>
    <xf borderId="2" fillId="0"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0" fontId="1" numFmtId="164" xfId="0" applyAlignment="1" applyBorder="1" applyFont="1" applyNumberFormat="1">
      <alignment horizontal="left" readingOrder="0" shrinkToFit="0" vertical="top" wrapText="1"/>
    </xf>
    <xf borderId="2" fillId="0" fontId="3" numFmtId="165" xfId="0" applyAlignment="1" applyBorder="1" applyFont="1" applyNumberFormat="1">
      <alignment horizontal="left" readingOrder="0" shrinkToFit="0" vertical="top" wrapText="1"/>
    </xf>
    <xf borderId="3" fillId="2" fontId="1" numFmtId="0" xfId="0" applyAlignment="1" applyBorder="1" applyFont="1">
      <alignment horizontal="left" shrinkToFit="0" vertical="top" wrapText="1"/>
    </xf>
    <xf borderId="0" fillId="0" fontId="3" numFmtId="0" xfId="0" applyAlignment="1" applyFont="1">
      <alignment horizontal="left" vertical="top"/>
    </xf>
    <xf borderId="4" fillId="2" fontId="1" numFmtId="0" xfId="0" applyAlignment="1" applyBorder="1" applyFont="1">
      <alignment horizontal="left" shrinkToFit="0" vertical="top" wrapText="1"/>
    </xf>
    <xf borderId="5" fillId="0"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1"/>
    </xf>
    <xf borderId="5" fillId="0" fontId="1" numFmtId="14" xfId="0" applyAlignment="1" applyBorder="1" applyFont="1" applyNumberFormat="1">
      <alignment horizontal="left" readingOrder="0" vertical="top"/>
    </xf>
    <xf borderId="5" fillId="0" fontId="3" numFmtId="0" xfId="0" applyAlignment="1" applyBorder="1" applyFont="1">
      <alignment horizontal="left" shrinkToFit="0" vertical="top" wrapText="1"/>
    </xf>
    <xf borderId="5" fillId="3" fontId="3" numFmtId="0" xfId="0" applyAlignment="1" applyBorder="1" applyFont="1">
      <alignment horizontal="left" shrinkToFit="0" vertical="top" wrapText="1"/>
    </xf>
    <xf borderId="6" fillId="0" fontId="3" numFmtId="0" xfId="0" applyAlignment="1" applyBorder="1" applyFont="1">
      <alignment horizontal="left" shrinkToFit="0" vertical="top" wrapText="1"/>
    </xf>
    <xf borderId="5" fillId="0" fontId="1" numFmtId="0" xfId="0" applyAlignment="1" applyBorder="1" applyFont="1">
      <alignment horizontal="left" shrinkToFit="0" vertical="top" wrapText="1"/>
    </xf>
    <xf borderId="5" fillId="2" fontId="1" numFmtId="0" xfId="0" applyAlignment="1" applyBorder="1" applyFont="1">
      <alignment horizontal="left" readingOrder="0" shrinkToFit="0" vertical="top" wrapText="1"/>
    </xf>
    <xf borderId="5" fillId="4" fontId="3" numFmtId="0" xfId="0" applyAlignment="1" applyBorder="1" applyFont="1">
      <alignment horizontal="left" shrinkToFit="0" vertical="top" wrapText="1"/>
    </xf>
    <xf borderId="5" fillId="0" fontId="3" numFmtId="0" xfId="0" applyAlignment="1" applyBorder="1" applyFont="1">
      <alignment horizontal="left" vertical="top"/>
    </xf>
    <xf borderId="5" fillId="5" fontId="3" numFmtId="0" xfId="0" applyAlignment="1" applyBorder="1" applyFont="1">
      <alignment horizontal="left" shrinkToFit="0" vertical="top" wrapText="1"/>
    </xf>
    <xf borderId="4" fillId="6" fontId="3" numFmtId="0" xfId="0" applyAlignment="1" applyBorder="1" applyFont="1">
      <alignment horizontal="left" vertical="top"/>
    </xf>
    <xf borderId="5" fillId="6" fontId="3" numFmtId="0" xfId="0" applyAlignment="1" applyBorder="1" applyFont="1">
      <alignment horizontal="left" vertical="top"/>
    </xf>
    <xf borderId="5" fillId="6" fontId="1" numFmtId="0" xfId="0" applyAlignment="1" applyBorder="1" applyFont="1">
      <alignment horizontal="left" shrinkToFit="0" vertical="top" wrapText="1"/>
    </xf>
    <xf borderId="5" fillId="6" fontId="3" numFmtId="0" xfId="0" applyAlignment="1" applyBorder="1" applyFont="1">
      <alignment horizontal="left" shrinkToFit="0" vertical="top" wrapText="1"/>
    </xf>
    <xf borderId="7" fillId="7" fontId="1" numFmtId="0" xfId="0" applyAlignment="1" applyBorder="1" applyFont="1">
      <alignment horizontal="left" shrinkToFit="0" vertical="top" wrapText="1"/>
    </xf>
    <xf borderId="5" fillId="7" fontId="1" numFmtId="0" xfId="0" applyAlignment="1" applyBorder="1" applyFont="1">
      <alignment horizontal="left" shrinkToFit="0" vertical="top" wrapText="1"/>
    </xf>
    <xf borderId="7" fillId="0" fontId="4"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0" fontId="6" numFmtId="0" xfId="0" applyAlignment="1" applyBorder="1" applyFont="1">
      <alignment horizontal="left" readingOrder="0" shrinkToFit="0" vertical="top" wrapText="1"/>
    </xf>
    <xf borderId="5" fillId="0" fontId="7" numFmtId="0" xfId="0" applyAlignment="1" applyBorder="1" applyFont="1">
      <alignment horizontal="left" shrinkToFit="0" vertical="top" wrapText="1"/>
    </xf>
    <xf borderId="5" fillId="0" fontId="6" numFmtId="0" xfId="0" applyAlignment="1" applyBorder="1" applyFont="1">
      <alignment horizontal="left" shrinkToFit="0" vertical="top" wrapText="1"/>
    </xf>
    <xf borderId="0" fillId="0" fontId="3"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19.75"/>
    <col customWidth="1" min="3" max="3" width="21.63"/>
    <col customWidth="1" min="4" max="4" width="25.75"/>
    <col customWidth="1" min="5" max="5" width="25.13"/>
    <col customWidth="1" min="6" max="6" width="23.38"/>
    <col customWidth="1" min="7" max="7" width="12.88"/>
  </cols>
  <sheetData>
    <row r="1">
      <c r="A1" s="1" t="s">
        <v>0</v>
      </c>
      <c r="B1" s="2"/>
      <c r="C1" s="3" t="s">
        <v>1</v>
      </c>
      <c r="D1" s="4" t="s">
        <v>2</v>
      </c>
      <c r="E1" s="5">
        <v>45694.0</v>
      </c>
      <c r="F1" s="4" t="s">
        <v>3</v>
      </c>
      <c r="G1" s="6">
        <v>45694.0</v>
      </c>
      <c r="H1" s="7" t="s">
        <v>4</v>
      </c>
      <c r="I1" s="2"/>
      <c r="J1" s="8"/>
      <c r="K1" s="8"/>
      <c r="L1" s="8"/>
      <c r="M1" s="8"/>
      <c r="N1" s="8"/>
      <c r="O1" s="8"/>
      <c r="P1" s="8"/>
      <c r="Q1" s="8"/>
      <c r="R1" s="8"/>
      <c r="S1" s="8"/>
      <c r="T1" s="8"/>
      <c r="U1" s="8"/>
      <c r="V1" s="8"/>
      <c r="W1" s="8"/>
      <c r="X1" s="8"/>
      <c r="Y1" s="8"/>
      <c r="Z1" s="8"/>
    </row>
    <row r="2">
      <c r="A2" s="9" t="s">
        <v>5</v>
      </c>
      <c r="B2" s="10"/>
      <c r="C2" s="11" t="s">
        <v>6</v>
      </c>
      <c r="D2" s="12" t="s">
        <v>7</v>
      </c>
      <c r="E2" s="13"/>
      <c r="F2" s="12" t="s">
        <v>8</v>
      </c>
      <c r="G2" s="14" t="s">
        <v>9</v>
      </c>
      <c r="H2" s="12" t="s">
        <v>10</v>
      </c>
      <c r="I2" s="15">
        <f>COUNTIF(G7:G451, "PASS")</f>
        <v>1</v>
      </c>
      <c r="J2" s="8"/>
      <c r="K2" s="8"/>
      <c r="L2" s="8"/>
      <c r="M2" s="8"/>
      <c r="N2" s="8"/>
      <c r="O2" s="8"/>
      <c r="P2" s="8"/>
      <c r="Q2" s="8"/>
      <c r="R2" s="8"/>
      <c r="S2" s="8"/>
      <c r="T2" s="8"/>
      <c r="U2" s="8"/>
      <c r="V2" s="8"/>
      <c r="W2" s="8"/>
      <c r="X2" s="8"/>
      <c r="Y2" s="8"/>
      <c r="Z2" s="8"/>
    </row>
    <row r="3">
      <c r="A3" s="16" t="s">
        <v>11</v>
      </c>
      <c r="B3" s="10"/>
      <c r="C3" s="14" t="s">
        <v>12</v>
      </c>
      <c r="D3" s="12" t="s">
        <v>13</v>
      </c>
      <c r="E3" s="17" t="s">
        <v>14</v>
      </c>
      <c r="F3" s="18" t="s">
        <v>15</v>
      </c>
      <c r="G3" s="19">
        <v>2.0</v>
      </c>
      <c r="H3" s="12" t="s">
        <v>16</v>
      </c>
      <c r="I3" s="20">
        <f>COUNTIF(G7:G451, "FAIL")</f>
        <v>0</v>
      </c>
      <c r="J3" s="8"/>
      <c r="K3" s="8"/>
      <c r="L3" s="8"/>
      <c r="M3" s="8"/>
      <c r="N3" s="8"/>
      <c r="O3" s="8"/>
      <c r="P3" s="8"/>
      <c r="Q3" s="8"/>
      <c r="R3" s="8"/>
      <c r="S3" s="8"/>
      <c r="T3" s="8"/>
      <c r="U3" s="8"/>
      <c r="V3" s="8"/>
      <c r="W3" s="8"/>
      <c r="X3" s="8"/>
      <c r="Y3" s="8"/>
      <c r="Z3" s="8"/>
    </row>
    <row r="4">
      <c r="A4" s="9" t="s">
        <v>17</v>
      </c>
      <c r="B4" s="10"/>
      <c r="C4" s="17" t="s">
        <v>18</v>
      </c>
      <c r="D4" s="12" t="s">
        <v>19</v>
      </c>
      <c r="E4" s="17" t="s">
        <v>18</v>
      </c>
      <c r="F4" s="12" t="s">
        <v>20</v>
      </c>
      <c r="G4" s="21"/>
      <c r="H4" s="12" t="s">
        <v>21</v>
      </c>
      <c r="I4" s="22">
        <f>COUNTIF(G7:G451, "WARNING")</f>
        <v>0</v>
      </c>
      <c r="J4" s="8"/>
      <c r="K4" s="8"/>
      <c r="L4" s="8"/>
      <c r="M4" s="8"/>
      <c r="N4" s="8"/>
      <c r="O4" s="8"/>
      <c r="P4" s="8"/>
      <c r="Q4" s="8"/>
      <c r="R4" s="8"/>
      <c r="S4" s="8"/>
      <c r="T4" s="8"/>
      <c r="U4" s="8"/>
      <c r="V4" s="8"/>
      <c r="W4" s="8"/>
      <c r="X4" s="8"/>
      <c r="Y4" s="8"/>
      <c r="Z4" s="8"/>
    </row>
    <row r="5">
      <c r="A5" s="23"/>
      <c r="B5" s="10"/>
      <c r="C5" s="24"/>
      <c r="D5" s="24"/>
      <c r="E5" s="24"/>
      <c r="F5" s="24"/>
      <c r="G5" s="24"/>
      <c r="H5" s="25" t="s">
        <v>22</v>
      </c>
      <c r="I5" s="26">
        <f>SUM(I2:I3:I4)</f>
        <v>1</v>
      </c>
      <c r="J5" s="8"/>
      <c r="K5" s="8"/>
      <c r="L5" s="8"/>
      <c r="M5" s="8"/>
      <c r="N5" s="8"/>
      <c r="O5" s="8"/>
      <c r="P5" s="8"/>
      <c r="Q5" s="8"/>
      <c r="R5" s="8"/>
      <c r="S5" s="8"/>
      <c r="T5" s="8"/>
      <c r="U5" s="8"/>
      <c r="V5" s="8"/>
      <c r="W5" s="8"/>
      <c r="X5" s="8"/>
      <c r="Y5" s="8"/>
      <c r="Z5" s="8"/>
    </row>
    <row r="6">
      <c r="A6" s="27" t="s">
        <v>23</v>
      </c>
      <c r="B6" s="28" t="s">
        <v>24</v>
      </c>
      <c r="C6" s="28" t="s">
        <v>25</v>
      </c>
      <c r="D6" s="28" t="s">
        <v>26</v>
      </c>
      <c r="E6" s="28" t="s">
        <v>27</v>
      </c>
      <c r="F6" s="28" t="s">
        <v>28</v>
      </c>
      <c r="G6" s="28" t="s">
        <v>29</v>
      </c>
      <c r="H6" s="28" t="s">
        <v>30</v>
      </c>
      <c r="I6" s="28" t="s">
        <v>31</v>
      </c>
      <c r="J6" s="8"/>
      <c r="K6" s="8"/>
      <c r="L6" s="8"/>
      <c r="M6" s="8"/>
      <c r="N6" s="8"/>
      <c r="O6" s="8"/>
      <c r="P6" s="8"/>
      <c r="Q6" s="8"/>
      <c r="R6" s="8"/>
      <c r="S6" s="8"/>
      <c r="T6" s="8"/>
      <c r="U6" s="8"/>
      <c r="V6" s="8"/>
      <c r="W6" s="8"/>
      <c r="X6" s="8"/>
      <c r="Y6" s="8"/>
      <c r="Z6" s="8"/>
    </row>
    <row r="7">
      <c r="A7" s="29" t="s">
        <v>32</v>
      </c>
      <c r="B7" s="30" t="s">
        <v>33</v>
      </c>
      <c r="C7" s="30" t="s">
        <v>34</v>
      </c>
      <c r="D7" s="31" t="s">
        <v>35</v>
      </c>
      <c r="E7" s="30" t="s">
        <v>36</v>
      </c>
      <c r="F7" s="30" t="s">
        <v>37</v>
      </c>
      <c r="G7" s="32" t="s">
        <v>10</v>
      </c>
      <c r="H7" s="33"/>
      <c r="I7" s="34"/>
      <c r="J7" s="8"/>
      <c r="K7" s="8"/>
      <c r="L7" s="8"/>
      <c r="M7" s="8"/>
      <c r="N7" s="8"/>
      <c r="O7" s="8"/>
      <c r="P7" s="8"/>
      <c r="Q7" s="8"/>
      <c r="R7" s="8"/>
      <c r="S7" s="8"/>
      <c r="T7" s="8"/>
      <c r="U7" s="8"/>
      <c r="V7" s="8"/>
      <c r="W7" s="8"/>
      <c r="X7" s="8"/>
      <c r="Y7" s="8"/>
      <c r="Z7" s="8"/>
    </row>
    <row r="8">
      <c r="A8" s="8"/>
      <c r="B8" s="8"/>
      <c r="C8" s="8"/>
      <c r="D8" s="8"/>
      <c r="E8" s="8"/>
      <c r="F8" s="8"/>
      <c r="G8" s="8"/>
      <c r="H8" s="8"/>
      <c r="I8" s="8"/>
      <c r="J8" s="8"/>
      <c r="K8" s="8"/>
      <c r="L8" s="8"/>
      <c r="M8" s="8"/>
      <c r="N8" s="8"/>
      <c r="O8" s="8"/>
      <c r="P8" s="8"/>
      <c r="Q8" s="8"/>
      <c r="R8" s="8"/>
      <c r="S8" s="8"/>
      <c r="T8" s="8"/>
      <c r="U8" s="8"/>
      <c r="V8" s="8"/>
      <c r="W8" s="8"/>
      <c r="X8" s="8"/>
      <c r="Y8" s="8"/>
      <c r="Z8" s="8"/>
    </row>
    <row r="9">
      <c r="A9" s="8"/>
      <c r="B9" s="8"/>
      <c r="C9" s="8"/>
      <c r="D9" s="8"/>
      <c r="E9" s="8"/>
      <c r="F9" s="8"/>
      <c r="G9" s="8"/>
      <c r="H9" s="8"/>
      <c r="I9" s="8"/>
      <c r="J9" s="8"/>
      <c r="K9" s="8"/>
      <c r="L9" s="8"/>
      <c r="M9" s="8"/>
      <c r="N9" s="8"/>
      <c r="O9" s="8"/>
      <c r="P9" s="8"/>
      <c r="Q9" s="8"/>
      <c r="R9" s="8"/>
      <c r="S9" s="8"/>
      <c r="T9" s="8"/>
      <c r="U9" s="8"/>
      <c r="V9" s="8"/>
      <c r="W9" s="8"/>
      <c r="X9" s="8"/>
      <c r="Y9" s="8"/>
      <c r="Z9" s="8"/>
    </row>
    <row r="10">
      <c r="A10" s="8"/>
      <c r="B10" s="8"/>
      <c r="C10" s="8"/>
      <c r="D10" s="8"/>
      <c r="E10" s="8"/>
      <c r="F10" s="8"/>
      <c r="G10" s="8"/>
      <c r="H10" s="8"/>
      <c r="I10" s="8"/>
      <c r="J10" s="8"/>
      <c r="K10" s="8"/>
      <c r="L10" s="8"/>
      <c r="M10" s="8"/>
      <c r="N10" s="8"/>
      <c r="O10" s="8"/>
      <c r="P10" s="8"/>
      <c r="Q10" s="8"/>
      <c r="R10" s="8"/>
      <c r="S10" s="8"/>
      <c r="T10" s="8"/>
      <c r="U10" s="8"/>
      <c r="V10" s="8"/>
      <c r="W10" s="8"/>
      <c r="X10" s="8"/>
      <c r="Y10" s="8"/>
      <c r="Z10" s="8"/>
    </row>
    <row r="11">
      <c r="A11" s="8"/>
      <c r="B11" s="8"/>
      <c r="C11" s="8"/>
      <c r="D11" s="8"/>
      <c r="E11" s="8"/>
      <c r="F11" s="8"/>
      <c r="G11" s="8"/>
      <c r="H11" s="8"/>
      <c r="I11" s="8"/>
      <c r="J11" s="8"/>
      <c r="K11" s="8"/>
      <c r="L11" s="8"/>
      <c r="M11" s="8"/>
      <c r="N11" s="8"/>
      <c r="O11" s="8"/>
      <c r="P11" s="8"/>
      <c r="Q11" s="8"/>
      <c r="R11" s="8"/>
      <c r="S11" s="8"/>
      <c r="T11" s="8"/>
      <c r="U11" s="8"/>
      <c r="V11" s="8"/>
      <c r="W11" s="8"/>
      <c r="X11" s="8"/>
      <c r="Y11" s="8"/>
      <c r="Z11" s="8"/>
    </row>
    <row r="12">
      <c r="A12" s="8"/>
      <c r="B12" s="8"/>
      <c r="C12" s="8"/>
      <c r="D12" s="8"/>
      <c r="E12" s="8"/>
      <c r="F12" s="8"/>
      <c r="G12" s="8"/>
      <c r="H12" s="8"/>
      <c r="I12" s="8"/>
      <c r="J12" s="8"/>
      <c r="K12" s="8"/>
      <c r="L12" s="8"/>
      <c r="M12" s="8"/>
      <c r="N12" s="8"/>
      <c r="O12" s="8"/>
      <c r="P12" s="8"/>
      <c r="Q12" s="8"/>
      <c r="R12" s="8"/>
      <c r="S12" s="8"/>
      <c r="T12" s="8"/>
      <c r="U12" s="8"/>
      <c r="V12" s="8"/>
      <c r="W12" s="8"/>
      <c r="X12" s="8"/>
      <c r="Y12" s="8"/>
      <c r="Z12" s="8"/>
    </row>
    <row r="13">
      <c r="A13" s="8"/>
      <c r="B13" s="8"/>
      <c r="C13" s="8"/>
      <c r="D13" s="8"/>
      <c r="E13" s="8"/>
      <c r="F13" s="8"/>
      <c r="G13" s="8"/>
      <c r="H13" s="8"/>
      <c r="I13" s="8"/>
      <c r="J13" s="8"/>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sheetData>
  <mergeCells count="6">
    <mergeCell ref="A1:B1"/>
    <mergeCell ref="H1:I1"/>
    <mergeCell ref="A2:B2"/>
    <mergeCell ref="A3:B3"/>
    <mergeCell ref="A4:B4"/>
    <mergeCell ref="A5:B5"/>
  </mergeCells>
  <dataValidations>
    <dataValidation type="list" allowBlank="1" showInputMessage="1" showErrorMessage="1" prompt="Click and enter a value from the list of items" sqref="G7">
      <formula1>"PASS,FAIL,WARNING"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19.75"/>
    <col customWidth="1" min="3" max="3" width="21.63"/>
    <col customWidth="1" min="4" max="4" width="25.75"/>
    <col customWidth="1" min="5" max="5" width="25.13"/>
    <col customWidth="1" min="6" max="6" width="23.38"/>
    <col customWidth="1" min="7" max="7" width="12.88"/>
  </cols>
  <sheetData>
    <row r="1">
      <c r="A1" s="36" t="s">
        <v>0</v>
      </c>
      <c r="B1" s="2"/>
      <c r="C1" s="37" t="s">
        <v>1</v>
      </c>
      <c r="D1" s="38" t="s">
        <v>2</v>
      </c>
      <c r="E1" s="39">
        <v>45694.0</v>
      </c>
      <c r="F1" s="38" t="s">
        <v>3</v>
      </c>
      <c r="G1" s="40"/>
      <c r="H1" s="41" t="s">
        <v>4</v>
      </c>
      <c r="I1" s="2"/>
      <c r="J1" s="42"/>
      <c r="K1" s="42"/>
      <c r="L1" s="42"/>
      <c r="M1" s="42"/>
      <c r="N1" s="42"/>
      <c r="O1" s="42"/>
      <c r="P1" s="42"/>
      <c r="Q1" s="42"/>
      <c r="R1" s="42"/>
      <c r="S1" s="42"/>
      <c r="T1" s="42"/>
      <c r="U1" s="42"/>
      <c r="V1" s="42"/>
      <c r="W1" s="42"/>
      <c r="X1" s="42"/>
      <c r="Y1" s="42"/>
      <c r="Z1" s="42"/>
    </row>
    <row r="2">
      <c r="A2" s="43" t="s">
        <v>5</v>
      </c>
      <c r="B2" s="10"/>
      <c r="C2" s="44" t="s">
        <v>6</v>
      </c>
      <c r="D2" s="45" t="s">
        <v>7</v>
      </c>
      <c r="E2" s="46">
        <v>45694.0</v>
      </c>
      <c r="F2" s="45" t="s">
        <v>8</v>
      </c>
      <c r="G2" s="47" t="s">
        <v>9</v>
      </c>
      <c r="H2" s="45" t="s">
        <v>10</v>
      </c>
      <c r="I2" s="48">
        <f>COUNTIF(G7:G452, "PASS")</f>
        <v>7</v>
      </c>
      <c r="J2" s="42"/>
      <c r="K2" s="42"/>
      <c r="L2" s="42"/>
      <c r="M2" s="42"/>
      <c r="N2" s="42"/>
      <c r="O2" s="42"/>
      <c r="P2" s="42"/>
      <c r="Q2" s="42"/>
      <c r="R2" s="42"/>
      <c r="S2" s="42"/>
      <c r="T2" s="42"/>
      <c r="U2" s="42"/>
      <c r="V2" s="42"/>
      <c r="W2" s="42"/>
      <c r="X2" s="42"/>
      <c r="Y2" s="42"/>
      <c r="Z2" s="42"/>
    </row>
    <row r="3">
      <c r="A3" s="49" t="s">
        <v>11</v>
      </c>
      <c r="B3" s="10"/>
      <c r="C3" s="47" t="s">
        <v>12</v>
      </c>
      <c r="D3" s="45" t="s">
        <v>13</v>
      </c>
      <c r="E3" s="50" t="s">
        <v>14</v>
      </c>
      <c r="F3" s="51" t="s">
        <v>15</v>
      </c>
      <c r="G3" s="50">
        <v>2.0</v>
      </c>
      <c r="H3" s="45" t="s">
        <v>16</v>
      </c>
      <c r="I3" s="52">
        <f>COUNTIF(G7:G452, "FAIL")</f>
        <v>0</v>
      </c>
      <c r="J3" s="42"/>
      <c r="K3" s="42"/>
      <c r="L3" s="42"/>
      <c r="M3" s="42"/>
      <c r="N3" s="42"/>
      <c r="O3" s="42"/>
      <c r="P3" s="42"/>
      <c r="Q3" s="42"/>
      <c r="R3" s="42"/>
      <c r="S3" s="42"/>
      <c r="T3" s="42"/>
      <c r="U3" s="42"/>
      <c r="V3" s="42"/>
      <c r="W3" s="42"/>
      <c r="X3" s="42"/>
      <c r="Y3" s="42"/>
      <c r="Z3" s="42"/>
    </row>
    <row r="4">
      <c r="A4" s="43" t="s">
        <v>17</v>
      </c>
      <c r="B4" s="10"/>
      <c r="C4" s="50" t="s">
        <v>18</v>
      </c>
      <c r="D4" s="45" t="s">
        <v>19</v>
      </c>
      <c r="E4" s="50" t="s">
        <v>18</v>
      </c>
      <c r="F4" s="45" t="s">
        <v>20</v>
      </c>
      <c r="G4" s="53"/>
      <c r="H4" s="45" t="s">
        <v>21</v>
      </c>
      <c r="I4" s="54">
        <f>COUNTIF(G7:G452, "WARNING")</f>
        <v>0</v>
      </c>
      <c r="J4" s="42"/>
      <c r="K4" s="42"/>
      <c r="L4" s="42"/>
      <c r="M4" s="42"/>
      <c r="N4" s="42"/>
      <c r="O4" s="42"/>
      <c r="P4" s="42"/>
      <c r="Q4" s="42"/>
      <c r="R4" s="42"/>
      <c r="S4" s="42"/>
      <c r="T4" s="42"/>
      <c r="U4" s="42"/>
      <c r="V4" s="42"/>
      <c r="W4" s="42"/>
      <c r="X4" s="42"/>
      <c r="Y4" s="42"/>
      <c r="Z4" s="42"/>
    </row>
    <row r="5">
      <c r="A5" s="55"/>
      <c r="B5" s="10"/>
      <c r="C5" s="56"/>
      <c r="D5" s="56"/>
      <c r="E5" s="56"/>
      <c r="F5" s="56"/>
      <c r="G5" s="56"/>
      <c r="H5" s="57" t="s">
        <v>22</v>
      </c>
      <c r="I5" s="58">
        <f>SUM(I2:I3:I4)</f>
        <v>7</v>
      </c>
      <c r="J5" s="42"/>
      <c r="K5" s="42"/>
      <c r="L5" s="42"/>
      <c r="M5" s="42"/>
      <c r="N5" s="42"/>
      <c r="O5" s="42"/>
      <c r="P5" s="42"/>
      <c r="Q5" s="42"/>
      <c r="R5" s="42"/>
      <c r="S5" s="42"/>
      <c r="T5" s="42"/>
      <c r="U5" s="42"/>
      <c r="V5" s="42"/>
      <c r="W5" s="42"/>
      <c r="X5" s="42"/>
      <c r="Y5" s="42"/>
      <c r="Z5" s="42"/>
    </row>
    <row r="6">
      <c r="A6" s="59" t="s">
        <v>23</v>
      </c>
      <c r="B6" s="60" t="s">
        <v>24</v>
      </c>
      <c r="C6" s="60" t="s">
        <v>25</v>
      </c>
      <c r="D6" s="60" t="s">
        <v>26</v>
      </c>
      <c r="E6" s="60" t="s">
        <v>27</v>
      </c>
      <c r="F6" s="60" t="s">
        <v>28</v>
      </c>
      <c r="G6" s="60" t="s">
        <v>29</v>
      </c>
      <c r="H6" s="60" t="s">
        <v>30</v>
      </c>
      <c r="I6" s="60" t="s">
        <v>31</v>
      </c>
      <c r="J6" s="42"/>
      <c r="K6" s="42"/>
      <c r="L6" s="42"/>
      <c r="M6" s="42"/>
      <c r="N6" s="42"/>
      <c r="O6" s="42"/>
      <c r="P6" s="42"/>
      <c r="Q6" s="42"/>
      <c r="R6" s="42"/>
      <c r="S6" s="42"/>
      <c r="T6" s="42"/>
      <c r="U6" s="42"/>
      <c r="V6" s="42"/>
      <c r="W6" s="42"/>
      <c r="X6" s="42"/>
      <c r="Y6" s="42"/>
      <c r="Z6" s="42"/>
    </row>
    <row r="7">
      <c r="A7" s="61" t="s">
        <v>32</v>
      </c>
      <c r="B7" s="62" t="s">
        <v>38</v>
      </c>
      <c r="C7" s="62" t="s">
        <v>34</v>
      </c>
      <c r="D7" s="63" t="s">
        <v>39</v>
      </c>
      <c r="E7" s="62" t="s">
        <v>40</v>
      </c>
      <c r="F7" s="62" t="s">
        <v>37</v>
      </c>
      <c r="G7" s="64" t="s">
        <v>10</v>
      </c>
      <c r="H7" s="65"/>
      <c r="I7" s="65"/>
      <c r="J7" s="42"/>
      <c r="K7" s="42"/>
      <c r="L7" s="42"/>
      <c r="M7" s="42"/>
      <c r="N7" s="42"/>
      <c r="O7" s="42"/>
      <c r="P7" s="42"/>
      <c r="Q7" s="42"/>
      <c r="R7" s="42"/>
      <c r="S7" s="42"/>
      <c r="T7" s="42"/>
      <c r="U7" s="42"/>
      <c r="V7" s="42"/>
      <c r="W7" s="42"/>
      <c r="X7" s="42"/>
      <c r="Y7" s="42"/>
      <c r="Z7" s="42"/>
    </row>
    <row r="8">
      <c r="A8" s="61" t="s">
        <v>41</v>
      </c>
      <c r="B8" s="62"/>
      <c r="C8" s="62" t="s">
        <v>34</v>
      </c>
      <c r="D8" s="63" t="s">
        <v>42</v>
      </c>
      <c r="E8" s="62" t="s">
        <v>43</v>
      </c>
      <c r="F8" s="62" t="s">
        <v>37</v>
      </c>
      <c r="G8" s="64" t="s">
        <v>10</v>
      </c>
      <c r="H8" s="65"/>
      <c r="I8" s="65"/>
      <c r="J8" s="42"/>
      <c r="K8" s="42"/>
      <c r="L8" s="42"/>
      <c r="M8" s="42"/>
      <c r="N8" s="42"/>
      <c r="O8" s="42"/>
      <c r="P8" s="42"/>
      <c r="Q8" s="42"/>
      <c r="R8" s="42"/>
      <c r="S8" s="42"/>
      <c r="T8" s="42"/>
      <c r="U8" s="42"/>
      <c r="V8" s="42"/>
      <c r="W8" s="42"/>
      <c r="X8" s="42"/>
      <c r="Y8" s="42"/>
      <c r="Z8" s="42"/>
    </row>
    <row r="9">
      <c r="A9" s="61" t="s">
        <v>44</v>
      </c>
      <c r="B9" s="62" t="s">
        <v>45</v>
      </c>
      <c r="C9" s="62" t="s">
        <v>46</v>
      </c>
      <c r="D9" s="63" t="s">
        <v>47</v>
      </c>
      <c r="E9" s="62" t="s">
        <v>48</v>
      </c>
      <c r="F9" s="62" t="s">
        <v>37</v>
      </c>
      <c r="G9" s="64" t="s">
        <v>10</v>
      </c>
      <c r="H9" s="65"/>
      <c r="I9" s="65"/>
      <c r="J9" s="42"/>
      <c r="K9" s="42"/>
      <c r="L9" s="42"/>
      <c r="M9" s="42"/>
      <c r="N9" s="42"/>
      <c r="O9" s="42"/>
      <c r="P9" s="42"/>
      <c r="Q9" s="42"/>
      <c r="R9" s="42"/>
      <c r="S9" s="42"/>
      <c r="T9" s="42"/>
      <c r="U9" s="42"/>
      <c r="V9" s="42"/>
      <c r="W9" s="42"/>
      <c r="X9" s="42"/>
      <c r="Y9" s="42"/>
      <c r="Z9" s="42"/>
    </row>
    <row r="10">
      <c r="A10" s="61" t="s">
        <v>49</v>
      </c>
      <c r="B10" s="62" t="s">
        <v>50</v>
      </c>
      <c r="C10" s="62" t="s">
        <v>51</v>
      </c>
      <c r="D10" s="63" t="s">
        <v>52</v>
      </c>
      <c r="E10" s="62" t="s">
        <v>53</v>
      </c>
      <c r="F10" s="62" t="s">
        <v>37</v>
      </c>
      <c r="G10" s="64" t="s">
        <v>10</v>
      </c>
      <c r="H10" s="65"/>
      <c r="I10" s="65"/>
      <c r="J10" s="42"/>
      <c r="K10" s="42"/>
      <c r="L10" s="42"/>
      <c r="M10" s="42"/>
      <c r="N10" s="42"/>
      <c r="O10" s="42"/>
      <c r="P10" s="42"/>
      <c r="Q10" s="42"/>
      <c r="R10" s="42"/>
      <c r="S10" s="42"/>
      <c r="T10" s="42"/>
      <c r="U10" s="42"/>
      <c r="V10" s="42"/>
      <c r="W10" s="42"/>
      <c r="X10" s="42"/>
      <c r="Y10" s="42"/>
      <c r="Z10" s="42"/>
    </row>
    <row r="11">
      <c r="A11" s="61" t="s">
        <v>54</v>
      </c>
      <c r="B11" s="62" t="s">
        <v>55</v>
      </c>
      <c r="C11" s="62" t="s">
        <v>56</v>
      </c>
      <c r="D11" s="63" t="s">
        <v>57</v>
      </c>
      <c r="E11" s="62" t="s">
        <v>43</v>
      </c>
      <c r="F11" s="62" t="s">
        <v>37</v>
      </c>
      <c r="G11" s="64" t="s">
        <v>10</v>
      </c>
      <c r="H11" s="65"/>
      <c r="I11" s="65"/>
      <c r="J11" s="42"/>
      <c r="K11" s="42"/>
      <c r="L11" s="42"/>
      <c r="M11" s="42"/>
      <c r="N11" s="42"/>
      <c r="O11" s="42"/>
      <c r="P11" s="42"/>
      <c r="Q11" s="42"/>
      <c r="R11" s="42"/>
      <c r="S11" s="42"/>
      <c r="T11" s="42"/>
      <c r="U11" s="42"/>
      <c r="V11" s="42"/>
      <c r="W11" s="42"/>
      <c r="X11" s="42"/>
      <c r="Y11" s="42"/>
      <c r="Z11" s="42"/>
    </row>
    <row r="12">
      <c r="A12" s="61" t="s">
        <v>58</v>
      </c>
      <c r="B12" s="62" t="s">
        <v>59</v>
      </c>
      <c r="C12" s="62" t="s">
        <v>60</v>
      </c>
      <c r="D12" s="62" t="s">
        <v>61</v>
      </c>
      <c r="E12" s="62" t="s">
        <v>43</v>
      </c>
      <c r="F12" s="62" t="s">
        <v>37</v>
      </c>
      <c r="G12" s="64" t="s">
        <v>10</v>
      </c>
      <c r="H12" s="65"/>
      <c r="I12" s="65"/>
      <c r="J12" s="42"/>
      <c r="K12" s="42"/>
      <c r="L12" s="42"/>
      <c r="M12" s="42"/>
      <c r="N12" s="42"/>
      <c r="O12" s="42"/>
      <c r="P12" s="42"/>
      <c r="Q12" s="42"/>
      <c r="R12" s="42"/>
      <c r="S12" s="42"/>
      <c r="T12" s="42"/>
      <c r="U12" s="42"/>
      <c r="V12" s="42"/>
      <c r="W12" s="42"/>
      <c r="X12" s="42"/>
      <c r="Y12" s="42"/>
      <c r="Z12" s="42"/>
    </row>
    <row r="13">
      <c r="A13" s="61" t="s">
        <v>62</v>
      </c>
      <c r="B13" s="62" t="s">
        <v>63</v>
      </c>
      <c r="C13" s="62" t="s">
        <v>64</v>
      </c>
      <c r="D13" s="62" t="s">
        <v>65</v>
      </c>
      <c r="E13" s="62" t="s">
        <v>66</v>
      </c>
      <c r="F13" s="62" t="s">
        <v>37</v>
      </c>
      <c r="G13" s="64" t="s">
        <v>10</v>
      </c>
      <c r="H13" s="65"/>
      <c r="I13" s="65"/>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sheetData>
  <mergeCells count="6">
    <mergeCell ref="A1:B1"/>
    <mergeCell ref="H1:I1"/>
    <mergeCell ref="A2:B2"/>
    <mergeCell ref="A3:B3"/>
    <mergeCell ref="A4:B4"/>
    <mergeCell ref="A5:B5"/>
  </mergeCells>
  <dataValidations>
    <dataValidation type="list" allowBlank="1" showInputMessage="1" showErrorMessage="1" prompt="Click and enter a value from the list of items" sqref="G7:G13">
      <formula1>"PASS,FAIL,WARNING"</formula1>
    </dataValidation>
  </dataValidations>
  <drawing r:id="rId1"/>
</worksheet>
</file>