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COA" sheetId="2" r:id="rId2"/>
    <sheet name="COA Update " sheetId="3" r:id="rId3"/>
    <sheet name="Balance Sheet" sheetId="4" r:id="rId4"/>
  </sheets>
  <calcPr calcId="152511"/>
</workbook>
</file>

<file path=xl/calcChain.xml><?xml version="1.0" encoding="utf-8"?>
<calcChain xmlns="http://schemas.openxmlformats.org/spreadsheetml/2006/main">
  <c r="D18" i="4" l="1"/>
  <c r="D22" i="4"/>
  <c r="D30" i="4" s="1"/>
  <c r="D26" i="4"/>
  <c r="D6" i="4"/>
  <c r="D16" i="4" s="1"/>
  <c r="D9" i="4"/>
  <c r="D8" i="4"/>
  <c r="B18" i="4"/>
  <c r="B22" i="4"/>
  <c r="B30" i="4" s="1"/>
  <c r="B26" i="4"/>
  <c r="B9" i="4"/>
  <c r="B16" i="4" s="1"/>
  <c r="D31" i="4" l="1"/>
  <c r="B31" i="4"/>
  <c r="E10" i="4" l="1"/>
</calcChain>
</file>

<file path=xl/sharedStrings.xml><?xml version="1.0" encoding="utf-8"?>
<sst xmlns="http://schemas.openxmlformats.org/spreadsheetml/2006/main" count="2656" uniqueCount="741">
  <si>
    <t>PROPERTY, PLANT &amp; EQUIPMENT</t>
  </si>
  <si>
    <t>PROPERTY</t>
  </si>
  <si>
    <t>GULSHAN LAND</t>
  </si>
  <si>
    <t>DHANMONDI LAND</t>
  </si>
  <si>
    <t xml:space="preserve">GULSHAN LAND </t>
  </si>
  <si>
    <t xml:space="preserve">DHANMONDI LAND </t>
  </si>
  <si>
    <t>PLANT</t>
  </si>
  <si>
    <t>EQUIPMENT</t>
  </si>
  <si>
    <t>21-01-001-01-001</t>
  </si>
  <si>
    <t>11-01-0001-0001</t>
  </si>
  <si>
    <t>11-01-0001-0000</t>
  </si>
  <si>
    <t>11-01-0000-0000</t>
  </si>
  <si>
    <t>11-00-0000-0000</t>
  </si>
  <si>
    <t>21-00-000-00-000</t>
  </si>
  <si>
    <t>21-01-000-00-000</t>
  </si>
  <si>
    <t>21-01-001-00-000</t>
  </si>
  <si>
    <t>21-01-001-01-000</t>
  </si>
  <si>
    <t>21-01-001-02-000</t>
  </si>
  <si>
    <t>21-01-001-02-001</t>
  </si>
  <si>
    <t>11-010-002-0000</t>
  </si>
  <si>
    <t>11-01-0002-0001</t>
  </si>
  <si>
    <t>11-02-0000-0000</t>
  </si>
  <si>
    <t>11-02-0001-0000</t>
  </si>
  <si>
    <t>11-02-0001-0001</t>
  </si>
  <si>
    <t>11-03-0000-0000</t>
  </si>
  <si>
    <t>11-03-0001-0000</t>
  </si>
  <si>
    <t>11-03-0001-0001</t>
  </si>
  <si>
    <t>LEVEL</t>
  </si>
  <si>
    <t>21-01-002-00-000</t>
  </si>
  <si>
    <t>21-01-002-01-000</t>
  </si>
  <si>
    <t>21-01-002-01-001</t>
  </si>
  <si>
    <t>GULSHAN 8 KHATA LAND , ROAD # 55, PLOT # 30</t>
  </si>
  <si>
    <t>GULSHAN 10 KHATA  LAND , ROAD # 20, PLOT # 50</t>
  </si>
  <si>
    <t>DHANMONDI 10 KHATA LAND, ROAD # 30, PLOT # 20</t>
  </si>
  <si>
    <t>DHANMONDI 6 KHATA LAND,  ROAD # 10, PLOT # 30</t>
  </si>
  <si>
    <t>21-01-003-00-000</t>
  </si>
  <si>
    <t>21-01-003-01-000</t>
  </si>
  <si>
    <t>21-01-003-01-001</t>
  </si>
  <si>
    <t>PLANT &amp; MACHINERY</t>
  </si>
  <si>
    <t xml:space="preserve">PLANT </t>
  </si>
  <si>
    <t>21-02-000-00-000</t>
  </si>
  <si>
    <t>21-02-001-00-000</t>
  </si>
  <si>
    <t>21-02-001-01-000</t>
  </si>
  <si>
    <t>21-02-001-01-001</t>
  </si>
  <si>
    <t>MACHINERY</t>
  </si>
  <si>
    <t>11-02-0002-0000</t>
  </si>
  <si>
    <t>11-02-0002-0001</t>
  </si>
  <si>
    <t>21-02-002-00-000</t>
  </si>
  <si>
    <t>21-02-002-01-000</t>
  </si>
  <si>
    <t>21-02-002-01-001</t>
  </si>
  <si>
    <t>Mixture Machine</t>
  </si>
  <si>
    <t>21-02-002-02-000</t>
  </si>
  <si>
    <t>Vibrator  Machine</t>
  </si>
  <si>
    <t xml:space="preserve">Mixture Machine , Model # 10, Capacity # 3 </t>
  </si>
  <si>
    <t>21-02-002-01-002</t>
  </si>
  <si>
    <t>Mixture Machine , Model # 12, Capacity # 4</t>
  </si>
  <si>
    <t>Vibrator  Machine, Model # 2, Capacity # 2</t>
  </si>
  <si>
    <t>Generator</t>
  </si>
  <si>
    <t>11-02-0002-0002</t>
  </si>
  <si>
    <t>11-02-0002-0003</t>
  </si>
  <si>
    <t>21-02-002-03-000</t>
  </si>
  <si>
    <t>21-02-002-03-001</t>
  </si>
  <si>
    <t>Generator 150 kva , Model # 3252, Capacity # 150</t>
  </si>
  <si>
    <t>Generator 100 kva , Model # 3214 Capacity # 100</t>
  </si>
  <si>
    <t>PLANT , Unit # A, Model # 1210</t>
  </si>
  <si>
    <t>Furniture &amp; Fixture</t>
  </si>
  <si>
    <t>21-03-000-00-000</t>
  </si>
  <si>
    <t>21-03-001-00-000</t>
  </si>
  <si>
    <t>21-03-001-01-000</t>
  </si>
  <si>
    <t>21-03-001-01-001</t>
  </si>
  <si>
    <t>Sofa Set</t>
  </si>
  <si>
    <t xml:space="preserve">Cabinet </t>
  </si>
  <si>
    <t>Chair</t>
  </si>
  <si>
    <t>Table</t>
  </si>
  <si>
    <t>Showcase</t>
  </si>
  <si>
    <t xml:space="preserve">Furniture </t>
  </si>
  <si>
    <t>11-03-0001-0002</t>
  </si>
  <si>
    <t>11-03-0001-0003</t>
  </si>
  <si>
    <t>11-03-0001-0004</t>
  </si>
  <si>
    <t>11-03-0001-0005</t>
  </si>
  <si>
    <t>Sofa Set (Wood)</t>
  </si>
  <si>
    <t>21-03-001-01-002</t>
  </si>
  <si>
    <t>21-03-001-01-003</t>
  </si>
  <si>
    <t>21-03-001-02-000</t>
  </si>
  <si>
    <t>21-03-001-02-001</t>
  </si>
  <si>
    <t>Sofa Set (Germany)</t>
  </si>
  <si>
    <t>Sofa Set ( Hatil )</t>
  </si>
  <si>
    <t>Sofa Set ( Nanana )</t>
  </si>
  <si>
    <t>Sofa Set ( Partex )</t>
  </si>
  <si>
    <t>21-03-001-02-002</t>
  </si>
  <si>
    <t>Sofa Set (China)</t>
  </si>
  <si>
    <t>Sofa Set ( Processing Wood )</t>
  </si>
  <si>
    <t>21-03-001-03-000</t>
  </si>
  <si>
    <t>Sofa Set ( Steel )</t>
  </si>
  <si>
    <t>21-03-001-03-001</t>
  </si>
  <si>
    <t>Steel Sofa Set ( Amber )</t>
  </si>
  <si>
    <t>21-03-002-00-000</t>
  </si>
  <si>
    <t>21-03-002-01-000</t>
  </si>
  <si>
    <t>21-03-002-01-001</t>
  </si>
  <si>
    <t xml:space="preserve">Wooden Cabinet </t>
  </si>
  <si>
    <t>Wooden Cabinet ( Nanana )</t>
  </si>
  <si>
    <t>21-03-002-01-002</t>
  </si>
  <si>
    <t>Wooden Cabinet ( Partex )</t>
  </si>
  <si>
    <t xml:space="preserve">Executive Chair </t>
  </si>
  <si>
    <t>Executive Chair (RFL)</t>
  </si>
  <si>
    <t xml:space="preserve">Dining Chair </t>
  </si>
  <si>
    <t>Dining Chair (Nanana)</t>
  </si>
  <si>
    <t>Dining Chair (RFL)</t>
  </si>
  <si>
    <t>21-03-003-01-000</t>
  </si>
  <si>
    <t>21-03-003-01-001</t>
  </si>
  <si>
    <t>Revolving With Arm Chair</t>
  </si>
  <si>
    <t>Revolving With Arm Chair (Nanana)</t>
  </si>
  <si>
    <t>Revolving With Arm Chair (Hatil)</t>
  </si>
  <si>
    <t>21-03-003-00-000</t>
  </si>
  <si>
    <t>21-03-003-02-000</t>
  </si>
  <si>
    <t>21-03-003-02-001</t>
  </si>
  <si>
    <t>21-03-003-02-002</t>
  </si>
  <si>
    <t>21-03-003-03-000</t>
  </si>
  <si>
    <t>21-03-003-03-001</t>
  </si>
  <si>
    <t>21-03-003-03-002</t>
  </si>
  <si>
    <t>21-03-003-04-000</t>
  </si>
  <si>
    <t xml:space="preserve">Wooden Chair </t>
  </si>
  <si>
    <t>21-03-003-04-001</t>
  </si>
  <si>
    <t>Wooden Chair (Nanana)</t>
  </si>
  <si>
    <t>21-03-003-04-002</t>
  </si>
  <si>
    <t>Wooden Chair (Hatil)</t>
  </si>
  <si>
    <t>Office Equipment</t>
  </si>
  <si>
    <t>11-04-0000-0000</t>
  </si>
  <si>
    <t>11-04-0001-0000</t>
  </si>
  <si>
    <t>11-04-0001-0001</t>
  </si>
  <si>
    <t>IPS</t>
  </si>
  <si>
    <t>Refrigerator</t>
  </si>
  <si>
    <t>Telephone</t>
  </si>
  <si>
    <t>Television</t>
  </si>
  <si>
    <t>Air Coller</t>
  </si>
  <si>
    <t>Fan</t>
  </si>
  <si>
    <t>21-04-000-00-000</t>
  </si>
  <si>
    <t>21-04-001-00-000</t>
  </si>
  <si>
    <t>21-04-001-01-000</t>
  </si>
  <si>
    <t>21-04-001-01-001</t>
  </si>
  <si>
    <t>21-04-001-01-002</t>
  </si>
  <si>
    <t xml:space="preserve">Split AC </t>
  </si>
  <si>
    <t xml:space="preserve">Window AC </t>
  </si>
  <si>
    <t>21-04-002-00-000</t>
  </si>
  <si>
    <t>21-04-002-01-000</t>
  </si>
  <si>
    <t>21-04-002-01-001</t>
  </si>
  <si>
    <t xml:space="preserve">Ceiling Fan </t>
  </si>
  <si>
    <t>Ceiling Fan 32" (Super Star )</t>
  </si>
  <si>
    <t>21-04-002-01-002</t>
  </si>
  <si>
    <t>Ceiling Fan 32" (Paradise )</t>
  </si>
  <si>
    <t>21-04-002-01-003</t>
  </si>
  <si>
    <t>Ceiling Fan 36" (Pak )</t>
  </si>
  <si>
    <t>21-04-003-01-000</t>
  </si>
  <si>
    <t>21-04-002-02-000</t>
  </si>
  <si>
    <t xml:space="preserve">Wall Fan </t>
  </si>
  <si>
    <t>Wall Fan  (Super Star )</t>
  </si>
  <si>
    <t>Wall Fan  (Vision )</t>
  </si>
  <si>
    <t xml:space="preserve">Table Fan  </t>
  </si>
  <si>
    <t>Table Fan  (Super Star )</t>
  </si>
  <si>
    <t>Table Fan  (Paradise )</t>
  </si>
  <si>
    <t>21-04-002-03-000</t>
  </si>
  <si>
    <t>21-04-002-03-001</t>
  </si>
  <si>
    <t>21-04-002-03-002</t>
  </si>
  <si>
    <t>21-04-002-02-001</t>
  </si>
  <si>
    <t>21-04-002-02-002</t>
  </si>
  <si>
    <t>21-04-002-04-000</t>
  </si>
  <si>
    <t xml:space="preserve">Exhaust Fan </t>
  </si>
  <si>
    <t>21-04-002-04-001</t>
  </si>
  <si>
    <t>Exhaust Fan (General)</t>
  </si>
  <si>
    <t>IPS (Dell)</t>
  </si>
  <si>
    <t>21-04-003-00-000</t>
  </si>
  <si>
    <t>21-04-003-01-001</t>
  </si>
  <si>
    <t>Walton Refrigerator</t>
  </si>
  <si>
    <t>21-04-003-01-002</t>
  </si>
  <si>
    <t>21-04-003-01-003</t>
  </si>
  <si>
    <t>Samsung Refrigerator</t>
  </si>
  <si>
    <t>Philips Refrigerator</t>
  </si>
  <si>
    <t>21-04-004-00-000</t>
  </si>
  <si>
    <t>21-04-004-01-000</t>
  </si>
  <si>
    <t>21-04-004-01-001</t>
  </si>
  <si>
    <t>Telephone Set ( Walton)</t>
  </si>
  <si>
    <t>Telephone Set</t>
  </si>
  <si>
    <t>21-04-005-00-000</t>
  </si>
  <si>
    <t>21-04-005-01-000</t>
  </si>
  <si>
    <t>21-04-005-01-001</t>
  </si>
  <si>
    <t>Television (Sony)</t>
  </si>
  <si>
    <t>21-04-005-01-002</t>
  </si>
  <si>
    <t>Television (Samsung)</t>
  </si>
  <si>
    <t>11-05-0000-0000</t>
  </si>
  <si>
    <t>11-05-0001-0000</t>
  </si>
  <si>
    <t>11-05-0001-0001</t>
  </si>
  <si>
    <t>21-05-000-00-000</t>
  </si>
  <si>
    <t>21-05-001-00-000</t>
  </si>
  <si>
    <t>21-05-001-01-000</t>
  </si>
  <si>
    <t>21-05-001-01-001</t>
  </si>
  <si>
    <t xml:space="preserve">Transport &amp; Vehicles </t>
  </si>
  <si>
    <t xml:space="preserve">Car </t>
  </si>
  <si>
    <t>11-05-0001-0002</t>
  </si>
  <si>
    <t>Pickup</t>
  </si>
  <si>
    <t>Cover Van</t>
  </si>
  <si>
    <t>11-05-0001-0003</t>
  </si>
  <si>
    <t>Car</t>
  </si>
  <si>
    <t>Car (Honda)</t>
  </si>
  <si>
    <t>21-05-001-01-002</t>
  </si>
  <si>
    <t>21-05-001-02-000</t>
  </si>
  <si>
    <t>Car (Hybried)</t>
  </si>
  <si>
    <t>21-05-001-02-001</t>
  </si>
  <si>
    <t>21-05-001-02-002</t>
  </si>
  <si>
    <t>Car (Hybried), CHA-60-2541. Model # 2018, Weight # 801</t>
  </si>
  <si>
    <t>Car (Hybried), CHA-60-4125. Model # 2017, Weight # 800</t>
  </si>
  <si>
    <t>Car (Honda), CHA-56-0723.,Model # 2017, Weight # 650</t>
  </si>
  <si>
    <t>Car (Honda), CHA-50-2524.Model # 2019, Weight # 650</t>
  </si>
  <si>
    <t>21-05-001-03-000</t>
  </si>
  <si>
    <t>Car (BMW)</t>
  </si>
  <si>
    <t>Car (BMW), CHA-50-2514. Model # 2019, Weight # 800</t>
  </si>
  <si>
    <t>Pickup (Tata)  Model # 2019, Weight # 1500</t>
  </si>
  <si>
    <t>Cover Van (Tata)  Model # 2019, Weight # 3000</t>
  </si>
  <si>
    <t>Computers &amp; Accessories</t>
  </si>
  <si>
    <t>21-06-000-00-000</t>
  </si>
  <si>
    <t>21-06-001-00-000</t>
  </si>
  <si>
    <t>21-06-001-01-000</t>
  </si>
  <si>
    <t>11-06-0000-0000</t>
  </si>
  <si>
    <t>11-06-0001-0000</t>
  </si>
  <si>
    <t>Desktop</t>
  </si>
  <si>
    <t>11-06-0001-0001</t>
  </si>
  <si>
    <t>Laptop</t>
  </si>
  <si>
    <t>Printer</t>
  </si>
  <si>
    <t>Scanner</t>
  </si>
  <si>
    <t>UPS</t>
  </si>
  <si>
    <t>21-06-001-01-001</t>
  </si>
  <si>
    <t>Samsung Desktop, Ram # 2, HD #500, Processor # Core i 3</t>
  </si>
  <si>
    <t>21-06-001-01-002</t>
  </si>
  <si>
    <t>Samsung Desktop, Ram # 4, HD #1TB, Processor # Core i 5</t>
  </si>
  <si>
    <t>21-06-002-00-000</t>
  </si>
  <si>
    <t>21-06-002-01-000</t>
  </si>
  <si>
    <t>Laptop (HP)</t>
  </si>
  <si>
    <t>21-06-002-01-001</t>
  </si>
  <si>
    <t>Laptop (HP), Ram # 4, HD #500, Processor # Core i 5</t>
  </si>
  <si>
    <t>21-06-002-01-002</t>
  </si>
  <si>
    <t>Laptop (HP), Ram # 4, HD #1TB, Processor # Core i 7</t>
  </si>
  <si>
    <t>Laptop (Samsung)</t>
  </si>
  <si>
    <t>Laptop (Samsung), Ram # 4, HD #500, Processor # Core i 5</t>
  </si>
  <si>
    <t>Laptop (Samsung), Ram # 4, HD #1TB, Processor # Core i 7</t>
  </si>
  <si>
    <t>21-06-002-02-000</t>
  </si>
  <si>
    <t>21-06-002-02-001</t>
  </si>
  <si>
    <t>21-06-002-02-002</t>
  </si>
  <si>
    <t>21-06-002-03-000</t>
  </si>
  <si>
    <t>21-06-002-03-001</t>
  </si>
  <si>
    <t>21-06-002-03-002</t>
  </si>
  <si>
    <t>Laptop (Mak)</t>
  </si>
  <si>
    <t>Laptop (Mak), Ram # 4, HD #500, Processor # Core i 5</t>
  </si>
  <si>
    <t>Laptop (Mak), Ram # 4, HD #1TB, Processor # Core i 7</t>
  </si>
  <si>
    <t>INVESTMENT PROPERTY</t>
  </si>
  <si>
    <t>Investment Mutual Fund</t>
  </si>
  <si>
    <t>Investment Popular Life Mutual Fund</t>
  </si>
  <si>
    <t xml:space="preserve">Investment Inter-Company </t>
  </si>
  <si>
    <t>Inter-Company ASIT Land</t>
  </si>
  <si>
    <t>Inter-Company ASIT Properties</t>
  </si>
  <si>
    <t xml:space="preserve">ADVANCED, DEPOSITS &amp; PREPAYMENT </t>
  </si>
  <si>
    <t>12-00-0000-0000</t>
  </si>
  <si>
    <t>12-01-0000-0000</t>
  </si>
  <si>
    <t>12-01-0001-0000</t>
  </si>
  <si>
    <t>12-01-0001-0001</t>
  </si>
  <si>
    <t>12-01-0002-0000</t>
  </si>
  <si>
    <t>12-01-0002-0001</t>
  </si>
  <si>
    <t>12-02-0002-0002</t>
  </si>
  <si>
    <t>13-00-0000-0000</t>
  </si>
  <si>
    <t>13-01-0000-0000</t>
  </si>
  <si>
    <t>ADVANCED</t>
  </si>
  <si>
    <t>Advance Againest Salary</t>
  </si>
  <si>
    <t>13-01-0001-0000</t>
  </si>
  <si>
    <t>13-01-0001-0001</t>
  </si>
  <si>
    <t>Advanced Against Purchase</t>
  </si>
  <si>
    <t>Advanced Against Rent</t>
  </si>
  <si>
    <t>13-01-0001-0002</t>
  </si>
  <si>
    <t>13-01-0001-0003</t>
  </si>
  <si>
    <t>DEPOSITS</t>
  </si>
  <si>
    <t>Deposit Against Rent</t>
  </si>
  <si>
    <t>Deposit Against Tax</t>
  </si>
  <si>
    <t>13-02-0000-0000</t>
  </si>
  <si>
    <t>13-02-0001-0000</t>
  </si>
  <si>
    <t>13-02-0001-0001</t>
  </si>
  <si>
    <t>13-02-0001-0002</t>
  </si>
  <si>
    <t xml:space="preserve"> PREPAYMENT</t>
  </si>
  <si>
    <t>13-03-0000-0000</t>
  </si>
  <si>
    <t>13-03-0001-0000</t>
  </si>
  <si>
    <t>13-03-0001-0001</t>
  </si>
  <si>
    <t>Employee</t>
  </si>
  <si>
    <t>93-00-000-00-000</t>
  </si>
  <si>
    <t>93-01-000-00-000</t>
  </si>
  <si>
    <t>93-01-001-01-000</t>
  </si>
  <si>
    <t>93-01-001-01-001</t>
  </si>
  <si>
    <t>Md Mahbubur Rahman</t>
  </si>
  <si>
    <t>93-01-001-01-002</t>
  </si>
  <si>
    <t>Md Habibur Rahman</t>
  </si>
  <si>
    <t>Sub- Contractor</t>
  </si>
  <si>
    <t>98-00-000-00-000</t>
  </si>
  <si>
    <t>98-01-000-00-000</t>
  </si>
  <si>
    <t>98-01-001-01-000</t>
  </si>
  <si>
    <t>98-01-001-01-001</t>
  </si>
  <si>
    <t>Maa Engneering</t>
  </si>
  <si>
    <t>98-01-001-01-002</t>
  </si>
  <si>
    <t>Sadia Enterprize</t>
  </si>
  <si>
    <t>Supplier</t>
  </si>
  <si>
    <t>99-00-000-00-000</t>
  </si>
  <si>
    <t>99-01-000-00-000</t>
  </si>
  <si>
    <t>99-01-001-01-000</t>
  </si>
  <si>
    <t>99-01-001-01-001</t>
  </si>
  <si>
    <t>99-01-001-01-002</t>
  </si>
  <si>
    <t xml:space="preserve">BSRM </t>
  </si>
  <si>
    <t>99-01-001-01-003</t>
  </si>
  <si>
    <t>99-01-001-01-004</t>
  </si>
  <si>
    <t>Lafarge Cement</t>
  </si>
  <si>
    <t>Kapita Bricks</t>
  </si>
  <si>
    <t>Bismillah Enterprize</t>
  </si>
  <si>
    <t>Fixture</t>
  </si>
  <si>
    <t>11-03-0002-0000</t>
  </si>
  <si>
    <t>11-03-0002-0001</t>
  </si>
  <si>
    <t>11-04-0001-0002</t>
  </si>
  <si>
    <t>11-04-0001-0003</t>
  </si>
  <si>
    <t>11-04-0001-0004</t>
  </si>
  <si>
    <t>11-04-0001-0005</t>
  </si>
  <si>
    <t>11-04-0001-0006</t>
  </si>
  <si>
    <t>11-06-0001-0002</t>
  </si>
  <si>
    <t>11-06-0001-0003</t>
  </si>
  <si>
    <t>11-06-0001-0004</t>
  </si>
  <si>
    <t>11-06-0001-0005</t>
  </si>
  <si>
    <t>CONSTRUCTION WORK-IN-PROGRESS</t>
  </si>
  <si>
    <t>16-00-0000-0000</t>
  </si>
  <si>
    <t>16-01-0000-0000</t>
  </si>
  <si>
    <t>16-01-0001-0000</t>
  </si>
  <si>
    <t>16-01-0001-0001</t>
  </si>
  <si>
    <t>Project A</t>
  </si>
  <si>
    <t>16-01-0001-0002</t>
  </si>
  <si>
    <t>16-01-0001-0003</t>
  </si>
  <si>
    <t>Project B</t>
  </si>
  <si>
    <t>Project C</t>
  </si>
  <si>
    <t>01-01-001-01-001</t>
  </si>
  <si>
    <t>01-00-000-00-000</t>
  </si>
  <si>
    <t>01-01-000-00-000</t>
  </si>
  <si>
    <t>01-01-001-00-000</t>
  </si>
  <si>
    <t>01-01-001-01-000</t>
  </si>
  <si>
    <t>Materials</t>
  </si>
  <si>
    <t xml:space="preserve">Cement </t>
  </si>
  <si>
    <t xml:space="preserve">Gray Cement </t>
  </si>
  <si>
    <t>01-01-001-01-002</t>
  </si>
  <si>
    <t>White Cement</t>
  </si>
  <si>
    <t>01-02-000-00-000</t>
  </si>
  <si>
    <t>Bricks</t>
  </si>
  <si>
    <t>Bricks -1st Class</t>
  </si>
  <si>
    <t>Bricks - Machine Made</t>
  </si>
  <si>
    <t>Stone Chips - Singles</t>
  </si>
  <si>
    <t>01-02-001-00-000</t>
  </si>
  <si>
    <t>01-02-001-01-000</t>
  </si>
  <si>
    <t>01-02-001-01-001</t>
  </si>
  <si>
    <t>01-02-001-01-002</t>
  </si>
  <si>
    <t>01-03-001-00-000</t>
  </si>
  <si>
    <t>01-03-000-00-000</t>
  </si>
  <si>
    <t>01-03-001-01-000</t>
  </si>
  <si>
    <t>01-03-001-01-001</t>
  </si>
  <si>
    <t>01-03-001-01-002</t>
  </si>
  <si>
    <t>Stone Chips</t>
  </si>
  <si>
    <t xml:space="preserve">Stone Chips ½" </t>
  </si>
  <si>
    <t>Stone Chips ¾"</t>
  </si>
  <si>
    <t>01-03-001-01-003</t>
  </si>
  <si>
    <t>04-00-000-00-000</t>
  </si>
  <si>
    <t>04-01-000-00-000</t>
  </si>
  <si>
    <t>04-01-001-00-000</t>
  </si>
  <si>
    <t>04-01-001-01-000</t>
  </si>
  <si>
    <t>04-01-001-01-001</t>
  </si>
  <si>
    <t>Labour</t>
  </si>
  <si>
    <t>Pile Labour</t>
  </si>
  <si>
    <t>Lab -Pile Casting</t>
  </si>
  <si>
    <t>Civil Work Labour</t>
  </si>
  <si>
    <t>04-01-002-00-000</t>
  </si>
  <si>
    <t>04-01-002-01-000</t>
  </si>
  <si>
    <t>04-01-002-01-001</t>
  </si>
  <si>
    <t>Lab- 5" Brick Work</t>
  </si>
  <si>
    <t>Lab -10" Brick Work</t>
  </si>
  <si>
    <t>04-01-002-01-002</t>
  </si>
  <si>
    <t>04-01-002-01-003</t>
  </si>
  <si>
    <t>04-01-002-01-004</t>
  </si>
  <si>
    <t>04-01-002-01-005</t>
  </si>
  <si>
    <t>04-01-002-01-006</t>
  </si>
  <si>
    <t>TILES LABOUR WORK</t>
  </si>
  <si>
    <t>Floor Tiles Labour</t>
  </si>
  <si>
    <t>Lab- Floor Tiles</t>
  </si>
  <si>
    <t>04-01-003-00-000</t>
  </si>
  <si>
    <t>Wall Tiles Labour</t>
  </si>
  <si>
    <t>Lab-Wall Tiles</t>
  </si>
  <si>
    <t>THAI ALUMINIUM FITTING LABOUR WORK</t>
  </si>
  <si>
    <t>Thai Aluminium Fitting</t>
  </si>
  <si>
    <t>04-01-003-01-000</t>
  </si>
  <si>
    <t>04-01-003-01-001</t>
  </si>
  <si>
    <t>04-01-003-02-000</t>
  </si>
  <si>
    <t>04-01-004-00-000</t>
  </si>
  <si>
    <t>04-01-004-01-000</t>
  </si>
  <si>
    <t>04-01-004-01-001</t>
  </si>
  <si>
    <t>04-01-004-01-002</t>
  </si>
  <si>
    <t>Lab -3" Thai Aluminium Glass Window Supply &amp; Installation Work</t>
  </si>
  <si>
    <t xml:space="preserve">Lab -4" Thai Aluminium Glass Window Supply &amp; Installation Work </t>
  </si>
  <si>
    <t>Lab-Cement Carrying</t>
  </si>
  <si>
    <t>Lab-Sand Carrying</t>
  </si>
  <si>
    <t>Lab- Brick Carrying</t>
  </si>
  <si>
    <t>Lab- Stone Chips Carrying</t>
  </si>
  <si>
    <t>Accounts Receivable</t>
  </si>
  <si>
    <t>18-00-0000-0000</t>
  </si>
  <si>
    <t>18-01-0000-0000</t>
  </si>
  <si>
    <t>18-01-0001-0000</t>
  </si>
  <si>
    <t>18-01-0001-0001</t>
  </si>
  <si>
    <t>18-01-0001-0002</t>
  </si>
  <si>
    <t>18-01-0001-0003</t>
  </si>
  <si>
    <t>51-00-000-00-000</t>
  </si>
  <si>
    <t>51-01-000-00-000</t>
  </si>
  <si>
    <t>51-01-001-00-000</t>
  </si>
  <si>
    <t>51-01-001-01-000</t>
  </si>
  <si>
    <t>51-01-001-01-001</t>
  </si>
  <si>
    <t>Customer</t>
  </si>
  <si>
    <t>Customer Mr. X</t>
  </si>
  <si>
    <t>51-01-001-01-002</t>
  </si>
  <si>
    <t>Customer Mr. Y</t>
  </si>
  <si>
    <t xml:space="preserve">CASH &amp; CASH EQUIVALENTS </t>
  </si>
  <si>
    <t xml:space="preserve">CASH IN HAND </t>
  </si>
  <si>
    <t>19-00-0000-0000</t>
  </si>
  <si>
    <t>19-01-0000-0000</t>
  </si>
  <si>
    <t>19-01-0001-0000</t>
  </si>
  <si>
    <t>19-01-0001-0001</t>
  </si>
  <si>
    <t>19-01-0002-0000</t>
  </si>
  <si>
    <t>19-01-0002-0001</t>
  </si>
  <si>
    <t>Cash At Bank</t>
  </si>
  <si>
    <t>21-00-0000-0000</t>
  </si>
  <si>
    <t>21-01-0000-0000</t>
  </si>
  <si>
    <t>21-01-0001-0000</t>
  </si>
  <si>
    <t>21-01-0001-0001</t>
  </si>
  <si>
    <t xml:space="preserve">SHAREHOLDERS EQUITY </t>
  </si>
  <si>
    <t xml:space="preserve">PAID UP CAPITAL </t>
  </si>
  <si>
    <t>Share Capital - Mr. X</t>
  </si>
  <si>
    <t>22-00-0000-0000</t>
  </si>
  <si>
    <t>22-01-0000-0000</t>
  </si>
  <si>
    <t>22-01-0001-0000</t>
  </si>
  <si>
    <t>22-01-0001-0001</t>
  </si>
  <si>
    <t>LOAN</t>
  </si>
  <si>
    <t>Loan Long Term</t>
  </si>
  <si>
    <t xml:space="preserve">Loan From  Project </t>
  </si>
  <si>
    <t>Loan Short Term</t>
  </si>
  <si>
    <t>IPDC</t>
  </si>
  <si>
    <t>22-01-0002-0000</t>
  </si>
  <si>
    <t>22-01-0002-0001</t>
  </si>
  <si>
    <t>22-01-0003-0000</t>
  </si>
  <si>
    <t>22-01-0003-0001</t>
  </si>
  <si>
    <t xml:space="preserve">INTER-COMPANY CURRENT ACCOUNTS </t>
  </si>
  <si>
    <t xml:space="preserve">ASIT Technologies Ltd </t>
  </si>
  <si>
    <t>Loan</t>
  </si>
  <si>
    <t>23-00-0000-0000</t>
  </si>
  <si>
    <t>23-01-0000-0000</t>
  </si>
  <si>
    <t>23-01-0001-0000</t>
  </si>
  <si>
    <t>23-01-0001-0001</t>
  </si>
  <si>
    <t xml:space="preserve">ADVANCED RECEIVED PROVISION &amp; OTHERS </t>
  </si>
  <si>
    <t>23-01-0001-0002</t>
  </si>
  <si>
    <t>23-01-0001-0003</t>
  </si>
  <si>
    <t>PROVISION</t>
  </si>
  <si>
    <t>23-01-0002-0000</t>
  </si>
  <si>
    <t>Provisition For TAX &amp; VAT (Project)</t>
  </si>
  <si>
    <t>Provisition For Pf Contribution</t>
  </si>
  <si>
    <t>23-01-0002-0001</t>
  </si>
  <si>
    <t>ADVANCED RECEIVED</t>
  </si>
  <si>
    <t>23-02-0000-0000</t>
  </si>
  <si>
    <t>Received Against Customer Booking Monay</t>
  </si>
  <si>
    <t>Received Against Group Project</t>
  </si>
  <si>
    <t>24-00-0000-0000</t>
  </si>
  <si>
    <t>24-01-0000-0000</t>
  </si>
  <si>
    <t>24-01-0001-0000</t>
  </si>
  <si>
    <t>24-01-0001-0001</t>
  </si>
  <si>
    <t>24-01-0001-0002</t>
  </si>
  <si>
    <t>24-01-0001-0003</t>
  </si>
  <si>
    <t xml:space="preserve">CANCELLATION UNIT </t>
  </si>
  <si>
    <t>Cancellation Unit</t>
  </si>
  <si>
    <t>25-00-0000-0000</t>
  </si>
  <si>
    <t>25-01-0000-0000</t>
  </si>
  <si>
    <t>25-01-0001-0000</t>
  </si>
  <si>
    <t>25-01-0001-0001</t>
  </si>
  <si>
    <t>25-01-0001-0002</t>
  </si>
  <si>
    <t>25-01-0001-0003</t>
  </si>
  <si>
    <t>STOMER STD A/C</t>
  </si>
  <si>
    <t>26-00-0000-0000</t>
  </si>
  <si>
    <t>26-01-0000-0000</t>
  </si>
  <si>
    <t>26-01-0001-0000</t>
  </si>
  <si>
    <t>26-01-0001-0001</t>
  </si>
  <si>
    <t>26-01-0001-0002</t>
  </si>
  <si>
    <t>26-01-0001-0003</t>
  </si>
  <si>
    <t xml:space="preserve">ACCOUNTS PAYABLE </t>
  </si>
  <si>
    <t>28-01-0000-0000</t>
  </si>
  <si>
    <t>28-00-0000-0000</t>
  </si>
  <si>
    <t>28-01-0001-0000</t>
  </si>
  <si>
    <t>28-01-0001-0001</t>
  </si>
  <si>
    <t>28-01-0001-0002</t>
  </si>
  <si>
    <t>28-01-0001-0003</t>
  </si>
  <si>
    <t xml:space="preserve">BANK OVERDRAFT </t>
  </si>
  <si>
    <t>29-00-0000-0000</t>
  </si>
  <si>
    <t>29-01-0000-0000</t>
  </si>
  <si>
    <t>29-01-0001-0001</t>
  </si>
  <si>
    <t>NCC Bank Ltd 011-01400068524 (SOD)</t>
  </si>
  <si>
    <t>29-01-0001-0002</t>
  </si>
  <si>
    <t>Brac Bank Loan A/C # 251480339163</t>
  </si>
  <si>
    <t>31-00-0000-0000</t>
  </si>
  <si>
    <t>31-01-0000-0000</t>
  </si>
  <si>
    <t>31-01-0001-0001</t>
  </si>
  <si>
    <t>Revenue</t>
  </si>
  <si>
    <t>29-01-0001-0000</t>
  </si>
  <si>
    <t>31-01-0001-0000</t>
  </si>
  <si>
    <t>REVENUE</t>
  </si>
  <si>
    <t>31-01-0001-0002</t>
  </si>
  <si>
    <t>31-01-0001-0003</t>
  </si>
  <si>
    <t xml:space="preserve">ADVANCE SALES </t>
  </si>
  <si>
    <t>37-00-0000-0000</t>
  </si>
  <si>
    <t>37-01-0000-0000</t>
  </si>
  <si>
    <t>37-01-0001-0000</t>
  </si>
  <si>
    <t>37-01-0001-0001</t>
  </si>
  <si>
    <t>37-01-0001-0002</t>
  </si>
  <si>
    <t>37-01-0001-0003</t>
  </si>
  <si>
    <t>Project Other Income</t>
  </si>
  <si>
    <t>41-00-0000-0000</t>
  </si>
  <si>
    <t>41-01-0000-0000</t>
  </si>
  <si>
    <t>41-01-0001-0000</t>
  </si>
  <si>
    <t>41-01-0001-0001</t>
  </si>
  <si>
    <t>41-01-0001-0002</t>
  </si>
  <si>
    <t>41-01-0001-0003</t>
  </si>
  <si>
    <t xml:space="preserve">COST OF SALES </t>
  </si>
  <si>
    <t>55-00-0000-0000</t>
  </si>
  <si>
    <t>55-01-0000-0000</t>
  </si>
  <si>
    <t>55-01-0001-0000</t>
  </si>
  <si>
    <t>55-01-0001-0001</t>
  </si>
  <si>
    <t>55-01-0001-0002</t>
  </si>
  <si>
    <t>GENERAL AND ADMINISTRATIVE EXPENSE</t>
  </si>
  <si>
    <t>EMPLOYMENT EXPENSE</t>
  </si>
  <si>
    <t>Salary &amp; Allowance</t>
  </si>
  <si>
    <t>Management Incentive</t>
  </si>
  <si>
    <t>55-01-0002-0000</t>
  </si>
  <si>
    <t>OFFICE EXPENSE</t>
  </si>
  <si>
    <t xml:space="preserve">Office Rent </t>
  </si>
  <si>
    <t xml:space="preserve">A/C Rent </t>
  </si>
  <si>
    <t>55-01-0003-0000</t>
  </si>
  <si>
    <t>TRANSPORTATION EXPENSE</t>
  </si>
  <si>
    <t>Car Fuel</t>
  </si>
  <si>
    <t>Car Maintenance</t>
  </si>
  <si>
    <t>Chart of Accounts</t>
  </si>
  <si>
    <t>Details of Accounts</t>
  </si>
  <si>
    <t>EQUIPMENT 1</t>
  </si>
  <si>
    <t>PLANT 1</t>
  </si>
  <si>
    <t>32-00-000-00-000</t>
  </si>
  <si>
    <t>32-01-000-00-000</t>
  </si>
  <si>
    <t>32-01-001-01-000</t>
  </si>
  <si>
    <t>32-01-001-01-001</t>
  </si>
  <si>
    <t>32-01-001-01-002</t>
  </si>
  <si>
    <t>Departmental Expense</t>
  </si>
  <si>
    <t>All Department</t>
  </si>
  <si>
    <t>Accounting Department</t>
  </si>
  <si>
    <t>Sales Department</t>
  </si>
  <si>
    <t>CAR WISE EXPENSES</t>
  </si>
  <si>
    <t>Car 00001</t>
  </si>
  <si>
    <t>Car 00002</t>
  </si>
  <si>
    <t>Car 00003</t>
  </si>
  <si>
    <t>Generator  Machine</t>
  </si>
  <si>
    <t>55-01-0001-0003</t>
  </si>
  <si>
    <t>Festival Bonus</t>
  </si>
  <si>
    <t>61-00-0000-0000</t>
  </si>
  <si>
    <t xml:space="preserve">SELLING &amp; DISTRIBUTION EXPENSES </t>
  </si>
  <si>
    <t xml:space="preserve">SD-Web Site Development </t>
  </si>
  <si>
    <t>SD-Research &amp; Development Cost</t>
  </si>
  <si>
    <t>SD-Public Relation</t>
  </si>
  <si>
    <t>SD-Press Conference</t>
  </si>
  <si>
    <t>61-01-0000-0000</t>
  </si>
  <si>
    <t>61-01-0001-0000</t>
  </si>
  <si>
    <t>61-01-0001-0001</t>
  </si>
  <si>
    <t>61-01-0001-0002</t>
  </si>
  <si>
    <t>61-01-0001-0003</t>
  </si>
  <si>
    <t>61-01-0001-0004</t>
  </si>
  <si>
    <t>71-00-0000-0000</t>
  </si>
  <si>
    <t>71-01-0000-0000</t>
  </si>
  <si>
    <t>71-01-0001-0000</t>
  </si>
  <si>
    <t>71-01-0001-0001</t>
  </si>
  <si>
    <t xml:space="preserve">FINANCIAL EXPENSES </t>
  </si>
  <si>
    <t xml:space="preserve">Bank Charge </t>
  </si>
  <si>
    <t>71-01-0001-0002</t>
  </si>
  <si>
    <t>Loan Processing/Liqudation Charge</t>
  </si>
  <si>
    <t>81-00-0000-0000</t>
  </si>
  <si>
    <t>81-01-0000-0000</t>
  </si>
  <si>
    <t>81-01-0001-0000</t>
  </si>
  <si>
    <t>81-01-0001-0001</t>
  </si>
  <si>
    <t>81-01-0001-0002</t>
  </si>
  <si>
    <t xml:space="preserve">OTHER INCOME </t>
  </si>
  <si>
    <t xml:space="preserve">FDR Interest Income </t>
  </si>
  <si>
    <t xml:space="preserve">Gain on Sale of Fixed Assets </t>
  </si>
  <si>
    <t>OI Income from Wastage Material Sale</t>
  </si>
  <si>
    <t>81-01-0001-0003</t>
  </si>
  <si>
    <t>91-00-0000-0000</t>
  </si>
  <si>
    <t>91-01-0000-0000</t>
  </si>
  <si>
    <t>91-01-0001-0000</t>
  </si>
  <si>
    <t>91-01-0001-0001</t>
  </si>
  <si>
    <t>91-01-0001-0002</t>
  </si>
  <si>
    <t xml:space="preserve">NON-OPERATING EXPENSES </t>
  </si>
  <si>
    <t>CORPORATE CONTRIBUTION</t>
  </si>
  <si>
    <t>WEALFAIR TRUST</t>
  </si>
  <si>
    <t>97-00-0000-0000</t>
  </si>
  <si>
    <t>97-01-0000-0000</t>
  </si>
  <si>
    <t>97-01-0001-0000</t>
  </si>
  <si>
    <t>97-01-0001-0001</t>
  </si>
  <si>
    <t xml:space="preserve">INCOME TAX </t>
  </si>
  <si>
    <t>12-00-000-00-000</t>
  </si>
  <si>
    <t>12-01-000-00-000</t>
  </si>
  <si>
    <t>12-01-001-00-000</t>
  </si>
  <si>
    <t>12-01-001-01-000</t>
  </si>
  <si>
    <t>12-01-001-01-001</t>
  </si>
  <si>
    <t>Project Overhead</t>
  </si>
  <si>
    <t>12-01-001-01-002</t>
  </si>
  <si>
    <t>Po- Project Entertainment</t>
  </si>
  <si>
    <t>Po- Project Salary &amp; Allounce</t>
  </si>
  <si>
    <t>01-000</t>
  </si>
  <si>
    <t>01-001</t>
  </si>
  <si>
    <t>Lafarge</t>
  </si>
  <si>
    <t>02-000</t>
  </si>
  <si>
    <t>02-001</t>
  </si>
  <si>
    <t>1st Class</t>
  </si>
  <si>
    <t>Specification Code</t>
  </si>
  <si>
    <t>02-002</t>
  </si>
  <si>
    <t>Jama</t>
  </si>
  <si>
    <t>01-002</t>
  </si>
  <si>
    <t>Holcim</t>
  </si>
  <si>
    <t xml:space="preserve">Personnel Cost </t>
  </si>
  <si>
    <t>55-01-0004-0000</t>
  </si>
  <si>
    <t>55-01-0004-0001</t>
  </si>
  <si>
    <t>55-01-0005-0000</t>
  </si>
  <si>
    <t>55-01-0005-0001</t>
  </si>
  <si>
    <t xml:space="preserve">Repair &amp; Maintenance </t>
  </si>
  <si>
    <t>55-01-0006-0000</t>
  </si>
  <si>
    <t>55-01-0006-0001</t>
  </si>
  <si>
    <t xml:space="preserve">Business Expenses </t>
  </si>
  <si>
    <t xml:space="preserve">Entertainment </t>
  </si>
  <si>
    <t>Meeting Expenses</t>
  </si>
  <si>
    <t>55-01-0006-0002</t>
  </si>
  <si>
    <t xml:space="preserve">Communication Costs </t>
  </si>
  <si>
    <t xml:space="preserve">Telephone Bill </t>
  </si>
  <si>
    <t>Internet Bill</t>
  </si>
  <si>
    <t>55-01-0007-0000</t>
  </si>
  <si>
    <t>55-01-0007-0001</t>
  </si>
  <si>
    <t>55-01-0007-0002</t>
  </si>
  <si>
    <t>Transportation / Courier Cost</t>
  </si>
  <si>
    <t>55-01-0008-0000</t>
  </si>
  <si>
    <t>55-01-0008-0001</t>
  </si>
  <si>
    <t xml:space="preserve">Postage &amp; Courier </t>
  </si>
  <si>
    <t>55-01-0009-0000</t>
  </si>
  <si>
    <t>55-01-0009-0001</t>
  </si>
  <si>
    <t xml:space="preserve">Office Stationery </t>
  </si>
  <si>
    <t>Alternative Administrative Expenses Plan</t>
  </si>
  <si>
    <t>Marketing Department</t>
  </si>
  <si>
    <t>Planning Department</t>
  </si>
  <si>
    <t>Purchase Department</t>
  </si>
  <si>
    <t>Project Development Department</t>
  </si>
  <si>
    <t>Public Relation Department</t>
  </si>
  <si>
    <t>Coordination Department</t>
  </si>
  <si>
    <t>Civil Engineering Department</t>
  </si>
  <si>
    <t>Accounts Department</t>
  </si>
  <si>
    <t>Audit &amp; Cost Control Department</t>
  </si>
  <si>
    <t>Customer Care Department</t>
  </si>
  <si>
    <t>Human Resource Department</t>
  </si>
  <si>
    <t>32-01-001-01-003</t>
  </si>
  <si>
    <t>32-01-001-02-000</t>
  </si>
  <si>
    <t>32-01-001-02-001</t>
  </si>
  <si>
    <t>32-01-001-02-002</t>
  </si>
  <si>
    <t>32-01-001-03-000</t>
  </si>
  <si>
    <t>32-01-001-03-001</t>
  </si>
  <si>
    <t>32-01-001-03-002</t>
  </si>
  <si>
    <t xml:space="preserve">Travelling Costs </t>
  </si>
  <si>
    <t>32-01-001-04-000</t>
  </si>
  <si>
    <t>32-01-001-04-001</t>
  </si>
  <si>
    <t>32-01-001-04-002</t>
  </si>
  <si>
    <t>55-01-0001-0004</t>
  </si>
  <si>
    <t>55-01-0001-0005</t>
  </si>
  <si>
    <t>55-01-0001-0006</t>
  </si>
  <si>
    <t>55-01-0001-0007</t>
  </si>
  <si>
    <t>55-01-0001-0008</t>
  </si>
  <si>
    <t>55-01-0001-0009</t>
  </si>
  <si>
    <t>55-01-0001-0010</t>
  </si>
  <si>
    <t>55-01-0001-0011</t>
  </si>
  <si>
    <t>Advanced Software &amp; IT Services Ltd.</t>
  </si>
  <si>
    <t>GULSHAN 10 KHATA  LAND , ROAD # 20</t>
  </si>
  <si>
    <t>GULSHAN 8 KHATA LAND , ROAD # 55</t>
  </si>
  <si>
    <t>DHANMONDI 6 KHATA LAND,  ROAD # 10</t>
  </si>
  <si>
    <t>DHANMONDI 10 KHATA LAND, ROAD # 30</t>
  </si>
  <si>
    <t xml:space="preserve">Mixture Machine , Model # 10, </t>
  </si>
  <si>
    <t xml:space="preserve">Mixture Machine , Model # 12, </t>
  </si>
  <si>
    <t xml:space="preserve">Vibrator  Machine, Model # 2, </t>
  </si>
  <si>
    <t xml:space="preserve">Generator 150 kva , Model # 3252, </t>
  </si>
  <si>
    <t>Generator 100 kva , Model # 3214</t>
  </si>
  <si>
    <t>Car (Honda), CHA-56-0723.,Model # 2017</t>
  </si>
  <si>
    <t>Car (Honda), CHA-50-2524.Model # 2019</t>
  </si>
  <si>
    <t>Car (Hybried), CHA-60-4125. Model # 2017</t>
  </si>
  <si>
    <t>Car (Hybried), CHA-60-2541. Model # 2018</t>
  </si>
  <si>
    <t>Car (BMW), CHA-50-2514. Model # 2019</t>
  </si>
  <si>
    <t>Samsung Desktop, Ram # 2,  Processor # Core i 3</t>
  </si>
  <si>
    <t>Samsung Desktop, Ram # 4, Processor # Core i 5</t>
  </si>
  <si>
    <t>Laptop (HP), Ram # 4, Processor # Core i 5</t>
  </si>
  <si>
    <t>Laptop (HP), Ram # 4, Processor # Core i 7</t>
  </si>
  <si>
    <t>Laptop (Samsung), Ram # 4, Processor # Core i 5</t>
  </si>
  <si>
    <t>Laptop (Samsung), Ram # 4, Processor # Core i 7</t>
  </si>
  <si>
    <t>Laptop (Mak), Ram # 4, Processor # Core i 5</t>
  </si>
  <si>
    <t>Laptop (Mak), Ram # 4, Processor # Core i 7</t>
  </si>
  <si>
    <t>PROPERTY AND EQUIPMENT</t>
  </si>
  <si>
    <t>TANGIBLE FIXED ASSETS</t>
  </si>
  <si>
    <t>CURRENT ASSETS</t>
  </si>
  <si>
    <t>INVESTMENT</t>
  </si>
  <si>
    <t>CASH &amp; CASH AT BANK</t>
  </si>
  <si>
    <t>ADVANCE DEPOSIT &amp; PREPAYMENTS</t>
  </si>
  <si>
    <t>WORK IN PROGRESS</t>
  </si>
  <si>
    <t>RECEIVABLE FROM PROJECT</t>
  </si>
  <si>
    <t xml:space="preserve">TOTAL ASSETS </t>
  </si>
  <si>
    <t>EQUITY</t>
  </si>
  <si>
    <t>PAID UP CAPITAL</t>
  </si>
  <si>
    <t>NET RETAINED EARNING</t>
  </si>
  <si>
    <t>NON-CURRENT LIABILITIES</t>
  </si>
  <si>
    <t>INTER-COMPANY CURRENT ACCOUNT</t>
  </si>
  <si>
    <t>SHORT TERM LOAN</t>
  </si>
  <si>
    <t>CURRENT LIABILITIES</t>
  </si>
  <si>
    <t>SUNDRY CREDITORS (ACCOUNTS PAYABLE)</t>
  </si>
  <si>
    <t>UNEARNED REVENUE (ADVANCE SALES)</t>
  </si>
  <si>
    <t>SUPPLIER PAYABLE TAX &amp; VAT</t>
  </si>
  <si>
    <t>TOTAL LIABILITIES</t>
  </si>
  <si>
    <t>TOTAL EQUITY AND LIABILITIES</t>
  </si>
  <si>
    <t>NUMBER OF SHARES</t>
  </si>
  <si>
    <t>NAV PER SHARE-TAKA</t>
  </si>
  <si>
    <t>A. ASSETS</t>
  </si>
  <si>
    <t>INVENTORIES</t>
  </si>
  <si>
    <t>B. EQUITY AND LIABILITIES</t>
  </si>
  <si>
    <t>Advanced Softwarw &amp; IT Services Ltd.</t>
  </si>
  <si>
    <t>Statement of Financial Position</t>
  </si>
  <si>
    <t>As at 30 June, 2019</t>
  </si>
  <si>
    <t>Change During
 the Period</t>
  </si>
  <si>
    <t>…………………………</t>
  </si>
  <si>
    <t xml:space="preserve">           Director</t>
  </si>
  <si>
    <t>Managing Director</t>
  </si>
  <si>
    <t>Chairman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</si>
</sst>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00000000000"/>
    <numFmt numFmtId="170" formatCode="_(* #,##0_);_(* \(#,##0\);_(* &quot;-&quot;??_);_(@_)"/>
  </numFmts>
  <fonts count="32" x14ac:knownFonts="1">
    <font>
      <sz val="11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sz val="11"/>
      <color theme="1"/>
      <name val="Century Gothic"/>
      <family val="2"/>
    </font>
    <font>
      <sz val="9"/>
      <color rgb="FF333333"/>
      <name val="Century Gothic"/>
      <family val="2"/>
    </font>
    <font>
      <sz val="9"/>
      <color theme="1"/>
      <name val="Century Gothic"/>
      <family val="2"/>
    </font>
    <font>
      <sz val="10"/>
      <color rgb="FF333333"/>
      <name val="Century Gothic"/>
      <family val="2"/>
    </font>
    <font>
      <sz val="10"/>
      <color theme="1"/>
      <name val="Century Gothic"/>
      <family val="2"/>
    </font>
    <font>
      <sz val="8"/>
      <color rgb="FF000000"/>
      <name val="Calibri"/>
      <family val="2"/>
      <scheme val="minor"/>
    </font>
    <font>
      <sz val="10"/>
      <color theme="0"/>
      <name val="Century Gothic"/>
      <family val="2"/>
    </font>
    <font>
      <sz val="9"/>
      <color theme="0"/>
      <name val="Century Gothic"/>
      <family val="2"/>
    </font>
    <font>
      <b/>
      <sz val="9"/>
      <color rgb="FF333333"/>
      <name val="Calibri"/>
      <family val="2"/>
      <scheme val="minor"/>
    </font>
    <font>
      <b/>
      <sz val="9"/>
      <color theme="0"/>
      <name val="Century Gothic"/>
      <family val="2"/>
    </font>
    <font>
      <b/>
      <sz val="8"/>
      <color rgb="FF000000"/>
      <name val="Calibri"/>
      <family val="2"/>
      <scheme val="minor"/>
    </font>
    <font>
      <b/>
      <sz val="14"/>
      <color theme="1"/>
      <name val="Century Gothic"/>
      <family val="2"/>
    </font>
    <font>
      <sz val="14"/>
      <color theme="0"/>
      <name val="Century Gothic"/>
      <family val="2"/>
    </font>
    <font>
      <b/>
      <sz val="16"/>
      <color theme="1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8"/>
      <color rgb="FF0000FF"/>
      <name val="Century Gothic"/>
      <family val="2"/>
    </font>
    <font>
      <sz val="8"/>
      <color theme="1"/>
      <name val="Century Gothic"/>
      <family val="2"/>
    </font>
    <font>
      <b/>
      <sz val="11"/>
      <color rgb="FF008000"/>
      <name val="Century Gothic"/>
      <family val="2"/>
    </font>
    <font>
      <b/>
      <sz val="8"/>
      <color rgb="FF008000"/>
      <name val="Century Gothic"/>
      <family val="2"/>
    </font>
    <font>
      <b/>
      <sz val="11"/>
      <color rgb="FF00B050"/>
      <name val="Century Gothic"/>
      <family val="2"/>
    </font>
    <font>
      <b/>
      <sz val="10"/>
      <color rgb="FF008000"/>
      <name val="Century Gothic"/>
      <family val="2"/>
    </font>
    <font>
      <b/>
      <sz val="8"/>
      <color theme="1"/>
      <name val="Century Gothic"/>
      <family val="2"/>
    </font>
    <font>
      <b/>
      <sz val="8"/>
      <color rgb="FF0000FF"/>
      <name val="Century Gothic"/>
      <family val="2"/>
    </font>
    <font>
      <b/>
      <sz val="9"/>
      <color rgb="FF008000"/>
      <name val="Century Gothic"/>
      <family val="2"/>
    </font>
    <font>
      <b/>
      <sz val="12"/>
      <color theme="1"/>
      <name val="Century Gothic"/>
      <family val="2"/>
    </font>
    <font>
      <b/>
      <sz val="10"/>
      <color rgb="FF0000FF"/>
      <name val="Century Gothic"/>
      <family val="2"/>
    </font>
    <font>
      <b/>
      <sz val="9"/>
      <color rgb="FF0000FF"/>
      <name val="Century Gothic"/>
      <family val="2"/>
    </font>
    <font>
      <b/>
      <sz val="10"/>
      <color theme="0" tint="-4.9989318521683403E-2"/>
      <name val="Century Gothic"/>
      <family val="2"/>
    </font>
    <font>
      <b/>
      <sz val="8"/>
      <color theme="0" tint="-4.9989318521683403E-2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106">
    <xf numFmtId="0" fontId="0" fillId="0" borderId="0" xfId="0"/>
    <xf numFmtId="0" fontId="1" fillId="2" borderId="1" xfId="0" applyFont="1" applyFill="1" applyBorder="1" applyAlignment="1">
      <alignment vertical="center" wrapText="1"/>
    </xf>
    <xf numFmtId="1" fontId="4" fillId="0" borderId="0" xfId="0" applyNumberFormat="1" applyFont="1" applyBorder="1"/>
    <xf numFmtId="0" fontId="4" fillId="0" borderId="0" xfId="0" applyFont="1" applyBorder="1"/>
    <xf numFmtId="0" fontId="2" fillId="0" borderId="0" xfId="0" applyFont="1" applyBorder="1"/>
    <xf numFmtId="0" fontId="3" fillId="3" borderId="0" xfId="0" applyFont="1" applyFill="1" applyBorder="1" applyAlignment="1">
      <alignment vertical="center" wrapText="1"/>
    </xf>
    <xf numFmtId="1" fontId="3" fillId="3" borderId="0" xfId="0" applyNumberFormat="1" applyFont="1" applyFill="1" applyBorder="1" applyAlignment="1">
      <alignment vertical="center" wrapText="1"/>
    </xf>
    <xf numFmtId="1" fontId="4" fillId="6" borderId="0" xfId="0" applyNumberFormat="1" applyFont="1" applyFill="1" applyBorder="1"/>
    <xf numFmtId="0" fontId="4" fillId="6" borderId="0" xfId="0" applyFont="1" applyFill="1" applyBorder="1"/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/>
    <xf numFmtId="1" fontId="4" fillId="7" borderId="0" xfId="0" applyNumberFormat="1" applyFont="1" applyFill="1" applyBorder="1"/>
    <xf numFmtId="0" fontId="3" fillId="7" borderId="0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6" fillId="0" borderId="0" xfId="0" applyFont="1" applyBorder="1"/>
    <xf numFmtId="0" fontId="5" fillId="0" borderId="0" xfId="0" applyFont="1" applyFill="1" applyBorder="1" applyAlignment="1">
      <alignment vertical="center" wrapText="1"/>
    </xf>
    <xf numFmtId="164" fontId="6" fillId="3" borderId="0" xfId="0" applyNumberFormat="1" applyFont="1" applyFill="1" applyBorder="1"/>
    <xf numFmtId="164" fontId="6" fillId="5" borderId="0" xfId="0" applyNumberFormat="1" applyFont="1" applyFill="1" applyBorder="1"/>
    <xf numFmtId="0" fontId="5" fillId="5" borderId="0" xfId="0" applyFont="1" applyFill="1" applyBorder="1" applyAlignment="1">
      <alignment vertical="center" wrapText="1"/>
    </xf>
    <xf numFmtId="164" fontId="6" fillId="0" borderId="0" xfId="0" applyNumberFormat="1" applyFont="1" applyBorder="1" applyAlignment="1">
      <alignment vertical="center"/>
    </xf>
    <xf numFmtId="0" fontId="5" fillId="2" borderId="0" xfId="0" applyFont="1" applyFill="1" applyBorder="1" applyAlignment="1">
      <alignment vertical="center" wrapText="1"/>
    </xf>
    <xf numFmtId="164" fontId="6" fillId="0" borderId="0" xfId="0" applyNumberFormat="1" applyFont="1" applyBorder="1"/>
    <xf numFmtId="164" fontId="6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1" fontId="4" fillId="0" borderId="0" xfId="0" applyNumberFormat="1" applyFont="1" applyFill="1" applyBorder="1"/>
    <xf numFmtId="164" fontId="6" fillId="0" borderId="0" xfId="0" applyNumberFormat="1" applyFont="1" applyFill="1" applyBorder="1"/>
    <xf numFmtId="0" fontId="4" fillId="0" borderId="0" xfId="0" applyFont="1" applyFill="1" applyBorder="1"/>
    <xf numFmtId="164" fontId="8" fillId="8" borderId="0" xfId="0" applyNumberFormat="1" applyFont="1" applyFill="1" applyBorder="1"/>
    <xf numFmtId="1" fontId="9" fillId="8" borderId="0" xfId="0" applyNumberFormat="1" applyFont="1" applyFill="1" applyBorder="1" applyAlignment="1">
      <alignment vertical="center" wrapText="1"/>
    </xf>
    <xf numFmtId="0" fontId="9" fillId="8" borderId="0" xfId="0" applyFont="1" applyFill="1" applyBorder="1" applyAlignment="1">
      <alignment vertical="center" wrapText="1"/>
    </xf>
    <xf numFmtId="1" fontId="9" fillId="3" borderId="0" xfId="0" applyNumberFormat="1" applyFont="1" applyFill="1" applyBorder="1" applyAlignment="1">
      <alignment vertical="center" wrapText="1"/>
    </xf>
    <xf numFmtId="1" fontId="11" fillId="3" borderId="0" xfId="0" applyNumberFormat="1" applyFont="1" applyFill="1" applyBorder="1" applyAlignment="1">
      <alignment vertical="center" wrapText="1"/>
    </xf>
    <xf numFmtId="164" fontId="8" fillId="3" borderId="0" xfId="0" applyNumberFormat="1" applyFont="1" applyFill="1" applyBorder="1"/>
    <xf numFmtId="0" fontId="8" fillId="3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vertical="center" wrapText="1"/>
    </xf>
    <xf numFmtId="1" fontId="9" fillId="0" borderId="0" xfId="0" applyNumberFormat="1" applyFont="1" applyFill="1" applyBorder="1" applyAlignment="1">
      <alignment vertical="center" wrapText="1"/>
    </xf>
    <xf numFmtId="164" fontId="8" fillId="0" borderId="0" xfId="0" applyNumberFormat="1" applyFont="1" applyFill="1" applyBorder="1"/>
    <xf numFmtId="0" fontId="9" fillId="0" borderId="0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164" fontId="8" fillId="4" borderId="0" xfId="0" applyNumberFormat="1" applyFont="1" applyFill="1" applyBorder="1"/>
    <xf numFmtId="0" fontId="8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7" fillId="0" borderId="0" xfId="0" applyFont="1"/>
    <xf numFmtId="0" fontId="12" fillId="11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164" fontId="8" fillId="4" borderId="0" xfId="0" applyNumberFormat="1" applyFont="1" applyFill="1" applyBorder="1" applyAlignment="1">
      <alignment vertical="center"/>
    </xf>
    <xf numFmtId="1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8" fillId="8" borderId="0" xfId="0" applyNumberFormat="1" applyFont="1" applyFill="1" applyBorder="1" applyAlignment="1">
      <alignment vertical="center"/>
    </xf>
    <xf numFmtId="164" fontId="6" fillId="5" borderId="0" xfId="0" applyNumberFormat="1" applyFont="1" applyFill="1" applyBorder="1" applyAlignment="1">
      <alignment vertical="center"/>
    </xf>
    <xf numFmtId="0" fontId="13" fillId="0" borderId="0" xfId="0" applyFont="1" applyBorder="1"/>
    <xf numFmtId="0" fontId="3" fillId="1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8" fillId="4" borderId="0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/>
    </xf>
    <xf numFmtId="164" fontId="14" fillId="13" borderId="0" xfId="0" applyNumberFormat="1" applyFont="1" applyFill="1" applyBorder="1" applyAlignment="1">
      <alignment horizontal="center"/>
    </xf>
    <xf numFmtId="164" fontId="15" fillId="14" borderId="0" xfId="0" applyNumberFormat="1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Border="1" applyAlignment="1"/>
    <xf numFmtId="0" fontId="20" fillId="0" borderId="0" xfId="0" applyFont="1" applyFill="1" applyBorder="1" applyAlignment="1">
      <alignment wrapText="1"/>
    </xf>
    <xf numFmtId="0" fontId="6" fillId="0" borderId="0" xfId="0" applyFont="1" applyFill="1" applyBorder="1" applyAlignment="1"/>
    <xf numFmtId="0" fontId="23" fillId="0" borderId="0" xfId="0" applyFont="1" applyFill="1" applyBorder="1" applyAlignment="1">
      <alignment wrapText="1"/>
    </xf>
    <xf numFmtId="15" fontId="17" fillId="0" borderId="0" xfId="0" applyNumberFormat="1" applyFont="1" applyFill="1" applyBorder="1" applyAlignment="1">
      <alignment horizontal="center" vertical="center" wrapText="1"/>
    </xf>
    <xf numFmtId="170" fontId="19" fillId="15" borderId="4" xfId="1" applyNumberFormat="1" applyFont="1" applyFill="1" applyBorder="1" applyAlignment="1">
      <alignment horizontal="right" wrapText="1"/>
    </xf>
    <xf numFmtId="170" fontId="19" fillId="0" borderId="0" xfId="1" applyNumberFormat="1" applyFont="1" applyFill="1" applyBorder="1" applyAlignment="1">
      <alignment horizontal="right" wrapText="1"/>
    </xf>
    <xf numFmtId="170" fontId="19" fillId="15" borderId="3" xfId="1" applyNumberFormat="1" applyFont="1" applyFill="1" applyBorder="1" applyAlignment="1">
      <alignment horizontal="right" wrapText="1"/>
    </xf>
    <xf numFmtId="170" fontId="21" fillId="0" borderId="0" xfId="1" applyNumberFormat="1" applyFont="1" applyFill="1" applyBorder="1" applyAlignment="1">
      <alignment horizontal="right" wrapText="1"/>
    </xf>
    <xf numFmtId="170" fontId="25" fillId="15" borderId="2" xfId="1" applyNumberFormat="1" applyFont="1" applyFill="1" applyBorder="1" applyAlignment="1">
      <alignment horizontal="right" wrapText="1"/>
    </xf>
    <xf numFmtId="170" fontId="25" fillId="0" borderId="2" xfId="1" applyNumberFormat="1" applyFont="1" applyFill="1" applyBorder="1" applyAlignment="1">
      <alignment horizontal="right" wrapText="1"/>
    </xf>
    <xf numFmtId="170" fontId="2" fillId="0" borderId="0" xfId="1" applyNumberFormat="1" applyFont="1" applyFill="1"/>
    <xf numFmtId="170" fontId="2" fillId="0" borderId="0" xfId="0" applyNumberFormat="1" applyFont="1" applyFill="1"/>
    <xf numFmtId="0" fontId="27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28" fillId="0" borderId="5" xfId="0" applyFont="1" applyFill="1" applyBorder="1" applyAlignment="1">
      <alignment wrapText="1"/>
    </xf>
    <xf numFmtId="0" fontId="28" fillId="15" borderId="5" xfId="0" applyFont="1" applyFill="1" applyBorder="1" applyAlignment="1">
      <alignment wrapText="1"/>
    </xf>
    <xf numFmtId="170" fontId="19" fillId="15" borderId="6" xfId="1" applyNumberFormat="1" applyFont="1" applyFill="1" applyBorder="1" applyAlignment="1">
      <alignment horizontal="right" wrapText="1"/>
    </xf>
    <xf numFmtId="0" fontId="28" fillId="15" borderId="2" xfId="0" applyFont="1" applyFill="1" applyBorder="1" applyAlignment="1">
      <alignment wrapText="1"/>
    </xf>
    <xf numFmtId="170" fontId="29" fillId="0" borderId="0" xfId="1" applyNumberFormat="1" applyFont="1" applyFill="1" applyBorder="1" applyAlignment="1">
      <alignment horizontal="right" wrapText="1"/>
    </xf>
    <xf numFmtId="0" fontId="22" fillId="0" borderId="0" xfId="0" applyFont="1" applyFill="1" applyBorder="1" applyAlignment="1">
      <alignment vertical="center"/>
    </xf>
    <xf numFmtId="170" fontId="19" fillId="0" borderId="6" xfId="1" applyNumberFormat="1" applyFont="1" applyFill="1" applyBorder="1" applyAlignment="1">
      <alignment horizontal="right" wrapText="1"/>
    </xf>
    <xf numFmtId="170" fontId="19" fillId="0" borderId="3" xfId="1" applyNumberFormat="1" applyFont="1" applyFill="1" applyBorder="1" applyAlignment="1">
      <alignment horizontal="right" wrapText="1"/>
    </xf>
    <xf numFmtId="170" fontId="19" fillId="0" borderId="4" xfId="1" applyNumberFormat="1" applyFont="1" applyFill="1" applyBorder="1" applyAlignment="1">
      <alignment horizontal="right" wrapText="1"/>
    </xf>
    <xf numFmtId="170" fontId="18" fillId="0" borderId="2" xfId="1" applyNumberFormat="1" applyFont="1" applyFill="1" applyBorder="1" applyAlignment="1">
      <alignment horizontal="right" wrapText="1"/>
    </xf>
    <xf numFmtId="170" fontId="29" fillId="15" borderId="2" xfId="1" applyNumberFormat="1" applyFont="1" applyFill="1" applyBorder="1" applyAlignment="1">
      <alignment horizontal="right" wrapText="1"/>
    </xf>
    <xf numFmtId="0" fontId="4" fillId="0" borderId="0" xfId="0" applyFont="1" applyFill="1" applyBorder="1" applyAlignment="1"/>
    <xf numFmtId="0" fontId="19" fillId="0" borderId="0" xfId="0" applyFont="1" applyFill="1" applyBorder="1" applyAlignment="1"/>
    <xf numFmtId="0" fontId="29" fillId="0" borderId="0" xfId="0" applyFont="1" applyFill="1" applyBorder="1" applyAlignment="1">
      <alignment wrapText="1"/>
    </xf>
    <xf numFmtId="170" fontId="19" fillId="0" borderId="7" xfId="1" applyNumberFormat="1" applyFont="1" applyFill="1" applyBorder="1" applyAlignment="1">
      <alignment horizontal="right" wrapText="1"/>
    </xf>
    <xf numFmtId="0" fontId="26" fillId="0" borderId="0" xfId="0" applyFont="1" applyFill="1" applyBorder="1" applyAlignment="1">
      <alignment wrapText="1"/>
    </xf>
    <xf numFmtId="170" fontId="24" fillId="16" borderId="3" xfId="1" applyNumberFormat="1" applyFont="1" applyFill="1" applyBorder="1"/>
    <xf numFmtId="170" fontId="23" fillId="16" borderId="4" xfId="1" applyNumberFormat="1" applyFont="1" applyFill="1" applyBorder="1" applyAlignment="1">
      <alignment wrapText="1"/>
    </xf>
    <xf numFmtId="170" fontId="30" fillId="16" borderId="4" xfId="1" applyNumberFormat="1" applyFont="1" applyFill="1" applyBorder="1" applyAlignment="1">
      <alignment horizontal="right" wrapText="1"/>
    </xf>
    <xf numFmtId="170" fontId="30" fillId="16" borderId="8" xfId="1" applyNumberFormat="1" applyFont="1" applyFill="1" applyBorder="1" applyAlignment="1">
      <alignment horizontal="right" wrapText="1"/>
    </xf>
    <xf numFmtId="170" fontId="30" fillId="16" borderId="4" xfId="1" applyNumberFormat="1" applyFont="1" applyFill="1" applyBorder="1" applyAlignment="1">
      <alignment wrapText="1"/>
    </xf>
    <xf numFmtId="170" fontId="31" fillId="16" borderId="0" xfId="1" applyNumberFormat="1" applyFont="1" applyFill="1" applyBorder="1" applyAlignment="1">
      <alignment horizontal="right" wrapText="1"/>
    </xf>
    <xf numFmtId="0" fontId="6" fillId="0" borderId="0" xfId="0" applyFont="1" applyFill="1" applyAlignment="1">
      <alignment wrapText="1"/>
    </xf>
    <xf numFmtId="0" fontId="2" fillId="0" borderId="0" xfId="0" applyFont="1" applyFill="1" applyAlignment="1">
      <alignment horizontal="right"/>
    </xf>
    <xf numFmtId="170" fontId="29" fillId="16" borderId="2" xfId="1" applyNumberFormat="1" applyFont="1" applyFill="1" applyBorder="1" applyAlignment="1">
      <alignment horizontal="right" wrapText="1"/>
    </xf>
    <xf numFmtId="170" fontId="19" fillId="16" borderId="3" xfId="1" applyNumberFormat="1" applyFont="1" applyFill="1" applyBorder="1" applyAlignment="1">
      <alignment horizontal="right" wrapText="1"/>
    </xf>
  </cellXfs>
  <cellStyles count="2">
    <cellStyle name="Comma" xfId="1" builtinId="3"/>
    <cellStyle name="Normal" xfId="0" builtinId="0"/>
  </cellStyles>
  <dxfs count="3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133350</xdr:rowOff>
    </xdr:from>
    <xdr:to>
      <xdr:col>5</xdr:col>
      <xdr:colOff>38100</xdr:colOff>
      <xdr:row>9</xdr:row>
      <xdr:rowOff>95250</xdr:rowOff>
    </xdr:to>
    <xdr:sp macro="" textlink="">
      <xdr:nvSpPr>
        <xdr:cNvPr id="2" name="Right Arrow 1"/>
        <xdr:cNvSpPr/>
      </xdr:nvSpPr>
      <xdr:spPr>
        <a:xfrm>
          <a:off x="4724400" y="790575"/>
          <a:ext cx="1733550" cy="1219200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Link "2101001" for details of Gulshan Land</a:t>
          </a:r>
        </a:p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3</xdr:col>
      <xdr:colOff>38100</xdr:colOff>
      <xdr:row>10</xdr:row>
      <xdr:rowOff>57150</xdr:rowOff>
    </xdr:from>
    <xdr:to>
      <xdr:col>4</xdr:col>
      <xdr:colOff>561975</xdr:colOff>
      <xdr:row>12</xdr:row>
      <xdr:rowOff>161925</xdr:rowOff>
    </xdr:to>
    <xdr:sp macro="" textlink="">
      <xdr:nvSpPr>
        <xdr:cNvPr id="3" name="Right Arrow 2"/>
        <xdr:cNvSpPr/>
      </xdr:nvSpPr>
      <xdr:spPr>
        <a:xfrm>
          <a:off x="4762500" y="2181225"/>
          <a:ext cx="1247775" cy="523875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Same</a:t>
          </a:r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17</xdr:row>
      <xdr:rowOff>38100</xdr:rowOff>
    </xdr:from>
    <xdr:to>
      <xdr:col>4</xdr:col>
      <xdr:colOff>533400</xdr:colOff>
      <xdr:row>19</xdr:row>
      <xdr:rowOff>142875</xdr:rowOff>
    </xdr:to>
    <xdr:sp macro="" textlink="">
      <xdr:nvSpPr>
        <xdr:cNvPr id="4" name="Right Arrow 3"/>
        <xdr:cNvSpPr/>
      </xdr:nvSpPr>
      <xdr:spPr>
        <a:xfrm>
          <a:off x="4733925" y="3629025"/>
          <a:ext cx="1247775" cy="523875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Same</a:t>
          </a:r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47625</xdr:colOff>
      <xdr:row>21</xdr:row>
      <xdr:rowOff>28575</xdr:rowOff>
    </xdr:from>
    <xdr:to>
      <xdr:col>4</xdr:col>
      <xdr:colOff>571500</xdr:colOff>
      <xdr:row>23</xdr:row>
      <xdr:rowOff>133350</xdr:rowOff>
    </xdr:to>
    <xdr:sp macro="" textlink="">
      <xdr:nvSpPr>
        <xdr:cNvPr id="5" name="Right Arrow 4"/>
        <xdr:cNvSpPr/>
      </xdr:nvSpPr>
      <xdr:spPr>
        <a:xfrm>
          <a:off x="4772025" y="4457700"/>
          <a:ext cx="1247775" cy="523875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Same</a:t>
          </a: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276225</xdr:colOff>
      <xdr:row>30</xdr:row>
      <xdr:rowOff>123825</xdr:rowOff>
    </xdr:from>
    <xdr:to>
      <xdr:col>4</xdr:col>
      <xdr:colOff>771525</xdr:colOff>
      <xdr:row>30</xdr:row>
      <xdr:rowOff>142875</xdr:rowOff>
    </xdr:to>
    <xdr:cxnSp macro="">
      <xdr:nvCxnSpPr>
        <xdr:cNvPr id="7" name="Curved Connector 6"/>
        <xdr:cNvCxnSpPr/>
      </xdr:nvCxnSpPr>
      <xdr:spPr>
        <a:xfrm>
          <a:off x="4619625" y="6438900"/>
          <a:ext cx="1771650" cy="1905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31</xdr:row>
      <xdr:rowOff>142875</xdr:rowOff>
    </xdr:from>
    <xdr:to>
      <xdr:col>4</xdr:col>
      <xdr:colOff>762000</xdr:colOff>
      <xdr:row>33</xdr:row>
      <xdr:rowOff>104775</xdr:rowOff>
    </xdr:to>
    <xdr:cxnSp macro="">
      <xdr:nvCxnSpPr>
        <xdr:cNvPr id="9" name="Straight Arrow Connector 8"/>
        <xdr:cNvCxnSpPr/>
      </xdr:nvCxnSpPr>
      <xdr:spPr>
        <a:xfrm>
          <a:off x="4638675" y="6667500"/>
          <a:ext cx="174307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32</xdr:row>
      <xdr:rowOff>152400</xdr:rowOff>
    </xdr:from>
    <xdr:to>
      <xdr:col>4</xdr:col>
      <xdr:colOff>752475</xdr:colOff>
      <xdr:row>36</xdr:row>
      <xdr:rowOff>123825</xdr:rowOff>
    </xdr:to>
    <xdr:cxnSp macro="">
      <xdr:nvCxnSpPr>
        <xdr:cNvPr id="11" name="Straight Arrow Connector 10"/>
        <xdr:cNvCxnSpPr/>
      </xdr:nvCxnSpPr>
      <xdr:spPr>
        <a:xfrm>
          <a:off x="4657725" y="6886575"/>
          <a:ext cx="1714500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33</xdr:row>
      <xdr:rowOff>180975</xdr:rowOff>
    </xdr:from>
    <xdr:to>
      <xdr:col>4</xdr:col>
      <xdr:colOff>514350</xdr:colOff>
      <xdr:row>38</xdr:row>
      <xdr:rowOff>85724</xdr:rowOff>
    </xdr:to>
    <xdr:sp macro="" textlink="">
      <xdr:nvSpPr>
        <xdr:cNvPr id="12" name="TextBox 11"/>
        <xdr:cNvSpPr txBox="1"/>
      </xdr:nvSpPr>
      <xdr:spPr>
        <a:xfrm>
          <a:off x="4381500" y="7124700"/>
          <a:ext cx="1752600" cy="952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Link the</a:t>
          </a:r>
          <a:r>
            <a:rPr lang="en-US" sz="1100" baseline="0"/>
            <a:t> code "210200201" for accessing Mixture, "210200202" for Vibrator and "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210200203</a:t>
          </a:r>
          <a:r>
            <a:rPr lang="en-US" sz="1100" baseline="0"/>
            <a:t>" for Generator </a:t>
          </a:r>
          <a:endParaRPr lang="en-US" sz="1100"/>
        </a:p>
      </xdr:txBody>
    </xdr:sp>
    <xdr:clientData/>
  </xdr:twoCellAnchor>
  <xdr:twoCellAnchor>
    <xdr:from>
      <xdr:col>3</xdr:col>
      <xdr:colOff>19050</xdr:colOff>
      <xdr:row>42</xdr:row>
      <xdr:rowOff>85725</xdr:rowOff>
    </xdr:from>
    <xdr:to>
      <xdr:col>5</xdr:col>
      <xdr:colOff>28575</xdr:colOff>
      <xdr:row>42</xdr:row>
      <xdr:rowOff>152400</xdr:rowOff>
    </xdr:to>
    <xdr:cxnSp macro="">
      <xdr:nvCxnSpPr>
        <xdr:cNvPr id="14" name="Straight Arrow Connector 13"/>
        <xdr:cNvCxnSpPr/>
      </xdr:nvCxnSpPr>
      <xdr:spPr>
        <a:xfrm>
          <a:off x="4743450" y="8915400"/>
          <a:ext cx="17049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42</xdr:row>
      <xdr:rowOff>85725</xdr:rowOff>
    </xdr:from>
    <xdr:to>
      <xdr:col>4</xdr:col>
      <xdr:colOff>762000</xdr:colOff>
      <xdr:row>46</xdr:row>
      <xdr:rowOff>104775</xdr:rowOff>
    </xdr:to>
    <xdr:cxnSp macro="">
      <xdr:nvCxnSpPr>
        <xdr:cNvPr id="16" name="Straight Arrow Connector 15"/>
        <xdr:cNvCxnSpPr/>
      </xdr:nvCxnSpPr>
      <xdr:spPr>
        <a:xfrm>
          <a:off x="4724400" y="8915400"/>
          <a:ext cx="1657350" cy="857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42</xdr:row>
      <xdr:rowOff>104775</xdr:rowOff>
    </xdr:from>
    <xdr:to>
      <xdr:col>4</xdr:col>
      <xdr:colOff>781050</xdr:colOff>
      <xdr:row>49</xdr:row>
      <xdr:rowOff>180975</xdr:rowOff>
    </xdr:to>
    <xdr:cxnSp macro="">
      <xdr:nvCxnSpPr>
        <xdr:cNvPr id="18" name="Straight Arrow Connector 17"/>
        <xdr:cNvCxnSpPr/>
      </xdr:nvCxnSpPr>
      <xdr:spPr>
        <a:xfrm>
          <a:off x="4743450" y="8934450"/>
          <a:ext cx="1657350" cy="1543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71</xdr:row>
      <xdr:rowOff>104775</xdr:rowOff>
    </xdr:from>
    <xdr:to>
      <xdr:col>4</xdr:col>
      <xdr:colOff>771525</xdr:colOff>
      <xdr:row>73</xdr:row>
      <xdr:rowOff>123825</xdr:rowOff>
    </xdr:to>
    <xdr:cxnSp macro="">
      <xdr:nvCxnSpPr>
        <xdr:cNvPr id="20" name="Straight Arrow Connector 19"/>
        <xdr:cNvCxnSpPr/>
      </xdr:nvCxnSpPr>
      <xdr:spPr>
        <a:xfrm flipV="1">
          <a:off x="4733925" y="15030450"/>
          <a:ext cx="16573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74</xdr:row>
      <xdr:rowOff>95250</xdr:rowOff>
    </xdr:from>
    <xdr:to>
      <xdr:col>5</xdr:col>
      <xdr:colOff>9525</xdr:colOff>
      <xdr:row>75</xdr:row>
      <xdr:rowOff>114300</xdr:rowOff>
    </xdr:to>
    <xdr:cxnSp macro="">
      <xdr:nvCxnSpPr>
        <xdr:cNvPr id="22" name="Straight Arrow Connector 21"/>
        <xdr:cNvCxnSpPr/>
      </xdr:nvCxnSpPr>
      <xdr:spPr>
        <a:xfrm>
          <a:off x="4724400" y="15649575"/>
          <a:ext cx="170497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75</xdr:row>
      <xdr:rowOff>66675</xdr:rowOff>
    </xdr:from>
    <xdr:to>
      <xdr:col>4</xdr:col>
      <xdr:colOff>742950</xdr:colOff>
      <xdr:row>88</xdr:row>
      <xdr:rowOff>57150</xdr:rowOff>
    </xdr:to>
    <xdr:cxnSp macro="">
      <xdr:nvCxnSpPr>
        <xdr:cNvPr id="26" name="Straight Arrow Connector 25"/>
        <xdr:cNvCxnSpPr/>
      </xdr:nvCxnSpPr>
      <xdr:spPr>
        <a:xfrm>
          <a:off x="4686300" y="15830550"/>
          <a:ext cx="1676400" cy="2714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76</xdr:row>
      <xdr:rowOff>142875</xdr:rowOff>
    </xdr:from>
    <xdr:to>
      <xdr:col>4</xdr:col>
      <xdr:colOff>781050</xdr:colOff>
      <xdr:row>91</xdr:row>
      <xdr:rowOff>95250</xdr:rowOff>
    </xdr:to>
    <xdr:cxnSp macro="">
      <xdr:nvCxnSpPr>
        <xdr:cNvPr id="28" name="Straight Arrow Connector 27"/>
        <xdr:cNvCxnSpPr/>
      </xdr:nvCxnSpPr>
      <xdr:spPr>
        <a:xfrm>
          <a:off x="4724400" y="16116300"/>
          <a:ext cx="1676400" cy="3095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371475</xdr:colOff>
      <xdr:row>77</xdr:row>
      <xdr:rowOff>200025</xdr:rowOff>
    </xdr:from>
    <xdr:to>
      <xdr:col>4</xdr:col>
      <xdr:colOff>762000</xdr:colOff>
      <xdr:row>96</xdr:row>
      <xdr:rowOff>85725</xdr:rowOff>
    </xdr:to>
    <xdr:cxnSp macro="">
      <xdr:nvCxnSpPr>
        <xdr:cNvPr id="30" name="Straight Arrow Connector 29"/>
        <xdr:cNvCxnSpPr/>
      </xdr:nvCxnSpPr>
      <xdr:spPr>
        <a:xfrm>
          <a:off x="4714875" y="16383000"/>
          <a:ext cx="1666875" cy="386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313</xdr:row>
      <xdr:rowOff>114300</xdr:rowOff>
    </xdr:from>
    <xdr:to>
      <xdr:col>4</xdr:col>
      <xdr:colOff>752475</xdr:colOff>
      <xdr:row>315</xdr:row>
      <xdr:rowOff>95250</xdr:rowOff>
    </xdr:to>
    <xdr:cxnSp macro="">
      <xdr:nvCxnSpPr>
        <xdr:cNvPr id="32" name="Straight Arrow Connector 31"/>
        <xdr:cNvCxnSpPr/>
      </xdr:nvCxnSpPr>
      <xdr:spPr>
        <a:xfrm flipV="1">
          <a:off x="4724400" y="65941575"/>
          <a:ext cx="164782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371475</xdr:colOff>
      <xdr:row>313</xdr:row>
      <xdr:rowOff>152400</xdr:rowOff>
    </xdr:from>
    <xdr:to>
      <xdr:col>4</xdr:col>
      <xdr:colOff>723900</xdr:colOff>
      <xdr:row>317</xdr:row>
      <xdr:rowOff>114300</xdr:rowOff>
    </xdr:to>
    <xdr:cxnSp macro="">
      <xdr:nvCxnSpPr>
        <xdr:cNvPr id="34" name="Straight Arrow Connector 33"/>
        <xdr:cNvCxnSpPr/>
      </xdr:nvCxnSpPr>
      <xdr:spPr>
        <a:xfrm flipV="1">
          <a:off x="4714875" y="65979675"/>
          <a:ext cx="162877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313</xdr:row>
      <xdr:rowOff>142875</xdr:rowOff>
    </xdr:from>
    <xdr:to>
      <xdr:col>4</xdr:col>
      <xdr:colOff>742950</xdr:colOff>
      <xdr:row>316</xdr:row>
      <xdr:rowOff>104775</xdr:rowOff>
    </xdr:to>
    <xdr:cxnSp macro="">
      <xdr:nvCxnSpPr>
        <xdr:cNvPr id="36" name="Straight Arrow Connector 35"/>
        <xdr:cNvCxnSpPr/>
      </xdr:nvCxnSpPr>
      <xdr:spPr>
        <a:xfrm flipV="1">
          <a:off x="4724400" y="65970150"/>
          <a:ext cx="163830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2114550</xdr:colOff>
      <xdr:row>317</xdr:row>
      <xdr:rowOff>200026</xdr:rowOff>
    </xdr:from>
    <xdr:to>
      <xdr:col>3</xdr:col>
      <xdr:colOff>428625</xdr:colOff>
      <xdr:row>320</xdr:row>
      <xdr:rowOff>200026</xdr:rowOff>
    </xdr:to>
    <xdr:sp macro="" textlink="">
      <xdr:nvSpPr>
        <xdr:cNvPr id="37" name="TextBox 36"/>
        <xdr:cNvSpPr txBox="1"/>
      </xdr:nvSpPr>
      <xdr:spPr>
        <a:xfrm>
          <a:off x="3171825" y="66865501"/>
          <a:ext cx="198120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</a:t>
          </a:r>
          <a:r>
            <a:rPr lang="en-US" sz="1100" baseline="0"/>
            <a:t> there are no requirement of details head we did not use level 2.</a:t>
          </a:r>
          <a:endParaRPr lang="en-US" sz="1100"/>
        </a:p>
      </xdr:txBody>
    </xdr:sp>
    <xdr:clientData/>
  </xdr:twoCellAnchor>
  <xdr:twoCellAnchor>
    <xdr:from>
      <xdr:col>3</xdr:col>
      <xdr:colOff>0</xdr:colOff>
      <xdr:row>318</xdr:row>
      <xdr:rowOff>95250</xdr:rowOff>
    </xdr:from>
    <xdr:to>
      <xdr:col>5</xdr:col>
      <xdr:colOff>9525</xdr:colOff>
      <xdr:row>322</xdr:row>
      <xdr:rowOff>123825</xdr:rowOff>
    </xdr:to>
    <xdr:cxnSp macro="">
      <xdr:nvCxnSpPr>
        <xdr:cNvPr id="39" name="Straight Arrow Connector 38"/>
        <xdr:cNvCxnSpPr/>
      </xdr:nvCxnSpPr>
      <xdr:spPr>
        <a:xfrm flipV="1">
          <a:off x="4724400" y="66970275"/>
          <a:ext cx="1704975" cy="866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318</xdr:row>
      <xdr:rowOff>85725</xdr:rowOff>
    </xdr:from>
    <xdr:to>
      <xdr:col>5</xdr:col>
      <xdr:colOff>0</xdr:colOff>
      <xdr:row>323</xdr:row>
      <xdr:rowOff>85726</xdr:rowOff>
    </xdr:to>
    <xdr:cxnSp macro="">
      <xdr:nvCxnSpPr>
        <xdr:cNvPr id="40" name="Straight Arrow Connector 39"/>
        <xdr:cNvCxnSpPr/>
      </xdr:nvCxnSpPr>
      <xdr:spPr>
        <a:xfrm flipV="1">
          <a:off x="4733925" y="66960750"/>
          <a:ext cx="1685925" cy="10477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133350</xdr:rowOff>
    </xdr:from>
    <xdr:to>
      <xdr:col>5</xdr:col>
      <xdr:colOff>38100</xdr:colOff>
      <xdr:row>9</xdr:row>
      <xdr:rowOff>95250</xdr:rowOff>
    </xdr:to>
    <xdr:sp macro="" textlink="">
      <xdr:nvSpPr>
        <xdr:cNvPr id="2" name="Right Arrow 1"/>
        <xdr:cNvSpPr/>
      </xdr:nvSpPr>
      <xdr:spPr>
        <a:xfrm>
          <a:off x="4724400" y="790575"/>
          <a:ext cx="1733550" cy="1219200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Link "2101001" for details of Gulshan Land</a:t>
          </a:r>
        </a:p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3</xdr:col>
      <xdr:colOff>38100</xdr:colOff>
      <xdr:row>10</xdr:row>
      <xdr:rowOff>57150</xdr:rowOff>
    </xdr:from>
    <xdr:to>
      <xdr:col>4</xdr:col>
      <xdr:colOff>561975</xdr:colOff>
      <xdr:row>12</xdr:row>
      <xdr:rowOff>161925</xdr:rowOff>
    </xdr:to>
    <xdr:sp macro="" textlink="">
      <xdr:nvSpPr>
        <xdr:cNvPr id="3" name="Right Arrow 2"/>
        <xdr:cNvSpPr/>
      </xdr:nvSpPr>
      <xdr:spPr>
        <a:xfrm>
          <a:off x="4762500" y="2181225"/>
          <a:ext cx="1419225" cy="523875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Same</a:t>
          </a:r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15</xdr:row>
      <xdr:rowOff>38100</xdr:rowOff>
    </xdr:from>
    <xdr:to>
      <xdr:col>4</xdr:col>
      <xdr:colOff>533400</xdr:colOff>
      <xdr:row>17</xdr:row>
      <xdr:rowOff>142875</xdr:rowOff>
    </xdr:to>
    <xdr:sp macro="" textlink="">
      <xdr:nvSpPr>
        <xdr:cNvPr id="4" name="Right Arrow 3"/>
        <xdr:cNvSpPr/>
      </xdr:nvSpPr>
      <xdr:spPr>
        <a:xfrm>
          <a:off x="4733925" y="3629025"/>
          <a:ext cx="1419225" cy="523875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Same</a:t>
          </a:r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47625</xdr:colOff>
      <xdr:row>19</xdr:row>
      <xdr:rowOff>28575</xdr:rowOff>
    </xdr:from>
    <xdr:to>
      <xdr:col>4</xdr:col>
      <xdr:colOff>571500</xdr:colOff>
      <xdr:row>21</xdr:row>
      <xdr:rowOff>133350</xdr:rowOff>
    </xdr:to>
    <xdr:sp macro="" textlink="">
      <xdr:nvSpPr>
        <xdr:cNvPr id="5" name="Right Arrow 4"/>
        <xdr:cNvSpPr/>
      </xdr:nvSpPr>
      <xdr:spPr>
        <a:xfrm>
          <a:off x="4772025" y="4457700"/>
          <a:ext cx="1419225" cy="523875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Same</a:t>
          </a: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276225</xdr:colOff>
      <xdr:row>28</xdr:row>
      <xdr:rowOff>123825</xdr:rowOff>
    </xdr:from>
    <xdr:to>
      <xdr:col>4</xdr:col>
      <xdr:colOff>771525</xdr:colOff>
      <xdr:row>28</xdr:row>
      <xdr:rowOff>142875</xdr:rowOff>
    </xdr:to>
    <xdr:cxnSp macro="">
      <xdr:nvCxnSpPr>
        <xdr:cNvPr id="6" name="Curved Connector 5"/>
        <xdr:cNvCxnSpPr/>
      </xdr:nvCxnSpPr>
      <xdr:spPr>
        <a:xfrm>
          <a:off x="4619625" y="6438900"/>
          <a:ext cx="1771650" cy="1905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29</xdr:row>
      <xdr:rowOff>142875</xdr:rowOff>
    </xdr:from>
    <xdr:to>
      <xdr:col>4</xdr:col>
      <xdr:colOff>762000</xdr:colOff>
      <xdr:row>31</xdr:row>
      <xdr:rowOff>104775</xdr:rowOff>
    </xdr:to>
    <xdr:cxnSp macro="">
      <xdr:nvCxnSpPr>
        <xdr:cNvPr id="7" name="Straight Arrow Connector 6"/>
        <xdr:cNvCxnSpPr/>
      </xdr:nvCxnSpPr>
      <xdr:spPr>
        <a:xfrm>
          <a:off x="4638675" y="6667500"/>
          <a:ext cx="174307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30</xdr:row>
      <xdr:rowOff>152400</xdr:rowOff>
    </xdr:from>
    <xdr:to>
      <xdr:col>4</xdr:col>
      <xdr:colOff>752475</xdr:colOff>
      <xdr:row>34</xdr:row>
      <xdr:rowOff>123825</xdr:rowOff>
    </xdr:to>
    <xdr:cxnSp macro="">
      <xdr:nvCxnSpPr>
        <xdr:cNvPr id="8" name="Straight Arrow Connector 7"/>
        <xdr:cNvCxnSpPr/>
      </xdr:nvCxnSpPr>
      <xdr:spPr>
        <a:xfrm>
          <a:off x="4657725" y="6886575"/>
          <a:ext cx="1714500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31</xdr:row>
      <xdr:rowOff>180975</xdr:rowOff>
    </xdr:from>
    <xdr:to>
      <xdr:col>4</xdr:col>
      <xdr:colOff>514350</xdr:colOff>
      <xdr:row>36</xdr:row>
      <xdr:rowOff>85724</xdr:rowOff>
    </xdr:to>
    <xdr:sp macro="" textlink="">
      <xdr:nvSpPr>
        <xdr:cNvPr id="9" name="TextBox 8"/>
        <xdr:cNvSpPr txBox="1"/>
      </xdr:nvSpPr>
      <xdr:spPr>
        <a:xfrm>
          <a:off x="4381500" y="7124700"/>
          <a:ext cx="1752600" cy="952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Link the</a:t>
          </a:r>
          <a:r>
            <a:rPr lang="en-US" sz="1100" baseline="0"/>
            <a:t> code "210200201" for accessing Mixture, "210200202" for Vibrator and "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210200203</a:t>
          </a:r>
          <a:r>
            <a:rPr lang="en-US" sz="1100" baseline="0"/>
            <a:t>" for Generator </a:t>
          </a:r>
          <a:endParaRPr lang="en-US" sz="1100"/>
        </a:p>
      </xdr:txBody>
    </xdr:sp>
    <xdr:clientData/>
  </xdr:twoCellAnchor>
  <xdr:twoCellAnchor>
    <xdr:from>
      <xdr:col>3</xdr:col>
      <xdr:colOff>19050</xdr:colOff>
      <xdr:row>40</xdr:row>
      <xdr:rowOff>85725</xdr:rowOff>
    </xdr:from>
    <xdr:to>
      <xdr:col>5</xdr:col>
      <xdr:colOff>28575</xdr:colOff>
      <xdr:row>40</xdr:row>
      <xdr:rowOff>152400</xdr:rowOff>
    </xdr:to>
    <xdr:cxnSp macro="">
      <xdr:nvCxnSpPr>
        <xdr:cNvPr id="10" name="Straight Arrow Connector 9"/>
        <xdr:cNvCxnSpPr/>
      </xdr:nvCxnSpPr>
      <xdr:spPr>
        <a:xfrm>
          <a:off x="4743450" y="8915400"/>
          <a:ext cx="17049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40</xdr:row>
      <xdr:rowOff>85725</xdr:rowOff>
    </xdr:from>
    <xdr:to>
      <xdr:col>4</xdr:col>
      <xdr:colOff>762000</xdr:colOff>
      <xdr:row>44</xdr:row>
      <xdr:rowOff>104775</xdr:rowOff>
    </xdr:to>
    <xdr:cxnSp macro="">
      <xdr:nvCxnSpPr>
        <xdr:cNvPr id="11" name="Straight Arrow Connector 10"/>
        <xdr:cNvCxnSpPr/>
      </xdr:nvCxnSpPr>
      <xdr:spPr>
        <a:xfrm>
          <a:off x="4724400" y="8915400"/>
          <a:ext cx="1657350" cy="857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40</xdr:row>
      <xdr:rowOff>104775</xdr:rowOff>
    </xdr:from>
    <xdr:to>
      <xdr:col>4</xdr:col>
      <xdr:colOff>781050</xdr:colOff>
      <xdr:row>47</xdr:row>
      <xdr:rowOff>180975</xdr:rowOff>
    </xdr:to>
    <xdr:cxnSp macro="">
      <xdr:nvCxnSpPr>
        <xdr:cNvPr id="12" name="Straight Arrow Connector 11"/>
        <xdr:cNvCxnSpPr/>
      </xdr:nvCxnSpPr>
      <xdr:spPr>
        <a:xfrm>
          <a:off x="4743450" y="8934450"/>
          <a:ext cx="1657350" cy="1543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69</xdr:row>
      <xdr:rowOff>104775</xdr:rowOff>
    </xdr:from>
    <xdr:to>
      <xdr:col>4</xdr:col>
      <xdr:colOff>771525</xdr:colOff>
      <xdr:row>71</xdr:row>
      <xdr:rowOff>123825</xdr:rowOff>
    </xdr:to>
    <xdr:cxnSp macro="">
      <xdr:nvCxnSpPr>
        <xdr:cNvPr id="13" name="Straight Arrow Connector 12"/>
        <xdr:cNvCxnSpPr/>
      </xdr:nvCxnSpPr>
      <xdr:spPr>
        <a:xfrm flipV="1">
          <a:off x="4733925" y="15030450"/>
          <a:ext cx="16573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72</xdr:row>
      <xdr:rowOff>95250</xdr:rowOff>
    </xdr:from>
    <xdr:to>
      <xdr:col>5</xdr:col>
      <xdr:colOff>9525</xdr:colOff>
      <xdr:row>73</xdr:row>
      <xdr:rowOff>114300</xdr:rowOff>
    </xdr:to>
    <xdr:cxnSp macro="">
      <xdr:nvCxnSpPr>
        <xdr:cNvPr id="14" name="Straight Arrow Connector 13"/>
        <xdr:cNvCxnSpPr/>
      </xdr:nvCxnSpPr>
      <xdr:spPr>
        <a:xfrm>
          <a:off x="4724400" y="15649575"/>
          <a:ext cx="170497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73</xdr:row>
      <xdr:rowOff>66675</xdr:rowOff>
    </xdr:from>
    <xdr:to>
      <xdr:col>4</xdr:col>
      <xdr:colOff>742950</xdr:colOff>
      <xdr:row>81</xdr:row>
      <xdr:rowOff>57150</xdr:rowOff>
    </xdr:to>
    <xdr:cxnSp macro="">
      <xdr:nvCxnSpPr>
        <xdr:cNvPr id="15" name="Straight Arrow Connector 14"/>
        <xdr:cNvCxnSpPr/>
      </xdr:nvCxnSpPr>
      <xdr:spPr>
        <a:xfrm>
          <a:off x="4686300" y="15830550"/>
          <a:ext cx="1676400" cy="2714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74</xdr:row>
      <xdr:rowOff>142875</xdr:rowOff>
    </xdr:from>
    <xdr:to>
      <xdr:col>4</xdr:col>
      <xdr:colOff>781050</xdr:colOff>
      <xdr:row>84</xdr:row>
      <xdr:rowOff>95250</xdr:rowOff>
    </xdr:to>
    <xdr:cxnSp macro="">
      <xdr:nvCxnSpPr>
        <xdr:cNvPr id="16" name="Straight Arrow Connector 15"/>
        <xdr:cNvCxnSpPr/>
      </xdr:nvCxnSpPr>
      <xdr:spPr>
        <a:xfrm>
          <a:off x="4724400" y="16116300"/>
          <a:ext cx="1676400" cy="3095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371475</xdr:colOff>
      <xdr:row>75</xdr:row>
      <xdr:rowOff>200025</xdr:rowOff>
    </xdr:from>
    <xdr:to>
      <xdr:col>4</xdr:col>
      <xdr:colOff>762000</xdr:colOff>
      <xdr:row>89</xdr:row>
      <xdr:rowOff>85725</xdr:rowOff>
    </xdr:to>
    <xdr:cxnSp macro="">
      <xdr:nvCxnSpPr>
        <xdr:cNvPr id="17" name="Straight Arrow Connector 16"/>
        <xdr:cNvCxnSpPr/>
      </xdr:nvCxnSpPr>
      <xdr:spPr>
        <a:xfrm>
          <a:off x="4714875" y="16383000"/>
          <a:ext cx="1666875" cy="386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290</xdr:row>
      <xdr:rowOff>114300</xdr:rowOff>
    </xdr:from>
    <xdr:to>
      <xdr:col>4</xdr:col>
      <xdr:colOff>752475</xdr:colOff>
      <xdr:row>292</xdr:row>
      <xdr:rowOff>95250</xdr:rowOff>
    </xdr:to>
    <xdr:cxnSp macro="">
      <xdr:nvCxnSpPr>
        <xdr:cNvPr id="18" name="Straight Arrow Connector 17"/>
        <xdr:cNvCxnSpPr/>
      </xdr:nvCxnSpPr>
      <xdr:spPr>
        <a:xfrm flipV="1">
          <a:off x="4724400" y="65941575"/>
          <a:ext cx="164782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371475</xdr:colOff>
      <xdr:row>290</xdr:row>
      <xdr:rowOff>152400</xdr:rowOff>
    </xdr:from>
    <xdr:to>
      <xdr:col>4</xdr:col>
      <xdr:colOff>723900</xdr:colOff>
      <xdr:row>294</xdr:row>
      <xdr:rowOff>114300</xdr:rowOff>
    </xdr:to>
    <xdr:cxnSp macro="">
      <xdr:nvCxnSpPr>
        <xdr:cNvPr id="19" name="Straight Arrow Connector 18"/>
        <xdr:cNvCxnSpPr/>
      </xdr:nvCxnSpPr>
      <xdr:spPr>
        <a:xfrm flipV="1">
          <a:off x="4714875" y="65979675"/>
          <a:ext cx="16287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290</xdr:row>
      <xdr:rowOff>142875</xdr:rowOff>
    </xdr:from>
    <xdr:to>
      <xdr:col>4</xdr:col>
      <xdr:colOff>742950</xdr:colOff>
      <xdr:row>293</xdr:row>
      <xdr:rowOff>104775</xdr:rowOff>
    </xdr:to>
    <xdr:cxnSp macro="">
      <xdr:nvCxnSpPr>
        <xdr:cNvPr id="20" name="Straight Arrow Connector 19"/>
        <xdr:cNvCxnSpPr/>
      </xdr:nvCxnSpPr>
      <xdr:spPr>
        <a:xfrm flipV="1">
          <a:off x="4724400" y="65970150"/>
          <a:ext cx="163830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2114550</xdr:colOff>
      <xdr:row>294</xdr:row>
      <xdr:rowOff>200026</xdr:rowOff>
    </xdr:from>
    <xdr:to>
      <xdr:col>3</xdr:col>
      <xdr:colOff>428625</xdr:colOff>
      <xdr:row>297</xdr:row>
      <xdr:rowOff>200026</xdr:rowOff>
    </xdr:to>
    <xdr:sp macro="" textlink="">
      <xdr:nvSpPr>
        <xdr:cNvPr id="21" name="TextBox 20"/>
        <xdr:cNvSpPr txBox="1"/>
      </xdr:nvSpPr>
      <xdr:spPr>
        <a:xfrm>
          <a:off x="3171825" y="66865501"/>
          <a:ext cx="198120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</a:t>
          </a:r>
          <a:r>
            <a:rPr lang="en-US" sz="1100" baseline="0"/>
            <a:t> there are no requirement of details head we did not use level 2.</a:t>
          </a:r>
          <a:endParaRPr lang="en-US" sz="1100"/>
        </a:p>
      </xdr:txBody>
    </xdr:sp>
    <xdr:clientData/>
  </xdr:twoCellAnchor>
  <xdr:twoCellAnchor>
    <xdr:from>
      <xdr:col>3</xdr:col>
      <xdr:colOff>0</xdr:colOff>
      <xdr:row>298</xdr:row>
      <xdr:rowOff>133350</xdr:rowOff>
    </xdr:from>
    <xdr:to>
      <xdr:col>4</xdr:col>
      <xdr:colOff>762000</xdr:colOff>
      <xdr:row>299</xdr:row>
      <xdr:rowOff>123826</xdr:rowOff>
    </xdr:to>
    <xdr:cxnSp macro="">
      <xdr:nvCxnSpPr>
        <xdr:cNvPr id="22" name="Straight Arrow Connector 21"/>
        <xdr:cNvCxnSpPr/>
      </xdr:nvCxnSpPr>
      <xdr:spPr>
        <a:xfrm flipV="1">
          <a:off x="4200525" y="57035700"/>
          <a:ext cx="1209675" cy="2000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298</xdr:row>
      <xdr:rowOff>123825</xdr:rowOff>
    </xdr:from>
    <xdr:to>
      <xdr:col>4</xdr:col>
      <xdr:colOff>733425</xdr:colOff>
      <xdr:row>300</xdr:row>
      <xdr:rowOff>95252</xdr:rowOff>
    </xdr:to>
    <xdr:cxnSp macro="">
      <xdr:nvCxnSpPr>
        <xdr:cNvPr id="23" name="Straight Arrow Connector 22"/>
        <xdr:cNvCxnSpPr/>
      </xdr:nvCxnSpPr>
      <xdr:spPr>
        <a:xfrm flipV="1">
          <a:off x="4200525" y="57026175"/>
          <a:ext cx="1181100" cy="3905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94</xdr:row>
      <xdr:rowOff>161925</xdr:rowOff>
    </xdr:from>
    <xdr:to>
      <xdr:col>4</xdr:col>
      <xdr:colOff>733425</xdr:colOff>
      <xdr:row>96</xdr:row>
      <xdr:rowOff>114300</xdr:rowOff>
    </xdr:to>
    <xdr:cxnSp macro="">
      <xdr:nvCxnSpPr>
        <xdr:cNvPr id="24" name="Straight Arrow Connector 23"/>
        <xdr:cNvCxnSpPr/>
      </xdr:nvCxnSpPr>
      <xdr:spPr>
        <a:xfrm flipV="1">
          <a:off x="4629150" y="17792700"/>
          <a:ext cx="1724025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111</xdr:row>
      <xdr:rowOff>133350</xdr:rowOff>
    </xdr:from>
    <xdr:to>
      <xdr:col>4</xdr:col>
      <xdr:colOff>723900</xdr:colOff>
      <xdr:row>113</xdr:row>
      <xdr:rowOff>85725</xdr:rowOff>
    </xdr:to>
    <xdr:cxnSp macro="">
      <xdr:nvCxnSpPr>
        <xdr:cNvPr id="28" name="Straight Arrow Connector 27"/>
        <xdr:cNvCxnSpPr/>
      </xdr:nvCxnSpPr>
      <xdr:spPr>
        <a:xfrm flipV="1">
          <a:off x="4619625" y="20088225"/>
          <a:ext cx="1724025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114</xdr:row>
      <xdr:rowOff>123826</xdr:rowOff>
    </xdr:from>
    <xdr:to>
      <xdr:col>4</xdr:col>
      <xdr:colOff>762000</xdr:colOff>
      <xdr:row>115</xdr:row>
      <xdr:rowOff>95250</xdr:rowOff>
    </xdr:to>
    <xdr:cxnSp macro="">
      <xdr:nvCxnSpPr>
        <xdr:cNvPr id="29" name="Straight Arrow Connector 28"/>
        <xdr:cNvCxnSpPr/>
      </xdr:nvCxnSpPr>
      <xdr:spPr>
        <a:xfrm>
          <a:off x="4648200" y="20707351"/>
          <a:ext cx="1733550" cy="1809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135</xdr:row>
      <xdr:rowOff>123826</xdr:rowOff>
    </xdr:from>
    <xdr:to>
      <xdr:col>4</xdr:col>
      <xdr:colOff>790575</xdr:colOff>
      <xdr:row>136</xdr:row>
      <xdr:rowOff>133350</xdr:rowOff>
    </xdr:to>
    <xdr:cxnSp macro="">
      <xdr:nvCxnSpPr>
        <xdr:cNvPr id="31" name="Straight Arrow Connector 30"/>
        <xdr:cNvCxnSpPr/>
      </xdr:nvCxnSpPr>
      <xdr:spPr>
        <a:xfrm>
          <a:off x="4362450" y="25126951"/>
          <a:ext cx="2047875" cy="2190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135</xdr:row>
      <xdr:rowOff>133352</xdr:rowOff>
    </xdr:from>
    <xdr:to>
      <xdr:col>4</xdr:col>
      <xdr:colOff>790575</xdr:colOff>
      <xdr:row>142</xdr:row>
      <xdr:rowOff>152400</xdr:rowOff>
    </xdr:to>
    <xdr:cxnSp macro="">
      <xdr:nvCxnSpPr>
        <xdr:cNvPr id="33" name="Straight Arrow Connector 32"/>
        <xdr:cNvCxnSpPr/>
      </xdr:nvCxnSpPr>
      <xdr:spPr>
        <a:xfrm>
          <a:off x="4362450" y="25136477"/>
          <a:ext cx="2047875" cy="14858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135</xdr:row>
      <xdr:rowOff>133353</xdr:rowOff>
    </xdr:from>
    <xdr:to>
      <xdr:col>5</xdr:col>
      <xdr:colOff>47625</xdr:colOff>
      <xdr:row>148</xdr:row>
      <xdr:rowOff>133350</xdr:rowOff>
    </xdr:to>
    <xdr:cxnSp macro="">
      <xdr:nvCxnSpPr>
        <xdr:cNvPr id="35" name="Straight Arrow Connector 34"/>
        <xdr:cNvCxnSpPr/>
      </xdr:nvCxnSpPr>
      <xdr:spPr>
        <a:xfrm>
          <a:off x="4352925" y="25136478"/>
          <a:ext cx="2114550" cy="27241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619125</xdr:colOff>
      <xdr:row>156</xdr:row>
      <xdr:rowOff>114300</xdr:rowOff>
    </xdr:from>
    <xdr:to>
      <xdr:col>4</xdr:col>
      <xdr:colOff>781050</xdr:colOff>
      <xdr:row>159</xdr:row>
      <xdr:rowOff>123826</xdr:rowOff>
    </xdr:to>
    <xdr:cxnSp macro="">
      <xdr:nvCxnSpPr>
        <xdr:cNvPr id="37" name="Straight Arrow Connector 36"/>
        <xdr:cNvCxnSpPr/>
      </xdr:nvCxnSpPr>
      <xdr:spPr>
        <a:xfrm flipV="1">
          <a:off x="1676400" y="29537025"/>
          <a:ext cx="4724400" cy="638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628650</xdr:colOff>
      <xdr:row>159</xdr:row>
      <xdr:rowOff>123827</xdr:rowOff>
    </xdr:from>
    <xdr:to>
      <xdr:col>5</xdr:col>
      <xdr:colOff>9525</xdr:colOff>
      <xdr:row>168</xdr:row>
      <xdr:rowOff>123825</xdr:rowOff>
    </xdr:to>
    <xdr:cxnSp macro="">
      <xdr:nvCxnSpPr>
        <xdr:cNvPr id="39" name="Straight Arrow Connector 38"/>
        <xdr:cNvCxnSpPr/>
      </xdr:nvCxnSpPr>
      <xdr:spPr>
        <a:xfrm>
          <a:off x="1685925" y="30175202"/>
          <a:ext cx="4743450" cy="31432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638175</xdr:colOff>
      <xdr:row>159</xdr:row>
      <xdr:rowOff>133352</xdr:rowOff>
    </xdr:from>
    <xdr:to>
      <xdr:col>5</xdr:col>
      <xdr:colOff>0</xdr:colOff>
      <xdr:row>178</xdr:row>
      <xdr:rowOff>123825</xdr:rowOff>
    </xdr:to>
    <xdr:cxnSp macro="">
      <xdr:nvCxnSpPr>
        <xdr:cNvPr id="45" name="Straight Arrow Connector 44"/>
        <xdr:cNvCxnSpPr/>
      </xdr:nvCxnSpPr>
      <xdr:spPr>
        <a:xfrm>
          <a:off x="1695450" y="30184727"/>
          <a:ext cx="4724400" cy="39719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3276600</xdr:colOff>
      <xdr:row>185</xdr:row>
      <xdr:rowOff>95250</xdr:rowOff>
    </xdr:from>
    <xdr:to>
      <xdr:col>4</xdr:col>
      <xdr:colOff>742950</xdr:colOff>
      <xdr:row>185</xdr:row>
      <xdr:rowOff>114300</xdr:rowOff>
    </xdr:to>
    <xdr:cxnSp macro="">
      <xdr:nvCxnSpPr>
        <xdr:cNvPr id="49" name="Straight Arrow Connector 48"/>
        <xdr:cNvCxnSpPr/>
      </xdr:nvCxnSpPr>
      <xdr:spPr>
        <a:xfrm>
          <a:off x="4333875" y="35594925"/>
          <a:ext cx="20288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3276600</xdr:colOff>
      <xdr:row>241</xdr:row>
      <xdr:rowOff>114300</xdr:rowOff>
    </xdr:from>
    <xdr:to>
      <xdr:col>4</xdr:col>
      <xdr:colOff>790575</xdr:colOff>
      <xdr:row>241</xdr:row>
      <xdr:rowOff>133350</xdr:rowOff>
    </xdr:to>
    <xdr:cxnSp macro="">
      <xdr:nvCxnSpPr>
        <xdr:cNvPr id="52" name="Straight Arrow Connector 51"/>
        <xdr:cNvCxnSpPr/>
      </xdr:nvCxnSpPr>
      <xdr:spPr>
        <a:xfrm>
          <a:off x="4333875" y="47367825"/>
          <a:ext cx="20764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3267075</xdr:colOff>
      <xdr:row>241</xdr:row>
      <xdr:rowOff>114300</xdr:rowOff>
    </xdr:from>
    <xdr:to>
      <xdr:col>4</xdr:col>
      <xdr:colOff>790575</xdr:colOff>
      <xdr:row>247</xdr:row>
      <xdr:rowOff>142875</xdr:rowOff>
    </xdr:to>
    <xdr:cxnSp macro="">
      <xdr:nvCxnSpPr>
        <xdr:cNvPr id="55" name="Straight Arrow Connector 54"/>
        <xdr:cNvCxnSpPr/>
      </xdr:nvCxnSpPr>
      <xdr:spPr>
        <a:xfrm>
          <a:off x="4324350" y="47367825"/>
          <a:ext cx="2085975" cy="1285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3267075</xdr:colOff>
      <xdr:row>255</xdr:row>
      <xdr:rowOff>114300</xdr:rowOff>
    </xdr:from>
    <xdr:to>
      <xdr:col>4</xdr:col>
      <xdr:colOff>781050</xdr:colOff>
      <xdr:row>255</xdr:row>
      <xdr:rowOff>133350</xdr:rowOff>
    </xdr:to>
    <xdr:cxnSp macro="">
      <xdr:nvCxnSpPr>
        <xdr:cNvPr id="58" name="Straight Arrow Connector 57"/>
        <xdr:cNvCxnSpPr/>
      </xdr:nvCxnSpPr>
      <xdr:spPr>
        <a:xfrm>
          <a:off x="4324350" y="50301525"/>
          <a:ext cx="20764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3248025</xdr:colOff>
      <xdr:row>268</xdr:row>
      <xdr:rowOff>123825</xdr:rowOff>
    </xdr:from>
    <xdr:to>
      <xdr:col>4</xdr:col>
      <xdr:colOff>762000</xdr:colOff>
      <xdr:row>268</xdr:row>
      <xdr:rowOff>142875</xdr:rowOff>
    </xdr:to>
    <xdr:cxnSp macro="">
      <xdr:nvCxnSpPr>
        <xdr:cNvPr id="59" name="Straight Arrow Connector 58"/>
        <xdr:cNvCxnSpPr/>
      </xdr:nvCxnSpPr>
      <xdr:spPr>
        <a:xfrm>
          <a:off x="4305300" y="53063775"/>
          <a:ext cx="20764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133350</xdr:rowOff>
    </xdr:from>
    <xdr:to>
      <xdr:col>5</xdr:col>
      <xdr:colOff>38100</xdr:colOff>
      <xdr:row>9</xdr:row>
      <xdr:rowOff>95250</xdr:rowOff>
    </xdr:to>
    <xdr:sp macro="" textlink="">
      <xdr:nvSpPr>
        <xdr:cNvPr id="2" name="Right Arrow 1"/>
        <xdr:cNvSpPr/>
      </xdr:nvSpPr>
      <xdr:spPr>
        <a:xfrm>
          <a:off x="4200525" y="790575"/>
          <a:ext cx="1285875" cy="1219200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Link "2101001" for details of Gulshan Land</a:t>
          </a:r>
        </a:p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3</xdr:col>
      <xdr:colOff>38100</xdr:colOff>
      <xdr:row>10</xdr:row>
      <xdr:rowOff>57150</xdr:rowOff>
    </xdr:from>
    <xdr:to>
      <xdr:col>4</xdr:col>
      <xdr:colOff>561975</xdr:colOff>
      <xdr:row>12</xdr:row>
      <xdr:rowOff>161925</xdr:rowOff>
    </xdr:to>
    <xdr:sp macro="" textlink="">
      <xdr:nvSpPr>
        <xdr:cNvPr id="3" name="Right Arrow 2"/>
        <xdr:cNvSpPr/>
      </xdr:nvSpPr>
      <xdr:spPr>
        <a:xfrm>
          <a:off x="4238625" y="2181225"/>
          <a:ext cx="971550" cy="523875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Same</a:t>
          </a:r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15</xdr:row>
      <xdr:rowOff>38100</xdr:rowOff>
    </xdr:from>
    <xdr:to>
      <xdr:col>4</xdr:col>
      <xdr:colOff>533400</xdr:colOff>
      <xdr:row>17</xdr:row>
      <xdr:rowOff>142875</xdr:rowOff>
    </xdr:to>
    <xdr:sp macro="" textlink="">
      <xdr:nvSpPr>
        <xdr:cNvPr id="4" name="Right Arrow 3"/>
        <xdr:cNvSpPr/>
      </xdr:nvSpPr>
      <xdr:spPr>
        <a:xfrm>
          <a:off x="4210050" y="3209925"/>
          <a:ext cx="971550" cy="523875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Same</a:t>
          </a:r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47625</xdr:colOff>
      <xdr:row>19</xdr:row>
      <xdr:rowOff>28575</xdr:rowOff>
    </xdr:from>
    <xdr:to>
      <xdr:col>4</xdr:col>
      <xdr:colOff>571500</xdr:colOff>
      <xdr:row>21</xdr:row>
      <xdr:rowOff>133350</xdr:rowOff>
    </xdr:to>
    <xdr:sp macro="" textlink="">
      <xdr:nvSpPr>
        <xdr:cNvPr id="5" name="Right Arrow 4"/>
        <xdr:cNvSpPr/>
      </xdr:nvSpPr>
      <xdr:spPr>
        <a:xfrm>
          <a:off x="4248150" y="4038600"/>
          <a:ext cx="971550" cy="523875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Same</a:t>
          </a: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276225</xdr:colOff>
      <xdr:row>28</xdr:row>
      <xdr:rowOff>123825</xdr:rowOff>
    </xdr:from>
    <xdr:to>
      <xdr:col>4</xdr:col>
      <xdr:colOff>771525</xdr:colOff>
      <xdr:row>28</xdr:row>
      <xdr:rowOff>142875</xdr:rowOff>
    </xdr:to>
    <xdr:cxnSp macro="">
      <xdr:nvCxnSpPr>
        <xdr:cNvPr id="6" name="Curved Connector 5"/>
        <xdr:cNvCxnSpPr/>
      </xdr:nvCxnSpPr>
      <xdr:spPr>
        <a:xfrm>
          <a:off x="4095750" y="6019800"/>
          <a:ext cx="1323975" cy="1905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29</xdr:row>
      <xdr:rowOff>142875</xdr:rowOff>
    </xdr:from>
    <xdr:to>
      <xdr:col>4</xdr:col>
      <xdr:colOff>762000</xdr:colOff>
      <xdr:row>31</xdr:row>
      <xdr:rowOff>104775</xdr:rowOff>
    </xdr:to>
    <xdr:cxnSp macro="">
      <xdr:nvCxnSpPr>
        <xdr:cNvPr id="7" name="Straight Arrow Connector 6"/>
        <xdr:cNvCxnSpPr/>
      </xdr:nvCxnSpPr>
      <xdr:spPr>
        <a:xfrm>
          <a:off x="4114800" y="6248400"/>
          <a:ext cx="12954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30</xdr:row>
      <xdr:rowOff>152400</xdr:rowOff>
    </xdr:from>
    <xdr:to>
      <xdr:col>4</xdr:col>
      <xdr:colOff>752475</xdr:colOff>
      <xdr:row>34</xdr:row>
      <xdr:rowOff>123825</xdr:rowOff>
    </xdr:to>
    <xdr:cxnSp macro="">
      <xdr:nvCxnSpPr>
        <xdr:cNvPr id="8" name="Straight Arrow Connector 7"/>
        <xdr:cNvCxnSpPr/>
      </xdr:nvCxnSpPr>
      <xdr:spPr>
        <a:xfrm>
          <a:off x="4133850" y="6467475"/>
          <a:ext cx="1266825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31</xdr:row>
      <xdr:rowOff>180975</xdr:rowOff>
    </xdr:from>
    <xdr:to>
      <xdr:col>4</xdr:col>
      <xdr:colOff>514350</xdr:colOff>
      <xdr:row>36</xdr:row>
      <xdr:rowOff>85724</xdr:rowOff>
    </xdr:to>
    <xdr:sp macro="" textlink="">
      <xdr:nvSpPr>
        <xdr:cNvPr id="9" name="TextBox 8"/>
        <xdr:cNvSpPr txBox="1"/>
      </xdr:nvSpPr>
      <xdr:spPr>
        <a:xfrm>
          <a:off x="3857625" y="6705600"/>
          <a:ext cx="1304925" cy="952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Link the</a:t>
          </a:r>
          <a:r>
            <a:rPr lang="en-US" sz="1100" baseline="0"/>
            <a:t> code "210200201" for accessing Mixture, "210200202" for Vibrator and "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210200203</a:t>
          </a:r>
          <a:r>
            <a:rPr lang="en-US" sz="1100" baseline="0"/>
            <a:t>" for Generator </a:t>
          </a:r>
          <a:endParaRPr lang="en-US" sz="1100"/>
        </a:p>
      </xdr:txBody>
    </xdr:sp>
    <xdr:clientData/>
  </xdr:twoCellAnchor>
  <xdr:twoCellAnchor>
    <xdr:from>
      <xdr:col>3</xdr:col>
      <xdr:colOff>19050</xdr:colOff>
      <xdr:row>40</xdr:row>
      <xdr:rowOff>85725</xdr:rowOff>
    </xdr:from>
    <xdr:to>
      <xdr:col>5</xdr:col>
      <xdr:colOff>28575</xdr:colOff>
      <xdr:row>40</xdr:row>
      <xdr:rowOff>152400</xdr:rowOff>
    </xdr:to>
    <xdr:cxnSp macro="">
      <xdr:nvCxnSpPr>
        <xdr:cNvPr id="10" name="Straight Arrow Connector 9"/>
        <xdr:cNvCxnSpPr/>
      </xdr:nvCxnSpPr>
      <xdr:spPr>
        <a:xfrm>
          <a:off x="4219575" y="8496300"/>
          <a:ext cx="125730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40</xdr:row>
      <xdr:rowOff>85725</xdr:rowOff>
    </xdr:from>
    <xdr:to>
      <xdr:col>4</xdr:col>
      <xdr:colOff>762000</xdr:colOff>
      <xdr:row>44</xdr:row>
      <xdr:rowOff>104775</xdr:rowOff>
    </xdr:to>
    <xdr:cxnSp macro="">
      <xdr:nvCxnSpPr>
        <xdr:cNvPr id="11" name="Straight Arrow Connector 10"/>
        <xdr:cNvCxnSpPr/>
      </xdr:nvCxnSpPr>
      <xdr:spPr>
        <a:xfrm>
          <a:off x="4200525" y="8496300"/>
          <a:ext cx="1209675" cy="857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40</xdr:row>
      <xdr:rowOff>104775</xdr:rowOff>
    </xdr:from>
    <xdr:to>
      <xdr:col>4</xdr:col>
      <xdr:colOff>781050</xdr:colOff>
      <xdr:row>47</xdr:row>
      <xdr:rowOff>180975</xdr:rowOff>
    </xdr:to>
    <xdr:cxnSp macro="">
      <xdr:nvCxnSpPr>
        <xdr:cNvPr id="12" name="Straight Arrow Connector 11"/>
        <xdr:cNvCxnSpPr/>
      </xdr:nvCxnSpPr>
      <xdr:spPr>
        <a:xfrm>
          <a:off x="4219575" y="8515350"/>
          <a:ext cx="1209675" cy="1543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69</xdr:row>
      <xdr:rowOff>104775</xdr:rowOff>
    </xdr:from>
    <xdr:to>
      <xdr:col>4</xdr:col>
      <xdr:colOff>771525</xdr:colOff>
      <xdr:row>71</xdr:row>
      <xdr:rowOff>123825</xdr:rowOff>
    </xdr:to>
    <xdr:cxnSp macro="">
      <xdr:nvCxnSpPr>
        <xdr:cNvPr id="13" name="Straight Arrow Connector 12"/>
        <xdr:cNvCxnSpPr/>
      </xdr:nvCxnSpPr>
      <xdr:spPr>
        <a:xfrm flipV="1">
          <a:off x="4210050" y="11029950"/>
          <a:ext cx="1209675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72</xdr:row>
      <xdr:rowOff>95250</xdr:rowOff>
    </xdr:from>
    <xdr:to>
      <xdr:col>5</xdr:col>
      <xdr:colOff>9525</xdr:colOff>
      <xdr:row>73</xdr:row>
      <xdr:rowOff>114300</xdr:rowOff>
    </xdr:to>
    <xdr:cxnSp macro="">
      <xdr:nvCxnSpPr>
        <xdr:cNvPr id="14" name="Straight Arrow Connector 13"/>
        <xdr:cNvCxnSpPr/>
      </xdr:nvCxnSpPr>
      <xdr:spPr>
        <a:xfrm>
          <a:off x="4200525" y="11649075"/>
          <a:ext cx="1257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73</xdr:row>
      <xdr:rowOff>66675</xdr:rowOff>
    </xdr:from>
    <xdr:to>
      <xdr:col>4</xdr:col>
      <xdr:colOff>742950</xdr:colOff>
      <xdr:row>81</xdr:row>
      <xdr:rowOff>57150</xdr:rowOff>
    </xdr:to>
    <xdr:cxnSp macro="">
      <xdr:nvCxnSpPr>
        <xdr:cNvPr id="15" name="Straight Arrow Connector 14"/>
        <xdr:cNvCxnSpPr/>
      </xdr:nvCxnSpPr>
      <xdr:spPr>
        <a:xfrm>
          <a:off x="4162425" y="11830050"/>
          <a:ext cx="1228725" cy="1666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74</xdr:row>
      <xdr:rowOff>142875</xdr:rowOff>
    </xdr:from>
    <xdr:to>
      <xdr:col>4</xdr:col>
      <xdr:colOff>781050</xdr:colOff>
      <xdr:row>84</xdr:row>
      <xdr:rowOff>95250</xdr:rowOff>
    </xdr:to>
    <xdr:cxnSp macro="">
      <xdr:nvCxnSpPr>
        <xdr:cNvPr id="16" name="Straight Arrow Connector 15"/>
        <xdr:cNvCxnSpPr/>
      </xdr:nvCxnSpPr>
      <xdr:spPr>
        <a:xfrm>
          <a:off x="4200525" y="12115800"/>
          <a:ext cx="1228725" cy="2047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371475</xdr:colOff>
      <xdr:row>75</xdr:row>
      <xdr:rowOff>200025</xdr:rowOff>
    </xdr:from>
    <xdr:to>
      <xdr:col>4</xdr:col>
      <xdr:colOff>762000</xdr:colOff>
      <xdr:row>89</xdr:row>
      <xdr:rowOff>85725</xdr:rowOff>
    </xdr:to>
    <xdr:cxnSp macro="">
      <xdr:nvCxnSpPr>
        <xdr:cNvPr id="17" name="Straight Arrow Connector 16"/>
        <xdr:cNvCxnSpPr/>
      </xdr:nvCxnSpPr>
      <xdr:spPr>
        <a:xfrm>
          <a:off x="4191000" y="12382500"/>
          <a:ext cx="1219200" cy="281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290</xdr:row>
      <xdr:rowOff>114300</xdr:rowOff>
    </xdr:from>
    <xdr:to>
      <xdr:col>4</xdr:col>
      <xdr:colOff>752475</xdr:colOff>
      <xdr:row>292</xdr:row>
      <xdr:rowOff>95250</xdr:rowOff>
    </xdr:to>
    <xdr:cxnSp macro="">
      <xdr:nvCxnSpPr>
        <xdr:cNvPr id="18" name="Straight Arrow Connector 17"/>
        <xdr:cNvCxnSpPr/>
      </xdr:nvCxnSpPr>
      <xdr:spPr>
        <a:xfrm flipV="1">
          <a:off x="4200525" y="55340250"/>
          <a:ext cx="1200150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371475</xdr:colOff>
      <xdr:row>290</xdr:row>
      <xdr:rowOff>152400</xdr:rowOff>
    </xdr:from>
    <xdr:to>
      <xdr:col>4</xdr:col>
      <xdr:colOff>723900</xdr:colOff>
      <xdr:row>294</xdr:row>
      <xdr:rowOff>114300</xdr:rowOff>
    </xdr:to>
    <xdr:cxnSp macro="">
      <xdr:nvCxnSpPr>
        <xdr:cNvPr id="19" name="Straight Arrow Connector 18"/>
        <xdr:cNvCxnSpPr/>
      </xdr:nvCxnSpPr>
      <xdr:spPr>
        <a:xfrm flipV="1">
          <a:off x="4191000" y="55378350"/>
          <a:ext cx="118110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290</xdr:row>
      <xdr:rowOff>142875</xdr:rowOff>
    </xdr:from>
    <xdr:to>
      <xdr:col>4</xdr:col>
      <xdr:colOff>742950</xdr:colOff>
      <xdr:row>293</xdr:row>
      <xdr:rowOff>104775</xdr:rowOff>
    </xdr:to>
    <xdr:cxnSp macro="">
      <xdr:nvCxnSpPr>
        <xdr:cNvPr id="20" name="Straight Arrow Connector 19"/>
        <xdr:cNvCxnSpPr/>
      </xdr:nvCxnSpPr>
      <xdr:spPr>
        <a:xfrm flipV="1">
          <a:off x="4200525" y="55368825"/>
          <a:ext cx="119062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2114550</xdr:colOff>
      <xdr:row>294</xdr:row>
      <xdr:rowOff>200026</xdr:rowOff>
    </xdr:from>
    <xdr:to>
      <xdr:col>3</xdr:col>
      <xdr:colOff>428625</xdr:colOff>
      <xdr:row>297</xdr:row>
      <xdr:rowOff>200026</xdr:rowOff>
    </xdr:to>
    <xdr:sp macro="" textlink="">
      <xdr:nvSpPr>
        <xdr:cNvPr id="21" name="TextBox 20"/>
        <xdr:cNvSpPr txBox="1"/>
      </xdr:nvSpPr>
      <xdr:spPr>
        <a:xfrm>
          <a:off x="3105150" y="56264176"/>
          <a:ext cx="152400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</a:t>
          </a:r>
          <a:r>
            <a:rPr lang="en-US" sz="1100" baseline="0"/>
            <a:t> there are no requirement of details head we did not use level 2.</a:t>
          </a:r>
          <a:endParaRPr lang="en-US" sz="1100"/>
        </a:p>
      </xdr:txBody>
    </xdr:sp>
    <xdr:clientData/>
  </xdr:twoCellAnchor>
  <xdr:twoCellAnchor>
    <xdr:from>
      <xdr:col>3</xdr:col>
      <xdr:colOff>0</xdr:colOff>
      <xdr:row>298</xdr:row>
      <xdr:rowOff>133350</xdr:rowOff>
    </xdr:from>
    <xdr:to>
      <xdr:col>4</xdr:col>
      <xdr:colOff>762000</xdr:colOff>
      <xdr:row>299</xdr:row>
      <xdr:rowOff>123826</xdr:rowOff>
    </xdr:to>
    <xdr:cxnSp macro="">
      <xdr:nvCxnSpPr>
        <xdr:cNvPr id="22" name="Straight Arrow Connector 21"/>
        <xdr:cNvCxnSpPr/>
      </xdr:nvCxnSpPr>
      <xdr:spPr>
        <a:xfrm flipV="1">
          <a:off x="4200525" y="57035700"/>
          <a:ext cx="1209675" cy="2000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298</xdr:row>
      <xdr:rowOff>123825</xdr:rowOff>
    </xdr:from>
    <xdr:to>
      <xdr:col>4</xdr:col>
      <xdr:colOff>733425</xdr:colOff>
      <xdr:row>300</xdr:row>
      <xdr:rowOff>95252</xdr:rowOff>
    </xdr:to>
    <xdr:cxnSp macro="">
      <xdr:nvCxnSpPr>
        <xdr:cNvPr id="23" name="Straight Arrow Connector 22"/>
        <xdr:cNvCxnSpPr/>
      </xdr:nvCxnSpPr>
      <xdr:spPr>
        <a:xfrm flipV="1">
          <a:off x="4200525" y="57026175"/>
          <a:ext cx="1181100" cy="3905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94</xdr:row>
      <xdr:rowOff>161925</xdr:rowOff>
    </xdr:from>
    <xdr:to>
      <xdr:col>4</xdr:col>
      <xdr:colOff>733425</xdr:colOff>
      <xdr:row>96</xdr:row>
      <xdr:rowOff>114300</xdr:rowOff>
    </xdr:to>
    <xdr:cxnSp macro="">
      <xdr:nvCxnSpPr>
        <xdr:cNvPr id="24" name="Straight Arrow Connector 23"/>
        <xdr:cNvCxnSpPr/>
      </xdr:nvCxnSpPr>
      <xdr:spPr>
        <a:xfrm flipV="1">
          <a:off x="4105275" y="16325850"/>
          <a:ext cx="127635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111</xdr:row>
      <xdr:rowOff>133350</xdr:rowOff>
    </xdr:from>
    <xdr:to>
      <xdr:col>4</xdr:col>
      <xdr:colOff>723900</xdr:colOff>
      <xdr:row>113</xdr:row>
      <xdr:rowOff>85725</xdr:rowOff>
    </xdr:to>
    <xdr:cxnSp macro="">
      <xdr:nvCxnSpPr>
        <xdr:cNvPr id="25" name="Straight Arrow Connector 24"/>
        <xdr:cNvCxnSpPr/>
      </xdr:nvCxnSpPr>
      <xdr:spPr>
        <a:xfrm flipV="1">
          <a:off x="4095750" y="18621375"/>
          <a:ext cx="127635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114</xdr:row>
      <xdr:rowOff>123826</xdr:rowOff>
    </xdr:from>
    <xdr:to>
      <xdr:col>4</xdr:col>
      <xdr:colOff>762000</xdr:colOff>
      <xdr:row>115</xdr:row>
      <xdr:rowOff>95250</xdr:rowOff>
    </xdr:to>
    <xdr:cxnSp macro="">
      <xdr:nvCxnSpPr>
        <xdr:cNvPr id="26" name="Straight Arrow Connector 25"/>
        <xdr:cNvCxnSpPr/>
      </xdr:nvCxnSpPr>
      <xdr:spPr>
        <a:xfrm>
          <a:off x="4124325" y="19240501"/>
          <a:ext cx="1285875" cy="1809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135</xdr:row>
      <xdr:rowOff>123826</xdr:rowOff>
    </xdr:from>
    <xdr:to>
      <xdr:col>4</xdr:col>
      <xdr:colOff>790575</xdr:colOff>
      <xdr:row>136</xdr:row>
      <xdr:rowOff>133350</xdr:rowOff>
    </xdr:to>
    <xdr:cxnSp macro="">
      <xdr:nvCxnSpPr>
        <xdr:cNvPr id="27" name="Straight Arrow Connector 26"/>
        <xdr:cNvCxnSpPr/>
      </xdr:nvCxnSpPr>
      <xdr:spPr>
        <a:xfrm>
          <a:off x="3838575" y="23660101"/>
          <a:ext cx="1600200" cy="2190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135</xdr:row>
      <xdr:rowOff>133352</xdr:rowOff>
    </xdr:from>
    <xdr:to>
      <xdr:col>4</xdr:col>
      <xdr:colOff>790575</xdr:colOff>
      <xdr:row>142</xdr:row>
      <xdr:rowOff>152400</xdr:rowOff>
    </xdr:to>
    <xdr:cxnSp macro="">
      <xdr:nvCxnSpPr>
        <xdr:cNvPr id="28" name="Straight Arrow Connector 27"/>
        <xdr:cNvCxnSpPr/>
      </xdr:nvCxnSpPr>
      <xdr:spPr>
        <a:xfrm>
          <a:off x="3838575" y="23669627"/>
          <a:ext cx="1600200" cy="14858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135</xdr:row>
      <xdr:rowOff>133353</xdr:rowOff>
    </xdr:from>
    <xdr:to>
      <xdr:col>5</xdr:col>
      <xdr:colOff>47625</xdr:colOff>
      <xdr:row>148</xdr:row>
      <xdr:rowOff>133350</xdr:rowOff>
    </xdr:to>
    <xdr:cxnSp macro="">
      <xdr:nvCxnSpPr>
        <xdr:cNvPr id="29" name="Straight Arrow Connector 28"/>
        <xdr:cNvCxnSpPr/>
      </xdr:nvCxnSpPr>
      <xdr:spPr>
        <a:xfrm>
          <a:off x="3829050" y="23669628"/>
          <a:ext cx="1666875" cy="27241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619125</xdr:colOff>
      <xdr:row>156</xdr:row>
      <xdr:rowOff>114300</xdr:rowOff>
    </xdr:from>
    <xdr:to>
      <xdr:col>4</xdr:col>
      <xdr:colOff>781050</xdr:colOff>
      <xdr:row>159</xdr:row>
      <xdr:rowOff>123826</xdr:rowOff>
    </xdr:to>
    <xdr:cxnSp macro="">
      <xdr:nvCxnSpPr>
        <xdr:cNvPr id="30" name="Straight Arrow Connector 29"/>
        <xdr:cNvCxnSpPr/>
      </xdr:nvCxnSpPr>
      <xdr:spPr>
        <a:xfrm flipV="1">
          <a:off x="1609725" y="28051125"/>
          <a:ext cx="3819525" cy="638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628650</xdr:colOff>
      <xdr:row>159</xdr:row>
      <xdr:rowOff>123827</xdr:rowOff>
    </xdr:from>
    <xdr:to>
      <xdr:col>5</xdr:col>
      <xdr:colOff>9525</xdr:colOff>
      <xdr:row>168</xdr:row>
      <xdr:rowOff>123825</xdr:rowOff>
    </xdr:to>
    <xdr:cxnSp macro="">
      <xdr:nvCxnSpPr>
        <xdr:cNvPr id="31" name="Straight Arrow Connector 30"/>
        <xdr:cNvCxnSpPr/>
      </xdr:nvCxnSpPr>
      <xdr:spPr>
        <a:xfrm>
          <a:off x="1619250" y="28689302"/>
          <a:ext cx="3838575" cy="18859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638175</xdr:colOff>
      <xdr:row>159</xdr:row>
      <xdr:rowOff>133352</xdr:rowOff>
    </xdr:from>
    <xdr:to>
      <xdr:col>5</xdr:col>
      <xdr:colOff>0</xdr:colOff>
      <xdr:row>178</xdr:row>
      <xdr:rowOff>123825</xdr:rowOff>
    </xdr:to>
    <xdr:cxnSp macro="">
      <xdr:nvCxnSpPr>
        <xdr:cNvPr id="32" name="Straight Arrow Connector 31"/>
        <xdr:cNvCxnSpPr/>
      </xdr:nvCxnSpPr>
      <xdr:spPr>
        <a:xfrm>
          <a:off x="1628775" y="28698827"/>
          <a:ext cx="3819525" cy="39719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3276600</xdr:colOff>
      <xdr:row>185</xdr:row>
      <xdr:rowOff>95250</xdr:rowOff>
    </xdr:from>
    <xdr:to>
      <xdr:col>4</xdr:col>
      <xdr:colOff>742950</xdr:colOff>
      <xdr:row>185</xdr:row>
      <xdr:rowOff>114300</xdr:rowOff>
    </xdr:to>
    <xdr:cxnSp macro="">
      <xdr:nvCxnSpPr>
        <xdr:cNvPr id="33" name="Straight Arrow Connector 32"/>
        <xdr:cNvCxnSpPr/>
      </xdr:nvCxnSpPr>
      <xdr:spPr>
        <a:xfrm>
          <a:off x="3819525" y="34109025"/>
          <a:ext cx="15716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3276600</xdr:colOff>
      <xdr:row>241</xdr:row>
      <xdr:rowOff>114300</xdr:rowOff>
    </xdr:from>
    <xdr:to>
      <xdr:col>4</xdr:col>
      <xdr:colOff>790575</xdr:colOff>
      <xdr:row>241</xdr:row>
      <xdr:rowOff>133350</xdr:rowOff>
    </xdr:to>
    <xdr:cxnSp macro="">
      <xdr:nvCxnSpPr>
        <xdr:cNvPr id="34" name="Straight Arrow Connector 33"/>
        <xdr:cNvCxnSpPr/>
      </xdr:nvCxnSpPr>
      <xdr:spPr>
        <a:xfrm>
          <a:off x="3819525" y="44996100"/>
          <a:ext cx="16192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3267075</xdr:colOff>
      <xdr:row>241</xdr:row>
      <xdr:rowOff>114300</xdr:rowOff>
    </xdr:from>
    <xdr:to>
      <xdr:col>4</xdr:col>
      <xdr:colOff>790575</xdr:colOff>
      <xdr:row>247</xdr:row>
      <xdr:rowOff>142875</xdr:rowOff>
    </xdr:to>
    <xdr:cxnSp macro="">
      <xdr:nvCxnSpPr>
        <xdr:cNvPr id="35" name="Straight Arrow Connector 34"/>
        <xdr:cNvCxnSpPr/>
      </xdr:nvCxnSpPr>
      <xdr:spPr>
        <a:xfrm>
          <a:off x="3819525" y="44996100"/>
          <a:ext cx="1619250" cy="1285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3267075</xdr:colOff>
      <xdr:row>255</xdr:row>
      <xdr:rowOff>114300</xdr:rowOff>
    </xdr:from>
    <xdr:to>
      <xdr:col>4</xdr:col>
      <xdr:colOff>781050</xdr:colOff>
      <xdr:row>255</xdr:row>
      <xdr:rowOff>133350</xdr:rowOff>
    </xdr:to>
    <xdr:cxnSp macro="">
      <xdr:nvCxnSpPr>
        <xdr:cNvPr id="36" name="Straight Arrow Connector 35"/>
        <xdr:cNvCxnSpPr/>
      </xdr:nvCxnSpPr>
      <xdr:spPr>
        <a:xfrm>
          <a:off x="3819525" y="47929800"/>
          <a:ext cx="16097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3248025</xdr:colOff>
      <xdr:row>268</xdr:row>
      <xdr:rowOff>123825</xdr:rowOff>
    </xdr:from>
    <xdr:to>
      <xdr:col>4</xdr:col>
      <xdr:colOff>762000</xdr:colOff>
      <xdr:row>268</xdr:row>
      <xdr:rowOff>142875</xdr:rowOff>
    </xdr:to>
    <xdr:cxnSp macro="">
      <xdr:nvCxnSpPr>
        <xdr:cNvPr id="37" name="Straight Arrow Connector 36"/>
        <xdr:cNvCxnSpPr/>
      </xdr:nvCxnSpPr>
      <xdr:spPr>
        <a:xfrm>
          <a:off x="3819525" y="50692050"/>
          <a:ext cx="159067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6"/>
  <sheetViews>
    <sheetView topLeftCell="A10" workbookViewId="0">
      <selection activeCell="B20" sqref="B20"/>
    </sheetView>
  </sheetViews>
  <sheetFormatPr defaultRowHeight="16.5" x14ac:dyDescent="0.3"/>
  <cols>
    <col min="1" max="1" width="15.85546875" style="21" bestFit="1" customWidth="1"/>
    <col min="2" max="2" width="49.28515625" style="14" customWidth="1"/>
    <col min="3" max="3" width="5.7109375" style="24" bestFit="1" customWidth="1"/>
    <col min="4" max="4" width="13.42578125" style="24" customWidth="1"/>
    <col min="5" max="5" width="12" style="24" customWidth="1"/>
    <col min="6" max="6" width="15.42578125" style="2" bestFit="1" customWidth="1"/>
    <col min="7" max="7" width="56.140625" style="3" bestFit="1" customWidth="1"/>
    <col min="8" max="16384" width="9.140625" style="4"/>
  </cols>
  <sheetData>
    <row r="2" spans="1:7" ht="18.75" x14ac:dyDescent="0.3">
      <c r="B2" s="57" t="s">
        <v>545</v>
      </c>
      <c r="G2" s="57" t="s">
        <v>546</v>
      </c>
    </row>
    <row r="4" spans="1:7" x14ac:dyDescent="0.3">
      <c r="A4" s="42" t="s">
        <v>12</v>
      </c>
      <c r="B4" s="43" t="s">
        <v>0</v>
      </c>
      <c r="C4" s="44" t="s">
        <v>27</v>
      </c>
      <c r="D4" s="44"/>
      <c r="E4" s="44"/>
      <c r="F4" s="42" t="s">
        <v>13</v>
      </c>
      <c r="G4" s="43" t="s">
        <v>1</v>
      </c>
    </row>
    <row r="5" spans="1:7" x14ac:dyDescent="0.3">
      <c r="A5" s="16" t="s">
        <v>11</v>
      </c>
      <c r="B5" s="16" t="s">
        <v>1</v>
      </c>
      <c r="C5" s="16"/>
      <c r="D5" s="16"/>
      <c r="E5" s="16"/>
      <c r="F5" s="16" t="s">
        <v>14</v>
      </c>
      <c r="G5" s="16" t="s">
        <v>1</v>
      </c>
    </row>
    <row r="6" spans="1:7" x14ac:dyDescent="0.3">
      <c r="A6" s="17" t="s">
        <v>10</v>
      </c>
      <c r="B6" s="18" t="s">
        <v>2</v>
      </c>
      <c r="C6" s="23"/>
      <c r="D6" s="23"/>
      <c r="E6" s="23"/>
      <c r="F6" s="11" t="s">
        <v>15</v>
      </c>
      <c r="G6" s="11" t="s">
        <v>1</v>
      </c>
    </row>
    <row r="7" spans="1:7" x14ac:dyDescent="0.3">
      <c r="A7" s="19" t="s">
        <v>9</v>
      </c>
      <c r="B7" s="15" t="s">
        <v>4</v>
      </c>
      <c r="C7" s="58">
        <v>2</v>
      </c>
      <c r="D7" s="23"/>
      <c r="E7" s="23"/>
      <c r="F7" s="7" t="s">
        <v>16</v>
      </c>
      <c r="G7" s="8" t="s">
        <v>2</v>
      </c>
    </row>
    <row r="8" spans="1:7" x14ac:dyDescent="0.3">
      <c r="A8" s="22"/>
      <c r="B8" s="15"/>
      <c r="C8" s="23"/>
      <c r="D8" s="23"/>
      <c r="E8" s="23"/>
      <c r="F8" s="2" t="s">
        <v>8</v>
      </c>
      <c r="G8" s="3" t="s">
        <v>32</v>
      </c>
    </row>
    <row r="9" spans="1:7" x14ac:dyDescent="0.3">
      <c r="A9" s="22"/>
      <c r="B9" s="15"/>
      <c r="C9" s="23"/>
      <c r="D9" s="23"/>
      <c r="E9" s="23"/>
      <c r="F9" s="2" t="s">
        <v>8</v>
      </c>
      <c r="G9" s="3" t="s">
        <v>31</v>
      </c>
    </row>
    <row r="10" spans="1:7" x14ac:dyDescent="0.3">
      <c r="A10" s="22"/>
      <c r="B10" s="15"/>
      <c r="C10" s="23"/>
      <c r="D10" s="23"/>
      <c r="E10" s="23"/>
    </row>
    <row r="11" spans="1:7" x14ac:dyDescent="0.3">
      <c r="A11" s="17" t="s">
        <v>19</v>
      </c>
      <c r="B11" s="18" t="s">
        <v>3</v>
      </c>
      <c r="C11" s="23"/>
      <c r="D11" s="23"/>
      <c r="E11" s="23"/>
      <c r="F11" s="7" t="s">
        <v>17</v>
      </c>
      <c r="G11" s="8" t="s">
        <v>3</v>
      </c>
    </row>
    <row r="12" spans="1:7" x14ac:dyDescent="0.3">
      <c r="A12" s="19" t="s">
        <v>20</v>
      </c>
      <c r="B12" s="20" t="s">
        <v>5</v>
      </c>
      <c r="C12" s="23">
        <v>2</v>
      </c>
      <c r="D12" s="23"/>
      <c r="E12" s="23"/>
      <c r="F12" s="2" t="s">
        <v>18</v>
      </c>
      <c r="G12" s="9" t="s">
        <v>34</v>
      </c>
    </row>
    <row r="13" spans="1:7" x14ac:dyDescent="0.3">
      <c r="A13" s="19"/>
      <c r="B13" s="20"/>
      <c r="C13" s="23"/>
      <c r="D13" s="23"/>
      <c r="E13" s="23"/>
      <c r="G13" s="9" t="s">
        <v>33</v>
      </c>
    </row>
    <row r="14" spans="1:7" x14ac:dyDescent="0.3">
      <c r="A14" s="17"/>
      <c r="B14" s="18"/>
      <c r="C14" s="23"/>
      <c r="D14" s="23"/>
      <c r="E14" s="23"/>
      <c r="F14" s="7"/>
      <c r="G14" s="8"/>
    </row>
    <row r="15" spans="1:7" x14ac:dyDescent="0.3">
      <c r="A15" s="19"/>
      <c r="B15" s="20"/>
      <c r="G15" s="9"/>
    </row>
    <row r="16" spans="1:7" x14ac:dyDescent="0.3">
      <c r="A16" s="19"/>
      <c r="B16" s="20"/>
      <c r="G16" s="9"/>
    </row>
    <row r="17" spans="1:7" x14ac:dyDescent="0.3">
      <c r="A17" s="16" t="s">
        <v>21</v>
      </c>
      <c r="B17" s="13" t="s">
        <v>6</v>
      </c>
      <c r="C17" s="23"/>
      <c r="D17" s="23"/>
      <c r="E17" s="23"/>
      <c r="F17" s="11" t="s">
        <v>28</v>
      </c>
      <c r="G17" s="12" t="s">
        <v>6</v>
      </c>
    </row>
    <row r="18" spans="1:7" x14ac:dyDescent="0.3">
      <c r="A18" s="17" t="s">
        <v>22</v>
      </c>
      <c r="B18" s="18" t="s">
        <v>6</v>
      </c>
      <c r="C18" s="23"/>
      <c r="D18" s="23"/>
      <c r="E18" s="23"/>
      <c r="F18" s="7" t="s">
        <v>29</v>
      </c>
      <c r="G18" s="8" t="s">
        <v>6</v>
      </c>
    </row>
    <row r="19" spans="1:7" x14ac:dyDescent="0.3">
      <c r="A19" s="19" t="s">
        <v>23</v>
      </c>
      <c r="B19" s="20" t="s">
        <v>6</v>
      </c>
      <c r="C19" s="23">
        <v>2</v>
      </c>
      <c r="D19" s="23"/>
      <c r="E19" s="23"/>
      <c r="F19" s="2" t="s">
        <v>30</v>
      </c>
      <c r="G19" s="3" t="s">
        <v>548</v>
      </c>
    </row>
    <row r="21" spans="1:7" x14ac:dyDescent="0.3">
      <c r="A21" s="16" t="s">
        <v>24</v>
      </c>
      <c r="B21" s="13" t="s">
        <v>7</v>
      </c>
      <c r="C21" s="23"/>
      <c r="D21" s="23"/>
      <c r="E21" s="23"/>
      <c r="F21" s="11" t="s">
        <v>35</v>
      </c>
      <c r="G21" s="12" t="s">
        <v>7</v>
      </c>
    </row>
    <row r="22" spans="1:7" x14ac:dyDescent="0.3">
      <c r="A22" s="17" t="s">
        <v>25</v>
      </c>
      <c r="B22" s="18" t="s">
        <v>7</v>
      </c>
      <c r="C22" s="23"/>
      <c r="D22" s="23"/>
      <c r="E22" s="23"/>
      <c r="F22" s="7" t="s">
        <v>36</v>
      </c>
      <c r="G22" s="8" t="s">
        <v>7</v>
      </c>
    </row>
    <row r="23" spans="1:7" x14ac:dyDescent="0.3">
      <c r="A23" s="19" t="s">
        <v>26</v>
      </c>
      <c r="B23" s="20" t="s">
        <v>7</v>
      </c>
      <c r="C23" s="23">
        <v>2</v>
      </c>
      <c r="D23" s="23"/>
      <c r="E23" s="23"/>
      <c r="F23" s="2" t="s">
        <v>37</v>
      </c>
      <c r="G23" s="3" t="s">
        <v>547</v>
      </c>
    </row>
    <row r="25" spans="1:7" x14ac:dyDescent="0.3">
      <c r="A25" s="29" t="s">
        <v>21</v>
      </c>
      <c r="B25" s="29" t="s">
        <v>38</v>
      </c>
      <c r="F25" s="30" t="s">
        <v>40</v>
      </c>
      <c r="G25" s="31" t="s">
        <v>38</v>
      </c>
    </row>
    <row r="26" spans="1:7" x14ac:dyDescent="0.3">
      <c r="A26" s="16" t="s">
        <v>21</v>
      </c>
      <c r="B26" s="13" t="s">
        <v>39</v>
      </c>
      <c r="F26" s="6" t="s">
        <v>41</v>
      </c>
      <c r="G26" s="5" t="s">
        <v>39</v>
      </c>
    </row>
    <row r="27" spans="1:7" x14ac:dyDescent="0.3">
      <c r="A27" s="17" t="s">
        <v>22</v>
      </c>
      <c r="B27" s="18" t="s">
        <v>39</v>
      </c>
      <c r="F27" s="11" t="s">
        <v>42</v>
      </c>
      <c r="G27" s="11" t="s">
        <v>6</v>
      </c>
    </row>
    <row r="28" spans="1:7" x14ac:dyDescent="0.3">
      <c r="A28" s="19" t="s">
        <v>23</v>
      </c>
      <c r="B28" s="15" t="s">
        <v>39</v>
      </c>
      <c r="C28" s="24">
        <v>2</v>
      </c>
      <c r="F28" s="2" t="s">
        <v>43</v>
      </c>
      <c r="G28" s="3" t="s">
        <v>64</v>
      </c>
    </row>
    <row r="30" spans="1:7" x14ac:dyDescent="0.3">
      <c r="A30" s="17" t="s">
        <v>45</v>
      </c>
      <c r="B30" s="17" t="s">
        <v>44</v>
      </c>
      <c r="F30" s="6" t="s">
        <v>47</v>
      </c>
      <c r="G30" s="5" t="s">
        <v>44</v>
      </c>
    </row>
    <row r="31" spans="1:7" x14ac:dyDescent="0.3">
      <c r="A31" s="19" t="s">
        <v>46</v>
      </c>
      <c r="B31" s="15" t="s">
        <v>50</v>
      </c>
      <c r="C31" s="24">
        <v>2</v>
      </c>
      <c r="F31" s="11" t="s">
        <v>48</v>
      </c>
      <c r="G31" s="11" t="s">
        <v>50</v>
      </c>
    </row>
    <row r="32" spans="1:7" x14ac:dyDescent="0.3">
      <c r="A32" s="19" t="s">
        <v>58</v>
      </c>
      <c r="B32" s="14" t="s">
        <v>52</v>
      </c>
      <c r="C32" s="24">
        <v>2</v>
      </c>
      <c r="F32" s="26" t="s">
        <v>49</v>
      </c>
      <c r="G32" s="28" t="s">
        <v>53</v>
      </c>
    </row>
    <row r="33" spans="1:7" s="10" customFormat="1" x14ac:dyDescent="0.3">
      <c r="A33" s="19" t="s">
        <v>59</v>
      </c>
      <c r="B33" s="14" t="s">
        <v>57</v>
      </c>
      <c r="C33" s="24">
        <v>2</v>
      </c>
      <c r="D33" s="24"/>
      <c r="E33" s="24"/>
      <c r="F33" s="26" t="s">
        <v>54</v>
      </c>
      <c r="G33" s="28" t="s">
        <v>55</v>
      </c>
    </row>
    <row r="34" spans="1:7" x14ac:dyDescent="0.3">
      <c r="A34" s="19"/>
      <c r="B34" s="19"/>
      <c r="F34" s="11" t="s">
        <v>51</v>
      </c>
      <c r="G34" s="11" t="s">
        <v>52</v>
      </c>
    </row>
    <row r="35" spans="1:7" x14ac:dyDescent="0.3">
      <c r="F35" s="26" t="s">
        <v>49</v>
      </c>
      <c r="G35" s="28" t="s">
        <v>56</v>
      </c>
    </row>
    <row r="36" spans="1:7" x14ac:dyDescent="0.3">
      <c r="F36" s="26" t="s">
        <v>54</v>
      </c>
      <c r="G36" s="28" t="s">
        <v>55</v>
      </c>
    </row>
    <row r="37" spans="1:7" x14ac:dyDescent="0.3">
      <c r="F37" s="11" t="s">
        <v>60</v>
      </c>
      <c r="G37" s="11" t="s">
        <v>562</v>
      </c>
    </row>
    <row r="38" spans="1:7" x14ac:dyDescent="0.3">
      <c r="F38" s="26" t="s">
        <v>61</v>
      </c>
      <c r="G38" s="28" t="s">
        <v>62</v>
      </c>
    </row>
    <row r="39" spans="1:7" x14ac:dyDescent="0.3">
      <c r="F39" s="26" t="s">
        <v>54</v>
      </c>
      <c r="G39" s="28" t="s">
        <v>63</v>
      </c>
    </row>
    <row r="41" spans="1:7" x14ac:dyDescent="0.3">
      <c r="A41" s="29" t="s">
        <v>24</v>
      </c>
      <c r="B41" s="29" t="s">
        <v>65</v>
      </c>
      <c r="F41" s="30" t="s">
        <v>66</v>
      </c>
      <c r="G41" s="29" t="s">
        <v>65</v>
      </c>
    </row>
    <row r="42" spans="1:7" x14ac:dyDescent="0.3">
      <c r="A42" s="17" t="s">
        <v>25</v>
      </c>
      <c r="B42" s="18" t="s">
        <v>75</v>
      </c>
      <c r="F42" s="6" t="s">
        <v>67</v>
      </c>
      <c r="G42" s="5" t="s">
        <v>70</v>
      </c>
    </row>
    <row r="43" spans="1:7" x14ac:dyDescent="0.3">
      <c r="A43" s="19" t="s">
        <v>26</v>
      </c>
      <c r="B43" s="15" t="s">
        <v>70</v>
      </c>
      <c r="C43" s="24">
        <v>2</v>
      </c>
      <c r="F43" s="11" t="s">
        <v>68</v>
      </c>
      <c r="G43" s="11" t="s">
        <v>80</v>
      </c>
    </row>
    <row r="44" spans="1:7" x14ac:dyDescent="0.3">
      <c r="A44" s="19" t="s">
        <v>76</v>
      </c>
      <c r="B44" s="15" t="s">
        <v>71</v>
      </c>
      <c r="C44" s="24">
        <v>2</v>
      </c>
      <c r="F44" s="2" t="s">
        <v>69</v>
      </c>
      <c r="G44" s="3" t="s">
        <v>86</v>
      </c>
    </row>
    <row r="45" spans="1:7" x14ac:dyDescent="0.3">
      <c r="A45" s="19" t="s">
        <v>77</v>
      </c>
      <c r="B45" s="15" t="s">
        <v>72</v>
      </c>
      <c r="C45" s="24">
        <v>2</v>
      </c>
      <c r="F45" s="2" t="s">
        <v>81</v>
      </c>
      <c r="G45" s="3" t="s">
        <v>87</v>
      </c>
    </row>
    <row r="46" spans="1:7" x14ac:dyDescent="0.3">
      <c r="A46" s="19" t="s">
        <v>78</v>
      </c>
      <c r="B46" s="15" t="s">
        <v>73</v>
      </c>
      <c r="C46" s="24">
        <v>2</v>
      </c>
      <c r="F46" s="2" t="s">
        <v>82</v>
      </c>
      <c r="G46" s="3" t="s">
        <v>88</v>
      </c>
    </row>
    <row r="47" spans="1:7" x14ac:dyDescent="0.3">
      <c r="A47" s="19" t="s">
        <v>79</v>
      </c>
      <c r="B47" s="15" t="s">
        <v>74</v>
      </c>
      <c r="C47" s="24">
        <v>2</v>
      </c>
      <c r="F47" s="11" t="s">
        <v>83</v>
      </c>
      <c r="G47" s="11" t="s">
        <v>91</v>
      </c>
    </row>
    <row r="48" spans="1:7" x14ac:dyDescent="0.3">
      <c r="A48" s="17" t="s">
        <v>316</v>
      </c>
      <c r="B48" s="18" t="s">
        <v>315</v>
      </c>
      <c r="F48" s="2" t="s">
        <v>84</v>
      </c>
      <c r="G48" s="3" t="s">
        <v>85</v>
      </c>
    </row>
    <row r="49" spans="1:11" x14ac:dyDescent="0.3">
      <c r="A49" s="19" t="s">
        <v>317</v>
      </c>
      <c r="B49" s="15" t="s">
        <v>315</v>
      </c>
      <c r="F49" s="2" t="s">
        <v>89</v>
      </c>
      <c r="G49" s="3" t="s">
        <v>90</v>
      </c>
    </row>
    <row r="50" spans="1:11" x14ac:dyDescent="0.3">
      <c r="F50" s="11" t="s">
        <v>92</v>
      </c>
      <c r="G50" s="11" t="s">
        <v>93</v>
      </c>
    </row>
    <row r="51" spans="1:11" x14ac:dyDescent="0.3">
      <c r="F51" s="2" t="s">
        <v>94</v>
      </c>
      <c r="G51" s="2" t="s">
        <v>95</v>
      </c>
    </row>
    <row r="53" spans="1:11" x14ac:dyDescent="0.3">
      <c r="F53" s="6" t="s">
        <v>96</v>
      </c>
      <c r="G53" s="5" t="s">
        <v>71</v>
      </c>
    </row>
    <row r="54" spans="1:11" x14ac:dyDescent="0.3">
      <c r="F54" s="11" t="s">
        <v>97</v>
      </c>
      <c r="G54" s="11" t="s">
        <v>99</v>
      </c>
    </row>
    <row r="55" spans="1:11" x14ac:dyDescent="0.3">
      <c r="F55" s="2" t="s">
        <v>98</v>
      </c>
      <c r="G55" s="3" t="s">
        <v>100</v>
      </c>
    </row>
    <row r="56" spans="1:11" x14ac:dyDescent="0.3">
      <c r="F56" s="2" t="s">
        <v>101</v>
      </c>
      <c r="G56" s="3" t="s">
        <v>102</v>
      </c>
    </row>
    <row r="58" spans="1:11" x14ac:dyDescent="0.3">
      <c r="F58" s="6" t="s">
        <v>113</v>
      </c>
      <c r="G58" s="5" t="s">
        <v>72</v>
      </c>
    </row>
    <row r="59" spans="1:11" x14ac:dyDescent="0.3">
      <c r="F59" s="11" t="s">
        <v>108</v>
      </c>
      <c r="G59" s="11" t="s">
        <v>103</v>
      </c>
    </row>
    <row r="60" spans="1:11" x14ac:dyDescent="0.3">
      <c r="F60" s="2" t="s">
        <v>109</v>
      </c>
      <c r="G60" s="2" t="s">
        <v>104</v>
      </c>
    </row>
    <row r="61" spans="1:11" x14ac:dyDescent="0.3">
      <c r="F61" s="11" t="s">
        <v>114</v>
      </c>
      <c r="G61" s="11" t="s">
        <v>105</v>
      </c>
    </row>
    <row r="62" spans="1:11" x14ac:dyDescent="0.3">
      <c r="F62" s="2" t="s">
        <v>115</v>
      </c>
      <c r="G62" s="2" t="s">
        <v>107</v>
      </c>
    </row>
    <row r="63" spans="1:11" ht="17.25" thickBot="1" x14ac:dyDescent="0.35">
      <c r="F63" s="2" t="s">
        <v>116</v>
      </c>
      <c r="G63" s="2" t="s">
        <v>106</v>
      </c>
    </row>
    <row r="64" spans="1:11" ht="17.25" thickBot="1" x14ac:dyDescent="0.35">
      <c r="F64" s="11" t="s">
        <v>117</v>
      </c>
      <c r="G64" s="11" t="s">
        <v>110</v>
      </c>
      <c r="K64" s="25"/>
    </row>
    <row r="65" spans="1:7" x14ac:dyDescent="0.3">
      <c r="F65" s="2" t="s">
        <v>118</v>
      </c>
      <c r="G65" s="2" t="s">
        <v>111</v>
      </c>
    </row>
    <row r="66" spans="1:7" x14ac:dyDescent="0.3">
      <c r="F66" s="2" t="s">
        <v>119</v>
      </c>
      <c r="G66" s="2" t="s">
        <v>112</v>
      </c>
    </row>
    <row r="67" spans="1:7" x14ac:dyDescent="0.3">
      <c r="F67" s="11" t="s">
        <v>120</v>
      </c>
      <c r="G67" s="11" t="s">
        <v>121</v>
      </c>
    </row>
    <row r="68" spans="1:7" x14ac:dyDescent="0.3">
      <c r="F68" s="2" t="s">
        <v>122</v>
      </c>
      <c r="G68" s="2" t="s">
        <v>123</v>
      </c>
    </row>
    <row r="69" spans="1:7" x14ac:dyDescent="0.3">
      <c r="F69" s="2" t="s">
        <v>124</v>
      </c>
      <c r="G69" s="2" t="s">
        <v>125</v>
      </c>
    </row>
    <row r="71" spans="1:7" x14ac:dyDescent="0.3">
      <c r="A71" s="29" t="s">
        <v>127</v>
      </c>
      <c r="B71" s="29" t="s">
        <v>126</v>
      </c>
      <c r="F71" s="30" t="s">
        <v>136</v>
      </c>
      <c r="G71" s="29" t="s">
        <v>126</v>
      </c>
    </row>
    <row r="72" spans="1:7" x14ac:dyDescent="0.3">
      <c r="A72" s="34" t="s">
        <v>127</v>
      </c>
      <c r="B72" s="35" t="s">
        <v>126</v>
      </c>
      <c r="C72" s="36"/>
      <c r="D72" s="36"/>
      <c r="E72" s="36"/>
      <c r="F72" s="32" t="s">
        <v>137</v>
      </c>
      <c r="G72" s="37" t="s">
        <v>134</v>
      </c>
    </row>
    <row r="73" spans="1:7" x14ac:dyDescent="0.3">
      <c r="A73" s="17" t="s">
        <v>128</v>
      </c>
      <c r="B73" s="18" t="s">
        <v>126</v>
      </c>
      <c r="F73" s="11" t="s">
        <v>138</v>
      </c>
      <c r="G73" s="11" t="s">
        <v>134</v>
      </c>
    </row>
    <row r="74" spans="1:7" x14ac:dyDescent="0.3">
      <c r="A74" s="27" t="s">
        <v>129</v>
      </c>
      <c r="B74" s="27" t="s">
        <v>134</v>
      </c>
      <c r="C74" s="24">
        <v>2</v>
      </c>
      <c r="F74" s="2" t="s">
        <v>139</v>
      </c>
      <c r="G74" s="3" t="s">
        <v>141</v>
      </c>
    </row>
    <row r="75" spans="1:7" x14ac:dyDescent="0.3">
      <c r="A75" s="27" t="s">
        <v>318</v>
      </c>
      <c r="B75" s="27" t="s">
        <v>135</v>
      </c>
      <c r="C75" s="24">
        <v>2</v>
      </c>
      <c r="F75" s="2" t="s">
        <v>140</v>
      </c>
      <c r="G75" s="3" t="s">
        <v>142</v>
      </c>
    </row>
    <row r="76" spans="1:7" x14ac:dyDescent="0.3">
      <c r="A76" s="27" t="s">
        <v>319</v>
      </c>
      <c r="B76" s="27" t="s">
        <v>130</v>
      </c>
      <c r="C76" s="24">
        <v>2</v>
      </c>
      <c r="F76" s="32" t="s">
        <v>143</v>
      </c>
      <c r="G76" s="33" t="s">
        <v>135</v>
      </c>
    </row>
    <row r="77" spans="1:7" x14ac:dyDescent="0.3">
      <c r="A77" s="27" t="s">
        <v>320</v>
      </c>
      <c r="B77" s="27" t="s">
        <v>131</v>
      </c>
      <c r="C77" s="24">
        <v>2</v>
      </c>
      <c r="F77" s="11" t="s">
        <v>144</v>
      </c>
      <c r="G77" s="11" t="s">
        <v>146</v>
      </c>
    </row>
    <row r="78" spans="1:7" x14ac:dyDescent="0.3">
      <c r="A78" s="27" t="s">
        <v>321</v>
      </c>
      <c r="B78" s="27" t="s">
        <v>181</v>
      </c>
      <c r="C78" s="24">
        <v>2</v>
      </c>
      <c r="F78" s="2" t="s">
        <v>145</v>
      </c>
      <c r="G78" s="3" t="s">
        <v>147</v>
      </c>
    </row>
    <row r="79" spans="1:7" x14ac:dyDescent="0.3">
      <c r="A79" s="27" t="s">
        <v>322</v>
      </c>
      <c r="B79" s="27" t="s">
        <v>133</v>
      </c>
      <c r="C79" s="24">
        <v>2</v>
      </c>
      <c r="F79" s="2" t="s">
        <v>148</v>
      </c>
      <c r="G79" s="3" t="s">
        <v>149</v>
      </c>
    </row>
    <row r="80" spans="1:7" x14ac:dyDescent="0.3">
      <c r="F80" s="2" t="s">
        <v>150</v>
      </c>
      <c r="G80" s="3" t="s">
        <v>151</v>
      </c>
    </row>
    <row r="81" spans="6:7" x14ac:dyDescent="0.3">
      <c r="F81" s="11" t="s">
        <v>153</v>
      </c>
      <c r="G81" s="11" t="s">
        <v>154</v>
      </c>
    </row>
    <row r="82" spans="6:7" x14ac:dyDescent="0.3">
      <c r="F82" s="2" t="s">
        <v>163</v>
      </c>
      <c r="G82" s="3" t="s">
        <v>155</v>
      </c>
    </row>
    <row r="83" spans="6:7" x14ac:dyDescent="0.3">
      <c r="F83" s="2" t="s">
        <v>164</v>
      </c>
      <c r="G83" s="3" t="s">
        <v>156</v>
      </c>
    </row>
    <row r="84" spans="6:7" x14ac:dyDescent="0.3">
      <c r="F84" s="11" t="s">
        <v>160</v>
      </c>
      <c r="G84" s="11" t="s">
        <v>157</v>
      </c>
    </row>
    <row r="85" spans="6:7" x14ac:dyDescent="0.3">
      <c r="F85" s="2" t="s">
        <v>161</v>
      </c>
      <c r="G85" s="3" t="s">
        <v>158</v>
      </c>
    </row>
    <row r="86" spans="6:7" x14ac:dyDescent="0.3">
      <c r="F86" s="2" t="s">
        <v>162</v>
      </c>
      <c r="G86" s="3" t="s">
        <v>159</v>
      </c>
    </row>
    <row r="87" spans="6:7" x14ac:dyDescent="0.3">
      <c r="F87" s="11" t="s">
        <v>165</v>
      </c>
      <c r="G87" s="11" t="s">
        <v>166</v>
      </c>
    </row>
    <row r="88" spans="6:7" x14ac:dyDescent="0.3">
      <c r="F88" s="2" t="s">
        <v>167</v>
      </c>
      <c r="G88" s="3" t="s">
        <v>168</v>
      </c>
    </row>
    <row r="89" spans="6:7" x14ac:dyDescent="0.3">
      <c r="F89" s="32" t="s">
        <v>170</v>
      </c>
      <c r="G89" s="33" t="s">
        <v>130</v>
      </c>
    </row>
    <row r="90" spans="6:7" x14ac:dyDescent="0.3">
      <c r="F90" s="11" t="s">
        <v>152</v>
      </c>
      <c r="G90" s="11" t="s">
        <v>130</v>
      </c>
    </row>
    <row r="91" spans="6:7" x14ac:dyDescent="0.3">
      <c r="F91" s="2" t="s">
        <v>171</v>
      </c>
      <c r="G91" s="3" t="s">
        <v>169</v>
      </c>
    </row>
    <row r="92" spans="6:7" x14ac:dyDescent="0.3">
      <c r="F92" s="32" t="s">
        <v>170</v>
      </c>
      <c r="G92" s="33" t="s">
        <v>131</v>
      </c>
    </row>
    <row r="93" spans="6:7" x14ac:dyDescent="0.3">
      <c r="F93" s="11" t="s">
        <v>152</v>
      </c>
      <c r="G93" s="11" t="s">
        <v>131</v>
      </c>
    </row>
    <row r="94" spans="6:7" x14ac:dyDescent="0.3">
      <c r="F94" s="2" t="s">
        <v>171</v>
      </c>
      <c r="G94" s="3" t="s">
        <v>172</v>
      </c>
    </row>
    <row r="95" spans="6:7" x14ac:dyDescent="0.3">
      <c r="F95" s="2" t="s">
        <v>173</v>
      </c>
      <c r="G95" s="3" t="s">
        <v>175</v>
      </c>
    </row>
    <row r="96" spans="6:7" x14ac:dyDescent="0.3">
      <c r="F96" s="2" t="s">
        <v>174</v>
      </c>
      <c r="G96" s="3" t="s">
        <v>176</v>
      </c>
    </row>
    <row r="97" spans="1:7" x14ac:dyDescent="0.3">
      <c r="F97" s="32" t="s">
        <v>177</v>
      </c>
      <c r="G97" s="33" t="s">
        <v>132</v>
      </c>
    </row>
    <row r="98" spans="1:7" x14ac:dyDescent="0.3">
      <c r="F98" s="11" t="s">
        <v>178</v>
      </c>
      <c r="G98" s="11" t="s">
        <v>132</v>
      </c>
    </row>
    <row r="99" spans="1:7" x14ac:dyDescent="0.3">
      <c r="F99" s="2" t="s">
        <v>179</v>
      </c>
      <c r="G99" s="3" t="s">
        <v>180</v>
      </c>
    </row>
    <row r="100" spans="1:7" x14ac:dyDescent="0.3">
      <c r="F100" s="32" t="s">
        <v>182</v>
      </c>
      <c r="G100" s="33" t="s">
        <v>133</v>
      </c>
    </row>
    <row r="101" spans="1:7" x14ac:dyDescent="0.3">
      <c r="F101" s="11" t="s">
        <v>183</v>
      </c>
      <c r="G101" s="11" t="s">
        <v>133</v>
      </c>
    </row>
    <row r="102" spans="1:7" x14ac:dyDescent="0.3">
      <c r="F102" s="2" t="s">
        <v>184</v>
      </c>
      <c r="G102" s="3" t="s">
        <v>185</v>
      </c>
    </row>
    <row r="103" spans="1:7" x14ac:dyDescent="0.3">
      <c r="F103" s="2" t="s">
        <v>186</v>
      </c>
      <c r="G103" s="3" t="s">
        <v>187</v>
      </c>
    </row>
    <row r="105" spans="1:7" x14ac:dyDescent="0.3">
      <c r="A105" s="29" t="s">
        <v>188</v>
      </c>
      <c r="B105" s="29" t="s">
        <v>195</v>
      </c>
      <c r="F105" s="30" t="s">
        <v>191</v>
      </c>
      <c r="G105" s="29" t="s">
        <v>195</v>
      </c>
    </row>
    <row r="106" spans="1:7" x14ac:dyDescent="0.3">
      <c r="A106" s="34" t="s">
        <v>188</v>
      </c>
      <c r="B106" s="35" t="s">
        <v>195</v>
      </c>
      <c r="C106" s="36"/>
      <c r="D106" s="36"/>
      <c r="E106" s="36"/>
      <c r="F106" s="32" t="s">
        <v>192</v>
      </c>
      <c r="G106" s="37" t="s">
        <v>201</v>
      </c>
    </row>
    <row r="107" spans="1:7" x14ac:dyDescent="0.3">
      <c r="A107" s="17" t="s">
        <v>189</v>
      </c>
      <c r="B107" s="18" t="s">
        <v>195</v>
      </c>
      <c r="F107" s="11" t="s">
        <v>193</v>
      </c>
      <c r="G107" s="11" t="s">
        <v>202</v>
      </c>
    </row>
    <row r="108" spans="1:7" x14ac:dyDescent="0.3">
      <c r="A108" s="27" t="s">
        <v>190</v>
      </c>
      <c r="B108" s="27" t="s">
        <v>196</v>
      </c>
      <c r="C108" s="24">
        <v>2</v>
      </c>
      <c r="F108" s="2" t="s">
        <v>194</v>
      </c>
      <c r="G108" s="2" t="s">
        <v>210</v>
      </c>
    </row>
    <row r="109" spans="1:7" x14ac:dyDescent="0.3">
      <c r="A109" s="27" t="s">
        <v>197</v>
      </c>
      <c r="B109" s="14" t="s">
        <v>198</v>
      </c>
      <c r="C109" s="24">
        <v>2</v>
      </c>
      <c r="F109" s="2" t="s">
        <v>203</v>
      </c>
      <c r="G109" s="2" t="s">
        <v>211</v>
      </c>
    </row>
    <row r="110" spans="1:7" x14ac:dyDescent="0.3">
      <c r="A110" s="27" t="s">
        <v>200</v>
      </c>
      <c r="B110" s="14" t="s">
        <v>199</v>
      </c>
      <c r="C110" s="24">
        <v>2</v>
      </c>
      <c r="F110" s="11" t="s">
        <v>204</v>
      </c>
      <c r="G110" s="11" t="s">
        <v>205</v>
      </c>
    </row>
    <row r="111" spans="1:7" ht="17.25" thickBot="1" x14ac:dyDescent="0.35">
      <c r="F111" s="2" t="s">
        <v>206</v>
      </c>
      <c r="G111" s="2" t="s">
        <v>209</v>
      </c>
    </row>
    <row r="112" spans="1:7" ht="17.25" thickBot="1" x14ac:dyDescent="0.35">
      <c r="B112" s="1"/>
      <c r="F112" s="2" t="s">
        <v>207</v>
      </c>
      <c r="G112" s="2" t="s">
        <v>208</v>
      </c>
    </row>
    <row r="113" spans="1:7" x14ac:dyDescent="0.3">
      <c r="F113" s="11" t="s">
        <v>212</v>
      </c>
      <c r="G113" s="11" t="s">
        <v>213</v>
      </c>
    </row>
    <row r="114" spans="1:7" x14ac:dyDescent="0.3">
      <c r="F114" s="2" t="s">
        <v>206</v>
      </c>
      <c r="G114" s="2" t="s">
        <v>214</v>
      </c>
    </row>
    <row r="115" spans="1:7" x14ac:dyDescent="0.3">
      <c r="F115" s="32" t="s">
        <v>192</v>
      </c>
      <c r="G115" s="37" t="s">
        <v>198</v>
      </c>
    </row>
    <row r="116" spans="1:7" x14ac:dyDescent="0.3">
      <c r="F116" s="11" t="s">
        <v>193</v>
      </c>
      <c r="G116" s="11" t="s">
        <v>198</v>
      </c>
    </row>
    <row r="117" spans="1:7" x14ac:dyDescent="0.3">
      <c r="F117" s="2" t="s">
        <v>194</v>
      </c>
      <c r="G117" s="2" t="s">
        <v>215</v>
      </c>
    </row>
    <row r="118" spans="1:7" x14ac:dyDescent="0.3">
      <c r="F118" s="32" t="s">
        <v>192</v>
      </c>
      <c r="G118" s="37" t="s">
        <v>199</v>
      </c>
    </row>
    <row r="119" spans="1:7" x14ac:dyDescent="0.3">
      <c r="F119" s="11" t="s">
        <v>193</v>
      </c>
      <c r="G119" s="11" t="s">
        <v>199</v>
      </c>
    </row>
    <row r="120" spans="1:7" x14ac:dyDescent="0.3">
      <c r="F120" s="2" t="s">
        <v>194</v>
      </c>
      <c r="G120" s="2" t="s">
        <v>216</v>
      </c>
    </row>
    <row r="122" spans="1:7" x14ac:dyDescent="0.3">
      <c r="A122" s="29" t="s">
        <v>221</v>
      </c>
      <c r="B122" s="29" t="s">
        <v>217</v>
      </c>
      <c r="F122" s="30" t="s">
        <v>218</v>
      </c>
      <c r="G122" s="29" t="s">
        <v>217</v>
      </c>
    </row>
    <row r="123" spans="1:7" x14ac:dyDescent="0.3">
      <c r="A123" s="34" t="s">
        <v>221</v>
      </c>
      <c r="B123" s="35" t="s">
        <v>217</v>
      </c>
      <c r="C123" s="36"/>
      <c r="D123" s="36"/>
      <c r="E123" s="36"/>
      <c r="F123" s="32" t="s">
        <v>219</v>
      </c>
      <c r="G123" s="37" t="s">
        <v>223</v>
      </c>
    </row>
    <row r="124" spans="1:7" x14ac:dyDescent="0.3">
      <c r="A124" s="17" t="s">
        <v>222</v>
      </c>
      <c r="B124" s="18" t="s">
        <v>217</v>
      </c>
      <c r="F124" s="11" t="s">
        <v>220</v>
      </c>
      <c r="G124" s="11" t="s">
        <v>223</v>
      </c>
    </row>
    <row r="125" spans="1:7" x14ac:dyDescent="0.3">
      <c r="A125" s="27" t="s">
        <v>224</v>
      </c>
      <c r="B125" s="14" t="s">
        <v>223</v>
      </c>
      <c r="C125" s="24">
        <v>2</v>
      </c>
      <c r="F125" s="26" t="s">
        <v>229</v>
      </c>
      <c r="G125" s="3" t="s">
        <v>230</v>
      </c>
    </row>
    <row r="126" spans="1:7" x14ac:dyDescent="0.3">
      <c r="A126" s="27" t="s">
        <v>323</v>
      </c>
      <c r="B126" s="14" t="s">
        <v>225</v>
      </c>
      <c r="C126" s="24">
        <v>2</v>
      </c>
      <c r="F126" s="26" t="s">
        <v>231</v>
      </c>
      <c r="G126" s="3" t="s">
        <v>232</v>
      </c>
    </row>
    <row r="127" spans="1:7" x14ac:dyDescent="0.3">
      <c r="A127" s="27" t="s">
        <v>324</v>
      </c>
      <c r="B127" s="14" t="s">
        <v>226</v>
      </c>
      <c r="C127" s="24">
        <v>2</v>
      </c>
      <c r="F127" s="32" t="s">
        <v>233</v>
      </c>
      <c r="G127" s="37" t="s">
        <v>225</v>
      </c>
    </row>
    <row r="128" spans="1:7" x14ac:dyDescent="0.3">
      <c r="A128" s="27" t="s">
        <v>325</v>
      </c>
      <c r="B128" s="14" t="s">
        <v>227</v>
      </c>
      <c r="C128" s="24">
        <v>2</v>
      </c>
      <c r="F128" s="11" t="s">
        <v>234</v>
      </c>
      <c r="G128" s="11" t="s">
        <v>235</v>
      </c>
    </row>
    <row r="129" spans="1:7" x14ac:dyDescent="0.3">
      <c r="A129" s="27" t="s">
        <v>326</v>
      </c>
      <c r="B129" s="14" t="s">
        <v>228</v>
      </c>
      <c r="C129" s="24">
        <v>2</v>
      </c>
      <c r="F129" s="26" t="s">
        <v>236</v>
      </c>
      <c r="G129" s="26" t="s">
        <v>237</v>
      </c>
    </row>
    <row r="130" spans="1:7" x14ac:dyDescent="0.3">
      <c r="F130" s="26" t="s">
        <v>238</v>
      </c>
      <c r="G130" s="26" t="s">
        <v>239</v>
      </c>
    </row>
    <row r="131" spans="1:7" x14ac:dyDescent="0.3">
      <c r="F131" s="11" t="s">
        <v>243</v>
      </c>
      <c r="G131" s="11" t="s">
        <v>240</v>
      </c>
    </row>
    <row r="132" spans="1:7" x14ac:dyDescent="0.3">
      <c r="F132" s="26" t="s">
        <v>244</v>
      </c>
      <c r="G132" s="26" t="s">
        <v>241</v>
      </c>
    </row>
    <row r="133" spans="1:7" x14ac:dyDescent="0.3">
      <c r="F133" s="26" t="s">
        <v>245</v>
      </c>
      <c r="G133" s="26" t="s">
        <v>242</v>
      </c>
    </row>
    <row r="134" spans="1:7" ht="17.25" thickBot="1" x14ac:dyDescent="0.35">
      <c r="F134" s="11" t="s">
        <v>246</v>
      </c>
      <c r="G134" s="11" t="s">
        <v>249</v>
      </c>
    </row>
    <row r="135" spans="1:7" ht="17.25" thickBot="1" x14ac:dyDescent="0.35">
      <c r="B135" s="41"/>
      <c r="F135" s="26" t="s">
        <v>247</v>
      </c>
      <c r="G135" s="26" t="s">
        <v>250</v>
      </c>
    </row>
    <row r="136" spans="1:7" x14ac:dyDescent="0.3">
      <c r="F136" s="26" t="s">
        <v>248</v>
      </c>
      <c r="G136" s="26" t="s">
        <v>251</v>
      </c>
    </row>
    <row r="138" spans="1:7" x14ac:dyDescent="0.3">
      <c r="A138" s="42" t="s">
        <v>259</v>
      </c>
      <c r="B138" s="43" t="s">
        <v>252</v>
      </c>
      <c r="C138" s="23"/>
      <c r="D138" s="23"/>
      <c r="E138" s="23"/>
      <c r="F138" s="39"/>
      <c r="G138" s="45"/>
    </row>
    <row r="139" spans="1:7" x14ac:dyDescent="0.3">
      <c r="A139" s="29" t="s">
        <v>260</v>
      </c>
      <c r="B139" s="29" t="s">
        <v>252</v>
      </c>
      <c r="C139" s="36"/>
      <c r="D139" s="36"/>
      <c r="E139" s="36"/>
      <c r="F139" s="38"/>
      <c r="G139" s="40"/>
    </row>
    <row r="140" spans="1:7" x14ac:dyDescent="0.3">
      <c r="A140" s="17" t="s">
        <v>261</v>
      </c>
      <c r="B140" s="18" t="s">
        <v>253</v>
      </c>
      <c r="F140" s="26"/>
      <c r="G140" s="26"/>
    </row>
    <row r="141" spans="1:7" x14ac:dyDescent="0.3">
      <c r="A141" s="27" t="s">
        <v>262</v>
      </c>
      <c r="B141" s="15" t="s">
        <v>254</v>
      </c>
    </row>
    <row r="142" spans="1:7" x14ac:dyDescent="0.3">
      <c r="A142" s="17" t="s">
        <v>263</v>
      </c>
      <c r="B142" s="18" t="s">
        <v>255</v>
      </c>
    </row>
    <row r="143" spans="1:7" x14ac:dyDescent="0.3">
      <c r="A143" s="27" t="s">
        <v>264</v>
      </c>
      <c r="B143" s="15" t="s">
        <v>256</v>
      </c>
    </row>
    <row r="144" spans="1:7" x14ac:dyDescent="0.3">
      <c r="A144" s="27" t="s">
        <v>265</v>
      </c>
      <c r="B144" s="15" t="s">
        <v>257</v>
      </c>
    </row>
    <row r="146" spans="1:7" x14ac:dyDescent="0.3">
      <c r="A146" s="42" t="s">
        <v>266</v>
      </c>
      <c r="B146" s="43" t="s">
        <v>258</v>
      </c>
      <c r="F146" s="60" t="s">
        <v>258</v>
      </c>
      <c r="G146" s="60"/>
    </row>
    <row r="147" spans="1:7" x14ac:dyDescent="0.3">
      <c r="A147" s="29" t="s">
        <v>267</v>
      </c>
      <c r="B147" s="29" t="s">
        <v>268</v>
      </c>
    </row>
    <row r="148" spans="1:7" x14ac:dyDescent="0.3">
      <c r="A148" s="17" t="s">
        <v>270</v>
      </c>
      <c r="B148" s="18" t="s">
        <v>268</v>
      </c>
      <c r="F148" s="29" t="s">
        <v>288</v>
      </c>
      <c r="G148" s="29" t="s">
        <v>287</v>
      </c>
    </row>
    <row r="149" spans="1:7" x14ac:dyDescent="0.3">
      <c r="A149" s="27" t="s">
        <v>271</v>
      </c>
      <c r="B149" s="15" t="s">
        <v>269</v>
      </c>
      <c r="C149" s="24">
        <v>2</v>
      </c>
      <c r="F149" s="17" t="s">
        <v>289</v>
      </c>
      <c r="G149" s="18" t="s">
        <v>287</v>
      </c>
    </row>
    <row r="150" spans="1:7" x14ac:dyDescent="0.3">
      <c r="A150" s="27" t="s">
        <v>274</v>
      </c>
      <c r="B150" s="15" t="s">
        <v>272</v>
      </c>
      <c r="C150" s="24">
        <v>2</v>
      </c>
      <c r="F150" s="2" t="s">
        <v>290</v>
      </c>
      <c r="G150" s="3" t="s">
        <v>287</v>
      </c>
    </row>
    <row r="151" spans="1:7" x14ac:dyDescent="0.3">
      <c r="A151" s="27" t="s">
        <v>275</v>
      </c>
      <c r="B151" s="15" t="s">
        <v>273</v>
      </c>
      <c r="C151" s="24">
        <v>2</v>
      </c>
      <c r="F151" s="2" t="s">
        <v>291</v>
      </c>
      <c r="G151" s="3" t="s">
        <v>292</v>
      </c>
    </row>
    <row r="152" spans="1:7" x14ac:dyDescent="0.3">
      <c r="A152" s="29" t="s">
        <v>279</v>
      </c>
      <c r="B152" s="29" t="s">
        <v>276</v>
      </c>
      <c r="F152" s="2" t="s">
        <v>293</v>
      </c>
      <c r="G152" s="3" t="s">
        <v>294</v>
      </c>
    </row>
    <row r="153" spans="1:7" x14ac:dyDescent="0.3">
      <c r="A153" s="17" t="s">
        <v>280</v>
      </c>
      <c r="B153" s="18" t="s">
        <v>276</v>
      </c>
    </row>
    <row r="154" spans="1:7" x14ac:dyDescent="0.3">
      <c r="A154" s="27" t="s">
        <v>281</v>
      </c>
      <c r="B154" s="15" t="s">
        <v>277</v>
      </c>
      <c r="C154" s="24">
        <v>2</v>
      </c>
      <c r="F154" s="29" t="s">
        <v>296</v>
      </c>
      <c r="G154" s="29" t="s">
        <v>295</v>
      </c>
    </row>
    <row r="155" spans="1:7" x14ac:dyDescent="0.3">
      <c r="A155" s="27" t="s">
        <v>282</v>
      </c>
      <c r="B155" s="15" t="s">
        <v>278</v>
      </c>
      <c r="F155" s="17" t="s">
        <v>297</v>
      </c>
      <c r="G155" s="18" t="s">
        <v>295</v>
      </c>
    </row>
    <row r="156" spans="1:7" x14ac:dyDescent="0.3">
      <c r="A156" s="29" t="s">
        <v>284</v>
      </c>
      <c r="B156" s="29" t="s">
        <v>283</v>
      </c>
      <c r="F156" s="2" t="s">
        <v>298</v>
      </c>
      <c r="G156" s="3" t="s">
        <v>295</v>
      </c>
    </row>
    <row r="157" spans="1:7" x14ac:dyDescent="0.3">
      <c r="A157" s="17" t="s">
        <v>285</v>
      </c>
      <c r="B157" s="18" t="s">
        <v>283</v>
      </c>
      <c r="F157" s="2" t="s">
        <v>299</v>
      </c>
      <c r="G157" s="3" t="s">
        <v>300</v>
      </c>
    </row>
    <row r="158" spans="1:7" x14ac:dyDescent="0.3">
      <c r="A158" s="27" t="s">
        <v>286</v>
      </c>
      <c r="B158" s="15" t="s">
        <v>283</v>
      </c>
      <c r="F158" s="2" t="s">
        <v>301</v>
      </c>
      <c r="G158" s="3" t="s">
        <v>302</v>
      </c>
    </row>
    <row r="159" spans="1:7" x14ac:dyDescent="0.3">
      <c r="F159" s="4"/>
      <c r="G159" s="4"/>
    </row>
    <row r="160" spans="1:7" x14ac:dyDescent="0.3">
      <c r="F160" s="29" t="s">
        <v>304</v>
      </c>
      <c r="G160" s="29" t="s">
        <v>303</v>
      </c>
    </row>
    <row r="161" spans="1:9" x14ac:dyDescent="0.3">
      <c r="F161" s="17" t="s">
        <v>305</v>
      </c>
      <c r="G161" s="18" t="s">
        <v>303</v>
      </c>
    </row>
    <row r="162" spans="1:9" x14ac:dyDescent="0.3">
      <c r="F162" s="2" t="s">
        <v>306</v>
      </c>
      <c r="G162" s="3" t="s">
        <v>303</v>
      </c>
    </row>
    <row r="163" spans="1:9" x14ac:dyDescent="0.3">
      <c r="F163" s="2" t="s">
        <v>307</v>
      </c>
      <c r="G163" s="3" t="s">
        <v>309</v>
      </c>
    </row>
    <row r="164" spans="1:9" x14ac:dyDescent="0.3">
      <c r="F164" s="2" t="s">
        <v>308</v>
      </c>
      <c r="G164" s="3" t="s">
        <v>312</v>
      </c>
    </row>
    <row r="165" spans="1:9" ht="17.25" thickBot="1" x14ac:dyDescent="0.35">
      <c r="F165" s="2" t="s">
        <v>310</v>
      </c>
      <c r="G165" s="3" t="s">
        <v>313</v>
      </c>
    </row>
    <row r="166" spans="1:9" ht="17.25" thickBot="1" x14ac:dyDescent="0.35">
      <c r="F166" s="2" t="s">
        <v>311</v>
      </c>
      <c r="G166" s="3" t="s">
        <v>314</v>
      </c>
      <c r="I166" s="1"/>
    </row>
    <row r="168" spans="1:9" x14ac:dyDescent="0.3">
      <c r="A168" s="42" t="s">
        <v>328</v>
      </c>
      <c r="B168" s="43" t="s">
        <v>327</v>
      </c>
      <c r="F168" s="42" t="s">
        <v>338</v>
      </c>
      <c r="G168" s="42" t="s">
        <v>342</v>
      </c>
    </row>
    <row r="169" spans="1:9" x14ac:dyDescent="0.3">
      <c r="A169" s="29" t="s">
        <v>329</v>
      </c>
      <c r="B169" s="29" t="s">
        <v>327</v>
      </c>
      <c r="F169" s="29" t="s">
        <v>339</v>
      </c>
      <c r="G169" s="29" t="s">
        <v>343</v>
      </c>
    </row>
    <row r="170" spans="1:9" x14ac:dyDescent="0.3">
      <c r="A170" s="17" t="s">
        <v>330</v>
      </c>
      <c r="B170" s="18" t="s">
        <v>327</v>
      </c>
      <c r="F170" s="17" t="s">
        <v>340</v>
      </c>
      <c r="G170" s="18" t="s">
        <v>343</v>
      </c>
    </row>
    <row r="171" spans="1:9" x14ac:dyDescent="0.3">
      <c r="A171" s="27" t="s">
        <v>331</v>
      </c>
      <c r="B171" s="15" t="s">
        <v>332</v>
      </c>
      <c r="F171" s="2" t="s">
        <v>341</v>
      </c>
      <c r="G171" s="3" t="s">
        <v>343</v>
      </c>
    </row>
    <row r="172" spans="1:9" x14ac:dyDescent="0.3">
      <c r="A172" s="27" t="s">
        <v>333</v>
      </c>
      <c r="B172" s="15" t="s">
        <v>335</v>
      </c>
      <c r="F172" s="2" t="s">
        <v>337</v>
      </c>
      <c r="G172" s="3" t="s">
        <v>344</v>
      </c>
    </row>
    <row r="173" spans="1:9" x14ac:dyDescent="0.3">
      <c r="A173" s="27" t="s">
        <v>334</v>
      </c>
      <c r="B173" s="15" t="s">
        <v>336</v>
      </c>
      <c r="F173" s="2" t="s">
        <v>345</v>
      </c>
      <c r="G173" s="3" t="s">
        <v>346</v>
      </c>
    </row>
    <row r="174" spans="1:9" x14ac:dyDescent="0.3">
      <c r="F174" s="29" t="s">
        <v>347</v>
      </c>
      <c r="G174" s="29" t="s">
        <v>348</v>
      </c>
    </row>
    <row r="175" spans="1:9" x14ac:dyDescent="0.3">
      <c r="F175" s="17" t="s">
        <v>352</v>
      </c>
      <c r="G175" s="18" t="s">
        <v>348</v>
      </c>
    </row>
    <row r="176" spans="1:9" x14ac:dyDescent="0.3">
      <c r="F176" s="2" t="s">
        <v>353</v>
      </c>
      <c r="G176" s="3" t="s">
        <v>348</v>
      </c>
    </row>
    <row r="177" spans="6:8" x14ac:dyDescent="0.3">
      <c r="F177" s="2" t="s">
        <v>354</v>
      </c>
      <c r="G177" s="3" t="s">
        <v>349</v>
      </c>
    </row>
    <row r="178" spans="6:8" x14ac:dyDescent="0.3">
      <c r="F178" s="2" t="s">
        <v>355</v>
      </c>
      <c r="G178" s="2" t="s">
        <v>350</v>
      </c>
    </row>
    <row r="179" spans="6:8" x14ac:dyDescent="0.3">
      <c r="F179" s="29" t="s">
        <v>357</v>
      </c>
      <c r="G179" s="29" t="s">
        <v>361</v>
      </c>
    </row>
    <row r="180" spans="6:8" x14ac:dyDescent="0.3">
      <c r="F180" s="17" t="s">
        <v>356</v>
      </c>
      <c r="G180" s="18" t="s">
        <v>361</v>
      </c>
      <c r="H180" s="46"/>
    </row>
    <row r="181" spans="6:8" x14ac:dyDescent="0.3">
      <c r="F181" s="2" t="s">
        <v>358</v>
      </c>
      <c r="G181" s="3" t="s">
        <v>361</v>
      </c>
    </row>
    <row r="182" spans="6:8" x14ac:dyDescent="0.3">
      <c r="F182" s="2" t="s">
        <v>359</v>
      </c>
      <c r="G182" s="3" t="s">
        <v>362</v>
      </c>
    </row>
    <row r="183" spans="6:8" x14ac:dyDescent="0.3">
      <c r="F183" s="2" t="s">
        <v>360</v>
      </c>
      <c r="G183" s="2" t="s">
        <v>363</v>
      </c>
    </row>
    <row r="184" spans="6:8" x14ac:dyDescent="0.3">
      <c r="F184" s="2" t="s">
        <v>364</v>
      </c>
      <c r="G184" s="2" t="s">
        <v>351</v>
      </c>
    </row>
    <row r="186" spans="6:8" x14ac:dyDescent="0.3">
      <c r="F186" s="42" t="s">
        <v>365</v>
      </c>
      <c r="G186" s="42" t="s">
        <v>370</v>
      </c>
    </row>
    <row r="187" spans="6:8" x14ac:dyDescent="0.3">
      <c r="F187" s="29" t="s">
        <v>366</v>
      </c>
      <c r="G187" s="29" t="s">
        <v>370</v>
      </c>
    </row>
    <row r="188" spans="6:8" x14ac:dyDescent="0.3">
      <c r="F188" s="17" t="s">
        <v>367</v>
      </c>
      <c r="G188" s="18" t="s">
        <v>371</v>
      </c>
    </row>
    <row r="189" spans="6:8" x14ac:dyDescent="0.3">
      <c r="F189" s="2" t="s">
        <v>368</v>
      </c>
      <c r="G189" s="3" t="s">
        <v>371</v>
      </c>
    </row>
    <row r="190" spans="6:8" x14ac:dyDescent="0.3">
      <c r="F190" s="2" t="s">
        <v>369</v>
      </c>
      <c r="G190" s="3" t="s">
        <v>372</v>
      </c>
    </row>
    <row r="191" spans="6:8" x14ac:dyDescent="0.3">
      <c r="F191" s="17" t="s">
        <v>374</v>
      </c>
      <c r="G191" s="18" t="s">
        <v>373</v>
      </c>
    </row>
    <row r="192" spans="6:8" x14ac:dyDescent="0.3">
      <c r="F192" s="2" t="s">
        <v>375</v>
      </c>
      <c r="G192" s="3" t="s">
        <v>373</v>
      </c>
    </row>
    <row r="193" spans="6:9" x14ac:dyDescent="0.3">
      <c r="F193" s="2" t="s">
        <v>376</v>
      </c>
      <c r="G193" s="3" t="s">
        <v>377</v>
      </c>
    </row>
    <row r="194" spans="6:9" x14ac:dyDescent="0.3">
      <c r="F194" s="2" t="s">
        <v>379</v>
      </c>
      <c r="G194" s="3" t="s">
        <v>378</v>
      </c>
    </row>
    <row r="195" spans="6:9" x14ac:dyDescent="0.3">
      <c r="F195" s="2" t="s">
        <v>380</v>
      </c>
      <c r="G195" s="3" t="s">
        <v>401</v>
      </c>
    </row>
    <row r="196" spans="6:9" x14ac:dyDescent="0.3">
      <c r="F196" s="2" t="s">
        <v>381</v>
      </c>
      <c r="G196" s="3" t="s">
        <v>402</v>
      </c>
    </row>
    <row r="197" spans="6:9" ht="17.25" thickBot="1" x14ac:dyDescent="0.35">
      <c r="F197" s="2" t="s">
        <v>382</v>
      </c>
      <c r="G197" s="3" t="s">
        <v>403</v>
      </c>
    </row>
    <row r="198" spans="6:9" ht="17.25" thickBot="1" x14ac:dyDescent="0.35">
      <c r="F198" s="2" t="s">
        <v>383</v>
      </c>
      <c r="G198" s="3" t="s">
        <v>404</v>
      </c>
      <c r="H198" s="48"/>
    </row>
    <row r="199" spans="6:9" x14ac:dyDescent="0.3">
      <c r="F199" s="17" t="s">
        <v>387</v>
      </c>
      <c r="G199" s="18" t="s">
        <v>384</v>
      </c>
    </row>
    <row r="200" spans="6:9" x14ac:dyDescent="0.3">
      <c r="F200" s="2" t="s">
        <v>392</v>
      </c>
      <c r="G200" s="3" t="s">
        <v>385</v>
      </c>
    </row>
    <row r="201" spans="6:9" x14ac:dyDescent="0.3">
      <c r="F201" s="2" t="s">
        <v>393</v>
      </c>
      <c r="G201" s="3" t="s">
        <v>386</v>
      </c>
    </row>
    <row r="202" spans="6:9" x14ac:dyDescent="0.3">
      <c r="F202" s="27" t="s">
        <v>394</v>
      </c>
      <c r="G202" s="27" t="s">
        <v>388</v>
      </c>
    </row>
    <row r="203" spans="6:9" x14ac:dyDescent="0.3">
      <c r="F203" s="2" t="s">
        <v>393</v>
      </c>
      <c r="G203" s="3" t="s">
        <v>389</v>
      </c>
    </row>
    <row r="204" spans="6:9" x14ac:dyDescent="0.3">
      <c r="F204" s="17" t="s">
        <v>395</v>
      </c>
      <c r="G204" s="18" t="s">
        <v>390</v>
      </c>
    </row>
    <row r="205" spans="6:9" ht="17.25" thickBot="1" x14ac:dyDescent="0.35">
      <c r="F205" s="2" t="s">
        <v>396</v>
      </c>
      <c r="G205" s="3" t="s">
        <v>391</v>
      </c>
    </row>
    <row r="206" spans="6:9" ht="17.25" thickBot="1" x14ac:dyDescent="0.35">
      <c r="F206" s="2" t="s">
        <v>397</v>
      </c>
      <c r="G206" s="3" t="s">
        <v>400</v>
      </c>
      <c r="I206" s="47"/>
    </row>
    <row r="207" spans="6:9" x14ac:dyDescent="0.3">
      <c r="F207" s="2" t="s">
        <v>398</v>
      </c>
      <c r="G207" s="3" t="s">
        <v>399</v>
      </c>
    </row>
    <row r="209" spans="1:7" x14ac:dyDescent="0.3">
      <c r="A209" s="42" t="s">
        <v>406</v>
      </c>
      <c r="B209" s="43" t="s">
        <v>405</v>
      </c>
      <c r="F209" s="42" t="s">
        <v>412</v>
      </c>
      <c r="G209" s="42" t="s">
        <v>417</v>
      </c>
    </row>
    <row r="210" spans="1:7" x14ac:dyDescent="0.3">
      <c r="A210" s="29" t="s">
        <v>407</v>
      </c>
      <c r="B210" s="29" t="s">
        <v>405</v>
      </c>
      <c r="F210" s="29" t="s">
        <v>413</v>
      </c>
      <c r="G210" s="29" t="s">
        <v>417</v>
      </c>
    </row>
    <row r="211" spans="1:7" x14ac:dyDescent="0.3">
      <c r="A211" s="17" t="s">
        <v>408</v>
      </c>
      <c r="B211" s="18" t="s">
        <v>405</v>
      </c>
      <c r="F211" s="17" t="s">
        <v>414</v>
      </c>
      <c r="G211" s="18" t="s">
        <v>417</v>
      </c>
    </row>
    <row r="212" spans="1:7" x14ac:dyDescent="0.3">
      <c r="A212" s="27" t="s">
        <v>409</v>
      </c>
      <c r="B212" s="15" t="s">
        <v>332</v>
      </c>
      <c r="F212" s="2" t="s">
        <v>415</v>
      </c>
      <c r="G212" s="3" t="s">
        <v>417</v>
      </c>
    </row>
    <row r="213" spans="1:7" x14ac:dyDescent="0.3">
      <c r="A213" s="27" t="s">
        <v>410</v>
      </c>
      <c r="B213" s="15" t="s">
        <v>335</v>
      </c>
      <c r="F213" s="2" t="s">
        <v>416</v>
      </c>
      <c r="G213" s="3" t="s">
        <v>418</v>
      </c>
    </row>
    <row r="214" spans="1:7" x14ac:dyDescent="0.3">
      <c r="A214" s="27" t="s">
        <v>411</v>
      </c>
      <c r="B214" s="15" t="s">
        <v>336</v>
      </c>
      <c r="F214" s="2" t="s">
        <v>419</v>
      </c>
      <c r="G214" s="3" t="s">
        <v>420</v>
      </c>
    </row>
    <row r="216" spans="1:7" x14ac:dyDescent="0.3">
      <c r="A216" s="42" t="s">
        <v>423</v>
      </c>
      <c r="B216" s="43" t="s">
        <v>421</v>
      </c>
    </row>
    <row r="217" spans="1:7" x14ac:dyDescent="0.3">
      <c r="A217" s="29" t="s">
        <v>424</v>
      </c>
      <c r="B217" s="29" t="s">
        <v>422</v>
      </c>
    </row>
    <row r="218" spans="1:7" x14ac:dyDescent="0.3">
      <c r="A218" s="17" t="s">
        <v>425</v>
      </c>
      <c r="B218" s="18" t="s">
        <v>422</v>
      </c>
    </row>
    <row r="219" spans="1:7" x14ac:dyDescent="0.3">
      <c r="A219" s="27" t="s">
        <v>426</v>
      </c>
      <c r="B219" s="14" t="s">
        <v>422</v>
      </c>
    </row>
    <row r="220" spans="1:7" ht="17.25" thickBot="1" x14ac:dyDescent="0.35">
      <c r="A220" s="17" t="s">
        <v>427</v>
      </c>
      <c r="B220" s="18" t="s">
        <v>429</v>
      </c>
    </row>
    <row r="221" spans="1:7" ht="17.25" thickBot="1" x14ac:dyDescent="0.35">
      <c r="A221" s="27" t="s">
        <v>428</v>
      </c>
      <c r="B221" s="14" t="s">
        <v>429</v>
      </c>
      <c r="G221" s="41"/>
    </row>
    <row r="223" spans="1:7" x14ac:dyDescent="0.3">
      <c r="A223" s="42" t="s">
        <v>430</v>
      </c>
      <c r="B223" s="43" t="s">
        <v>434</v>
      </c>
    </row>
    <row r="224" spans="1:7" x14ac:dyDescent="0.3">
      <c r="A224" s="29" t="s">
        <v>431</v>
      </c>
      <c r="B224" s="29" t="s">
        <v>434</v>
      </c>
    </row>
    <row r="225" spans="1:2" x14ac:dyDescent="0.3">
      <c r="A225" s="17" t="s">
        <v>432</v>
      </c>
      <c r="B225" s="18" t="s">
        <v>435</v>
      </c>
    </row>
    <row r="226" spans="1:2" x14ac:dyDescent="0.3">
      <c r="A226" s="27" t="s">
        <v>433</v>
      </c>
      <c r="B226" s="14" t="s">
        <v>436</v>
      </c>
    </row>
    <row r="227" spans="1:2" x14ac:dyDescent="0.3">
      <c r="A227" s="27"/>
    </row>
    <row r="228" spans="1:2" x14ac:dyDescent="0.3">
      <c r="A228" s="42" t="s">
        <v>437</v>
      </c>
      <c r="B228" s="43" t="s">
        <v>441</v>
      </c>
    </row>
    <row r="229" spans="1:2" x14ac:dyDescent="0.3">
      <c r="A229" s="29" t="s">
        <v>438</v>
      </c>
      <c r="B229" s="29" t="s">
        <v>452</v>
      </c>
    </row>
    <row r="230" spans="1:2" x14ac:dyDescent="0.3">
      <c r="A230" s="17" t="s">
        <v>439</v>
      </c>
      <c r="B230" s="18" t="s">
        <v>442</v>
      </c>
    </row>
    <row r="231" spans="1:2" x14ac:dyDescent="0.3">
      <c r="A231" s="27" t="s">
        <v>440</v>
      </c>
      <c r="B231" s="14" t="s">
        <v>443</v>
      </c>
    </row>
    <row r="232" spans="1:2" x14ac:dyDescent="0.3">
      <c r="A232" s="17" t="s">
        <v>446</v>
      </c>
      <c r="B232" s="18" t="s">
        <v>444</v>
      </c>
    </row>
    <row r="233" spans="1:2" x14ac:dyDescent="0.3">
      <c r="A233" s="27" t="s">
        <v>447</v>
      </c>
      <c r="B233" s="14" t="s">
        <v>445</v>
      </c>
    </row>
    <row r="234" spans="1:2" x14ac:dyDescent="0.3">
      <c r="A234" s="17" t="s">
        <v>448</v>
      </c>
      <c r="B234" s="18" t="s">
        <v>450</v>
      </c>
    </row>
    <row r="235" spans="1:2" x14ac:dyDescent="0.3">
      <c r="A235" s="27" t="s">
        <v>449</v>
      </c>
      <c r="B235" s="14" t="s">
        <v>451</v>
      </c>
    </row>
    <row r="237" spans="1:2" x14ac:dyDescent="0.3">
      <c r="A237" s="42" t="s">
        <v>453</v>
      </c>
      <c r="B237" s="43" t="s">
        <v>457</v>
      </c>
    </row>
    <row r="238" spans="1:2" x14ac:dyDescent="0.3">
      <c r="A238" s="29" t="s">
        <v>454</v>
      </c>
      <c r="B238" s="29" t="s">
        <v>460</v>
      </c>
    </row>
    <row r="239" spans="1:2" x14ac:dyDescent="0.3">
      <c r="A239" s="17" t="s">
        <v>455</v>
      </c>
      <c r="B239" s="18" t="s">
        <v>462</v>
      </c>
    </row>
    <row r="240" spans="1:2" x14ac:dyDescent="0.3">
      <c r="A240" s="27" t="s">
        <v>456</v>
      </c>
      <c r="B240" s="15" t="s">
        <v>332</v>
      </c>
    </row>
    <row r="241" spans="1:2" x14ac:dyDescent="0.3">
      <c r="A241" s="27" t="s">
        <v>458</v>
      </c>
      <c r="B241" s="15" t="s">
        <v>335</v>
      </c>
    </row>
    <row r="242" spans="1:2" x14ac:dyDescent="0.3">
      <c r="A242" s="27" t="s">
        <v>459</v>
      </c>
      <c r="B242" s="15" t="s">
        <v>336</v>
      </c>
    </row>
    <row r="243" spans="1:2" x14ac:dyDescent="0.3">
      <c r="A243" s="17" t="s">
        <v>461</v>
      </c>
      <c r="B243" s="18" t="s">
        <v>463</v>
      </c>
    </row>
    <row r="244" spans="1:2" x14ac:dyDescent="0.3">
      <c r="A244" s="27" t="s">
        <v>464</v>
      </c>
      <c r="B244" s="15" t="s">
        <v>463</v>
      </c>
    </row>
    <row r="245" spans="1:2" x14ac:dyDescent="0.3">
      <c r="A245" s="29" t="s">
        <v>466</v>
      </c>
      <c r="B245" s="29" t="s">
        <v>465</v>
      </c>
    </row>
    <row r="246" spans="1:2" x14ac:dyDescent="0.3">
      <c r="A246" s="17" t="s">
        <v>455</v>
      </c>
      <c r="B246" s="18" t="s">
        <v>467</v>
      </c>
    </row>
    <row r="247" spans="1:2" x14ac:dyDescent="0.3">
      <c r="A247" s="27" t="s">
        <v>456</v>
      </c>
      <c r="B247" s="15" t="s">
        <v>467</v>
      </c>
    </row>
    <row r="248" spans="1:2" x14ac:dyDescent="0.3">
      <c r="A248" s="17" t="s">
        <v>461</v>
      </c>
      <c r="B248" s="18" t="s">
        <v>468</v>
      </c>
    </row>
    <row r="249" spans="1:2" x14ac:dyDescent="0.3">
      <c r="A249" s="27" t="s">
        <v>464</v>
      </c>
      <c r="B249" s="15" t="s">
        <v>468</v>
      </c>
    </row>
    <row r="250" spans="1:2" x14ac:dyDescent="0.3">
      <c r="A250" s="27"/>
      <c r="B250" s="15"/>
    </row>
    <row r="251" spans="1:2" x14ac:dyDescent="0.3">
      <c r="A251" s="42" t="s">
        <v>469</v>
      </c>
      <c r="B251" s="43" t="s">
        <v>475</v>
      </c>
    </row>
    <row r="252" spans="1:2" x14ac:dyDescent="0.3">
      <c r="A252" s="29" t="s">
        <v>470</v>
      </c>
      <c r="B252" s="29" t="s">
        <v>475</v>
      </c>
    </row>
    <row r="253" spans="1:2" x14ac:dyDescent="0.3">
      <c r="A253" s="17" t="s">
        <v>471</v>
      </c>
      <c r="B253" s="18" t="s">
        <v>476</v>
      </c>
    </row>
    <row r="254" spans="1:2" x14ac:dyDescent="0.3">
      <c r="A254" s="27" t="s">
        <v>472</v>
      </c>
      <c r="B254" s="15" t="s">
        <v>332</v>
      </c>
    </row>
    <row r="255" spans="1:2" x14ac:dyDescent="0.3">
      <c r="A255" s="27" t="s">
        <v>473</v>
      </c>
      <c r="B255" s="15" t="s">
        <v>335</v>
      </c>
    </row>
    <row r="256" spans="1:2" x14ac:dyDescent="0.3">
      <c r="A256" s="27" t="s">
        <v>474</v>
      </c>
      <c r="B256" s="15" t="s">
        <v>336</v>
      </c>
    </row>
    <row r="258" spans="1:7" x14ac:dyDescent="0.3">
      <c r="A258" s="42" t="s">
        <v>477</v>
      </c>
      <c r="B258" s="43" t="s">
        <v>483</v>
      </c>
    </row>
    <row r="259" spans="1:7" x14ac:dyDescent="0.3">
      <c r="A259" s="29" t="s">
        <v>478</v>
      </c>
      <c r="B259" s="29" t="s">
        <v>483</v>
      </c>
    </row>
    <row r="260" spans="1:7" x14ac:dyDescent="0.3">
      <c r="A260" s="17" t="s">
        <v>479</v>
      </c>
      <c r="B260" s="18" t="s">
        <v>483</v>
      </c>
    </row>
    <row r="261" spans="1:7" x14ac:dyDescent="0.3">
      <c r="A261" s="27" t="s">
        <v>480</v>
      </c>
      <c r="B261" s="15" t="s">
        <v>332</v>
      </c>
    </row>
    <row r="262" spans="1:7" x14ac:dyDescent="0.3">
      <c r="A262" s="27" t="s">
        <v>481</v>
      </c>
      <c r="B262" s="15" t="s">
        <v>335</v>
      </c>
    </row>
    <row r="263" spans="1:7" x14ac:dyDescent="0.3">
      <c r="A263" s="27" t="s">
        <v>482</v>
      </c>
      <c r="B263" s="15" t="s">
        <v>336</v>
      </c>
    </row>
    <row r="265" spans="1:7" x14ac:dyDescent="0.3">
      <c r="A265" s="42" t="s">
        <v>484</v>
      </c>
      <c r="B265" s="43" t="s">
        <v>490</v>
      </c>
      <c r="F265" s="29" t="s">
        <v>296</v>
      </c>
      <c r="G265" s="29" t="s">
        <v>295</v>
      </c>
    </row>
    <row r="266" spans="1:7" x14ac:dyDescent="0.3">
      <c r="A266" s="29" t="s">
        <v>485</v>
      </c>
      <c r="B266" s="29" t="s">
        <v>490</v>
      </c>
      <c r="F266" s="17" t="s">
        <v>297</v>
      </c>
      <c r="G266" s="18" t="s">
        <v>295</v>
      </c>
    </row>
    <row r="267" spans="1:7" x14ac:dyDescent="0.3">
      <c r="A267" s="17" t="s">
        <v>486</v>
      </c>
      <c r="B267" s="18" t="s">
        <v>490</v>
      </c>
      <c r="F267" s="2" t="s">
        <v>298</v>
      </c>
      <c r="G267" s="3" t="s">
        <v>295</v>
      </c>
    </row>
    <row r="268" spans="1:7" x14ac:dyDescent="0.3">
      <c r="A268" s="27" t="s">
        <v>487</v>
      </c>
      <c r="B268" s="15" t="s">
        <v>332</v>
      </c>
      <c r="F268" s="2" t="s">
        <v>299</v>
      </c>
      <c r="G268" s="3" t="s">
        <v>300</v>
      </c>
    </row>
    <row r="269" spans="1:7" x14ac:dyDescent="0.3">
      <c r="A269" s="27" t="s">
        <v>488</v>
      </c>
      <c r="B269" s="15" t="s">
        <v>335</v>
      </c>
      <c r="F269" s="2" t="s">
        <v>301</v>
      </c>
      <c r="G269" s="3" t="s">
        <v>302</v>
      </c>
    </row>
    <row r="270" spans="1:7" x14ac:dyDescent="0.3">
      <c r="A270" s="27" t="s">
        <v>489</v>
      </c>
      <c r="B270" s="15" t="s">
        <v>336</v>
      </c>
      <c r="F270" s="4"/>
      <c r="G270" s="4"/>
    </row>
    <row r="271" spans="1:7" x14ac:dyDescent="0.3">
      <c r="F271" s="29" t="s">
        <v>304</v>
      </c>
      <c r="G271" s="29" t="s">
        <v>303</v>
      </c>
    </row>
    <row r="272" spans="1:7" x14ac:dyDescent="0.3">
      <c r="F272" s="17" t="s">
        <v>305</v>
      </c>
      <c r="G272" s="18" t="s">
        <v>303</v>
      </c>
    </row>
    <row r="273" spans="1:7" x14ac:dyDescent="0.3">
      <c r="F273" s="2" t="s">
        <v>306</v>
      </c>
      <c r="G273" s="3" t="s">
        <v>303</v>
      </c>
    </row>
    <row r="274" spans="1:7" x14ac:dyDescent="0.3">
      <c r="F274" s="2" t="s">
        <v>307</v>
      </c>
      <c r="G274" s="3" t="s">
        <v>309</v>
      </c>
    </row>
    <row r="275" spans="1:7" x14ac:dyDescent="0.3">
      <c r="F275" s="2" t="s">
        <v>308</v>
      </c>
      <c r="G275" s="3" t="s">
        <v>312</v>
      </c>
    </row>
    <row r="276" spans="1:7" x14ac:dyDescent="0.3">
      <c r="F276" s="2" t="s">
        <v>310</v>
      </c>
      <c r="G276" s="3" t="s">
        <v>313</v>
      </c>
    </row>
    <row r="277" spans="1:7" x14ac:dyDescent="0.3">
      <c r="F277" s="2" t="s">
        <v>311</v>
      </c>
      <c r="G277" s="3" t="s">
        <v>314</v>
      </c>
    </row>
    <row r="279" spans="1:7" x14ac:dyDescent="0.3">
      <c r="A279" s="42" t="s">
        <v>492</v>
      </c>
      <c r="B279" s="43" t="s">
        <v>513</v>
      </c>
      <c r="F279" s="42" t="s">
        <v>412</v>
      </c>
      <c r="G279" s="42" t="s">
        <v>417</v>
      </c>
    </row>
    <row r="280" spans="1:7" x14ac:dyDescent="0.3">
      <c r="A280" s="29" t="s">
        <v>491</v>
      </c>
      <c r="B280" s="29" t="s">
        <v>513</v>
      </c>
      <c r="F280" s="29" t="s">
        <v>413</v>
      </c>
      <c r="G280" s="29" t="s">
        <v>417</v>
      </c>
    </row>
    <row r="281" spans="1:7" x14ac:dyDescent="0.3">
      <c r="A281" s="17" t="s">
        <v>493</v>
      </c>
      <c r="B281" s="18" t="s">
        <v>513</v>
      </c>
      <c r="F281" s="17" t="s">
        <v>414</v>
      </c>
      <c r="G281" s="18" t="s">
        <v>417</v>
      </c>
    </row>
    <row r="282" spans="1:7" x14ac:dyDescent="0.3">
      <c r="A282" s="27" t="s">
        <v>494</v>
      </c>
      <c r="B282" s="15" t="s">
        <v>332</v>
      </c>
      <c r="F282" s="2" t="s">
        <v>415</v>
      </c>
      <c r="G282" s="3" t="s">
        <v>417</v>
      </c>
    </row>
    <row r="283" spans="1:7" x14ac:dyDescent="0.3">
      <c r="A283" s="27" t="s">
        <v>495</v>
      </c>
      <c r="B283" s="15" t="s">
        <v>335</v>
      </c>
      <c r="F283" s="2" t="s">
        <v>416</v>
      </c>
      <c r="G283" s="3" t="s">
        <v>418</v>
      </c>
    </row>
    <row r="284" spans="1:7" x14ac:dyDescent="0.3">
      <c r="A284" s="27" t="s">
        <v>496</v>
      </c>
      <c r="B284" s="15" t="s">
        <v>336</v>
      </c>
      <c r="F284" s="2" t="s">
        <v>419</v>
      </c>
      <c r="G284" s="3" t="s">
        <v>420</v>
      </c>
    </row>
    <row r="286" spans="1:7" x14ac:dyDescent="0.3">
      <c r="A286" s="42" t="s">
        <v>498</v>
      </c>
      <c r="B286" s="43" t="s">
        <v>497</v>
      </c>
    </row>
    <row r="287" spans="1:7" x14ac:dyDescent="0.3">
      <c r="A287" s="29" t="s">
        <v>499</v>
      </c>
      <c r="B287" s="29" t="s">
        <v>497</v>
      </c>
    </row>
    <row r="288" spans="1:7" ht="17.25" thickBot="1" x14ac:dyDescent="0.35">
      <c r="A288" s="17" t="s">
        <v>508</v>
      </c>
      <c r="B288" s="18" t="s">
        <v>497</v>
      </c>
    </row>
    <row r="289" spans="1:7" ht="17.25" thickBot="1" x14ac:dyDescent="0.35">
      <c r="A289" s="27" t="s">
        <v>500</v>
      </c>
      <c r="B289" s="49" t="s">
        <v>501</v>
      </c>
    </row>
    <row r="290" spans="1:7" ht="17.25" thickBot="1" x14ac:dyDescent="0.35">
      <c r="A290" s="27" t="s">
        <v>502</v>
      </c>
      <c r="B290" s="50" t="s">
        <v>503</v>
      </c>
    </row>
    <row r="292" spans="1:7" x14ac:dyDescent="0.3">
      <c r="A292" s="42" t="s">
        <v>504</v>
      </c>
      <c r="B292" s="43" t="s">
        <v>510</v>
      </c>
      <c r="F292" s="42" t="s">
        <v>492</v>
      </c>
      <c r="G292" s="43" t="s">
        <v>513</v>
      </c>
    </row>
    <row r="293" spans="1:7" x14ac:dyDescent="0.3">
      <c r="A293" s="29" t="s">
        <v>505</v>
      </c>
      <c r="B293" s="29" t="s">
        <v>510</v>
      </c>
      <c r="F293" s="29" t="s">
        <v>491</v>
      </c>
      <c r="G293" s="29" t="s">
        <v>513</v>
      </c>
    </row>
    <row r="294" spans="1:7" x14ac:dyDescent="0.3">
      <c r="A294" s="17" t="s">
        <v>509</v>
      </c>
      <c r="B294" s="18" t="s">
        <v>507</v>
      </c>
      <c r="F294" s="17" t="s">
        <v>493</v>
      </c>
      <c r="G294" s="18" t="s">
        <v>513</v>
      </c>
    </row>
    <row r="295" spans="1:7" x14ac:dyDescent="0.3">
      <c r="A295" s="27" t="s">
        <v>506</v>
      </c>
      <c r="B295" s="15" t="s">
        <v>332</v>
      </c>
      <c r="F295" s="27" t="s">
        <v>494</v>
      </c>
      <c r="G295" s="15" t="s">
        <v>332</v>
      </c>
    </row>
    <row r="296" spans="1:7" x14ac:dyDescent="0.3">
      <c r="A296" s="27" t="s">
        <v>511</v>
      </c>
      <c r="B296" s="15" t="s">
        <v>335</v>
      </c>
      <c r="F296" s="27" t="s">
        <v>495</v>
      </c>
      <c r="G296" s="15" t="s">
        <v>335</v>
      </c>
    </row>
    <row r="297" spans="1:7" x14ac:dyDescent="0.3">
      <c r="A297" s="27" t="s">
        <v>512</v>
      </c>
      <c r="B297" s="15" t="s">
        <v>336</v>
      </c>
      <c r="F297" s="27" t="s">
        <v>496</v>
      </c>
      <c r="G297" s="15" t="s">
        <v>336</v>
      </c>
    </row>
    <row r="299" spans="1:7" s="54" customFormat="1" ht="20.25" customHeight="1" x14ac:dyDescent="0.25">
      <c r="A299" s="51" t="s">
        <v>514</v>
      </c>
      <c r="B299" s="43" t="s">
        <v>520</v>
      </c>
      <c r="C299" s="24"/>
      <c r="D299" s="24"/>
      <c r="E299" s="24"/>
      <c r="F299" s="52"/>
      <c r="G299" s="53"/>
    </row>
    <row r="300" spans="1:7" s="54" customFormat="1" x14ac:dyDescent="0.25">
      <c r="A300" s="55" t="s">
        <v>515</v>
      </c>
      <c r="B300" s="55" t="s">
        <v>520</v>
      </c>
      <c r="C300" s="24"/>
      <c r="D300" s="24"/>
      <c r="E300" s="24"/>
      <c r="F300" s="52"/>
      <c r="G300" s="53"/>
    </row>
    <row r="301" spans="1:7" s="54" customFormat="1" x14ac:dyDescent="0.25">
      <c r="A301" s="56" t="s">
        <v>516</v>
      </c>
      <c r="B301" s="18" t="s">
        <v>520</v>
      </c>
      <c r="C301" s="24"/>
      <c r="D301" s="24"/>
      <c r="E301" s="24"/>
      <c r="F301" s="52"/>
      <c r="G301" s="53"/>
    </row>
    <row r="302" spans="1:7" x14ac:dyDescent="0.3">
      <c r="A302" s="27" t="s">
        <v>517</v>
      </c>
      <c r="B302" s="15" t="s">
        <v>332</v>
      </c>
    </row>
    <row r="303" spans="1:7" x14ac:dyDescent="0.3">
      <c r="A303" s="27" t="s">
        <v>518</v>
      </c>
      <c r="B303" s="15" t="s">
        <v>335</v>
      </c>
    </row>
    <row r="304" spans="1:7" x14ac:dyDescent="0.3">
      <c r="A304" s="27" t="s">
        <v>519</v>
      </c>
      <c r="B304" s="15" t="s">
        <v>336</v>
      </c>
    </row>
    <row r="306" spans="1:7" x14ac:dyDescent="0.3">
      <c r="A306" s="51" t="s">
        <v>521</v>
      </c>
      <c r="B306" s="43" t="s">
        <v>527</v>
      </c>
    </row>
    <row r="307" spans="1:7" x14ac:dyDescent="0.3">
      <c r="A307" s="55" t="s">
        <v>522</v>
      </c>
      <c r="B307" s="55" t="s">
        <v>527</v>
      </c>
    </row>
    <row r="308" spans="1:7" x14ac:dyDescent="0.3">
      <c r="A308" s="56" t="s">
        <v>523</v>
      </c>
      <c r="B308" s="18" t="s">
        <v>527</v>
      </c>
    </row>
    <row r="309" spans="1:7" x14ac:dyDescent="0.3">
      <c r="A309" s="27" t="s">
        <v>524</v>
      </c>
      <c r="B309" s="15" t="s">
        <v>332</v>
      </c>
    </row>
    <row r="310" spans="1:7" x14ac:dyDescent="0.3">
      <c r="A310" s="27" t="s">
        <v>525</v>
      </c>
      <c r="B310" s="15" t="s">
        <v>335</v>
      </c>
    </row>
    <row r="311" spans="1:7" x14ac:dyDescent="0.3">
      <c r="A311" s="27" t="s">
        <v>526</v>
      </c>
      <c r="B311" s="15" t="s">
        <v>336</v>
      </c>
    </row>
    <row r="313" spans="1:7" x14ac:dyDescent="0.3">
      <c r="A313" s="51" t="s">
        <v>528</v>
      </c>
      <c r="B313" s="43" t="s">
        <v>533</v>
      </c>
      <c r="F313" s="29" t="s">
        <v>549</v>
      </c>
      <c r="G313" s="29" t="s">
        <v>554</v>
      </c>
    </row>
    <row r="314" spans="1:7" x14ac:dyDescent="0.3">
      <c r="A314" s="55" t="s">
        <v>529</v>
      </c>
      <c r="B314" s="55" t="s">
        <v>533</v>
      </c>
      <c r="F314" s="17" t="s">
        <v>550</v>
      </c>
      <c r="G314" s="18" t="s">
        <v>554</v>
      </c>
    </row>
    <row r="315" spans="1:7" x14ac:dyDescent="0.3">
      <c r="A315" s="56" t="s">
        <v>530</v>
      </c>
      <c r="B315" s="18" t="s">
        <v>534</v>
      </c>
      <c r="F315" s="2" t="s">
        <v>551</v>
      </c>
      <c r="G315" s="3" t="s">
        <v>555</v>
      </c>
    </row>
    <row r="316" spans="1:7" x14ac:dyDescent="0.3">
      <c r="A316" s="27" t="s">
        <v>531</v>
      </c>
      <c r="B316" s="15" t="s">
        <v>535</v>
      </c>
      <c r="C316" s="24">
        <v>2</v>
      </c>
      <c r="F316" s="2" t="s">
        <v>552</v>
      </c>
      <c r="G316" s="3" t="s">
        <v>556</v>
      </c>
    </row>
    <row r="317" spans="1:7" x14ac:dyDescent="0.3">
      <c r="A317" s="27" t="s">
        <v>532</v>
      </c>
      <c r="B317" s="15" t="s">
        <v>564</v>
      </c>
      <c r="C317" s="24">
        <v>2</v>
      </c>
    </row>
    <row r="318" spans="1:7" x14ac:dyDescent="0.3">
      <c r="A318" s="27" t="s">
        <v>563</v>
      </c>
      <c r="B318" s="15" t="s">
        <v>536</v>
      </c>
      <c r="C318" s="24">
        <v>2</v>
      </c>
      <c r="F318" s="2" t="s">
        <v>553</v>
      </c>
      <c r="G318" s="3" t="s">
        <v>557</v>
      </c>
    </row>
    <row r="319" spans="1:7" x14ac:dyDescent="0.3">
      <c r="A319" s="56" t="s">
        <v>537</v>
      </c>
      <c r="B319" s="18" t="s">
        <v>538</v>
      </c>
      <c r="F319" s="17" t="s">
        <v>550</v>
      </c>
      <c r="G319" s="18" t="s">
        <v>558</v>
      </c>
    </row>
    <row r="320" spans="1:7" x14ac:dyDescent="0.3">
      <c r="A320" s="27" t="s">
        <v>531</v>
      </c>
      <c r="B320" s="15" t="s">
        <v>539</v>
      </c>
      <c r="F320" s="2" t="s">
        <v>551</v>
      </c>
      <c r="G320" s="3" t="s">
        <v>559</v>
      </c>
    </row>
    <row r="321" spans="1:7" x14ac:dyDescent="0.3">
      <c r="A321" s="27" t="s">
        <v>532</v>
      </c>
      <c r="B321" s="15" t="s">
        <v>540</v>
      </c>
      <c r="F321" s="2" t="s">
        <v>552</v>
      </c>
      <c r="G321" s="3" t="s">
        <v>560</v>
      </c>
    </row>
    <row r="322" spans="1:7" x14ac:dyDescent="0.3">
      <c r="A322" s="56" t="s">
        <v>541</v>
      </c>
      <c r="B322" s="18" t="s">
        <v>542</v>
      </c>
      <c r="F322" s="2" t="s">
        <v>553</v>
      </c>
      <c r="G322" s="3" t="s">
        <v>561</v>
      </c>
    </row>
    <row r="323" spans="1:7" x14ac:dyDescent="0.3">
      <c r="A323" s="27" t="s">
        <v>531</v>
      </c>
      <c r="B323" s="15" t="s">
        <v>543</v>
      </c>
      <c r="C323" s="24">
        <v>2</v>
      </c>
    </row>
    <row r="324" spans="1:7" x14ac:dyDescent="0.3">
      <c r="A324" s="27" t="s">
        <v>532</v>
      </c>
      <c r="B324" s="15" t="s">
        <v>544</v>
      </c>
      <c r="C324" s="24">
        <v>2</v>
      </c>
    </row>
    <row r="326" spans="1:7" x14ac:dyDescent="0.3">
      <c r="A326" s="51" t="s">
        <v>565</v>
      </c>
      <c r="B326" s="43" t="s">
        <v>566</v>
      </c>
    </row>
    <row r="327" spans="1:7" x14ac:dyDescent="0.3">
      <c r="A327" s="55" t="s">
        <v>571</v>
      </c>
      <c r="B327" s="55" t="s">
        <v>566</v>
      </c>
    </row>
    <row r="328" spans="1:7" x14ac:dyDescent="0.3">
      <c r="A328" s="56" t="s">
        <v>572</v>
      </c>
      <c r="B328" s="18" t="s">
        <v>566</v>
      </c>
    </row>
    <row r="329" spans="1:7" x14ac:dyDescent="0.3">
      <c r="A329" s="27" t="s">
        <v>573</v>
      </c>
      <c r="B329" s="15" t="s">
        <v>567</v>
      </c>
    </row>
    <row r="330" spans="1:7" x14ac:dyDescent="0.3">
      <c r="A330" s="27" t="s">
        <v>574</v>
      </c>
      <c r="B330" s="15" t="s">
        <v>568</v>
      </c>
    </row>
    <row r="331" spans="1:7" x14ac:dyDescent="0.3">
      <c r="A331" s="27" t="s">
        <v>575</v>
      </c>
      <c r="B331" s="15" t="s">
        <v>569</v>
      </c>
    </row>
    <row r="332" spans="1:7" x14ac:dyDescent="0.3">
      <c r="A332" s="27" t="s">
        <v>576</v>
      </c>
      <c r="B332" s="15" t="s">
        <v>570</v>
      </c>
    </row>
    <row r="334" spans="1:7" x14ac:dyDescent="0.3">
      <c r="A334" s="51" t="s">
        <v>577</v>
      </c>
      <c r="B334" s="43" t="s">
        <v>581</v>
      </c>
    </row>
    <row r="335" spans="1:7" x14ac:dyDescent="0.3">
      <c r="A335" s="55" t="s">
        <v>578</v>
      </c>
      <c r="B335" s="55" t="s">
        <v>581</v>
      </c>
    </row>
    <row r="336" spans="1:7" x14ac:dyDescent="0.3">
      <c r="A336" s="56" t="s">
        <v>579</v>
      </c>
      <c r="B336" s="18" t="s">
        <v>581</v>
      </c>
    </row>
    <row r="337" spans="1:2" x14ac:dyDescent="0.3">
      <c r="A337" s="27" t="s">
        <v>580</v>
      </c>
      <c r="B337" s="15" t="s">
        <v>582</v>
      </c>
    </row>
    <row r="338" spans="1:2" x14ac:dyDescent="0.3">
      <c r="A338" s="27" t="s">
        <v>583</v>
      </c>
      <c r="B338" s="15" t="s">
        <v>584</v>
      </c>
    </row>
    <row r="340" spans="1:2" x14ac:dyDescent="0.3">
      <c r="A340" s="51" t="s">
        <v>585</v>
      </c>
      <c r="B340" s="43" t="s">
        <v>590</v>
      </c>
    </row>
    <row r="341" spans="1:2" x14ac:dyDescent="0.3">
      <c r="A341" s="55" t="s">
        <v>586</v>
      </c>
      <c r="B341" s="55" t="s">
        <v>590</v>
      </c>
    </row>
    <row r="342" spans="1:2" x14ac:dyDescent="0.3">
      <c r="A342" s="56" t="s">
        <v>587</v>
      </c>
      <c r="B342" s="18" t="s">
        <v>590</v>
      </c>
    </row>
    <row r="343" spans="1:2" x14ac:dyDescent="0.3">
      <c r="A343" s="27" t="s">
        <v>588</v>
      </c>
      <c r="B343" s="15" t="s">
        <v>591</v>
      </c>
    </row>
    <row r="344" spans="1:2" x14ac:dyDescent="0.3">
      <c r="A344" s="27" t="s">
        <v>589</v>
      </c>
      <c r="B344" s="15" t="s">
        <v>592</v>
      </c>
    </row>
    <row r="345" spans="1:2" x14ac:dyDescent="0.3">
      <c r="A345" s="27" t="s">
        <v>594</v>
      </c>
      <c r="B345" s="15" t="s">
        <v>593</v>
      </c>
    </row>
    <row r="347" spans="1:2" x14ac:dyDescent="0.3">
      <c r="A347" s="51" t="s">
        <v>595</v>
      </c>
      <c r="B347" s="43" t="s">
        <v>600</v>
      </c>
    </row>
    <row r="348" spans="1:2" x14ac:dyDescent="0.3">
      <c r="A348" s="55" t="s">
        <v>596</v>
      </c>
      <c r="B348" s="55" t="s">
        <v>600</v>
      </c>
    </row>
    <row r="349" spans="1:2" x14ac:dyDescent="0.3">
      <c r="A349" s="56" t="s">
        <v>597</v>
      </c>
      <c r="B349" s="18" t="s">
        <v>600</v>
      </c>
    </row>
    <row r="350" spans="1:2" x14ac:dyDescent="0.3">
      <c r="A350" s="27" t="s">
        <v>598</v>
      </c>
      <c r="B350" s="27" t="s">
        <v>601</v>
      </c>
    </row>
    <row r="351" spans="1:2" x14ac:dyDescent="0.3">
      <c r="A351" s="27" t="s">
        <v>599</v>
      </c>
      <c r="B351" s="27" t="s">
        <v>602</v>
      </c>
    </row>
    <row r="353" spans="1:2" x14ac:dyDescent="0.3">
      <c r="A353" s="51" t="s">
        <v>603</v>
      </c>
      <c r="B353" s="43" t="s">
        <v>607</v>
      </c>
    </row>
    <row r="354" spans="1:2" x14ac:dyDescent="0.3">
      <c r="A354" s="55" t="s">
        <v>604</v>
      </c>
      <c r="B354" s="55" t="s">
        <v>607</v>
      </c>
    </row>
    <row r="355" spans="1:2" x14ac:dyDescent="0.3">
      <c r="A355" s="56" t="s">
        <v>605</v>
      </c>
      <c r="B355" s="18" t="s">
        <v>607</v>
      </c>
    </row>
    <row r="356" spans="1:2" x14ac:dyDescent="0.3">
      <c r="A356" s="27" t="s">
        <v>606</v>
      </c>
      <c r="B356" s="27" t="s">
        <v>607</v>
      </c>
    </row>
  </sheetData>
  <mergeCells count="1">
    <mergeCell ref="F146:G146"/>
  </mergeCells>
  <conditionalFormatting sqref="A42:B42">
    <cfRule type="duplicateValues" dxfId="328" priority="101"/>
  </conditionalFormatting>
  <conditionalFormatting sqref="A73:B73 A74:A79">
    <cfRule type="duplicateValues" dxfId="327" priority="100"/>
  </conditionalFormatting>
  <conditionalFormatting sqref="B74">
    <cfRule type="duplicateValues" dxfId="326" priority="99"/>
  </conditionalFormatting>
  <conditionalFormatting sqref="B75:B79">
    <cfRule type="duplicateValues" dxfId="325" priority="98"/>
  </conditionalFormatting>
  <conditionalFormatting sqref="A107:B107 A108:A110">
    <cfRule type="duplicateValues" dxfId="324" priority="97"/>
  </conditionalFormatting>
  <conditionalFormatting sqref="B108">
    <cfRule type="duplicateValues" dxfId="323" priority="96"/>
  </conditionalFormatting>
  <conditionalFormatting sqref="A124:B124 A125:A129">
    <cfRule type="duplicateValues" dxfId="322" priority="95"/>
  </conditionalFormatting>
  <conditionalFormatting sqref="A140:B140 A141">
    <cfRule type="duplicateValues" dxfId="321" priority="94"/>
  </conditionalFormatting>
  <conditionalFormatting sqref="B141">
    <cfRule type="duplicateValues" dxfId="320" priority="93"/>
  </conditionalFormatting>
  <conditionalFormatting sqref="B142 A143:A144">
    <cfRule type="duplicateValues" dxfId="319" priority="92"/>
  </conditionalFormatting>
  <conditionalFormatting sqref="B143:B144">
    <cfRule type="duplicateValues" dxfId="318" priority="91"/>
  </conditionalFormatting>
  <conditionalFormatting sqref="A142">
    <cfRule type="duplicateValues" dxfId="317" priority="87"/>
  </conditionalFormatting>
  <conditionalFormatting sqref="A148:B149 A150:A151">
    <cfRule type="duplicateValues" dxfId="316" priority="86"/>
  </conditionalFormatting>
  <conditionalFormatting sqref="B150:B151">
    <cfRule type="duplicateValues" dxfId="315" priority="85"/>
  </conditionalFormatting>
  <conditionalFormatting sqref="A153:B153 A154:A155">
    <cfRule type="duplicateValues" dxfId="314" priority="84"/>
  </conditionalFormatting>
  <conditionalFormatting sqref="B154:B155">
    <cfRule type="duplicateValues" dxfId="313" priority="83"/>
  </conditionalFormatting>
  <conditionalFormatting sqref="A157:B157 A158">
    <cfRule type="duplicateValues" dxfId="312" priority="102"/>
  </conditionalFormatting>
  <conditionalFormatting sqref="B158">
    <cfRule type="duplicateValues" dxfId="311" priority="104"/>
  </conditionalFormatting>
  <conditionalFormatting sqref="F149:G149">
    <cfRule type="duplicateValues" dxfId="310" priority="80"/>
  </conditionalFormatting>
  <conditionalFormatting sqref="F155:G155">
    <cfRule type="duplicateValues" dxfId="309" priority="79"/>
  </conditionalFormatting>
  <conditionalFormatting sqref="F161:G161">
    <cfRule type="duplicateValues" dxfId="308" priority="78"/>
  </conditionalFormatting>
  <conditionalFormatting sqref="A48:B48">
    <cfRule type="duplicateValues" dxfId="307" priority="77"/>
  </conditionalFormatting>
  <conditionalFormatting sqref="A170:B173">
    <cfRule type="duplicateValues" dxfId="306" priority="76"/>
  </conditionalFormatting>
  <conditionalFormatting sqref="F170:G170">
    <cfRule type="duplicateValues" dxfId="305" priority="75"/>
  </conditionalFormatting>
  <conditionalFormatting sqref="F175:G175">
    <cfRule type="duplicateValues" dxfId="304" priority="74"/>
  </conditionalFormatting>
  <conditionalFormatting sqref="F180:G180">
    <cfRule type="duplicateValues" dxfId="303" priority="73"/>
  </conditionalFormatting>
  <conditionalFormatting sqref="F188:G188">
    <cfRule type="duplicateValues" dxfId="302" priority="72"/>
  </conditionalFormatting>
  <conditionalFormatting sqref="F191:G191">
    <cfRule type="duplicateValues" dxfId="301" priority="71"/>
  </conditionalFormatting>
  <conditionalFormatting sqref="F199:G199">
    <cfRule type="duplicateValues" dxfId="300" priority="70"/>
  </conditionalFormatting>
  <conditionalFormatting sqref="F202:G202">
    <cfRule type="duplicateValues" dxfId="299" priority="68"/>
  </conditionalFormatting>
  <conditionalFormatting sqref="F204:G204">
    <cfRule type="duplicateValues" dxfId="298" priority="67"/>
  </conditionalFormatting>
  <conditionalFormatting sqref="A211:B214">
    <cfRule type="duplicateValues" dxfId="297" priority="66"/>
  </conditionalFormatting>
  <conditionalFormatting sqref="F211:G211">
    <cfRule type="duplicateValues" dxfId="296" priority="65"/>
  </conditionalFormatting>
  <conditionalFormatting sqref="A218:B218 A219">
    <cfRule type="duplicateValues" dxfId="295" priority="64"/>
  </conditionalFormatting>
  <conditionalFormatting sqref="A220:B220 A221">
    <cfRule type="duplicateValues" dxfId="294" priority="63"/>
  </conditionalFormatting>
  <conditionalFormatting sqref="A225:B225 A226">
    <cfRule type="duplicateValues" dxfId="293" priority="62"/>
  </conditionalFormatting>
  <conditionalFormatting sqref="A227">
    <cfRule type="duplicateValues" dxfId="292" priority="61"/>
  </conditionalFormatting>
  <conditionalFormatting sqref="A230:B230 A231">
    <cfRule type="duplicateValues" dxfId="291" priority="60"/>
  </conditionalFormatting>
  <conditionalFormatting sqref="A232:B232 A233">
    <cfRule type="duplicateValues" dxfId="290" priority="59"/>
  </conditionalFormatting>
  <conditionalFormatting sqref="A234:B234 A235">
    <cfRule type="duplicateValues" dxfId="289" priority="58"/>
  </conditionalFormatting>
  <conditionalFormatting sqref="A239:B239 A240:A242">
    <cfRule type="duplicateValues" dxfId="288" priority="57"/>
  </conditionalFormatting>
  <conditionalFormatting sqref="B240:B242">
    <cfRule type="duplicateValues" dxfId="287" priority="56"/>
  </conditionalFormatting>
  <conditionalFormatting sqref="A243:B243 A244">
    <cfRule type="duplicateValues" dxfId="286" priority="55"/>
  </conditionalFormatting>
  <conditionalFormatting sqref="B244">
    <cfRule type="duplicateValues" dxfId="285" priority="53"/>
  </conditionalFormatting>
  <conditionalFormatting sqref="A246:B246 A247">
    <cfRule type="duplicateValues" dxfId="284" priority="52"/>
  </conditionalFormatting>
  <conditionalFormatting sqref="B247">
    <cfRule type="duplicateValues" dxfId="283" priority="50"/>
  </conditionalFormatting>
  <conditionalFormatting sqref="A248:B248 A249:A250">
    <cfRule type="duplicateValues" dxfId="282" priority="49"/>
  </conditionalFormatting>
  <conditionalFormatting sqref="B249:B250">
    <cfRule type="duplicateValues" dxfId="281" priority="48"/>
  </conditionalFormatting>
  <conditionalFormatting sqref="A253:B253 A254:A256">
    <cfRule type="duplicateValues" dxfId="280" priority="47"/>
  </conditionalFormatting>
  <conditionalFormatting sqref="B254:B256">
    <cfRule type="duplicateValues" dxfId="279" priority="46"/>
  </conditionalFormatting>
  <conditionalFormatting sqref="A260:B260 A261:A263">
    <cfRule type="duplicateValues" dxfId="278" priority="45"/>
  </conditionalFormatting>
  <conditionalFormatting sqref="B261:B263">
    <cfRule type="duplicateValues" dxfId="277" priority="44"/>
  </conditionalFormatting>
  <conditionalFormatting sqref="A267:B267 A268:A270">
    <cfRule type="duplicateValues" dxfId="276" priority="43"/>
  </conditionalFormatting>
  <conditionalFormatting sqref="B268:B270">
    <cfRule type="duplicateValues" dxfId="275" priority="42"/>
  </conditionalFormatting>
  <conditionalFormatting sqref="F266:G266">
    <cfRule type="duplicateValues" dxfId="274" priority="41"/>
  </conditionalFormatting>
  <conditionalFormatting sqref="F272:G272">
    <cfRule type="duplicateValues" dxfId="273" priority="40"/>
  </conditionalFormatting>
  <conditionalFormatting sqref="A281:B281 A282:A284">
    <cfRule type="duplicateValues" dxfId="272" priority="39"/>
  </conditionalFormatting>
  <conditionalFormatting sqref="B282:B284">
    <cfRule type="duplicateValues" dxfId="271" priority="38"/>
  </conditionalFormatting>
  <conditionalFormatting sqref="F281:G281">
    <cfRule type="duplicateValues" dxfId="270" priority="37"/>
  </conditionalFormatting>
  <conditionalFormatting sqref="A288:B288 A289:A290">
    <cfRule type="duplicateValues" dxfId="269" priority="36"/>
  </conditionalFormatting>
  <conditionalFormatting sqref="A294:B294 A295:A297">
    <cfRule type="duplicateValues" dxfId="268" priority="34"/>
  </conditionalFormatting>
  <conditionalFormatting sqref="B295:B297">
    <cfRule type="duplicateValues" dxfId="267" priority="33"/>
  </conditionalFormatting>
  <conditionalFormatting sqref="F294:G294 F295:F297">
    <cfRule type="duplicateValues" dxfId="266" priority="32"/>
  </conditionalFormatting>
  <conditionalFormatting sqref="G295:G297">
    <cfRule type="duplicateValues" dxfId="265" priority="31"/>
  </conditionalFormatting>
  <conditionalFormatting sqref="A301:B301 A302:A304">
    <cfRule type="duplicateValues" dxfId="264" priority="30"/>
  </conditionalFormatting>
  <conditionalFormatting sqref="B302:B304">
    <cfRule type="duplicateValues" dxfId="263" priority="29"/>
  </conditionalFormatting>
  <conditionalFormatting sqref="A308:B308 A309:A311">
    <cfRule type="duplicateValues" dxfId="262" priority="28"/>
  </conditionalFormatting>
  <conditionalFormatting sqref="B309:B311">
    <cfRule type="duplicateValues" dxfId="261" priority="27"/>
  </conditionalFormatting>
  <conditionalFormatting sqref="A315:B315 A316:A318">
    <cfRule type="duplicateValues" dxfId="260" priority="26"/>
  </conditionalFormatting>
  <conditionalFormatting sqref="B316:B318">
    <cfRule type="duplicateValues" dxfId="259" priority="25"/>
  </conditionalFormatting>
  <conditionalFormatting sqref="A319:B319 A320:A321">
    <cfRule type="duplicateValues" dxfId="258" priority="24"/>
  </conditionalFormatting>
  <conditionalFormatting sqref="B320:B321">
    <cfRule type="duplicateValues" dxfId="257" priority="23"/>
  </conditionalFormatting>
  <conditionalFormatting sqref="A322:B322 A323:A324">
    <cfRule type="duplicateValues" dxfId="256" priority="22"/>
  </conditionalFormatting>
  <conditionalFormatting sqref="B323:B324">
    <cfRule type="duplicateValues" dxfId="255" priority="21"/>
  </conditionalFormatting>
  <conditionalFormatting sqref="F314:G314">
    <cfRule type="duplicateValues" dxfId="254" priority="20"/>
  </conditionalFormatting>
  <conditionalFormatting sqref="F319:G319">
    <cfRule type="duplicateValues" dxfId="253" priority="19"/>
  </conditionalFormatting>
  <conditionalFormatting sqref="A328:B328 A329:A332">
    <cfRule type="duplicateValues" dxfId="252" priority="18"/>
  </conditionalFormatting>
  <conditionalFormatting sqref="B329">
    <cfRule type="duplicateValues" dxfId="251" priority="17"/>
  </conditionalFormatting>
  <conditionalFormatting sqref="B330:B332">
    <cfRule type="duplicateValues" dxfId="250" priority="15"/>
  </conditionalFormatting>
  <conditionalFormatting sqref="A336:B336 A337:A338">
    <cfRule type="duplicateValues" dxfId="249" priority="14"/>
  </conditionalFormatting>
  <conditionalFormatting sqref="B337">
    <cfRule type="duplicateValues" dxfId="248" priority="13"/>
  </conditionalFormatting>
  <conditionalFormatting sqref="B338">
    <cfRule type="duplicateValues" dxfId="247" priority="12"/>
  </conditionalFormatting>
  <conditionalFormatting sqref="A342:B342 A343:A344">
    <cfRule type="duplicateValues" dxfId="246" priority="11"/>
  </conditionalFormatting>
  <conditionalFormatting sqref="B343">
    <cfRule type="duplicateValues" dxfId="245" priority="10"/>
  </conditionalFormatting>
  <conditionalFormatting sqref="B344">
    <cfRule type="duplicateValues" dxfId="244" priority="9"/>
  </conditionalFormatting>
  <conditionalFormatting sqref="A345">
    <cfRule type="duplicateValues" dxfId="243" priority="8"/>
  </conditionalFormatting>
  <conditionalFormatting sqref="B345">
    <cfRule type="duplicateValues" dxfId="242" priority="7"/>
  </conditionalFormatting>
  <conditionalFormatting sqref="A349:B349 A350:A351">
    <cfRule type="duplicateValues" dxfId="241" priority="6"/>
  </conditionalFormatting>
  <conditionalFormatting sqref="B350:B351">
    <cfRule type="duplicateValues" dxfId="240" priority="3"/>
  </conditionalFormatting>
  <conditionalFormatting sqref="A355:B355 A356">
    <cfRule type="duplicateValues" dxfId="239" priority="105"/>
  </conditionalFormatting>
  <conditionalFormatting sqref="B356">
    <cfRule type="duplicateValues" dxfId="238" priority="107"/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6"/>
  <sheetViews>
    <sheetView workbookViewId="0">
      <selection activeCell="J355" sqref="J355"/>
    </sheetView>
  </sheetViews>
  <sheetFormatPr defaultRowHeight="16.5" x14ac:dyDescent="0.3"/>
  <cols>
    <col min="1" max="1" width="14.85546875" style="21" bestFit="1" customWidth="1"/>
    <col min="2" max="2" width="42.42578125" style="14" bestFit="1" customWidth="1"/>
    <col min="3" max="3" width="5.7109375" style="24" bestFit="1" customWidth="1"/>
    <col min="4" max="4" width="6.7109375" style="24" customWidth="1"/>
    <col min="5" max="5" width="12" style="24" customWidth="1"/>
    <col min="6" max="6" width="15.42578125" style="2" bestFit="1" customWidth="1"/>
    <col min="7" max="7" width="51.140625" style="3" bestFit="1" customWidth="1"/>
    <col min="8" max="8" width="8.7109375" style="4" customWidth="1"/>
    <col min="9" max="9" width="13.42578125" style="4" customWidth="1"/>
    <col min="10" max="16384" width="9.140625" style="4"/>
  </cols>
  <sheetData>
    <row r="2" spans="1:7" ht="18.75" x14ac:dyDescent="0.3">
      <c r="B2" s="57" t="s">
        <v>545</v>
      </c>
      <c r="G2" s="57" t="s">
        <v>546</v>
      </c>
    </row>
    <row r="4" spans="1:7" x14ac:dyDescent="0.3">
      <c r="A4" s="42" t="s">
        <v>12</v>
      </c>
      <c r="B4" s="43" t="s">
        <v>0</v>
      </c>
      <c r="C4" s="44" t="s">
        <v>27</v>
      </c>
      <c r="D4" s="44"/>
      <c r="E4" s="44"/>
      <c r="F4" s="42" t="s">
        <v>13</v>
      </c>
      <c r="G4" s="43" t="s">
        <v>1</v>
      </c>
    </row>
    <row r="5" spans="1:7" x14ac:dyDescent="0.3">
      <c r="A5" s="16" t="s">
        <v>11</v>
      </c>
      <c r="B5" s="16" t="s">
        <v>1</v>
      </c>
      <c r="C5" s="16"/>
      <c r="D5" s="16"/>
      <c r="E5" s="16"/>
      <c r="F5" s="16" t="s">
        <v>14</v>
      </c>
      <c r="G5" s="16" t="s">
        <v>1</v>
      </c>
    </row>
    <row r="6" spans="1:7" x14ac:dyDescent="0.3">
      <c r="A6" s="17" t="s">
        <v>10</v>
      </c>
      <c r="B6" s="18" t="s">
        <v>2</v>
      </c>
      <c r="C6" s="23"/>
      <c r="D6" s="23"/>
      <c r="E6" s="23"/>
      <c r="F6" s="11" t="s">
        <v>15</v>
      </c>
      <c r="G6" s="11" t="s">
        <v>1</v>
      </c>
    </row>
    <row r="7" spans="1:7" x14ac:dyDescent="0.3">
      <c r="A7" s="19" t="s">
        <v>9</v>
      </c>
      <c r="B7" s="15" t="s">
        <v>4</v>
      </c>
      <c r="C7" s="58">
        <v>2</v>
      </c>
      <c r="D7" s="23"/>
      <c r="E7" s="23"/>
      <c r="F7" s="7" t="s">
        <v>16</v>
      </c>
      <c r="G7" s="8" t="s">
        <v>2</v>
      </c>
    </row>
    <row r="8" spans="1:7" x14ac:dyDescent="0.3">
      <c r="A8" s="22"/>
      <c r="B8" s="15"/>
      <c r="C8" s="23"/>
      <c r="D8" s="23"/>
      <c r="E8" s="23"/>
      <c r="F8" s="2" t="s">
        <v>8</v>
      </c>
      <c r="G8" s="3" t="s">
        <v>32</v>
      </c>
    </row>
    <row r="9" spans="1:7" x14ac:dyDescent="0.3">
      <c r="A9" s="22"/>
      <c r="B9" s="15"/>
      <c r="C9" s="23"/>
      <c r="D9" s="23"/>
      <c r="E9" s="23"/>
      <c r="F9" s="2" t="s">
        <v>8</v>
      </c>
      <c r="G9" s="3" t="s">
        <v>31</v>
      </c>
    </row>
    <row r="10" spans="1:7" x14ac:dyDescent="0.3">
      <c r="A10" s="22"/>
      <c r="B10" s="15"/>
      <c r="C10" s="23"/>
      <c r="D10" s="23"/>
      <c r="E10" s="23"/>
    </row>
    <row r="11" spans="1:7" x14ac:dyDescent="0.3">
      <c r="A11" s="17" t="s">
        <v>19</v>
      </c>
      <c r="B11" s="18" t="s">
        <v>3</v>
      </c>
      <c r="C11" s="23"/>
      <c r="D11" s="23"/>
      <c r="E11" s="23"/>
      <c r="F11" s="7" t="s">
        <v>17</v>
      </c>
      <c r="G11" s="8" t="s">
        <v>3</v>
      </c>
    </row>
    <row r="12" spans="1:7" x14ac:dyDescent="0.3">
      <c r="A12" s="19" t="s">
        <v>20</v>
      </c>
      <c r="B12" s="20" t="s">
        <v>5</v>
      </c>
      <c r="C12" s="23">
        <v>2</v>
      </c>
      <c r="D12" s="23"/>
      <c r="E12" s="23"/>
      <c r="F12" s="2" t="s">
        <v>18</v>
      </c>
      <c r="G12" s="9" t="s">
        <v>34</v>
      </c>
    </row>
    <row r="13" spans="1:7" x14ac:dyDescent="0.3">
      <c r="A13" s="19"/>
      <c r="B13" s="20"/>
      <c r="C13" s="23"/>
      <c r="D13" s="23"/>
      <c r="E13" s="23"/>
      <c r="G13" s="9" t="s">
        <v>33</v>
      </c>
    </row>
    <row r="14" spans="1:7" x14ac:dyDescent="0.3">
      <c r="A14" s="19"/>
      <c r="B14" s="20"/>
      <c r="G14" s="9"/>
    </row>
    <row r="15" spans="1:7" x14ac:dyDescent="0.3">
      <c r="A15" s="16" t="s">
        <v>21</v>
      </c>
      <c r="B15" s="13" t="s">
        <v>6</v>
      </c>
      <c r="C15" s="23"/>
      <c r="D15" s="23"/>
      <c r="E15" s="23"/>
      <c r="F15" s="11" t="s">
        <v>28</v>
      </c>
      <c r="G15" s="12" t="s">
        <v>6</v>
      </c>
    </row>
    <row r="16" spans="1:7" x14ac:dyDescent="0.3">
      <c r="A16" s="17" t="s">
        <v>22</v>
      </c>
      <c r="B16" s="18" t="s">
        <v>6</v>
      </c>
      <c r="C16" s="23"/>
      <c r="D16" s="23"/>
      <c r="E16" s="23"/>
      <c r="F16" s="7" t="s">
        <v>29</v>
      </c>
      <c r="G16" s="8" t="s">
        <v>6</v>
      </c>
    </row>
    <row r="17" spans="1:7" x14ac:dyDescent="0.3">
      <c r="A17" s="19" t="s">
        <v>23</v>
      </c>
      <c r="B17" s="20" t="s">
        <v>6</v>
      </c>
      <c r="C17" s="23">
        <v>2</v>
      </c>
      <c r="D17" s="23"/>
      <c r="E17" s="23"/>
      <c r="F17" s="2" t="s">
        <v>30</v>
      </c>
      <c r="G17" s="3" t="s">
        <v>548</v>
      </c>
    </row>
    <row r="19" spans="1:7" x14ac:dyDescent="0.3">
      <c r="A19" s="16" t="s">
        <v>24</v>
      </c>
      <c r="B19" s="13" t="s">
        <v>7</v>
      </c>
      <c r="C19" s="23"/>
      <c r="D19" s="23"/>
      <c r="E19" s="23"/>
      <c r="F19" s="11" t="s">
        <v>35</v>
      </c>
      <c r="G19" s="12" t="s">
        <v>7</v>
      </c>
    </row>
    <row r="20" spans="1:7" x14ac:dyDescent="0.3">
      <c r="A20" s="17" t="s">
        <v>25</v>
      </c>
      <c r="B20" s="18" t="s">
        <v>7</v>
      </c>
      <c r="C20" s="23"/>
      <c r="D20" s="23"/>
      <c r="E20" s="23"/>
      <c r="F20" s="7" t="s">
        <v>36</v>
      </c>
      <c r="G20" s="8" t="s">
        <v>7</v>
      </c>
    </row>
    <row r="21" spans="1:7" x14ac:dyDescent="0.3">
      <c r="A21" s="19" t="s">
        <v>26</v>
      </c>
      <c r="B21" s="20" t="s">
        <v>7</v>
      </c>
      <c r="C21" s="23">
        <v>2</v>
      </c>
      <c r="D21" s="23"/>
      <c r="E21" s="23"/>
      <c r="F21" s="2" t="s">
        <v>37</v>
      </c>
      <c r="G21" s="3" t="s">
        <v>547</v>
      </c>
    </row>
    <row r="23" spans="1:7" x14ac:dyDescent="0.3">
      <c r="A23" s="29" t="s">
        <v>21</v>
      </c>
      <c r="B23" s="29" t="s">
        <v>38</v>
      </c>
      <c r="F23" s="30" t="s">
        <v>40</v>
      </c>
      <c r="G23" s="31" t="s">
        <v>38</v>
      </c>
    </row>
    <row r="24" spans="1:7" x14ac:dyDescent="0.3">
      <c r="A24" s="16" t="s">
        <v>21</v>
      </c>
      <c r="B24" s="13" t="s">
        <v>39</v>
      </c>
      <c r="F24" s="6" t="s">
        <v>41</v>
      </c>
      <c r="G24" s="5" t="s">
        <v>39</v>
      </c>
    </row>
    <row r="25" spans="1:7" x14ac:dyDescent="0.3">
      <c r="A25" s="17" t="s">
        <v>22</v>
      </c>
      <c r="B25" s="18" t="s">
        <v>39</v>
      </c>
      <c r="F25" s="11" t="s">
        <v>42</v>
      </c>
      <c r="G25" s="11" t="s">
        <v>6</v>
      </c>
    </row>
    <row r="26" spans="1:7" x14ac:dyDescent="0.3">
      <c r="A26" s="19" t="s">
        <v>23</v>
      </c>
      <c r="B26" s="15" t="s">
        <v>39</v>
      </c>
      <c r="C26" s="24">
        <v>2</v>
      </c>
      <c r="F26" s="2" t="s">
        <v>43</v>
      </c>
      <c r="G26" s="3" t="s">
        <v>64</v>
      </c>
    </row>
    <row r="28" spans="1:7" x14ac:dyDescent="0.3">
      <c r="A28" s="17" t="s">
        <v>45</v>
      </c>
      <c r="B28" s="17" t="s">
        <v>44</v>
      </c>
      <c r="F28" s="6" t="s">
        <v>47</v>
      </c>
      <c r="G28" s="5" t="s">
        <v>44</v>
      </c>
    </row>
    <row r="29" spans="1:7" x14ac:dyDescent="0.3">
      <c r="A29" s="19" t="s">
        <v>46</v>
      </c>
      <c r="B29" s="15" t="s">
        <v>50</v>
      </c>
      <c r="C29" s="24">
        <v>2</v>
      </c>
      <c r="F29" s="11" t="s">
        <v>48</v>
      </c>
      <c r="G29" s="11" t="s">
        <v>50</v>
      </c>
    </row>
    <row r="30" spans="1:7" x14ac:dyDescent="0.3">
      <c r="A30" s="19" t="s">
        <v>58</v>
      </c>
      <c r="B30" s="14" t="s">
        <v>52</v>
      </c>
      <c r="C30" s="24">
        <v>2</v>
      </c>
      <c r="F30" s="26" t="s">
        <v>49</v>
      </c>
      <c r="G30" s="28" t="s">
        <v>53</v>
      </c>
    </row>
    <row r="31" spans="1:7" s="10" customFormat="1" x14ac:dyDescent="0.3">
      <c r="A31" s="19" t="s">
        <v>59</v>
      </c>
      <c r="B31" s="14" t="s">
        <v>57</v>
      </c>
      <c r="C31" s="24">
        <v>2</v>
      </c>
      <c r="D31" s="24"/>
      <c r="E31" s="24"/>
      <c r="F31" s="26" t="s">
        <v>54</v>
      </c>
      <c r="G31" s="28" t="s">
        <v>55</v>
      </c>
    </row>
    <row r="32" spans="1:7" x14ac:dyDescent="0.3">
      <c r="A32" s="19"/>
      <c r="B32" s="19"/>
      <c r="F32" s="11" t="s">
        <v>51</v>
      </c>
      <c r="G32" s="11" t="s">
        <v>52</v>
      </c>
    </row>
    <row r="33" spans="1:7" x14ac:dyDescent="0.3">
      <c r="F33" s="26" t="s">
        <v>49</v>
      </c>
      <c r="G33" s="28" t="s">
        <v>56</v>
      </c>
    </row>
    <row r="34" spans="1:7" x14ac:dyDescent="0.3">
      <c r="F34" s="26" t="s">
        <v>54</v>
      </c>
      <c r="G34" s="28" t="s">
        <v>55</v>
      </c>
    </row>
    <row r="35" spans="1:7" x14ac:dyDescent="0.3">
      <c r="F35" s="11" t="s">
        <v>60</v>
      </c>
      <c r="G35" s="11" t="s">
        <v>562</v>
      </c>
    </row>
    <row r="36" spans="1:7" x14ac:dyDescent="0.3">
      <c r="F36" s="26" t="s">
        <v>61</v>
      </c>
      <c r="G36" s="28" t="s">
        <v>62</v>
      </c>
    </row>
    <row r="37" spans="1:7" x14ac:dyDescent="0.3">
      <c r="F37" s="26" t="s">
        <v>54</v>
      </c>
      <c r="G37" s="28" t="s">
        <v>63</v>
      </c>
    </row>
    <row r="39" spans="1:7" x14ac:dyDescent="0.3">
      <c r="A39" s="29" t="s">
        <v>24</v>
      </c>
      <c r="B39" s="29" t="s">
        <v>65</v>
      </c>
      <c r="F39" s="30" t="s">
        <v>66</v>
      </c>
      <c r="G39" s="29" t="s">
        <v>65</v>
      </c>
    </row>
    <row r="40" spans="1:7" x14ac:dyDescent="0.3">
      <c r="A40" s="17" t="s">
        <v>25</v>
      </c>
      <c r="B40" s="18" t="s">
        <v>75</v>
      </c>
      <c r="F40" s="6" t="s">
        <v>67</v>
      </c>
      <c r="G40" s="5" t="s">
        <v>70</v>
      </c>
    </row>
    <row r="41" spans="1:7" x14ac:dyDescent="0.3">
      <c r="A41" s="19" t="s">
        <v>26</v>
      </c>
      <c r="B41" s="15" t="s">
        <v>70</v>
      </c>
      <c r="C41" s="24">
        <v>2</v>
      </c>
      <c r="F41" s="11" t="s">
        <v>68</v>
      </c>
      <c r="G41" s="11" t="s">
        <v>80</v>
      </c>
    </row>
    <row r="42" spans="1:7" x14ac:dyDescent="0.3">
      <c r="A42" s="19" t="s">
        <v>76</v>
      </c>
      <c r="B42" s="15" t="s">
        <v>71</v>
      </c>
      <c r="C42" s="24">
        <v>2</v>
      </c>
      <c r="F42" s="2" t="s">
        <v>69</v>
      </c>
      <c r="G42" s="3" t="s">
        <v>86</v>
      </c>
    </row>
    <row r="43" spans="1:7" x14ac:dyDescent="0.3">
      <c r="A43" s="19" t="s">
        <v>77</v>
      </c>
      <c r="B43" s="15" t="s">
        <v>72</v>
      </c>
      <c r="C43" s="24">
        <v>2</v>
      </c>
      <c r="F43" s="2" t="s">
        <v>81</v>
      </c>
      <c r="G43" s="3" t="s">
        <v>87</v>
      </c>
    </row>
    <row r="44" spans="1:7" x14ac:dyDescent="0.3">
      <c r="A44" s="19" t="s">
        <v>78</v>
      </c>
      <c r="B44" s="15" t="s">
        <v>73</v>
      </c>
      <c r="C44" s="24">
        <v>2</v>
      </c>
      <c r="F44" s="2" t="s">
        <v>82</v>
      </c>
      <c r="G44" s="3" t="s">
        <v>88</v>
      </c>
    </row>
    <row r="45" spans="1:7" x14ac:dyDescent="0.3">
      <c r="A45" s="19" t="s">
        <v>79</v>
      </c>
      <c r="B45" s="15" t="s">
        <v>74</v>
      </c>
      <c r="C45" s="24">
        <v>2</v>
      </c>
      <c r="F45" s="11" t="s">
        <v>83</v>
      </c>
      <c r="G45" s="11" t="s">
        <v>91</v>
      </c>
    </row>
    <row r="46" spans="1:7" x14ac:dyDescent="0.3">
      <c r="A46" s="17" t="s">
        <v>316</v>
      </c>
      <c r="B46" s="18" t="s">
        <v>315</v>
      </c>
      <c r="F46" s="2" t="s">
        <v>84</v>
      </c>
      <c r="G46" s="3" t="s">
        <v>85</v>
      </c>
    </row>
    <row r="47" spans="1:7" x14ac:dyDescent="0.3">
      <c r="A47" s="19" t="s">
        <v>317</v>
      </c>
      <c r="B47" s="15" t="s">
        <v>315</v>
      </c>
      <c r="F47" s="2" t="s">
        <v>89</v>
      </c>
      <c r="G47" s="3" t="s">
        <v>90</v>
      </c>
    </row>
    <row r="48" spans="1:7" x14ac:dyDescent="0.3">
      <c r="F48" s="11" t="s">
        <v>92</v>
      </c>
      <c r="G48" s="11" t="s">
        <v>93</v>
      </c>
    </row>
    <row r="49" spans="6:7" x14ac:dyDescent="0.3">
      <c r="F49" s="2" t="s">
        <v>94</v>
      </c>
      <c r="G49" s="2" t="s">
        <v>95</v>
      </c>
    </row>
    <row r="51" spans="6:7" hidden="1" x14ac:dyDescent="0.3">
      <c r="F51" s="6" t="s">
        <v>96</v>
      </c>
      <c r="G51" s="5" t="s">
        <v>71</v>
      </c>
    </row>
    <row r="52" spans="6:7" hidden="1" x14ac:dyDescent="0.3">
      <c r="F52" s="11" t="s">
        <v>97</v>
      </c>
      <c r="G52" s="11" t="s">
        <v>99</v>
      </c>
    </row>
    <row r="53" spans="6:7" hidden="1" x14ac:dyDescent="0.3">
      <c r="F53" s="2" t="s">
        <v>98</v>
      </c>
      <c r="G53" s="3" t="s">
        <v>100</v>
      </c>
    </row>
    <row r="54" spans="6:7" hidden="1" x14ac:dyDescent="0.3">
      <c r="F54" s="2" t="s">
        <v>101</v>
      </c>
      <c r="G54" s="3" t="s">
        <v>102</v>
      </c>
    </row>
    <row r="55" spans="6:7" hidden="1" x14ac:dyDescent="0.3"/>
    <row r="56" spans="6:7" hidden="1" x14ac:dyDescent="0.3">
      <c r="F56" s="6" t="s">
        <v>113</v>
      </c>
      <c r="G56" s="5" t="s">
        <v>72</v>
      </c>
    </row>
    <row r="57" spans="6:7" hidden="1" x14ac:dyDescent="0.3">
      <c r="F57" s="11" t="s">
        <v>108</v>
      </c>
      <c r="G57" s="11" t="s">
        <v>103</v>
      </c>
    </row>
    <row r="58" spans="6:7" hidden="1" x14ac:dyDescent="0.3">
      <c r="F58" s="2" t="s">
        <v>109</v>
      </c>
      <c r="G58" s="2" t="s">
        <v>104</v>
      </c>
    </row>
    <row r="59" spans="6:7" hidden="1" x14ac:dyDescent="0.3">
      <c r="F59" s="11" t="s">
        <v>114</v>
      </c>
      <c r="G59" s="11" t="s">
        <v>105</v>
      </c>
    </row>
    <row r="60" spans="6:7" hidden="1" x14ac:dyDescent="0.3">
      <c r="F60" s="2" t="s">
        <v>115</v>
      </c>
      <c r="G60" s="2" t="s">
        <v>107</v>
      </c>
    </row>
    <row r="61" spans="6:7" hidden="1" x14ac:dyDescent="0.3">
      <c r="F61" s="2" t="s">
        <v>116</v>
      </c>
      <c r="G61" s="2" t="s">
        <v>106</v>
      </c>
    </row>
    <row r="62" spans="6:7" hidden="1" x14ac:dyDescent="0.3">
      <c r="F62" s="11" t="s">
        <v>117</v>
      </c>
      <c r="G62" s="11" t="s">
        <v>110</v>
      </c>
    </row>
    <row r="63" spans="6:7" hidden="1" x14ac:dyDescent="0.3">
      <c r="F63" s="2" t="s">
        <v>118</v>
      </c>
      <c r="G63" s="2" t="s">
        <v>111</v>
      </c>
    </row>
    <row r="64" spans="6:7" hidden="1" x14ac:dyDescent="0.3">
      <c r="F64" s="2" t="s">
        <v>119</v>
      </c>
      <c r="G64" s="2" t="s">
        <v>112</v>
      </c>
    </row>
    <row r="65" spans="1:7" hidden="1" x14ac:dyDescent="0.3">
      <c r="F65" s="11" t="s">
        <v>120</v>
      </c>
      <c r="G65" s="11" t="s">
        <v>121</v>
      </c>
    </row>
    <row r="66" spans="1:7" hidden="1" x14ac:dyDescent="0.3">
      <c r="F66" s="2" t="s">
        <v>122</v>
      </c>
      <c r="G66" s="2" t="s">
        <v>123</v>
      </c>
    </row>
    <row r="67" spans="1:7" hidden="1" x14ac:dyDescent="0.3">
      <c r="F67" s="2" t="s">
        <v>124</v>
      </c>
      <c r="G67" s="2" t="s">
        <v>125</v>
      </c>
    </row>
    <row r="69" spans="1:7" x14ac:dyDescent="0.3">
      <c r="A69" s="29" t="s">
        <v>127</v>
      </c>
      <c r="B69" s="29" t="s">
        <v>126</v>
      </c>
      <c r="F69" s="30" t="s">
        <v>136</v>
      </c>
      <c r="G69" s="29" t="s">
        <v>126</v>
      </c>
    </row>
    <row r="70" spans="1:7" x14ac:dyDescent="0.3">
      <c r="A70" s="34" t="s">
        <v>127</v>
      </c>
      <c r="B70" s="35" t="s">
        <v>126</v>
      </c>
      <c r="C70" s="36"/>
      <c r="D70" s="36"/>
      <c r="E70" s="36"/>
      <c r="F70" s="32" t="s">
        <v>137</v>
      </c>
      <c r="G70" s="37" t="s">
        <v>134</v>
      </c>
    </row>
    <row r="71" spans="1:7" x14ac:dyDescent="0.3">
      <c r="A71" s="17" t="s">
        <v>128</v>
      </c>
      <c r="B71" s="18" t="s">
        <v>126</v>
      </c>
      <c r="F71" s="11" t="s">
        <v>138</v>
      </c>
      <c r="G71" s="11" t="s">
        <v>134</v>
      </c>
    </row>
    <row r="72" spans="1:7" x14ac:dyDescent="0.3">
      <c r="A72" s="27" t="s">
        <v>129</v>
      </c>
      <c r="B72" s="27" t="s">
        <v>134</v>
      </c>
      <c r="C72" s="24">
        <v>2</v>
      </c>
      <c r="F72" s="2" t="s">
        <v>139</v>
      </c>
      <c r="G72" s="3" t="s">
        <v>141</v>
      </c>
    </row>
    <row r="73" spans="1:7" x14ac:dyDescent="0.3">
      <c r="A73" s="27" t="s">
        <v>318</v>
      </c>
      <c r="B73" s="27" t="s">
        <v>135</v>
      </c>
      <c r="C73" s="24">
        <v>2</v>
      </c>
      <c r="F73" s="2" t="s">
        <v>140</v>
      </c>
      <c r="G73" s="3" t="s">
        <v>142</v>
      </c>
    </row>
    <row r="74" spans="1:7" x14ac:dyDescent="0.3">
      <c r="A74" s="27" t="s">
        <v>319</v>
      </c>
      <c r="B74" s="27" t="s">
        <v>130</v>
      </c>
      <c r="C74" s="24">
        <v>2</v>
      </c>
      <c r="F74" s="32" t="s">
        <v>143</v>
      </c>
      <c r="G74" s="33" t="s">
        <v>135</v>
      </c>
    </row>
    <row r="75" spans="1:7" x14ac:dyDescent="0.3">
      <c r="A75" s="27" t="s">
        <v>320</v>
      </c>
      <c r="B75" s="27" t="s">
        <v>131</v>
      </c>
      <c r="C75" s="24">
        <v>2</v>
      </c>
      <c r="F75" s="11" t="s">
        <v>144</v>
      </c>
      <c r="G75" s="11" t="s">
        <v>146</v>
      </c>
    </row>
    <row r="76" spans="1:7" x14ac:dyDescent="0.3">
      <c r="A76" s="27" t="s">
        <v>321</v>
      </c>
      <c r="B76" s="27" t="s">
        <v>181</v>
      </c>
      <c r="C76" s="24">
        <v>2</v>
      </c>
      <c r="F76" s="2" t="s">
        <v>145</v>
      </c>
      <c r="G76" s="3" t="s">
        <v>147</v>
      </c>
    </row>
    <row r="77" spans="1:7" x14ac:dyDescent="0.3">
      <c r="A77" s="27" t="s">
        <v>322</v>
      </c>
      <c r="B77" s="27" t="s">
        <v>133</v>
      </c>
      <c r="C77" s="24">
        <v>2</v>
      </c>
      <c r="F77" s="2" t="s">
        <v>148</v>
      </c>
      <c r="G77" s="3" t="s">
        <v>149</v>
      </c>
    </row>
    <row r="78" spans="1:7" x14ac:dyDescent="0.3">
      <c r="F78" s="2" t="s">
        <v>150</v>
      </c>
      <c r="G78" s="3" t="s">
        <v>151</v>
      </c>
    </row>
    <row r="79" spans="1:7" x14ac:dyDescent="0.3">
      <c r="F79" s="11" t="s">
        <v>153</v>
      </c>
      <c r="G79" s="11" t="s">
        <v>154</v>
      </c>
    </row>
    <row r="80" spans="1:7" x14ac:dyDescent="0.3">
      <c r="F80" s="2" t="s">
        <v>163</v>
      </c>
      <c r="G80" s="3" t="s">
        <v>155</v>
      </c>
    </row>
    <row r="81" spans="1:7" x14ac:dyDescent="0.3">
      <c r="F81" s="2" t="s">
        <v>164</v>
      </c>
      <c r="G81" s="3" t="s">
        <v>156</v>
      </c>
    </row>
    <row r="82" spans="1:7" x14ac:dyDescent="0.3">
      <c r="F82" s="32" t="s">
        <v>170</v>
      </c>
      <c r="G82" s="33" t="s">
        <v>130</v>
      </c>
    </row>
    <row r="83" spans="1:7" x14ac:dyDescent="0.3">
      <c r="F83" s="11" t="s">
        <v>152</v>
      </c>
      <c r="G83" s="11" t="s">
        <v>130</v>
      </c>
    </row>
    <row r="84" spans="1:7" x14ac:dyDescent="0.3">
      <c r="F84" s="2" t="s">
        <v>171</v>
      </c>
      <c r="G84" s="3" t="s">
        <v>169</v>
      </c>
    </row>
    <row r="85" spans="1:7" x14ac:dyDescent="0.3">
      <c r="F85" s="32" t="s">
        <v>170</v>
      </c>
      <c r="G85" s="33" t="s">
        <v>131</v>
      </c>
    </row>
    <row r="86" spans="1:7" x14ac:dyDescent="0.3">
      <c r="F86" s="11" t="s">
        <v>152</v>
      </c>
      <c r="G86" s="11" t="s">
        <v>131</v>
      </c>
    </row>
    <row r="87" spans="1:7" x14ac:dyDescent="0.3">
      <c r="F87" s="2" t="s">
        <v>171</v>
      </c>
      <c r="G87" s="3" t="s">
        <v>172</v>
      </c>
    </row>
    <row r="88" spans="1:7" x14ac:dyDescent="0.3">
      <c r="F88" s="2" t="s">
        <v>173</v>
      </c>
      <c r="G88" s="3" t="s">
        <v>175</v>
      </c>
    </row>
    <row r="89" spans="1:7" x14ac:dyDescent="0.3">
      <c r="F89" s="2" t="s">
        <v>174</v>
      </c>
      <c r="G89" s="3" t="s">
        <v>176</v>
      </c>
    </row>
    <row r="90" spans="1:7" x14ac:dyDescent="0.3">
      <c r="F90" s="32" t="s">
        <v>177</v>
      </c>
      <c r="G90" s="33" t="s">
        <v>132</v>
      </c>
    </row>
    <row r="91" spans="1:7" x14ac:dyDescent="0.3">
      <c r="F91" s="11" t="s">
        <v>178</v>
      </c>
      <c r="G91" s="11" t="s">
        <v>132</v>
      </c>
    </row>
    <row r="92" spans="1:7" x14ac:dyDescent="0.3">
      <c r="F92" s="2" t="s">
        <v>179</v>
      </c>
      <c r="G92" s="3" t="s">
        <v>180</v>
      </c>
    </row>
    <row r="94" spans="1:7" x14ac:dyDescent="0.3">
      <c r="A94" s="29" t="s">
        <v>188</v>
      </c>
      <c r="B94" s="29" t="s">
        <v>195</v>
      </c>
      <c r="F94" s="30" t="s">
        <v>191</v>
      </c>
      <c r="G94" s="29" t="s">
        <v>195</v>
      </c>
    </row>
    <row r="95" spans="1:7" x14ac:dyDescent="0.3">
      <c r="A95" s="34" t="s">
        <v>188</v>
      </c>
      <c r="B95" s="35" t="s">
        <v>195</v>
      </c>
      <c r="C95" s="36"/>
      <c r="D95" s="36"/>
      <c r="E95" s="36"/>
      <c r="F95" s="32" t="s">
        <v>192</v>
      </c>
      <c r="G95" s="37" t="s">
        <v>201</v>
      </c>
    </row>
    <row r="96" spans="1:7" x14ac:dyDescent="0.3">
      <c r="A96" s="17" t="s">
        <v>189</v>
      </c>
      <c r="B96" s="18" t="s">
        <v>195</v>
      </c>
      <c r="F96" s="11" t="s">
        <v>193</v>
      </c>
      <c r="G96" s="11" t="s">
        <v>202</v>
      </c>
    </row>
    <row r="97" spans="1:7" x14ac:dyDescent="0.3">
      <c r="A97" s="27" t="s">
        <v>190</v>
      </c>
      <c r="B97" s="27" t="s">
        <v>196</v>
      </c>
      <c r="C97" s="24">
        <v>2</v>
      </c>
      <c r="F97" s="2" t="s">
        <v>194</v>
      </c>
      <c r="G97" s="2" t="s">
        <v>210</v>
      </c>
    </row>
    <row r="98" spans="1:7" x14ac:dyDescent="0.3">
      <c r="A98" s="27" t="s">
        <v>197</v>
      </c>
      <c r="B98" s="14" t="s">
        <v>198</v>
      </c>
      <c r="C98" s="24">
        <v>2</v>
      </c>
      <c r="F98" s="2" t="s">
        <v>203</v>
      </c>
      <c r="G98" s="2" t="s">
        <v>211</v>
      </c>
    </row>
    <row r="99" spans="1:7" x14ac:dyDescent="0.3">
      <c r="A99" s="27" t="s">
        <v>200</v>
      </c>
      <c r="B99" s="14" t="s">
        <v>199</v>
      </c>
      <c r="C99" s="24">
        <v>2</v>
      </c>
      <c r="F99" s="11" t="s">
        <v>204</v>
      </c>
      <c r="G99" s="11" t="s">
        <v>205</v>
      </c>
    </row>
    <row r="100" spans="1:7" ht="17.25" thickBot="1" x14ac:dyDescent="0.35">
      <c r="F100" s="2" t="s">
        <v>206</v>
      </c>
      <c r="G100" s="2" t="s">
        <v>209</v>
      </c>
    </row>
    <row r="101" spans="1:7" ht="17.25" thickBot="1" x14ac:dyDescent="0.35">
      <c r="B101" s="1"/>
      <c r="F101" s="2" t="s">
        <v>207</v>
      </c>
      <c r="G101" s="2" t="s">
        <v>208</v>
      </c>
    </row>
    <row r="102" spans="1:7" x14ac:dyDescent="0.3">
      <c r="F102" s="11" t="s">
        <v>212</v>
      </c>
      <c r="G102" s="11" t="s">
        <v>213</v>
      </c>
    </row>
    <row r="103" spans="1:7" x14ac:dyDescent="0.3">
      <c r="F103" s="2" t="s">
        <v>206</v>
      </c>
      <c r="G103" s="2" t="s">
        <v>214</v>
      </c>
    </row>
    <row r="104" spans="1:7" hidden="1" x14ac:dyDescent="0.3">
      <c r="F104" s="32" t="s">
        <v>192</v>
      </c>
      <c r="G104" s="37" t="s">
        <v>198</v>
      </c>
    </row>
    <row r="105" spans="1:7" hidden="1" x14ac:dyDescent="0.3">
      <c r="F105" s="11" t="s">
        <v>193</v>
      </c>
      <c r="G105" s="11" t="s">
        <v>198</v>
      </c>
    </row>
    <row r="106" spans="1:7" hidden="1" x14ac:dyDescent="0.3">
      <c r="F106" s="2" t="s">
        <v>194</v>
      </c>
      <c r="G106" s="2" t="s">
        <v>215</v>
      </c>
    </row>
    <row r="107" spans="1:7" hidden="1" x14ac:dyDescent="0.3">
      <c r="F107" s="32" t="s">
        <v>192</v>
      </c>
      <c r="G107" s="37" t="s">
        <v>199</v>
      </c>
    </row>
    <row r="108" spans="1:7" hidden="1" x14ac:dyDescent="0.3">
      <c r="F108" s="11" t="s">
        <v>193</v>
      </c>
      <c r="G108" s="11" t="s">
        <v>199</v>
      </c>
    </row>
    <row r="109" spans="1:7" hidden="1" x14ac:dyDescent="0.3">
      <c r="F109" s="2" t="s">
        <v>194</v>
      </c>
      <c r="G109" s="2" t="s">
        <v>216</v>
      </c>
    </row>
    <row r="111" spans="1:7" x14ac:dyDescent="0.3">
      <c r="A111" s="29" t="s">
        <v>221</v>
      </c>
      <c r="B111" s="29" t="s">
        <v>217</v>
      </c>
      <c r="F111" s="30" t="s">
        <v>218</v>
      </c>
      <c r="G111" s="29" t="s">
        <v>217</v>
      </c>
    </row>
    <row r="112" spans="1:7" x14ac:dyDescent="0.3">
      <c r="A112" s="34" t="s">
        <v>221</v>
      </c>
      <c r="B112" s="35" t="s">
        <v>217</v>
      </c>
      <c r="C112" s="36"/>
      <c r="D112" s="36"/>
      <c r="E112" s="36"/>
      <c r="F112" s="32" t="s">
        <v>219</v>
      </c>
      <c r="G112" s="37" t="s">
        <v>223</v>
      </c>
    </row>
    <row r="113" spans="1:7" x14ac:dyDescent="0.3">
      <c r="A113" s="17" t="s">
        <v>222</v>
      </c>
      <c r="B113" s="18" t="s">
        <v>217</v>
      </c>
      <c r="F113" s="11" t="s">
        <v>220</v>
      </c>
      <c r="G113" s="11" t="s">
        <v>223</v>
      </c>
    </row>
    <row r="114" spans="1:7" x14ac:dyDescent="0.3">
      <c r="A114" s="27" t="s">
        <v>224</v>
      </c>
      <c r="B114" s="14" t="s">
        <v>223</v>
      </c>
      <c r="C114" s="24">
        <v>2</v>
      </c>
      <c r="F114" s="26" t="s">
        <v>229</v>
      </c>
      <c r="G114" s="3" t="s">
        <v>230</v>
      </c>
    </row>
    <row r="115" spans="1:7" x14ac:dyDescent="0.3">
      <c r="A115" s="27" t="s">
        <v>323</v>
      </c>
      <c r="B115" s="14" t="s">
        <v>225</v>
      </c>
      <c r="C115" s="24">
        <v>2</v>
      </c>
      <c r="F115" s="26" t="s">
        <v>231</v>
      </c>
      <c r="G115" s="3" t="s">
        <v>232</v>
      </c>
    </row>
    <row r="116" spans="1:7" x14ac:dyDescent="0.3">
      <c r="A116" s="27" t="s">
        <v>324</v>
      </c>
      <c r="B116" s="14" t="s">
        <v>226</v>
      </c>
      <c r="C116" s="24">
        <v>2</v>
      </c>
      <c r="F116" s="32" t="s">
        <v>233</v>
      </c>
      <c r="G116" s="37" t="s">
        <v>225</v>
      </c>
    </row>
    <row r="117" spans="1:7" x14ac:dyDescent="0.3">
      <c r="A117" s="27" t="s">
        <v>325</v>
      </c>
      <c r="B117" s="14" t="s">
        <v>227</v>
      </c>
      <c r="C117" s="24">
        <v>2</v>
      </c>
      <c r="F117" s="11" t="s">
        <v>234</v>
      </c>
      <c r="G117" s="11" t="s">
        <v>235</v>
      </c>
    </row>
    <row r="118" spans="1:7" x14ac:dyDescent="0.3">
      <c r="A118" s="27" t="s">
        <v>326</v>
      </c>
      <c r="B118" s="14" t="s">
        <v>228</v>
      </c>
      <c r="C118" s="24">
        <v>2</v>
      </c>
      <c r="F118" s="26" t="s">
        <v>236</v>
      </c>
      <c r="G118" s="26" t="s">
        <v>237</v>
      </c>
    </row>
    <row r="119" spans="1:7" x14ac:dyDescent="0.3">
      <c r="F119" s="26" t="s">
        <v>238</v>
      </c>
      <c r="G119" s="26" t="s">
        <v>239</v>
      </c>
    </row>
    <row r="120" spans="1:7" x14ac:dyDescent="0.3">
      <c r="F120" s="11" t="s">
        <v>243</v>
      </c>
      <c r="G120" s="11" t="s">
        <v>240</v>
      </c>
    </row>
    <row r="121" spans="1:7" x14ac:dyDescent="0.3">
      <c r="F121" s="26" t="s">
        <v>244</v>
      </c>
      <c r="G121" s="26" t="s">
        <v>241</v>
      </c>
    </row>
    <row r="122" spans="1:7" x14ac:dyDescent="0.3">
      <c r="F122" s="26" t="s">
        <v>245</v>
      </c>
      <c r="G122" s="26" t="s">
        <v>242</v>
      </c>
    </row>
    <row r="123" spans="1:7" ht="17.25" thickBot="1" x14ac:dyDescent="0.35">
      <c r="F123" s="11" t="s">
        <v>246</v>
      </c>
      <c r="G123" s="11" t="s">
        <v>249</v>
      </c>
    </row>
    <row r="124" spans="1:7" ht="17.25" thickBot="1" x14ac:dyDescent="0.35">
      <c r="B124" s="41"/>
      <c r="F124" s="26" t="s">
        <v>247</v>
      </c>
      <c r="G124" s="26" t="s">
        <v>250</v>
      </c>
    </row>
    <row r="125" spans="1:7" x14ac:dyDescent="0.3">
      <c r="F125" s="26" t="s">
        <v>248</v>
      </c>
      <c r="G125" s="26" t="s">
        <v>251</v>
      </c>
    </row>
    <row r="127" spans="1:7" x14ac:dyDescent="0.3">
      <c r="A127" s="42" t="s">
        <v>259</v>
      </c>
      <c r="B127" s="43" t="s">
        <v>252</v>
      </c>
      <c r="C127" s="23"/>
      <c r="D127" s="23"/>
      <c r="E127" s="23"/>
      <c r="F127" s="39"/>
      <c r="G127" s="45"/>
    </row>
    <row r="128" spans="1:7" x14ac:dyDescent="0.3">
      <c r="A128" s="29" t="s">
        <v>260</v>
      </c>
      <c r="B128" s="29" t="s">
        <v>252</v>
      </c>
      <c r="C128" s="36"/>
      <c r="D128" s="36"/>
      <c r="E128" s="36"/>
      <c r="F128" s="38"/>
      <c r="G128" s="40"/>
    </row>
    <row r="129" spans="1:7" x14ac:dyDescent="0.3">
      <c r="A129" s="17" t="s">
        <v>261</v>
      </c>
      <c r="B129" s="18" t="s">
        <v>253</v>
      </c>
      <c r="F129" s="26"/>
      <c r="G129" s="26"/>
    </row>
    <row r="130" spans="1:7" x14ac:dyDescent="0.3">
      <c r="A130" s="27" t="s">
        <v>262</v>
      </c>
      <c r="B130" s="15" t="s">
        <v>254</v>
      </c>
    </row>
    <row r="131" spans="1:7" x14ac:dyDescent="0.3">
      <c r="A131" s="17" t="s">
        <v>263</v>
      </c>
      <c r="B131" s="18" t="s">
        <v>255</v>
      </c>
    </row>
    <row r="132" spans="1:7" x14ac:dyDescent="0.3">
      <c r="A132" s="27" t="s">
        <v>264</v>
      </c>
      <c r="B132" s="15" t="s">
        <v>256</v>
      </c>
    </row>
    <row r="133" spans="1:7" x14ac:dyDescent="0.3">
      <c r="A133" s="27" t="s">
        <v>265</v>
      </c>
      <c r="B133" s="15" t="s">
        <v>257</v>
      </c>
    </row>
    <row r="135" spans="1:7" x14ac:dyDescent="0.3">
      <c r="A135" s="42" t="s">
        <v>266</v>
      </c>
      <c r="B135" s="43" t="s">
        <v>258</v>
      </c>
      <c r="F135" s="60" t="s">
        <v>258</v>
      </c>
      <c r="G135" s="60"/>
    </row>
    <row r="136" spans="1:7" x14ac:dyDescent="0.3">
      <c r="A136" s="29" t="s">
        <v>267</v>
      </c>
      <c r="B136" s="29" t="s">
        <v>268</v>
      </c>
    </row>
    <row r="137" spans="1:7" x14ac:dyDescent="0.3">
      <c r="A137" s="17" t="s">
        <v>270</v>
      </c>
      <c r="B137" s="18" t="s">
        <v>268</v>
      </c>
      <c r="F137" s="29" t="s">
        <v>288</v>
      </c>
      <c r="G137" s="29" t="s">
        <v>287</v>
      </c>
    </row>
    <row r="138" spans="1:7" x14ac:dyDescent="0.3">
      <c r="A138" s="27" t="s">
        <v>271</v>
      </c>
      <c r="B138" s="15" t="s">
        <v>269</v>
      </c>
      <c r="C138" s="24">
        <v>2</v>
      </c>
      <c r="F138" s="17" t="s">
        <v>289</v>
      </c>
      <c r="G138" s="18" t="s">
        <v>287</v>
      </c>
    </row>
    <row r="139" spans="1:7" x14ac:dyDescent="0.3">
      <c r="A139" s="27" t="s">
        <v>274</v>
      </c>
      <c r="B139" s="15" t="s">
        <v>272</v>
      </c>
      <c r="C139" s="24">
        <v>2</v>
      </c>
      <c r="F139" s="2" t="s">
        <v>290</v>
      </c>
      <c r="G139" s="3" t="s">
        <v>287</v>
      </c>
    </row>
    <row r="140" spans="1:7" x14ac:dyDescent="0.3">
      <c r="A140" s="27" t="s">
        <v>275</v>
      </c>
      <c r="B140" s="15" t="s">
        <v>273</v>
      </c>
      <c r="C140" s="24">
        <v>2</v>
      </c>
      <c r="F140" s="2" t="s">
        <v>291</v>
      </c>
      <c r="G140" s="3" t="s">
        <v>292</v>
      </c>
    </row>
    <row r="141" spans="1:7" x14ac:dyDescent="0.3">
      <c r="A141" s="29" t="s">
        <v>279</v>
      </c>
      <c r="B141" s="29" t="s">
        <v>276</v>
      </c>
      <c r="F141" s="2" t="s">
        <v>293</v>
      </c>
      <c r="G141" s="3" t="s">
        <v>294</v>
      </c>
    </row>
    <row r="142" spans="1:7" x14ac:dyDescent="0.3">
      <c r="A142" s="17" t="s">
        <v>280</v>
      </c>
      <c r="B142" s="18" t="s">
        <v>276</v>
      </c>
    </row>
    <row r="143" spans="1:7" x14ac:dyDescent="0.3">
      <c r="A143" s="27" t="s">
        <v>281</v>
      </c>
      <c r="B143" s="15" t="s">
        <v>277</v>
      </c>
      <c r="C143" s="24">
        <v>2</v>
      </c>
      <c r="F143" s="29" t="s">
        <v>296</v>
      </c>
      <c r="G143" s="29" t="s">
        <v>295</v>
      </c>
    </row>
    <row r="144" spans="1:7" x14ac:dyDescent="0.3">
      <c r="A144" s="27" t="s">
        <v>282</v>
      </c>
      <c r="B144" s="15" t="s">
        <v>278</v>
      </c>
      <c r="F144" s="17" t="s">
        <v>297</v>
      </c>
      <c r="G144" s="18" t="s">
        <v>295</v>
      </c>
    </row>
    <row r="145" spans="1:9" x14ac:dyDescent="0.3">
      <c r="A145" s="29" t="s">
        <v>284</v>
      </c>
      <c r="B145" s="29" t="s">
        <v>283</v>
      </c>
      <c r="F145" s="2" t="s">
        <v>298</v>
      </c>
      <c r="G145" s="3" t="s">
        <v>295</v>
      </c>
    </row>
    <row r="146" spans="1:9" x14ac:dyDescent="0.3">
      <c r="A146" s="17" t="s">
        <v>285</v>
      </c>
      <c r="B146" s="18" t="s">
        <v>283</v>
      </c>
      <c r="F146" s="2" t="s">
        <v>299</v>
      </c>
      <c r="G146" s="3" t="s">
        <v>300</v>
      </c>
    </row>
    <row r="147" spans="1:9" x14ac:dyDescent="0.3">
      <c r="A147" s="27" t="s">
        <v>286</v>
      </c>
      <c r="B147" s="15" t="s">
        <v>283</v>
      </c>
      <c r="F147" s="2" t="s">
        <v>301</v>
      </c>
      <c r="G147" s="3" t="s">
        <v>302</v>
      </c>
    </row>
    <row r="148" spans="1:9" x14ac:dyDescent="0.3">
      <c r="F148" s="4"/>
      <c r="G148" s="4"/>
    </row>
    <row r="149" spans="1:9" x14ac:dyDescent="0.3">
      <c r="F149" s="29" t="s">
        <v>304</v>
      </c>
      <c r="G149" s="29" t="s">
        <v>303</v>
      </c>
    </row>
    <row r="150" spans="1:9" x14ac:dyDescent="0.3">
      <c r="F150" s="17" t="s">
        <v>305</v>
      </c>
      <c r="G150" s="18" t="s">
        <v>303</v>
      </c>
    </row>
    <row r="151" spans="1:9" x14ac:dyDescent="0.3">
      <c r="F151" s="2" t="s">
        <v>306</v>
      </c>
      <c r="G151" s="3" t="s">
        <v>303</v>
      </c>
    </row>
    <row r="152" spans="1:9" x14ac:dyDescent="0.3">
      <c r="F152" s="2" t="s">
        <v>307</v>
      </c>
      <c r="G152" s="3" t="s">
        <v>309</v>
      </c>
    </row>
    <row r="153" spans="1:9" x14ac:dyDescent="0.3">
      <c r="F153" s="2" t="s">
        <v>308</v>
      </c>
      <c r="G153" s="3" t="s">
        <v>312</v>
      </c>
    </row>
    <row r="154" spans="1:9" x14ac:dyDescent="0.3">
      <c r="F154" s="2" t="s">
        <v>310</v>
      </c>
      <c r="G154" s="3" t="s">
        <v>313</v>
      </c>
    </row>
    <row r="155" spans="1:9" x14ac:dyDescent="0.3">
      <c r="F155" s="2" t="s">
        <v>311</v>
      </c>
      <c r="G155" s="3" t="s">
        <v>314</v>
      </c>
      <c r="H155" s="61" t="s">
        <v>623</v>
      </c>
      <c r="I155" s="61"/>
    </row>
    <row r="157" spans="1:9" x14ac:dyDescent="0.3">
      <c r="A157" s="42" t="s">
        <v>328</v>
      </c>
      <c r="B157" s="43" t="s">
        <v>327</v>
      </c>
      <c r="F157" s="42" t="s">
        <v>338</v>
      </c>
      <c r="G157" s="42" t="s">
        <v>342</v>
      </c>
      <c r="I157" s="42" t="s">
        <v>342</v>
      </c>
    </row>
    <row r="158" spans="1:9" x14ac:dyDescent="0.3">
      <c r="A158" s="29" t="s">
        <v>329</v>
      </c>
      <c r="B158" s="29" t="s">
        <v>327</v>
      </c>
      <c r="F158" s="29" t="s">
        <v>339</v>
      </c>
      <c r="G158" s="29" t="s">
        <v>343</v>
      </c>
      <c r="H158" s="4" t="s">
        <v>617</v>
      </c>
      <c r="I158" s="29" t="s">
        <v>343</v>
      </c>
    </row>
    <row r="159" spans="1:9" x14ac:dyDescent="0.3">
      <c r="A159" s="17" t="s">
        <v>330</v>
      </c>
      <c r="B159" s="18" t="s">
        <v>327</v>
      </c>
      <c r="F159" s="17" t="s">
        <v>340</v>
      </c>
      <c r="G159" s="18" t="s">
        <v>343</v>
      </c>
      <c r="H159" s="4" t="s">
        <v>618</v>
      </c>
      <c r="I159" s="18" t="s">
        <v>619</v>
      </c>
    </row>
    <row r="160" spans="1:9" x14ac:dyDescent="0.3">
      <c r="A160" s="27" t="s">
        <v>331</v>
      </c>
      <c r="B160" s="15" t="s">
        <v>332</v>
      </c>
      <c r="F160" s="2" t="s">
        <v>341</v>
      </c>
      <c r="G160" s="3" t="s">
        <v>343</v>
      </c>
      <c r="H160" s="4" t="s">
        <v>626</v>
      </c>
      <c r="I160" s="4" t="s">
        <v>627</v>
      </c>
    </row>
    <row r="161" spans="1:9" x14ac:dyDescent="0.3">
      <c r="A161" s="27" t="s">
        <v>333</v>
      </c>
      <c r="B161" s="15" t="s">
        <v>335</v>
      </c>
      <c r="F161" s="2" t="s">
        <v>337</v>
      </c>
      <c r="G161" s="3" t="s">
        <v>344</v>
      </c>
    </row>
    <row r="162" spans="1:9" x14ac:dyDescent="0.3">
      <c r="A162" s="27" t="s">
        <v>334</v>
      </c>
      <c r="B162" s="15" t="s">
        <v>336</v>
      </c>
      <c r="F162" s="2" t="s">
        <v>345</v>
      </c>
      <c r="G162" s="3" t="s">
        <v>346</v>
      </c>
    </row>
    <row r="163" spans="1:9" x14ac:dyDescent="0.3">
      <c r="F163" s="29" t="s">
        <v>347</v>
      </c>
      <c r="G163" s="29" t="s">
        <v>348</v>
      </c>
    </row>
    <row r="164" spans="1:9" x14ac:dyDescent="0.3">
      <c r="F164" s="17" t="s">
        <v>352</v>
      </c>
      <c r="G164" s="18" t="s">
        <v>348</v>
      </c>
      <c r="H164" s="4" t="s">
        <v>620</v>
      </c>
      <c r="I164" s="18" t="s">
        <v>348</v>
      </c>
    </row>
    <row r="165" spans="1:9" x14ac:dyDescent="0.3">
      <c r="F165" s="2" t="s">
        <v>353</v>
      </c>
      <c r="G165" s="3" t="s">
        <v>348</v>
      </c>
      <c r="H165" s="4" t="s">
        <v>621</v>
      </c>
      <c r="I165" s="59" t="s">
        <v>622</v>
      </c>
    </row>
    <row r="166" spans="1:9" x14ac:dyDescent="0.3">
      <c r="F166" s="2" t="s">
        <v>354</v>
      </c>
      <c r="G166" s="3" t="s">
        <v>349</v>
      </c>
      <c r="H166" s="4" t="s">
        <v>624</v>
      </c>
      <c r="I166" s="59" t="s">
        <v>625</v>
      </c>
    </row>
    <row r="167" spans="1:9" x14ac:dyDescent="0.3">
      <c r="F167" s="2" t="s">
        <v>355</v>
      </c>
      <c r="G167" s="2" t="s">
        <v>350</v>
      </c>
    </row>
    <row r="169" spans="1:9" x14ac:dyDescent="0.3">
      <c r="F169" s="42" t="s">
        <v>365</v>
      </c>
      <c r="G169" s="42" t="s">
        <v>370</v>
      </c>
    </row>
    <row r="170" spans="1:9" x14ac:dyDescent="0.3">
      <c r="F170" s="29" t="s">
        <v>366</v>
      </c>
      <c r="G170" s="29" t="s">
        <v>370</v>
      </c>
    </row>
    <row r="171" spans="1:9" x14ac:dyDescent="0.3">
      <c r="F171" s="17" t="s">
        <v>367</v>
      </c>
      <c r="G171" s="18" t="s">
        <v>371</v>
      </c>
    </row>
    <row r="172" spans="1:9" x14ac:dyDescent="0.3">
      <c r="F172" s="2" t="s">
        <v>368</v>
      </c>
      <c r="G172" s="3" t="s">
        <v>371</v>
      </c>
    </row>
    <row r="173" spans="1:9" x14ac:dyDescent="0.3">
      <c r="F173" s="2" t="s">
        <v>369</v>
      </c>
      <c r="G173" s="3" t="s">
        <v>372</v>
      </c>
    </row>
    <row r="174" spans="1:9" x14ac:dyDescent="0.3">
      <c r="F174" s="17" t="s">
        <v>374</v>
      </c>
      <c r="G174" s="18" t="s">
        <v>373</v>
      </c>
    </row>
    <row r="175" spans="1:9" x14ac:dyDescent="0.3">
      <c r="F175" s="2" t="s">
        <v>375</v>
      </c>
      <c r="G175" s="3" t="s">
        <v>373</v>
      </c>
    </row>
    <row r="176" spans="1:9" x14ac:dyDescent="0.3">
      <c r="F176" s="2" t="s">
        <v>376</v>
      </c>
      <c r="G176" s="3" t="s">
        <v>377</v>
      </c>
    </row>
    <row r="177" spans="1:7" x14ac:dyDescent="0.3">
      <c r="F177" s="2" t="s">
        <v>379</v>
      </c>
      <c r="G177" s="3" t="s">
        <v>378</v>
      </c>
    </row>
    <row r="179" spans="1:7" x14ac:dyDescent="0.3">
      <c r="F179" s="42" t="s">
        <v>608</v>
      </c>
      <c r="G179" s="42" t="s">
        <v>613</v>
      </c>
    </row>
    <row r="180" spans="1:7" x14ac:dyDescent="0.3">
      <c r="F180" s="29" t="s">
        <v>609</v>
      </c>
      <c r="G180" s="29" t="s">
        <v>613</v>
      </c>
    </row>
    <row r="181" spans="1:7" x14ac:dyDescent="0.3">
      <c r="F181" s="17" t="s">
        <v>610</v>
      </c>
      <c r="G181" s="18" t="s">
        <v>613</v>
      </c>
    </row>
    <row r="182" spans="1:7" x14ac:dyDescent="0.3">
      <c r="F182" s="2" t="s">
        <v>611</v>
      </c>
      <c r="G182" s="3" t="s">
        <v>613</v>
      </c>
    </row>
    <row r="183" spans="1:7" x14ac:dyDescent="0.3">
      <c r="F183" s="2" t="s">
        <v>612</v>
      </c>
      <c r="G183" s="3" t="s">
        <v>616</v>
      </c>
    </row>
    <row r="184" spans="1:7" x14ac:dyDescent="0.3">
      <c r="F184" s="2" t="s">
        <v>614</v>
      </c>
      <c r="G184" s="3" t="s">
        <v>615</v>
      </c>
    </row>
    <row r="186" spans="1:7" x14ac:dyDescent="0.3">
      <c r="A186" s="42" t="s">
        <v>406</v>
      </c>
      <c r="B186" s="43" t="s">
        <v>405</v>
      </c>
      <c r="F186" s="42" t="s">
        <v>412</v>
      </c>
      <c r="G186" s="42" t="s">
        <v>417</v>
      </c>
    </row>
    <row r="187" spans="1:7" x14ac:dyDescent="0.3">
      <c r="A187" s="29" t="s">
        <v>407</v>
      </c>
      <c r="B187" s="29" t="s">
        <v>405</v>
      </c>
      <c r="F187" s="29" t="s">
        <v>413</v>
      </c>
      <c r="G187" s="29" t="s">
        <v>417</v>
      </c>
    </row>
    <row r="188" spans="1:7" x14ac:dyDescent="0.3">
      <c r="A188" s="17" t="s">
        <v>408</v>
      </c>
      <c r="B188" s="18" t="s">
        <v>405</v>
      </c>
      <c r="F188" s="17" t="s">
        <v>414</v>
      </c>
      <c r="G188" s="18" t="s">
        <v>417</v>
      </c>
    </row>
    <row r="189" spans="1:7" x14ac:dyDescent="0.3">
      <c r="A189" s="27" t="s">
        <v>409</v>
      </c>
      <c r="B189" s="15" t="s">
        <v>332</v>
      </c>
      <c r="F189" s="2" t="s">
        <v>415</v>
      </c>
      <c r="G189" s="3" t="s">
        <v>417</v>
      </c>
    </row>
    <row r="190" spans="1:7" x14ac:dyDescent="0.3">
      <c r="A190" s="27" t="s">
        <v>410</v>
      </c>
      <c r="B190" s="15" t="s">
        <v>335</v>
      </c>
      <c r="F190" s="2" t="s">
        <v>416</v>
      </c>
      <c r="G190" s="3" t="s">
        <v>418</v>
      </c>
    </row>
    <row r="191" spans="1:7" x14ac:dyDescent="0.3">
      <c r="A191" s="27" t="s">
        <v>411</v>
      </c>
      <c r="B191" s="15" t="s">
        <v>336</v>
      </c>
      <c r="F191" s="2" t="s">
        <v>419</v>
      </c>
      <c r="G191" s="3" t="s">
        <v>420</v>
      </c>
    </row>
    <row r="193" spans="1:7" x14ac:dyDescent="0.3">
      <c r="A193" s="42" t="s">
        <v>423</v>
      </c>
      <c r="B193" s="43" t="s">
        <v>421</v>
      </c>
    </row>
    <row r="194" spans="1:7" x14ac:dyDescent="0.3">
      <c r="A194" s="29" t="s">
        <v>424</v>
      </c>
      <c r="B194" s="29" t="s">
        <v>422</v>
      </c>
    </row>
    <row r="195" spans="1:7" x14ac:dyDescent="0.3">
      <c r="A195" s="17" t="s">
        <v>425</v>
      </c>
      <c r="B195" s="18" t="s">
        <v>422</v>
      </c>
    </row>
    <row r="196" spans="1:7" x14ac:dyDescent="0.3">
      <c r="A196" s="27" t="s">
        <v>426</v>
      </c>
      <c r="B196" s="14" t="s">
        <v>422</v>
      </c>
    </row>
    <row r="197" spans="1:7" ht="17.25" thickBot="1" x14ac:dyDescent="0.35">
      <c r="A197" s="17" t="s">
        <v>427</v>
      </c>
      <c r="B197" s="18" t="s">
        <v>429</v>
      </c>
    </row>
    <row r="198" spans="1:7" ht="17.25" thickBot="1" x14ac:dyDescent="0.35">
      <c r="A198" s="27" t="s">
        <v>428</v>
      </c>
      <c r="B198" s="14" t="s">
        <v>429</v>
      </c>
      <c r="G198" s="41"/>
    </row>
    <row r="200" spans="1:7" x14ac:dyDescent="0.3">
      <c r="A200" s="42" t="s">
        <v>430</v>
      </c>
      <c r="B200" s="43" t="s">
        <v>434</v>
      </c>
    </row>
    <row r="201" spans="1:7" x14ac:dyDescent="0.3">
      <c r="A201" s="29" t="s">
        <v>431</v>
      </c>
      <c r="B201" s="29" t="s">
        <v>434</v>
      </c>
    </row>
    <row r="202" spans="1:7" s="24" customFormat="1" ht="14.25" x14ac:dyDescent="0.3">
      <c r="A202" s="17" t="s">
        <v>432</v>
      </c>
      <c r="B202" s="18" t="s">
        <v>435</v>
      </c>
      <c r="F202" s="2"/>
      <c r="G202" s="3"/>
    </row>
    <row r="203" spans="1:7" s="24" customFormat="1" ht="14.25" x14ac:dyDescent="0.3">
      <c r="A203" s="27" t="s">
        <v>433</v>
      </c>
      <c r="B203" s="14" t="s">
        <v>436</v>
      </c>
      <c r="F203" s="2"/>
      <c r="G203" s="3"/>
    </row>
    <row r="204" spans="1:7" s="24" customFormat="1" ht="14.25" x14ac:dyDescent="0.3">
      <c r="A204" s="27"/>
      <c r="B204" s="14"/>
      <c r="F204" s="2"/>
      <c r="G204" s="3"/>
    </row>
    <row r="205" spans="1:7" s="24" customFormat="1" ht="14.25" x14ac:dyDescent="0.3">
      <c r="A205" s="42" t="s">
        <v>437</v>
      </c>
      <c r="B205" s="43" t="s">
        <v>441</v>
      </c>
      <c r="F205" s="2"/>
      <c r="G205" s="3"/>
    </row>
    <row r="206" spans="1:7" s="24" customFormat="1" ht="14.25" x14ac:dyDescent="0.3">
      <c r="A206" s="29" t="s">
        <v>438</v>
      </c>
      <c r="B206" s="29" t="s">
        <v>452</v>
      </c>
      <c r="F206" s="2"/>
      <c r="G206" s="3"/>
    </row>
    <row r="207" spans="1:7" s="24" customFormat="1" ht="14.25" x14ac:dyDescent="0.3">
      <c r="A207" s="17" t="s">
        <v>439</v>
      </c>
      <c r="B207" s="18" t="s">
        <v>442</v>
      </c>
      <c r="F207" s="2"/>
      <c r="G207" s="3"/>
    </row>
    <row r="208" spans="1:7" s="24" customFormat="1" ht="14.25" x14ac:dyDescent="0.3">
      <c r="A208" s="27" t="s">
        <v>440</v>
      </c>
      <c r="B208" s="14" t="s">
        <v>443</v>
      </c>
      <c r="F208" s="2"/>
      <c r="G208" s="3"/>
    </row>
    <row r="209" spans="1:7" s="24" customFormat="1" ht="14.25" x14ac:dyDescent="0.3">
      <c r="A209" s="17" t="s">
        <v>446</v>
      </c>
      <c r="B209" s="18" t="s">
        <v>444</v>
      </c>
      <c r="F209" s="2"/>
      <c r="G209" s="3"/>
    </row>
    <row r="210" spans="1:7" s="24" customFormat="1" ht="14.25" x14ac:dyDescent="0.3">
      <c r="A210" s="27" t="s">
        <v>447</v>
      </c>
      <c r="B210" s="14" t="s">
        <v>445</v>
      </c>
      <c r="F210" s="2"/>
      <c r="G210" s="3"/>
    </row>
    <row r="211" spans="1:7" s="24" customFormat="1" ht="14.25" x14ac:dyDescent="0.3">
      <c r="A211" s="17" t="s">
        <v>448</v>
      </c>
      <c r="B211" s="18" t="s">
        <v>450</v>
      </c>
      <c r="F211" s="2"/>
      <c r="G211" s="3"/>
    </row>
    <row r="212" spans="1:7" s="24" customFormat="1" ht="14.25" x14ac:dyDescent="0.3">
      <c r="A212" s="27" t="s">
        <v>449</v>
      </c>
      <c r="B212" s="14" t="s">
        <v>451</v>
      </c>
      <c r="F212" s="2"/>
      <c r="G212" s="3"/>
    </row>
    <row r="214" spans="1:7" s="24" customFormat="1" ht="14.25" x14ac:dyDescent="0.3">
      <c r="A214" s="42" t="s">
        <v>453</v>
      </c>
      <c r="B214" s="43" t="s">
        <v>457</v>
      </c>
      <c r="F214" s="2"/>
      <c r="G214" s="3"/>
    </row>
    <row r="215" spans="1:7" s="24" customFormat="1" ht="14.25" x14ac:dyDescent="0.3">
      <c r="A215" s="29" t="s">
        <v>454</v>
      </c>
      <c r="B215" s="29" t="s">
        <v>460</v>
      </c>
      <c r="F215" s="2"/>
      <c r="G215" s="3"/>
    </row>
    <row r="216" spans="1:7" s="24" customFormat="1" ht="14.25" x14ac:dyDescent="0.3">
      <c r="A216" s="17" t="s">
        <v>455</v>
      </c>
      <c r="B216" s="18" t="s">
        <v>462</v>
      </c>
      <c r="F216" s="2"/>
      <c r="G216" s="3"/>
    </row>
    <row r="217" spans="1:7" s="24" customFormat="1" ht="14.25" x14ac:dyDescent="0.3">
      <c r="A217" s="27" t="s">
        <v>456</v>
      </c>
      <c r="B217" s="15" t="s">
        <v>332</v>
      </c>
      <c r="F217" s="2"/>
      <c r="G217" s="3"/>
    </row>
    <row r="218" spans="1:7" s="24" customFormat="1" ht="14.25" x14ac:dyDescent="0.3">
      <c r="A218" s="27" t="s">
        <v>458</v>
      </c>
      <c r="B218" s="15" t="s">
        <v>335</v>
      </c>
      <c r="F218" s="2"/>
      <c r="G218" s="3"/>
    </row>
    <row r="219" spans="1:7" s="24" customFormat="1" ht="14.25" x14ac:dyDescent="0.3">
      <c r="A219" s="27" t="s">
        <v>459</v>
      </c>
      <c r="B219" s="15" t="s">
        <v>336</v>
      </c>
      <c r="F219" s="2"/>
      <c r="G219" s="3"/>
    </row>
    <row r="220" spans="1:7" s="24" customFormat="1" ht="14.25" x14ac:dyDescent="0.3">
      <c r="A220" s="17" t="s">
        <v>461</v>
      </c>
      <c r="B220" s="18" t="s">
        <v>463</v>
      </c>
      <c r="F220" s="2"/>
      <c r="G220" s="3"/>
    </row>
    <row r="221" spans="1:7" s="24" customFormat="1" ht="14.25" x14ac:dyDescent="0.3">
      <c r="A221" s="27" t="s">
        <v>464</v>
      </c>
      <c r="B221" s="15" t="s">
        <v>463</v>
      </c>
      <c r="F221" s="2"/>
      <c r="G221" s="3"/>
    </row>
    <row r="222" spans="1:7" s="24" customFormat="1" ht="14.25" x14ac:dyDescent="0.3">
      <c r="A222" s="29" t="s">
        <v>466</v>
      </c>
      <c r="B222" s="29" t="s">
        <v>465</v>
      </c>
      <c r="F222" s="2"/>
      <c r="G222" s="3"/>
    </row>
    <row r="223" spans="1:7" s="24" customFormat="1" ht="14.25" x14ac:dyDescent="0.3">
      <c r="A223" s="17" t="s">
        <v>455</v>
      </c>
      <c r="B223" s="18" t="s">
        <v>467</v>
      </c>
      <c r="F223" s="2"/>
      <c r="G223" s="3"/>
    </row>
    <row r="224" spans="1:7" s="24" customFormat="1" ht="14.25" x14ac:dyDescent="0.3">
      <c r="A224" s="27" t="s">
        <v>456</v>
      </c>
      <c r="B224" s="15" t="s">
        <v>467</v>
      </c>
      <c r="F224" s="2"/>
      <c r="G224" s="3"/>
    </row>
    <row r="225" spans="1:7" s="24" customFormat="1" ht="14.25" x14ac:dyDescent="0.3">
      <c r="A225" s="17" t="s">
        <v>461</v>
      </c>
      <c r="B225" s="18" t="s">
        <v>468</v>
      </c>
      <c r="F225" s="2"/>
      <c r="G225" s="3"/>
    </row>
    <row r="226" spans="1:7" s="24" customFormat="1" ht="14.25" x14ac:dyDescent="0.3">
      <c r="A226" s="27" t="s">
        <v>464</v>
      </c>
      <c r="B226" s="15" t="s">
        <v>468</v>
      </c>
      <c r="F226" s="2"/>
      <c r="G226" s="3"/>
    </row>
    <row r="227" spans="1:7" s="24" customFormat="1" ht="14.25" x14ac:dyDescent="0.3">
      <c r="A227" s="27"/>
      <c r="B227" s="15"/>
      <c r="F227" s="2"/>
      <c r="G227" s="3"/>
    </row>
    <row r="228" spans="1:7" s="24" customFormat="1" ht="14.25" x14ac:dyDescent="0.3">
      <c r="A228" s="42" t="s">
        <v>469</v>
      </c>
      <c r="B228" s="43" t="s">
        <v>475</v>
      </c>
      <c r="F228" s="2"/>
      <c r="G228" s="3"/>
    </row>
    <row r="229" spans="1:7" s="24" customFormat="1" ht="14.25" x14ac:dyDescent="0.3">
      <c r="A229" s="29" t="s">
        <v>470</v>
      </c>
      <c r="B229" s="29" t="s">
        <v>475</v>
      </c>
      <c r="F229" s="2"/>
      <c r="G229" s="3"/>
    </row>
    <row r="230" spans="1:7" s="24" customFormat="1" ht="14.25" x14ac:dyDescent="0.3">
      <c r="A230" s="17" t="s">
        <v>471</v>
      </c>
      <c r="B230" s="18" t="s">
        <v>476</v>
      </c>
      <c r="F230" s="2"/>
      <c r="G230" s="3"/>
    </row>
    <row r="231" spans="1:7" s="24" customFormat="1" ht="14.25" x14ac:dyDescent="0.3">
      <c r="A231" s="27" t="s">
        <v>472</v>
      </c>
      <c r="B231" s="15" t="s">
        <v>332</v>
      </c>
      <c r="F231" s="2"/>
      <c r="G231" s="3"/>
    </row>
    <row r="232" spans="1:7" s="24" customFormat="1" ht="14.25" x14ac:dyDescent="0.3">
      <c r="A232" s="27" t="s">
        <v>473</v>
      </c>
      <c r="B232" s="15" t="s">
        <v>335</v>
      </c>
      <c r="F232" s="2"/>
      <c r="G232" s="3"/>
    </row>
    <row r="233" spans="1:7" s="24" customFormat="1" ht="14.25" x14ac:dyDescent="0.3">
      <c r="A233" s="27" t="s">
        <v>474</v>
      </c>
      <c r="B233" s="15" t="s">
        <v>336</v>
      </c>
      <c r="F233" s="2"/>
      <c r="G233" s="3"/>
    </row>
    <row r="235" spans="1:7" x14ac:dyDescent="0.3">
      <c r="A235" s="42" t="s">
        <v>477</v>
      </c>
      <c r="B235" s="43" t="s">
        <v>483</v>
      </c>
    </row>
    <row r="236" spans="1:7" x14ac:dyDescent="0.3">
      <c r="A236" s="29" t="s">
        <v>478</v>
      </c>
      <c r="B236" s="29" t="s">
        <v>483</v>
      </c>
    </row>
    <row r="237" spans="1:7" x14ac:dyDescent="0.3">
      <c r="A237" s="17" t="s">
        <v>479</v>
      </c>
      <c r="B237" s="18" t="s">
        <v>483</v>
      </c>
    </row>
    <row r="238" spans="1:7" x14ac:dyDescent="0.3">
      <c r="A238" s="27" t="s">
        <v>480</v>
      </c>
      <c r="B238" s="15" t="s">
        <v>332</v>
      </c>
    </row>
    <row r="239" spans="1:7" x14ac:dyDescent="0.3">
      <c r="A239" s="27" t="s">
        <v>481</v>
      </c>
      <c r="B239" s="15" t="s">
        <v>335</v>
      </c>
    </row>
    <row r="240" spans="1:7" x14ac:dyDescent="0.3">
      <c r="A240" s="27" t="s">
        <v>482</v>
      </c>
      <c r="B240" s="15" t="s">
        <v>336</v>
      </c>
    </row>
    <row r="242" spans="1:7" x14ac:dyDescent="0.3">
      <c r="A242" s="42" t="s">
        <v>484</v>
      </c>
      <c r="B242" s="43" t="s">
        <v>490</v>
      </c>
      <c r="F242" s="29" t="s">
        <v>296</v>
      </c>
      <c r="G242" s="29" t="s">
        <v>295</v>
      </c>
    </row>
    <row r="243" spans="1:7" x14ac:dyDescent="0.3">
      <c r="A243" s="29" t="s">
        <v>485</v>
      </c>
      <c r="B243" s="29" t="s">
        <v>490</v>
      </c>
      <c r="F243" s="17" t="s">
        <v>297</v>
      </c>
      <c r="G243" s="18" t="s">
        <v>295</v>
      </c>
    </row>
    <row r="244" spans="1:7" x14ac:dyDescent="0.3">
      <c r="A244" s="17" t="s">
        <v>486</v>
      </c>
      <c r="B244" s="18" t="s">
        <v>490</v>
      </c>
      <c r="F244" s="2" t="s">
        <v>298</v>
      </c>
      <c r="G244" s="3" t="s">
        <v>295</v>
      </c>
    </row>
    <row r="245" spans="1:7" x14ac:dyDescent="0.3">
      <c r="A245" s="27" t="s">
        <v>487</v>
      </c>
      <c r="B245" s="15" t="s">
        <v>332</v>
      </c>
      <c r="F245" s="2" t="s">
        <v>299</v>
      </c>
      <c r="G245" s="3" t="s">
        <v>300</v>
      </c>
    </row>
    <row r="246" spans="1:7" x14ac:dyDescent="0.3">
      <c r="A246" s="27" t="s">
        <v>488</v>
      </c>
      <c r="B246" s="15" t="s">
        <v>335</v>
      </c>
      <c r="F246" s="2" t="s">
        <v>301</v>
      </c>
      <c r="G246" s="3" t="s">
        <v>302</v>
      </c>
    </row>
    <row r="247" spans="1:7" x14ac:dyDescent="0.3">
      <c r="A247" s="27" t="s">
        <v>489</v>
      </c>
      <c r="B247" s="15" t="s">
        <v>336</v>
      </c>
      <c r="F247" s="4"/>
      <c r="G247" s="4"/>
    </row>
    <row r="248" spans="1:7" x14ac:dyDescent="0.3">
      <c r="F248" s="29" t="s">
        <v>304</v>
      </c>
      <c r="G248" s="29" t="s">
        <v>303</v>
      </c>
    </row>
    <row r="249" spans="1:7" x14ac:dyDescent="0.3">
      <c r="F249" s="17" t="s">
        <v>305</v>
      </c>
      <c r="G249" s="18" t="s">
        <v>303</v>
      </c>
    </row>
    <row r="250" spans="1:7" x14ac:dyDescent="0.3">
      <c r="F250" s="2" t="s">
        <v>306</v>
      </c>
      <c r="G250" s="3" t="s">
        <v>303</v>
      </c>
    </row>
    <row r="251" spans="1:7" x14ac:dyDescent="0.3">
      <c r="F251" s="2" t="s">
        <v>307</v>
      </c>
      <c r="G251" s="3" t="s">
        <v>309</v>
      </c>
    </row>
    <row r="252" spans="1:7" x14ac:dyDescent="0.3">
      <c r="F252" s="2" t="s">
        <v>308</v>
      </c>
      <c r="G252" s="3" t="s">
        <v>312</v>
      </c>
    </row>
    <row r="253" spans="1:7" x14ac:dyDescent="0.3">
      <c r="F253" s="2" t="s">
        <v>310</v>
      </c>
      <c r="G253" s="3" t="s">
        <v>313</v>
      </c>
    </row>
    <row r="254" spans="1:7" x14ac:dyDescent="0.3">
      <c r="F254" s="2" t="s">
        <v>311</v>
      </c>
      <c r="G254" s="3" t="s">
        <v>314</v>
      </c>
    </row>
    <row r="256" spans="1:7" x14ac:dyDescent="0.3">
      <c r="A256" s="42" t="s">
        <v>492</v>
      </c>
      <c r="B256" s="43" t="s">
        <v>513</v>
      </c>
      <c r="F256" s="42" t="s">
        <v>412</v>
      </c>
      <c r="G256" s="42" t="s">
        <v>417</v>
      </c>
    </row>
    <row r="257" spans="1:7" x14ac:dyDescent="0.3">
      <c r="A257" s="29" t="s">
        <v>491</v>
      </c>
      <c r="B257" s="29" t="s">
        <v>513</v>
      </c>
      <c r="F257" s="29" t="s">
        <v>413</v>
      </c>
      <c r="G257" s="29" t="s">
        <v>417</v>
      </c>
    </row>
    <row r="258" spans="1:7" x14ac:dyDescent="0.3">
      <c r="A258" s="17" t="s">
        <v>493</v>
      </c>
      <c r="B258" s="18" t="s">
        <v>513</v>
      </c>
      <c r="F258" s="17" t="s">
        <v>414</v>
      </c>
      <c r="G258" s="18" t="s">
        <v>417</v>
      </c>
    </row>
    <row r="259" spans="1:7" x14ac:dyDescent="0.3">
      <c r="A259" s="27" t="s">
        <v>494</v>
      </c>
      <c r="B259" s="15" t="s">
        <v>332</v>
      </c>
      <c r="F259" s="2" t="s">
        <v>415</v>
      </c>
      <c r="G259" s="3" t="s">
        <v>417</v>
      </c>
    </row>
    <row r="260" spans="1:7" x14ac:dyDescent="0.3">
      <c r="A260" s="27" t="s">
        <v>495</v>
      </c>
      <c r="B260" s="15" t="s">
        <v>335</v>
      </c>
      <c r="F260" s="2" t="s">
        <v>416</v>
      </c>
      <c r="G260" s="3" t="s">
        <v>418</v>
      </c>
    </row>
    <row r="261" spans="1:7" x14ac:dyDescent="0.3">
      <c r="A261" s="27" t="s">
        <v>496</v>
      </c>
      <c r="B261" s="15" t="s">
        <v>336</v>
      </c>
      <c r="F261" s="2" t="s">
        <v>419</v>
      </c>
      <c r="G261" s="3" t="s">
        <v>420</v>
      </c>
    </row>
    <row r="263" spans="1:7" x14ac:dyDescent="0.3">
      <c r="A263" s="42" t="s">
        <v>498</v>
      </c>
      <c r="B263" s="43" t="s">
        <v>497</v>
      </c>
    </row>
    <row r="264" spans="1:7" x14ac:dyDescent="0.3">
      <c r="A264" s="29" t="s">
        <v>499</v>
      </c>
      <c r="B264" s="29" t="s">
        <v>497</v>
      </c>
    </row>
    <row r="265" spans="1:7" ht="17.25" thickBot="1" x14ac:dyDescent="0.35">
      <c r="A265" s="17" t="s">
        <v>508</v>
      </c>
      <c r="B265" s="18" t="s">
        <v>497</v>
      </c>
    </row>
    <row r="266" spans="1:7" ht="17.25" thickBot="1" x14ac:dyDescent="0.35">
      <c r="A266" s="27" t="s">
        <v>500</v>
      </c>
      <c r="B266" s="49" t="s">
        <v>501</v>
      </c>
    </row>
    <row r="267" spans="1:7" ht="17.25" thickBot="1" x14ac:dyDescent="0.35">
      <c r="A267" s="27" t="s">
        <v>502</v>
      </c>
      <c r="B267" s="50" t="s">
        <v>503</v>
      </c>
    </row>
    <row r="269" spans="1:7" x14ac:dyDescent="0.3">
      <c r="A269" s="42" t="s">
        <v>504</v>
      </c>
      <c r="B269" s="43" t="s">
        <v>510</v>
      </c>
      <c r="F269" s="42" t="s">
        <v>492</v>
      </c>
      <c r="G269" s="43" t="s">
        <v>513</v>
      </c>
    </row>
    <row r="270" spans="1:7" x14ac:dyDescent="0.3">
      <c r="A270" s="29" t="s">
        <v>505</v>
      </c>
      <c r="B270" s="29" t="s">
        <v>510</v>
      </c>
      <c r="F270" s="29" t="s">
        <v>491</v>
      </c>
      <c r="G270" s="29" t="s">
        <v>513</v>
      </c>
    </row>
    <row r="271" spans="1:7" x14ac:dyDescent="0.3">
      <c r="A271" s="17" t="s">
        <v>509</v>
      </c>
      <c r="B271" s="18" t="s">
        <v>507</v>
      </c>
      <c r="F271" s="17" t="s">
        <v>493</v>
      </c>
      <c r="G271" s="18" t="s">
        <v>513</v>
      </c>
    </row>
    <row r="272" spans="1:7" x14ac:dyDescent="0.3">
      <c r="A272" s="27" t="s">
        <v>506</v>
      </c>
      <c r="B272" s="15" t="s">
        <v>332</v>
      </c>
      <c r="F272" s="27" t="s">
        <v>494</v>
      </c>
      <c r="G272" s="15" t="s">
        <v>332</v>
      </c>
    </row>
    <row r="273" spans="1:7" x14ac:dyDescent="0.3">
      <c r="A273" s="27" t="s">
        <v>511</v>
      </c>
      <c r="B273" s="15" t="s">
        <v>335</v>
      </c>
      <c r="F273" s="27" t="s">
        <v>495</v>
      </c>
      <c r="G273" s="15" t="s">
        <v>335</v>
      </c>
    </row>
    <row r="274" spans="1:7" x14ac:dyDescent="0.3">
      <c r="A274" s="27" t="s">
        <v>512</v>
      </c>
      <c r="B274" s="15" t="s">
        <v>336</v>
      </c>
      <c r="F274" s="27" t="s">
        <v>496</v>
      </c>
      <c r="G274" s="15" t="s">
        <v>336</v>
      </c>
    </row>
    <row r="276" spans="1:7" s="54" customFormat="1" ht="20.25" customHeight="1" x14ac:dyDescent="0.25">
      <c r="A276" s="51" t="s">
        <v>514</v>
      </c>
      <c r="B276" s="43" t="s">
        <v>520</v>
      </c>
      <c r="C276" s="24"/>
      <c r="D276" s="24"/>
      <c r="E276" s="24"/>
      <c r="F276" s="52"/>
      <c r="G276" s="53"/>
    </row>
    <row r="277" spans="1:7" s="54" customFormat="1" x14ac:dyDescent="0.25">
      <c r="A277" s="55" t="s">
        <v>515</v>
      </c>
      <c r="B277" s="55" t="s">
        <v>520</v>
      </c>
      <c r="C277" s="24"/>
      <c r="D277" s="24"/>
      <c r="E277" s="24"/>
      <c r="F277" s="52"/>
      <c r="G277" s="53"/>
    </row>
    <row r="278" spans="1:7" s="54" customFormat="1" x14ac:dyDescent="0.25">
      <c r="A278" s="56" t="s">
        <v>516</v>
      </c>
      <c r="B278" s="18" t="s">
        <v>520</v>
      </c>
      <c r="C278" s="24"/>
      <c r="D278" s="24"/>
      <c r="E278" s="24"/>
      <c r="F278" s="52"/>
      <c r="G278" s="53"/>
    </row>
    <row r="279" spans="1:7" x14ac:dyDescent="0.3">
      <c r="A279" s="27" t="s">
        <v>517</v>
      </c>
      <c r="B279" s="15" t="s">
        <v>332</v>
      </c>
    </row>
    <row r="280" spans="1:7" x14ac:dyDescent="0.3">
      <c r="A280" s="27" t="s">
        <v>518</v>
      </c>
      <c r="B280" s="15" t="s">
        <v>335</v>
      </c>
    </row>
    <row r="281" spans="1:7" x14ac:dyDescent="0.3">
      <c r="A281" s="27" t="s">
        <v>519</v>
      </c>
      <c r="B281" s="15" t="s">
        <v>336</v>
      </c>
    </row>
    <row r="283" spans="1:7" x14ac:dyDescent="0.3">
      <c r="A283" s="51" t="s">
        <v>521</v>
      </c>
      <c r="B283" s="43" t="s">
        <v>527</v>
      </c>
    </row>
    <row r="284" spans="1:7" x14ac:dyDescent="0.3">
      <c r="A284" s="55" t="s">
        <v>522</v>
      </c>
      <c r="B284" s="55" t="s">
        <v>527</v>
      </c>
    </row>
    <row r="285" spans="1:7" x14ac:dyDescent="0.3">
      <c r="A285" s="56" t="s">
        <v>523</v>
      </c>
      <c r="B285" s="18" t="s">
        <v>527</v>
      </c>
    </row>
    <row r="286" spans="1:7" x14ac:dyDescent="0.3">
      <c r="A286" s="27" t="s">
        <v>524</v>
      </c>
      <c r="B286" s="15" t="s">
        <v>332</v>
      </c>
    </row>
    <row r="287" spans="1:7" x14ac:dyDescent="0.3">
      <c r="A287" s="27" t="s">
        <v>525</v>
      </c>
      <c r="B287" s="15" t="s">
        <v>335</v>
      </c>
    </row>
    <row r="288" spans="1:7" x14ac:dyDescent="0.3">
      <c r="A288" s="27" t="s">
        <v>526</v>
      </c>
      <c r="B288" s="15" t="s">
        <v>336</v>
      </c>
    </row>
    <row r="290" spans="1:7" x14ac:dyDescent="0.3">
      <c r="A290" s="51" t="s">
        <v>528</v>
      </c>
      <c r="B290" s="43" t="s">
        <v>533</v>
      </c>
      <c r="F290" s="29" t="s">
        <v>549</v>
      </c>
      <c r="G290" s="29" t="s">
        <v>554</v>
      </c>
    </row>
    <row r="291" spans="1:7" x14ac:dyDescent="0.3">
      <c r="A291" s="55" t="s">
        <v>529</v>
      </c>
      <c r="B291" s="55" t="s">
        <v>533</v>
      </c>
      <c r="F291" s="17" t="s">
        <v>550</v>
      </c>
      <c r="G291" s="18" t="s">
        <v>554</v>
      </c>
    </row>
    <row r="292" spans="1:7" x14ac:dyDescent="0.3">
      <c r="A292" s="56" t="s">
        <v>530</v>
      </c>
      <c r="B292" s="18" t="s">
        <v>628</v>
      </c>
      <c r="F292" s="2" t="s">
        <v>551</v>
      </c>
      <c r="G292" s="3" t="s">
        <v>555</v>
      </c>
    </row>
    <row r="293" spans="1:7" x14ac:dyDescent="0.3">
      <c r="A293" s="27" t="s">
        <v>531</v>
      </c>
      <c r="B293" s="15" t="s">
        <v>535</v>
      </c>
      <c r="C293" s="24">
        <v>2</v>
      </c>
      <c r="F293" s="2" t="s">
        <v>552</v>
      </c>
      <c r="G293" s="3" t="s">
        <v>556</v>
      </c>
    </row>
    <row r="294" spans="1:7" x14ac:dyDescent="0.3">
      <c r="A294" s="27" t="s">
        <v>532</v>
      </c>
      <c r="B294" s="15" t="s">
        <v>564</v>
      </c>
      <c r="C294" s="24">
        <v>2</v>
      </c>
      <c r="F294" s="2" t="s">
        <v>553</v>
      </c>
      <c r="G294" s="3" t="s">
        <v>557</v>
      </c>
    </row>
    <row r="295" spans="1:7" x14ac:dyDescent="0.3">
      <c r="A295" s="27" t="s">
        <v>563</v>
      </c>
      <c r="B295" s="15" t="s">
        <v>536</v>
      </c>
      <c r="C295" s="24">
        <v>2</v>
      </c>
    </row>
    <row r="296" spans="1:7" x14ac:dyDescent="0.3">
      <c r="A296" s="56" t="s">
        <v>537</v>
      </c>
      <c r="B296" s="18" t="s">
        <v>538</v>
      </c>
    </row>
    <row r="297" spans="1:7" x14ac:dyDescent="0.3">
      <c r="A297" s="27" t="s">
        <v>531</v>
      </c>
      <c r="B297" s="15" t="s">
        <v>539</v>
      </c>
    </row>
    <row r="298" spans="1:7" x14ac:dyDescent="0.3">
      <c r="A298" s="27" t="s">
        <v>532</v>
      </c>
      <c r="B298" s="15" t="s">
        <v>540</v>
      </c>
    </row>
    <row r="299" spans="1:7" x14ac:dyDescent="0.3">
      <c r="A299" s="56" t="s">
        <v>541</v>
      </c>
      <c r="B299" s="18" t="s">
        <v>542</v>
      </c>
      <c r="F299" s="17" t="s">
        <v>550</v>
      </c>
      <c r="G299" s="18" t="s">
        <v>558</v>
      </c>
    </row>
    <row r="300" spans="1:7" x14ac:dyDescent="0.3">
      <c r="A300" s="27" t="s">
        <v>531</v>
      </c>
      <c r="B300" s="15" t="s">
        <v>543</v>
      </c>
      <c r="C300" s="24">
        <v>2</v>
      </c>
      <c r="F300" s="2" t="s">
        <v>551</v>
      </c>
      <c r="G300" s="3" t="s">
        <v>559</v>
      </c>
    </row>
    <row r="301" spans="1:7" x14ac:dyDescent="0.3">
      <c r="A301" s="27" t="s">
        <v>532</v>
      </c>
      <c r="B301" s="15" t="s">
        <v>544</v>
      </c>
      <c r="C301" s="24">
        <v>2</v>
      </c>
      <c r="F301" s="2" t="s">
        <v>552</v>
      </c>
      <c r="G301" s="3" t="s">
        <v>560</v>
      </c>
    </row>
    <row r="302" spans="1:7" x14ac:dyDescent="0.3">
      <c r="A302" s="56" t="s">
        <v>629</v>
      </c>
      <c r="B302" s="18" t="s">
        <v>672</v>
      </c>
    </row>
    <row r="303" spans="1:7" x14ac:dyDescent="0.3">
      <c r="A303" s="27" t="s">
        <v>630</v>
      </c>
      <c r="B303" s="15" t="s">
        <v>672</v>
      </c>
    </row>
    <row r="304" spans="1:7" x14ac:dyDescent="0.3">
      <c r="A304" s="56" t="s">
        <v>631</v>
      </c>
      <c r="B304" s="18" t="s">
        <v>633</v>
      </c>
    </row>
    <row r="305" spans="1:7" x14ac:dyDescent="0.3">
      <c r="A305" s="27" t="s">
        <v>632</v>
      </c>
      <c r="B305" s="15" t="s">
        <v>633</v>
      </c>
    </row>
    <row r="306" spans="1:7" x14ac:dyDescent="0.3">
      <c r="A306" s="56" t="s">
        <v>634</v>
      </c>
      <c r="B306" s="18" t="s">
        <v>636</v>
      </c>
    </row>
    <row r="307" spans="1:7" x14ac:dyDescent="0.3">
      <c r="A307" s="27" t="s">
        <v>635</v>
      </c>
      <c r="B307" s="15" t="s">
        <v>637</v>
      </c>
    </row>
    <row r="308" spans="1:7" x14ac:dyDescent="0.3">
      <c r="A308" s="27" t="s">
        <v>639</v>
      </c>
      <c r="B308" s="27" t="s">
        <v>638</v>
      </c>
    </row>
    <row r="309" spans="1:7" x14ac:dyDescent="0.3">
      <c r="A309" s="56" t="s">
        <v>643</v>
      </c>
      <c r="B309" s="18" t="s">
        <v>640</v>
      </c>
    </row>
    <row r="310" spans="1:7" x14ac:dyDescent="0.3">
      <c r="A310" s="27" t="s">
        <v>644</v>
      </c>
      <c r="B310" s="15" t="s">
        <v>641</v>
      </c>
    </row>
    <row r="311" spans="1:7" ht="17.25" thickBot="1" x14ac:dyDescent="0.35">
      <c r="A311" s="27" t="s">
        <v>645</v>
      </c>
      <c r="B311" s="15" t="s">
        <v>642</v>
      </c>
    </row>
    <row r="312" spans="1:7" ht="17.25" thickBot="1" x14ac:dyDescent="0.35">
      <c r="A312" s="56" t="s">
        <v>647</v>
      </c>
      <c r="B312" s="18" t="s">
        <v>646</v>
      </c>
      <c r="G312" s="41"/>
    </row>
    <row r="313" spans="1:7" x14ac:dyDescent="0.3">
      <c r="A313" s="27" t="s">
        <v>648</v>
      </c>
      <c r="B313" s="15" t="s">
        <v>649</v>
      </c>
    </row>
    <row r="314" spans="1:7" x14ac:dyDescent="0.3">
      <c r="A314" s="56" t="s">
        <v>650</v>
      </c>
      <c r="B314" s="18" t="s">
        <v>646</v>
      </c>
    </row>
    <row r="315" spans="1:7" x14ac:dyDescent="0.3">
      <c r="A315" s="27" t="s">
        <v>651</v>
      </c>
      <c r="B315" s="15" t="s">
        <v>652</v>
      </c>
    </row>
    <row r="316" spans="1:7" x14ac:dyDescent="0.3">
      <c r="A316" s="27"/>
      <c r="B316" s="15"/>
    </row>
    <row r="317" spans="1:7" x14ac:dyDescent="0.3">
      <c r="A317" s="51" t="s">
        <v>565</v>
      </c>
      <c r="B317" s="43" t="s">
        <v>566</v>
      </c>
    </row>
    <row r="318" spans="1:7" x14ac:dyDescent="0.3">
      <c r="A318" s="55" t="s">
        <v>571</v>
      </c>
      <c r="B318" s="55" t="s">
        <v>566</v>
      </c>
    </row>
    <row r="319" spans="1:7" x14ac:dyDescent="0.3">
      <c r="A319" s="56" t="s">
        <v>572</v>
      </c>
      <c r="B319" s="18" t="s">
        <v>566</v>
      </c>
    </row>
    <row r="320" spans="1:7" x14ac:dyDescent="0.3">
      <c r="A320" s="27" t="s">
        <v>573</v>
      </c>
      <c r="B320" s="15" t="s">
        <v>567</v>
      </c>
    </row>
    <row r="321" spans="1:7" x14ac:dyDescent="0.3">
      <c r="A321" s="27" t="s">
        <v>574</v>
      </c>
      <c r="B321" s="15" t="s">
        <v>568</v>
      </c>
    </row>
    <row r="322" spans="1:7" x14ac:dyDescent="0.3">
      <c r="A322" s="27" t="s">
        <v>575</v>
      </c>
      <c r="B322" s="15" t="s">
        <v>569</v>
      </c>
    </row>
    <row r="323" spans="1:7" x14ac:dyDescent="0.3">
      <c r="A323" s="27" t="s">
        <v>576</v>
      </c>
      <c r="B323" s="15" t="s">
        <v>570</v>
      </c>
    </row>
    <row r="325" spans="1:7" x14ac:dyDescent="0.3">
      <c r="A325" s="51" t="s">
        <v>577</v>
      </c>
      <c r="B325" s="43" t="s">
        <v>581</v>
      </c>
    </row>
    <row r="326" spans="1:7" x14ac:dyDescent="0.3">
      <c r="A326" s="55" t="s">
        <v>578</v>
      </c>
      <c r="B326" s="55" t="s">
        <v>581</v>
      </c>
    </row>
    <row r="327" spans="1:7" x14ac:dyDescent="0.3">
      <c r="A327" s="56" t="s">
        <v>579</v>
      </c>
      <c r="B327" s="18" t="s">
        <v>581</v>
      </c>
    </row>
    <row r="328" spans="1:7" s="24" customFormat="1" ht="14.25" x14ac:dyDescent="0.3">
      <c r="A328" s="27" t="s">
        <v>580</v>
      </c>
      <c r="B328" s="15" t="s">
        <v>582</v>
      </c>
      <c r="F328" s="2"/>
      <c r="G328" s="3"/>
    </row>
    <row r="329" spans="1:7" s="24" customFormat="1" ht="14.25" x14ac:dyDescent="0.3">
      <c r="A329" s="27" t="s">
        <v>583</v>
      </c>
      <c r="B329" s="15" t="s">
        <v>584</v>
      </c>
      <c r="F329" s="2"/>
      <c r="G329" s="3"/>
    </row>
    <row r="331" spans="1:7" s="24" customFormat="1" ht="14.25" x14ac:dyDescent="0.3">
      <c r="A331" s="51" t="s">
        <v>585</v>
      </c>
      <c r="B331" s="43" t="s">
        <v>590</v>
      </c>
      <c r="F331" s="2"/>
      <c r="G331" s="3"/>
    </row>
    <row r="332" spans="1:7" s="24" customFormat="1" ht="14.25" x14ac:dyDescent="0.3">
      <c r="A332" s="55" t="s">
        <v>586</v>
      </c>
      <c r="B332" s="55" t="s">
        <v>590</v>
      </c>
      <c r="F332" s="2"/>
      <c r="G332" s="3"/>
    </row>
    <row r="333" spans="1:7" s="24" customFormat="1" ht="14.25" x14ac:dyDescent="0.3">
      <c r="A333" s="56" t="s">
        <v>587</v>
      </c>
      <c r="B333" s="18" t="s">
        <v>590</v>
      </c>
      <c r="F333" s="2"/>
      <c r="G333" s="3"/>
    </row>
    <row r="334" spans="1:7" s="24" customFormat="1" ht="14.25" x14ac:dyDescent="0.3">
      <c r="A334" s="27" t="s">
        <v>588</v>
      </c>
      <c r="B334" s="15" t="s">
        <v>591</v>
      </c>
      <c r="F334" s="2"/>
      <c r="G334" s="3"/>
    </row>
    <row r="335" spans="1:7" s="24" customFormat="1" ht="14.25" x14ac:dyDescent="0.3">
      <c r="A335" s="27" t="s">
        <v>589</v>
      </c>
      <c r="B335" s="15" t="s">
        <v>592</v>
      </c>
      <c r="F335" s="2"/>
      <c r="G335" s="3"/>
    </row>
    <row r="336" spans="1:7" s="24" customFormat="1" ht="14.25" x14ac:dyDescent="0.3">
      <c r="A336" s="27" t="s">
        <v>594</v>
      </c>
      <c r="B336" s="15" t="s">
        <v>593</v>
      </c>
      <c r="F336" s="2"/>
      <c r="G336" s="3"/>
    </row>
    <row r="338" spans="1:7" s="24" customFormat="1" ht="14.25" x14ac:dyDescent="0.3">
      <c r="A338" s="51" t="s">
        <v>595</v>
      </c>
      <c r="B338" s="43" t="s">
        <v>600</v>
      </c>
      <c r="F338" s="2"/>
      <c r="G338" s="3"/>
    </row>
    <row r="339" spans="1:7" s="24" customFormat="1" ht="14.25" x14ac:dyDescent="0.3">
      <c r="A339" s="55" t="s">
        <v>596</v>
      </c>
      <c r="B339" s="55" t="s">
        <v>600</v>
      </c>
      <c r="F339" s="2"/>
      <c r="G339" s="3"/>
    </row>
    <row r="340" spans="1:7" s="24" customFormat="1" ht="14.25" x14ac:dyDescent="0.3">
      <c r="A340" s="56" t="s">
        <v>597</v>
      </c>
      <c r="B340" s="18" t="s">
        <v>600</v>
      </c>
      <c r="F340" s="2"/>
      <c r="G340" s="3"/>
    </row>
    <row r="341" spans="1:7" s="24" customFormat="1" ht="14.25" x14ac:dyDescent="0.3">
      <c r="A341" s="27" t="s">
        <v>598</v>
      </c>
      <c r="B341" s="27" t="s">
        <v>601</v>
      </c>
      <c r="F341" s="2"/>
      <c r="G341" s="3"/>
    </row>
    <row r="342" spans="1:7" s="24" customFormat="1" ht="14.25" x14ac:dyDescent="0.3">
      <c r="A342" s="27" t="s">
        <v>599</v>
      </c>
      <c r="B342" s="27" t="s">
        <v>602</v>
      </c>
      <c r="F342" s="2"/>
      <c r="G342" s="3"/>
    </row>
    <row r="344" spans="1:7" s="24" customFormat="1" ht="14.25" x14ac:dyDescent="0.3">
      <c r="A344" s="51" t="s">
        <v>603</v>
      </c>
      <c r="B344" s="43" t="s">
        <v>607</v>
      </c>
      <c r="F344" s="2"/>
      <c r="G344" s="3"/>
    </row>
    <row r="345" spans="1:7" s="24" customFormat="1" ht="14.25" x14ac:dyDescent="0.3">
      <c r="A345" s="55" t="s">
        <v>604</v>
      </c>
      <c r="B345" s="55" t="s">
        <v>607</v>
      </c>
      <c r="F345" s="2"/>
      <c r="G345" s="3"/>
    </row>
    <row r="346" spans="1:7" s="24" customFormat="1" ht="14.25" x14ac:dyDescent="0.3">
      <c r="A346" s="56" t="s">
        <v>605</v>
      </c>
      <c r="B346" s="18" t="s">
        <v>607</v>
      </c>
      <c r="F346" s="2"/>
      <c r="G346" s="3"/>
    </row>
    <row r="347" spans="1:7" s="24" customFormat="1" ht="14.25" x14ac:dyDescent="0.3">
      <c r="A347" s="27" t="s">
        <v>606</v>
      </c>
      <c r="B347" s="27" t="s">
        <v>607</v>
      </c>
      <c r="F347" s="2"/>
      <c r="G347" s="3"/>
    </row>
    <row r="349" spans="1:7" ht="18.75" x14ac:dyDescent="0.3">
      <c r="A349" s="62" t="s">
        <v>653</v>
      </c>
      <c r="B349" s="62"/>
      <c r="C349" s="62"/>
      <c r="D349" s="62"/>
      <c r="E349" s="62"/>
      <c r="F349" s="62"/>
      <c r="G349" s="62"/>
    </row>
    <row r="351" spans="1:7" x14ac:dyDescent="0.3">
      <c r="A351" s="51" t="s">
        <v>528</v>
      </c>
      <c r="B351" s="43" t="s">
        <v>533</v>
      </c>
      <c r="F351" s="29" t="s">
        <v>549</v>
      </c>
      <c r="G351" s="29" t="s">
        <v>533</v>
      </c>
    </row>
    <row r="352" spans="1:7" x14ac:dyDescent="0.3">
      <c r="A352" s="55" t="s">
        <v>529</v>
      </c>
      <c r="B352" s="55" t="s">
        <v>533</v>
      </c>
      <c r="F352" s="17" t="s">
        <v>550</v>
      </c>
      <c r="G352" s="18" t="s">
        <v>533</v>
      </c>
    </row>
    <row r="353" spans="1:7" x14ac:dyDescent="0.3">
      <c r="A353" s="56" t="s">
        <v>530</v>
      </c>
      <c r="B353" s="18" t="s">
        <v>533</v>
      </c>
      <c r="F353" s="2" t="s">
        <v>551</v>
      </c>
      <c r="G353" s="3" t="s">
        <v>533</v>
      </c>
    </row>
    <row r="354" spans="1:7" x14ac:dyDescent="0.3">
      <c r="A354" s="22" t="s">
        <v>531</v>
      </c>
      <c r="B354" s="22" t="s">
        <v>654</v>
      </c>
      <c r="C354" s="24">
        <v>2</v>
      </c>
      <c r="F354" s="18" t="s">
        <v>551</v>
      </c>
      <c r="G354" s="18" t="s">
        <v>628</v>
      </c>
    </row>
    <row r="355" spans="1:7" x14ac:dyDescent="0.3">
      <c r="A355" s="22" t="s">
        <v>532</v>
      </c>
      <c r="B355" s="22" t="s">
        <v>655</v>
      </c>
      <c r="C355" s="24">
        <v>2</v>
      </c>
      <c r="F355" s="2" t="s">
        <v>552</v>
      </c>
      <c r="G355" s="15" t="s">
        <v>535</v>
      </c>
    </row>
    <row r="356" spans="1:7" x14ac:dyDescent="0.3">
      <c r="A356" s="22" t="s">
        <v>563</v>
      </c>
      <c r="B356" s="22" t="s">
        <v>656</v>
      </c>
      <c r="C356" s="24">
        <v>2</v>
      </c>
      <c r="F356" s="2" t="s">
        <v>553</v>
      </c>
      <c r="G356" s="15" t="s">
        <v>564</v>
      </c>
    </row>
    <row r="357" spans="1:7" x14ac:dyDescent="0.3">
      <c r="A357" s="22" t="s">
        <v>676</v>
      </c>
      <c r="B357" s="22" t="s">
        <v>657</v>
      </c>
      <c r="C357" s="24">
        <v>2</v>
      </c>
      <c r="F357" s="2" t="s">
        <v>665</v>
      </c>
      <c r="G357" s="15" t="s">
        <v>536</v>
      </c>
    </row>
    <row r="358" spans="1:7" x14ac:dyDescent="0.3">
      <c r="A358" s="22" t="s">
        <v>677</v>
      </c>
      <c r="B358" s="22" t="s">
        <v>658</v>
      </c>
      <c r="C358" s="24">
        <v>2</v>
      </c>
      <c r="F358" s="18" t="s">
        <v>666</v>
      </c>
      <c r="G358" s="18" t="s">
        <v>538</v>
      </c>
    </row>
    <row r="359" spans="1:7" x14ac:dyDescent="0.3">
      <c r="A359" s="22" t="s">
        <v>678</v>
      </c>
      <c r="B359" s="22" t="s">
        <v>659</v>
      </c>
      <c r="C359" s="24">
        <v>2</v>
      </c>
      <c r="F359" s="15" t="s">
        <v>667</v>
      </c>
      <c r="G359" s="15" t="s">
        <v>539</v>
      </c>
    </row>
    <row r="360" spans="1:7" x14ac:dyDescent="0.3">
      <c r="A360" s="22" t="s">
        <v>679</v>
      </c>
      <c r="B360" s="22" t="s">
        <v>660</v>
      </c>
      <c r="C360" s="24">
        <v>2</v>
      </c>
      <c r="F360" s="15" t="s">
        <v>668</v>
      </c>
      <c r="G360" s="15" t="s">
        <v>540</v>
      </c>
    </row>
    <row r="361" spans="1:7" x14ac:dyDescent="0.3">
      <c r="A361" s="22" t="s">
        <v>680</v>
      </c>
      <c r="B361" s="22" t="s">
        <v>661</v>
      </c>
      <c r="C361" s="24">
        <v>2</v>
      </c>
      <c r="F361" s="18" t="s">
        <v>669</v>
      </c>
      <c r="G361" s="18" t="s">
        <v>542</v>
      </c>
    </row>
    <row r="362" spans="1:7" x14ac:dyDescent="0.3">
      <c r="A362" s="22" t="s">
        <v>681</v>
      </c>
      <c r="B362" s="22" t="s">
        <v>662</v>
      </c>
      <c r="C362" s="24">
        <v>2</v>
      </c>
      <c r="F362" s="15" t="s">
        <v>670</v>
      </c>
      <c r="G362" s="15" t="s">
        <v>543</v>
      </c>
    </row>
    <row r="363" spans="1:7" x14ac:dyDescent="0.3">
      <c r="A363" s="22" t="s">
        <v>682</v>
      </c>
      <c r="B363" s="22" t="s">
        <v>663</v>
      </c>
      <c r="C363" s="24">
        <v>2</v>
      </c>
      <c r="F363" s="15" t="s">
        <v>671</v>
      </c>
      <c r="G363" s="15" t="s">
        <v>544</v>
      </c>
    </row>
    <row r="364" spans="1:7" x14ac:dyDescent="0.3">
      <c r="A364" s="22" t="s">
        <v>683</v>
      </c>
      <c r="B364" s="22" t="s">
        <v>664</v>
      </c>
      <c r="C364" s="24">
        <v>2</v>
      </c>
      <c r="F364" s="18" t="s">
        <v>673</v>
      </c>
      <c r="G364" s="18" t="s">
        <v>640</v>
      </c>
    </row>
    <row r="365" spans="1:7" x14ac:dyDescent="0.3">
      <c r="F365" s="15" t="s">
        <v>674</v>
      </c>
      <c r="G365" s="15" t="s">
        <v>641</v>
      </c>
    </row>
    <row r="366" spans="1:7" x14ac:dyDescent="0.3">
      <c r="F366" s="15" t="s">
        <v>675</v>
      </c>
      <c r="G366" s="15" t="s">
        <v>642</v>
      </c>
    </row>
  </sheetData>
  <mergeCells count="3">
    <mergeCell ref="F135:G135"/>
    <mergeCell ref="H155:I155"/>
    <mergeCell ref="A349:G349"/>
  </mergeCells>
  <conditionalFormatting sqref="A40:B40">
    <cfRule type="duplicateValues" dxfId="237" priority="121"/>
  </conditionalFormatting>
  <conditionalFormatting sqref="A71:B71 A72:A77">
    <cfRule type="duplicateValues" dxfId="236" priority="120"/>
  </conditionalFormatting>
  <conditionalFormatting sqref="B72">
    <cfRule type="duplicateValues" dxfId="235" priority="119"/>
  </conditionalFormatting>
  <conditionalFormatting sqref="B73:B77">
    <cfRule type="duplicateValues" dxfId="234" priority="118"/>
  </conditionalFormatting>
  <conditionalFormatting sqref="A96:B96 A97:A99">
    <cfRule type="duplicateValues" dxfId="233" priority="117"/>
  </conditionalFormatting>
  <conditionalFormatting sqref="B97">
    <cfRule type="duplicateValues" dxfId="232" priority="116"/>
  </conditionalFormatting>
  <conditionalFormatting sqref="A113:B113 A114:A118">
    <cfRule type="duplicateValues" dxfId="231" priority="115"/>
  </conditionalFormatting>
  <conditionalFormatting sqref="A129:B129 A130">
    <cfRule type="duplicateValues" dxfId="230" priority="114"/>
  </conditionalFormatting>
  <conditionalFormatting sqref="B130">
    <cfRule type="duplicateValues" dxfId="229" priority="113"/>
  </conditionalFormatting>
  <conditionalFormatting sqref="B131 A132:A133">
    <cfRule type="duplicateValues" dxfId="228" priority="112"/>
  </conditionalFormatting>
  <conditionalFormatting sqref="B132:B133">
    <cfRule type="duplicateValues" dxfId="227" priority="111"/>
  </conditionalFormatting>
  <conditionalFormatting sqref="A131">
    <cfRule type="duplicateValues" dxfId="226" priority="110"/>
  </conditionalFormatting>
  <conditionalFormatting sqref="A137:B138 A139:A140">
    <cfRule type="duplicateValues" dxfId="225" priority="109"/>
  </conditionalFormatting>
  <conditionalFormatting sqref="B139:B140">
    <cfRule type="duplicateValues" dxfId="224" priority="108"/>
  </conditionalFormatting>
  <conditionalFormatting sqref="A142:B142 A143:A144">
    <cfRule type="duplicateValues" dxfId="223" priority="107"/>
  </conditionalFormatting>
  <conditionalFormatting sqref="B143:B144">
    <cfRule type="duplicateValues" dxfId="222" priority="106"/>
  </conditionalFormatting>
  <conditionalFormatting sqref="A146:B146 A147">
    <cfRule type="duplicateValues" dxfId="221" priority="122"/>
  </conditionalFormatting>
  <conditionalFormatting sqref="B147">
    <cfRule type="duplicateValues" dxfId="220" priority="123"/>
  </conditionalFormatting>
  <conditionalFormatting sqref="F138:G138">
    <cfRule type="duplicateValues" dxfId="219" priority="105"/>
  </conditionalFormatting>
  <conditionalFormatting sqref="F144:G144">
    <cfRule type="duplicateValues" dxfId="218" priority="104"/>
  </conditionalFormatting>
  <conditionalFormatting sqref="F150:G150">
    <cfRule type="duplicateValues" dxfId="217" priority="103"/>
  </conditionalFormatting>
  <conditionalFormatting sqref="A46:B46">
    <cfRule type="duplicateValues" dxfId="216" priority="102"/>
  </conditionalFormatting>
  <conditionalFormatting sqref="A159:B162">
    <cfRule type="duplicateValues" dxfId="215" priority="101"/>
  </conditionalFormatting>
  <conditionalFormatting sqref="F159:G159">
    <cfRule type="duplicateValues" dxfId="214" priority="100"/>
  </conditionalFormatting>
  <conditionalFormatting sqref="F164:G164">
    <cfRule type="duplicateValues" dxfId="213" priority="99"/>
  </conditionalFormatting>
  <conditionalFormatting sqref="F171:G171">
    <cfRule type="duplicateValues" dxfId="212" priority="97"/>
  </conditionalFormatting>
  <conditionalFormatting sqref="F174:G174">
    <cfRule type="duplicateValues" dxfId="211" priority="96"/>
  </conditionalFormatting>
  <conditionalFormatting sqref="A188:B191">
    <cfRule type="duplicateValues" dxfId="210" priority="92"/>
  </conditionalFormatting>
  <conditionalFormatting sqref="F188:G188">
    <cfRule type="duplicateValues" dxfId="209" priority="91"/>
  </conditionalFormatting>
  <conditionalFormatting sqref="A195:B195 A196">
    <cfRule type="duplicateValues" dxfId="208" priority="90"/>
  </conditionalFormatting>
  <conditionalFormatting sqref="A197:B197 A198">
    <cfRule type="duplicateValues" dxfId="207" priority="89"/>
  </conditionalFormatting>
  <conditionalFormatting sqref="A202:B202 A203">
    <cfRule type="duplicateValues" dxfId="206" priority="88"/>
  </conditionalFormatting>
  <conditionalFormatting sqref="A204">
    <cfRule type="duplicateValues" dxfId="205" priority="87"/>
  </conditionalFormatting>
  <conditionalFormatting sqref="A207:B207 A208">
    <cfRule type="duplicateValues" dxfId="204" priority="86"/>
  </conditionalFormatting>
  <conditionalFormatting sqref="A209:B209 A210">
    <cfRule type="duplicateValues" dxfId="203" priority="85"/>
  </conditionalFormatting>
  <conditionalFormatting sqref="A211:B211 A212">
    <cfRule type="duplicateValues" dxfId="202" priority="84"/>
  </conditionalFormatting>
  <conditionalFormatting sqref="A216:B216 A217:A219">
    <cfRule type="duplicateValues" dxfId="201" priority="83"/>
  </conditionalFormatting>
  <conditionalFormatting sqref="B217:B219">
    <cfRule type="duplicateValues" dxfId="200" priority="82"/>
  </conditionalFormatting>
  <conditionalFormatting sqref="A220:B220 A221">
    <cfRule type="duplicateValues" dxfId="199" priority="81"/>
  </conditionalFormatting>
  <conditionalFormatting sqref="B221">
    <cfRule type="duplicateValues" dxfId="198" priority="80"/>
  </conditionalFormatting>
  <conditionalFormatting sqref="A223:B223 A224">
    <cfRule type="duplicateValues" dxfId="197" priority="79"/>
  </conditionalFormatting>
  <conditionalFormatting sqref="B224">
    <cfRule type="duplicateValues" dxfId="196" priority="78"/>
  </conditionalFormatting>
  <conditionalFormatting sqref="A225:B225 A226:A227">
    <cfRule type="duplicateValues" dxfId="195" priority="77"/>
  </conditionalFormatting>
  <conditionalFormatting sqref="B226:B227">
    <cfRule type="duplicateValues" dxfId="194" priority="76"/>
  </conditionalFormatting>
  <conditionalFormatting sqref="A230:B230 A231:A233">
    <cfRule type="duplicateValues" dxfId="193" priority="75"/>
  </conditionalFormatting>
  <conditionalFormatting sqref="B231:B233">
    <cfRule type="duplicateValues" dxfId="192" priority="74"/>
  </conditionalFormatting>
  <conditionalFormatting sqref="A237:B237 A238:A240">
    <cfRule type="duplicateValues" dxfId="191" priority="73"/>
  </conditionalFormatting>
  <conditionalFormatting sqref="B238:B240">
    <cfRule type="duplicateValues" dxfId="190" priority="72"/>
  </conditionalFormatting>
  <conditionalFormatting sqref="A244:B244 A245:A247">
    <cfRule type="duplicateValues" dxfId="189" priority="71"/>
  </conditionalFormatting>
  <conditionalFormatting sqref="B245:B247">
    <cfRule type="duplicateValues" dxfId="188" priority="70"/>
  </conditionalFormatting>
  <conditionalFormatting sqref="F243:G243">
    <cfRule type="duplicateValues" dxfId="187" priority="69"/>
  </conditionalFormatting>
  <conditionalFormatting sqref="F249:G249">
    <cfRule type="duplicateValues" dxfId="186" priority="68"/>
  </conditionalFormatting>
  <conditionalFormatting sqref="A258:B258 A259:A261">
    <cfRule type="duplicateValues" dxfId="185" priority="67"/>
  </conditionalFormatting>
  <conditionalFormatting sqref="B259:B261">
    <cfRule type="duplicateValues" dxfId="184" priority="66"/>
  </conditionalFormatting>
  <conditionalFormatting sqref="F258:G258">
    <cfRule type="duplicateValues" dxfId="183" priority="65"/>
  </conditionalFormatting>
  <conditionalFormatting sqref="A265:B265 A266:A267">
    <cfRule type="duplicateValues" dxfId="182" priority="64"/>
  </conditionalFormatting>
  <conditionalFormatting sqref="A271:B271 A272:A274">
    <cfRule type="duplicateValues" dxfId="181" priority="63"/>
  </conditionalFormatting>
  <conditionalFormatting sqref="B272:B274">
    <cfRule type="duplicateValues" dxfId="180" priority="62"/>
  </conditionalFormatting>
  <conditionalFormatting sqref="F271:G271 F272:F274">
    <cfRule type="duplicateValues" dxfId="179" priority="61"/>
  </conditionalFormatting>
  <conditionalFormatting sqref="G272:G274">
    <cfRule type="duplicateValues" dxfId="178" priority="60"/>
  </conditionalFormatting>
  <conditionalFormatting sqref="A278:B278 A279:A281">
    <cfRule type="duplicateValues" dxfId="177" priority="59"/>
  </conditionalFormatting>
  <conditionalFormatting sqref="B279:B281">
    <cfRule type="duplicateValues" dxfId="176" priority="58"/>
  </conditionalFormatting>
  <conditionalFormatting sqref="A285:B285 A286:A288">
    <cfRule type="duplicateValues" dxfId="175" priority="57"/>
  </conditionalFormatting>
  <conditionalFormatting sqref="B286:B288">
    <cfRule type="duplicateValues" dxfId="174" priority="56"/>
  </conditionalFormatting>
  <conditionalFormatting sqref="A292:B292 A293:A295">
    <cfRule type="duplicateValues" dxfId="173" priority="55"/>
  </conditionalFormatting>
  <conditionalFormatting sqref="B293:B295">
    <cfRule type="duplicateValues" dxfId="172" priority="54"/>
  </conditionalFormatting>
  <conditionalFormatting sqref="A296:B296 A297:A298">
    <cfRule type="duplicateValues" dxfId="171" priority="53"/>
  </conditionalFormatting>
  <conditionalFormatting sqref="B297:B298">
    <cfRule type="duplicateValues" dxfId="170" priority="52"/>
  </conditionalFormatting>
  <conditionalFormatting sqref="A299:B299 A300:A301">
    <cfRule type="duplicateValues" dxfId="169" priority="51"/>
  </conditionalFormatting>
  <conditionalFormatting sqref="B300:B301">
    <cfRule type="duplicateValues" dxfId="168" priority="50"/>
  </conditionalFormatting>
  <conditionalFormatting sqref="F291:G291">
    <cfRule type="duplicateValues" dxfId="167" priority="49"/>
  </conditionalFormatting>
  <conditionalFormatting sqref="F299:G299">
    <cfRule type="duplicateValues" dxfId="166" priority="48"/>
  </conditionalFormatting>
  <conditionalFormatting sqref="A319:B319 A320:A323">
    <cfRule type="duplicateValues" dxfId="165" priority="47"/>
  </conditionalFormatting>
  <conditionalFormatting sqref="B320">
    <cfRule type="duplicateValues" dxfId="164" priority="46"/>
  </conditionalFormatting>
  <conditionalFormatting sqref="B321:B323">
    <cfRule type="duplicateValues" dxfId="163" priority="45"/>
  </conditionalFormatting>
  <conditionalFormatting sqref="A327:B327 A328:A329">
    <cfRule type="duplicateValues" dxfId="162" priority="44"/>
  </conditionalFormatting>
  <conditionalFormatting sqref="B328">
    <cfRule type="duplicateValues" dxfId="161" priority="43"/>
  </conditionalFormatting>
  <conditionalFormatting sqref="B329">
    <cfRule type="duplicateValues" dxfId="160" priority="42"/>
  </conditionalFormatting>
  <conditionalFormatting sqref="A333:B333 A334:A335">
    <cfRule type="duplicateValues" dxfId="159" priority="41"/>
  </conditionalFormatting>
  <conditionalFormatting sqref="B334">
    <cfRule type="duplicateValues" dxfId="158" priority="40"/>
  </conditionalFormatting>
  <conditionalFormatting sqref="B335">
    <cfRule type="duplicateValues" dxfId="157" priority="39"/>
  </conditionalFormatting>
  <conditionalFormatting sqref="A336">
    <cfRule type="duplicateValues" dxfId="156" priority="38"/>
  </conditionalFormatting>
  <conditionalFormatting sqref="B336">
    <cfRule type="duplicateValues" dxfId="155" priority="37"/>
  </conditionalFormatting>
  <conditionalFormatting sqref="A340:B340 A341:A342">
    <cfRule type="duplicateValues" dxfId="154" priority="36"/>
  </conditionalFormatting>
  <conditionalFormatting sqref="B341:B342">
    <cfRule type="duplicateValues" dxfId="153" priority="35"/>
  </conditionalFormatting>
  <conditionalFormatting sqref="A346:B346 A347">
    <cfRule type="duplicateValues" dxfId="152" priority="124"/>
  </conditionalFormatting>
  <conditionalFormatting sqref="B347">
    <cfRule type="duplicateValues" dxfId="151" priority="125"/>
  </conditionalFormatting>
  <conditionalFormatting sqref="F181:G181">
    <cfRule type="duplicateValues" dxfId="150" priority="34"/>
  </conditionalFormatting>
  <conditionalFormatting sqref="I159">
    <cfRule type="duplicateValues" dxfId="149" priority="33"/>
  </conditionalFormatting>
  <conditionalFormatting sqref="I164">
    <cfRule type="duplicateValues" dxfId="148" priority="32"/>
  </conditionalFormatting>
  <conditionalFormatting sqref="A302:B302 A303">
    <cfRule type="duplicateValues" dxfId="147" priority="145"/>
  </conditionalFormatting>
  <conditionalFormatting sqref="B303">
    <cfRule type="duplicateValues" dxfId="146" priority="147"/>
  </conditionalFormatting>
  <conditionalFormatting sqref="A304:B304 A305">
    <cfRule type="duplicateValues" dxfId="145" priority="28"/>
  </conditionalFormatting>
  <conditionalFormatting sqref="B305">
    <cfRule type="duplicateValues" dxfId="144" priority="29"/>
  </conditionalFormatting>
  <conditionalFormatting sqref="A306:B306 A307:A308">
    <cfRule type="duplicateValues" dxfId="143" priority="26"/>
  </conditionalFormatting>
  <conditionalFormatting sqref="B307">
    <cfRule type="duplicateValues" dxfId="142" priority="27"/>
  </conditionalFormatting>
  <conditionalFormatting sqref="B308">
    <cfRule type="duplicateValues" dxfId="141" priority="25"/>
  </conditionalFormatting>
  <conditionalFormatting sqref="B310">
    <cfRule type="duplicateValues" dxfId="140" priority="24"/>
  </conditionalFormatting>
  <conditionalFormatting sqref="A312:B312 A313">
    <cfRule type="duplicateValues" dxfId="139" priority="20"/>
  </conditionalFormatting>
  <conditionalFormatting sqref="B313">
    <cfRule type="duplicateValues" dxfId="138" priority="21"/>
  </conditionalFormatting>
  <conditionalFormatting sqref="A309:B309 A310:A311 A316">
    <cfRule type="duplicateValues" dxfId="137" priority="153"/>
  </conditionalFormatting>
  <conditionalFormatting sqref="B311 B316">
    <cfRule type="duplicateValues" dxfId="136" priority="156"/>
  </conditionalFormatting>
  <conditionalFormatting sqref="A314:B314 A315">
    <cfRule type="duplicateValues" dxfId="135" priority="158"/>
  </conditionalFormatting>
  <conditionalFormatting sqref="B315">
    <cfRule type="duplicateValues" dxfId="134" priority="160"/>
  </conditionalFormatting>
  <conditionalFormatting sqref="A353:B353 A354:A364">
    <cfRule type="duplicateValues" dxfId="133" priority="17"/>
  </conditionalFormatting>
  <conditionalFormatting sqref="B354:B364">
    <cfRule type="duplicateValues" dxfId="132" priority="16"/>
  </conditionalFormatting>
  <conditionalFormatting sqref="F352:G352">
    <cfRule type="duplicateValues" dxfId="131" priority="15"/>
  </conditionalFormatting>
  <conditionalFormatting sqref="G355:G357">
    <cfRule type="duplicateValues" dxfId="130" priority="13"/>
  </conditionalFormatting>
  <conditionalFormatting sqref="F354:G354">
    <cfRule type="duplicateValues" dxfId="129" priority="12"/>
  </conditionalFormatting>
  <conditionalFormatting sqref="F358:F360">
    <cfRule type="duplicateValues" dxfId="128" priority="11"/>
  </conditionalFormatting>
  <conditionalFormatting sqref="G358">
    <cfRule type="duplicateValues" dxfId="127" priority="10"/>
  </conditionalFormatting>
  <conditionalFormatting sqref="G359:G360">
    <cfRule type="duplicateValues" dxfId="126" priority="9"/>
  </conditionalFormatting>
  <conditionalFormatting sqref="F361:F363">
    <cfRule type="duplicateValues" dxfId="125" priority="8"/>
  </conditionalFormatting>
  <conditionalFormatting sqref="G361">
    <cfRule type="duplicateValues" dxfId="124" priority="6"/>
  </conditionalFormatting>
  <conditionalFormatting sqref="G362:G363">
    <cfRule type="duplicateValues" dxfId="123" priority="5"/>
  </conditionalFormatting>
  <conditionalFormatting sqref="G365">
    <cfRule type="duplicateValues" dxfId="122" priority="2"/>
  </conditionalFormatting>
  <conditionalFormatting sqref="G364">
    <cfRule type="duplicateValues" dxfId="121" priority="3"/>
  </conditionalFormatting>
  <conditionalFormatting sqref="G366">
    <cfRule type="duplicateValues" dxfId="120" priority="4"/>
  </conditionalFormatting>
  <conditionalFormatting sqref="F364:F366">
    <cfRule type="duplicateValues" dxfId="119" priority="1"/>
  </conditionalFormatting>
  <pageMargins left="0.2" right="0.2" top="0.5" bottom="0.25" header="0.3" footer="0.3"/>
  <pageSetup scale="85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workbookViewId="0">
      <selection activeCell="I10" sqref="I10"/>
    </sheetView>
  </sheetViews>
  <sheetFormatPr defaultRowHeight="16.5" x14ac:dyDescent="0.3"/>
  <cols>
    <col min="1" max="1" width="14.85546875" style="21" bestFit="1" customWidth="1"/>
    <col min="2" max="2" width="42.42578125" style="14" bestFit="1" customWidth="1"/>
    <col min="3" max="3" width="5.7109375" style="24" bestFit="1" customWidth="1"/>
    <col min="4" max="4" width="6.7109375" style="24" customWidth="1"/>
    <col min="5" max="5" width="12" style="24" customWidth="1"/>
    <col min="6" max="6" width="15.42578125" style="2" bestFit="1" customWidth="1"/>
    <col min="7" max="7" width="42.85546875" style="3" bestFit="1" customWidth="1"/>
    <col min="8" max="8" width="8.7109375" style="4" customWidth="1"/>
    <col min="9" max="9" width="13.5703125" style="4" customWidth="1"/>
    <col min="10" max="16384" width="9.140625" style="4"/>
  </cols>
  <sheetData>
    <row r="1" spans="1:7" ht="31.5" customHeight="1" x14ac:dyDescent="0.3">
      <c r="A1" s="63" t="s">
        <v>684</v>
      </c>
      <c r="B1" s="63"/>
      <c r="C1" s="63"/>
      <c r="D1" s="63"/>
      <c r="E1" s="63"/>
      <c r="F1" s="63"/>
      <c r="G1" s="63"/>
    </row>
    <row r="2" spans="1:7" ht="18.75" x14ac:dyDescent="0.3">
      <c r="B2" s="57" t="s">
        <v>545</v>
      </c>
      <c r="G2" s="57" t="s">
        <v>546</v>
      </c>
    </row>
    <row r="4" spans="1:7" x14ac:dyDescent="0.3">
      <c r="A4" s="42" t="s">
        <v>12</v>
      </c>
      <c r="B4" s="43" t="s">
        <v>0</v>
      </c>
      <c r="C4" s="44" t="s">
        <v>27</v>
      </c>
      <c r="D4" s="44"/>
      <c r="E4" s="44"/>
      <c r="F4" s="42" t="s">
        <v>13</v>
      </c>
      <c r="G4" s="43" t="s">
        <v>1</v>
      </c>
    </row>
    <row r="5" spans="1:7" x14ac:dyDescent="0.3">
      <c r="A5" s="16" t="s">
        <v>11</v>
      </c>
      <c r="B5" s="16" t="s">
        <v>1</v>
      </c>
      <c r="C5" s="16"/>
      <c r="D5" s="16"/>
      <c r="E5" s="16"/>
      <c r="F5" s="16" t="s">
        <v>14</v>
      </c>
      <c r="G5" s="16" t="s">
        <v>1</v>
      </c>
    </row>
    <row r="6" spans="1:7" x14ac:dyDescent="0.3">
      <c r="A6" s="17" t="s">
        <v>10</v>
      </c>
      <c r="B6" s="18" t="s">
        <v>2</v>
      </c>
      <c r="C6" s="23"/>
      <c r="D6" s="23"/>
      <c r="E6" s="23"/>
      <c r="F6" s="11" t="s">
        <v>15</v>
      </c>
      <c r="G6" s="11" t="s">
        <v>1</v>
      </c>
    </row>
    <row r="7" spans="1:7" x14ac:dyDescent="0.3">
      <c r="A7" s="19" t="s">
        <v>9</v>
      </c>
      <c r="B7" s="15" t="s">
        <v>4</v>
      </c>
      <c r="C7" s="58">
        <v>2</v>
      </c>
      <c r="D7" s="23"/>
      <c r="E7" s="23"/>
      <c r="F7" s="7" t="s">
        <v>16</v>
      </c>
      <c r="G7" s="8" t="s">
        <v>2</v>
      </c>
    </row>
    <row r="8" spans="1:7" x14ac:dyDescent="0.3">
      <c r="A8" s="22"/>
      <c r="B8" s="15"/>
      <c r="C8" s="23"/>
      <c r="D8" s="23"/>
      <c r="E8" s="23"/>
      <c r="F8" s="2" t="s">
        <v>8</v>
      </c>
      <c r="G8" s="3" t="s">
        <v>685</v>
      </c>
    </row>
    <row r="9" spans="1:7" x14ac:dyDescent="0.3">
      <c r="A9" s="22"/>
      <c r="B9" s="15"/>
      <c r="C9" s="23"/>
      <c r="D9" s="23"/>
      <c r="E9" s="23"/>
      <c r="F9" s="2" t="s">
        <v>8</v>
      </c>
      <c r="G9" s="3" t="s">
        <v>686</v>
      </c>
    </row>
    <row r="10" spans="1:7" x14ac:dyDescent="0.3">
      <c r="A10" s="22"/>
      <c r="B10" s="15"/>
      <c r="C10" s="23"/>
      <c r="D10" s="23"/>
      <c r="E10" s="23"/>
    </row>
    <row r="11" spans="1:7" x14ac:dyDescent="0.3">
      <c r="A11" s="17" t="s">
        <v>19</v>
      </c>
      <c r="B11" s="18" t="s">
        <v>3</v>
      </c>
      <c r="C11" s="23"/>
      <c r="D11" s="23"/>
      <c r="E11" s="23"/>
      <c r="F11" s="7" t="s">
        <v>17</v>
      </c>
      <c r="G11" s="8" t="s">
        <v>3</v>
      </c>
    </row>
    <row r="12" spans="1:7" x14ac:dyDescent="0.3">
      <c r="A12" s="19" t="s">
        <v>20</v>
      </c>
      <c r="B12" s="20" t="s">
        <v>5</v>
      </c>
      <c r="C12" s="23">
        <v>2</v>
      </c>
      <c r="D12" s="23"/>
      <c r="E12" s="23"/>
      <c r="F12" s="2" t="s">
        <v>18</v>
      </c>
      <c r="G12" s="9" t="s">
        <v>687</v>
      </c>
    </row>
    <row r="13" spans="1:7" x14ac:dyDescent="0.3">
      <c r="A13" s="19"/>
      <c r="B13" s="20"/>
      <c r="C13" s="23"/>
      <c r="D13" s="23"/>
      <c r="E13" s="23"/>
      <c r="G13" s="9" t="s">
        <v>688</v>
      </c>
    </row>
    <row r="14" spans="1:7" x14ac:dyDescent="0.3">
      <c r="A14" s="19"/>
      <c r="B14" s="20"/>
      <c r="G14" s="9"/>
    </row>
    <row r="15" spans="1:7" x14ac:dyDescent="0.3">
      <c r="A15" s="16" t="s">
        <v>21</v>
      </c>
      <c r="B15" s="13" t="s">
        <v>6</v>
      </c>
      <c r="C15" s="23"/>
      <c r="D15" s="23"/>
      <c r="E15" s="23"/>
      <c r="F15" s="11" t="s">
        <v>28</v>
      </c>
      <c r="G15" s="12" t="s">
        <v>6</v>
      </c>
    </row>
    <row r="16" spans="1:7" x14ac:dyDescent="0.3">
      <c r="A16" s="17" t="s">
        <v>22</v>
      </c>
      <c r="B16" s="18" t="s">
        <v>6</v>
      </c>
      <c r="C16" s="23"/>
      <c r="D16" s="23"/>
      <c r="E16" s="23"/>
      <c r="F16" s="7" t="s">
        <v>29</v>
      </c>
      <c r="G16" s="8" t="s">
        <v>6</v>
      </c>
    </row>
    <row r="17" spans="1:7" x14ac:dyDescent="0.3">
      <c r="A17" s="19" t="s">
        <v>23</v>
      </c>
      <c r="B17" s="20" t="s">
        <v>6</v>
      </c>
      <c r="C17" s="23">
        <v>2</v>
      </c>
      <c r="D17" s="23"/>
      <c r="E17" s="23"/>
      <c r="F17" s="2" t="s">
        <v>30</v>
      </c>
      <c r="G17" s="3" t="s">
        <v>548</v>
      </c>
    </row>
    <row r="19" spans="1:7" x14ac:dyDescent="0.3">
      <c r="A19" s="16" t="s">
        <v>24</v>
      </c>
      <c r="B19" s="13" t="s">
        <v>7</v>
      </c>
      <c r="C19" s="23"/>
      <c r="D19" s="23"/>
      <c r="E19" s="23"/>
      <c r="F19" s="11" t="s">
        <v>35</v>
      </c>
      <c r="G19" s="12" t="s">
        <v>7</v>
      </c>
    </row>
    <row r="20" spans="1:7" x14ac:dyDescent="0.3">
      <c r="A20" s="17" t="s">
        <v>25</v>
      </c>
      <c r="B20" s="18" t="s">
        <v>7</v>
      </c>
      <c r="C20" s="23"/>
      <c r="D20" s="23"/>
      <c r="E20" s="23"/>
      <c r="F20" s="7" t="s">
        <v>36</v>
      </c>
      <c r="G20" s="8" t="s">
        <v>7</v>
      </c>
    </row>
    <row r="21" spans="1:7" x14ac:dyDescent="0.3">
      <c r="A21" s="19" t="s">
        <v>26</v>
      </c>
      <c r="B21" s="20" t="s">
        <v>7</v>
      </c>
      <c r="C21" s="23">
        <v>2</v>
      </c>
      <c r="D21" s="23"/>
      <c r="E21" s="23"/>
      <c r="F21" s="2" t="s">
        <v>37</v>
      </c>
      <c r="G21" s="3" t="s">
        <v>547</v>
      </c>
    </row>
    <row r="23" spans="1:7" x14ac:dyDescent="0.3">
      <c r="A23" s="29" t="s">
        <v>21</v>
      </c>
      <c r="B23" s="29" t="s">
        <v>38</v>
      </c>
      <c r="F23" s="30" t="s">
        <v>40</v>
      </c>
      <c r="G23" s="31" t="s">
        <v>38</v>
      </c>
    </row>
    <row r="24" spans="1:7" x14ac:dyDescent="0.3">
      <c r="A24" s="16" t="s">
        <v>21</v>
      </c>
      <c r="B24" s="13" t="s">
        <v>39</v>
      </c>
      <c r="F24" s="6" t="s">
        <v>41</v>
      </c>
      <c r="G24" s="5" t="s">
        <v>39</v>
      </c>
    </row>
    <row r="25" spans="1:7" x14ac:dyDescent="0.3">
      <c r="A25" s="17" t="s">
        <v>22</v>
      </c>
      <c r="B25" s="18" t="s">
        <v>39</v>
      </c>
      <c r="F25" s="11" t="s">
        <v>42</v>
      </c>
      <c r="G25" s="11" t="s">
        <v>6</v>
      </c>
    </row>
    <row r="26" spans="1:7" x14ac:dyDescent="0.3">
      <c r="A26" s="19" t="s">
        <v>23</v>
      </c>
      <c r="B26" s="15" t="s">
        <v>39</v>
      </c>
      <c r="C26" s="24">
        <v>2</v>
      </c>
      <c r="F26" s="2" t="s">
        <v>43</v>
      </c>
      <c r="G26" s="3" t="s">
        <v>64</v>
      </c>
    </row>
    <row r="28" spans="1:7" x14ac:dyDescent="0.3">
      <c r="A28" s="17" t="s">
        <v>45</v>
      </c>
      <c r="B28" s="17" t="s">
        <v>44</v>
      </c>
      <c r="F28" s="6" t="s">
        <v>47</v>
      </c>
      <c r="G28" s="5" t="s">
        <v>44</v>
      </c>
    </row>
    <row r="29" spans="1:7" x14ac:dyDescent="0.3">
      <c r="A29" s="19" t="s">
        <v>46</v>
      </c>
      <c r="B29" s="15" t="s">
        <v>50</v>
      </c>
      <c r="C29" s="24">
        <v>2</v>
      </c>
      <c r="F29" s="11" t="s">
        <v>48</v>
      </c>
      <c r="G29" s="11" t="s">
        <v>50</v>
      </c>
    </row>
    <row r="30" spans="1:7" x14ac:dyDescent="0.3">
      <c r="A30" s="19" t="s">
        <v>58</v>
      </c>
      <c r="B30" s="14" t="s">
        <v>52</v>
      </c>
      <c r="C30" s="24">
        <v>2</v>
      </c>
      <c r="F30" s="26" t="s">
        <v>49</v>
      </c>
      <c r="G30" s="28" t="s">
        <v>689</v>
      </c>
    </row>
    <row r="31" spans="1:7" s="10" customFormat="1" x14ac:dyDescent="0.3">
      <c r="A31" s="19" t="s">
        <v>59</v>
      </c>
      <c r="B31" s="14" t="s">
        <v>57</v>
      </c>
      <c r="C31" s="24">
        <v>2</v>
      </c>
      <c r="D31" s="24"/>
      <c r="E31" s="24"/>
      <c r="F31" s="26" t="s">
        <v>54</v>
      </c>
      <c r="G31" s="28" t="s">
        <v>690</v>
      </c>
    </row>
    <row r="32" spans="1:7" x14ac:dyDescent="0.3">
      <c r="A32" s="19"/>
      <c r="B32" s="19"/>
      <c r="F32" s="11" t="s">
        <v>51</v>
      </c>
      <c r="G32" s="11" t="s">
        <v>52</v>
      </c>
    </row>
    <row r="33" spans="1:7" x14ac:dyDescent="0.3">
      <c r="F33" s="26" t="s">
        <v>49</v>
      </c>
      <c r="G33" s="28" t="s">
        <v>691</v>
      </c>
    </row>
    <row r="34" spans="1:7" x14ac:dyDescent="0.3">
      <c r="F34" s="26" t="s">
        <v>54</v>
      </c>
      <c r="G34" s="28" t="s">
        <v>690</v>
      </c>
    </row>
    <row r="35" spans="1:7" x14ac:dyDescent="0.3">
      <c r="F35" s="11" t="s">
        <v>60</v>
      </c>
      <c r="G35" s="11" t="s">
        <v>562</v>
      </c>
    </row>
    <row r="36" spans="1:7" x14ac:dyDescent="0.3">
      <c r="F36" s="26" t="s">
        <v>61</v>
      </c>
      <c r="G36" s="28" t="s">
        <v>692</v>
      </c>
    </row>
    <row r="37" spans="1:7" x14ac:dyDescent="0.3">
      <c r="F37" s="26" t="s">
        <v>54</v>
      </c>
      <c r="G37" s="28" t="s">
        <v>693</v>
      </c>
    </row>
    <row r="39" spans="1:7" x14ac:dyDescent="0.3">
      <c r="A39" s="29" t="s">
        <v>24</v>
      </c>
      <c r="B39" s="29" t="s">
        <v>65</v>
      </c>
      <c r="F39" s="30" t="s">
        <v>66</v>
      </c>
      <c r="G39" s="29" t="s">
        <v>65</v>
      </c>
    </row>
    <row r="40" spans="1:7" x14ac:dyDescent="0.3">
      <c r="A40" s="17" t="s">
        <v>25</v>
      </c>
      <c r="B40" s="18" t="s">
        <v>75</v>
      </c>
      <c r="F40" s="6" t="s">
        <v>67</v>
      </c>
      <c r="G40" s="5" t="s">
        <v>70</v>
      </c>
    </row>
    <row r="41" spans="1:7" x14ac:dyDescent="0.3">
      <c r="A41" s="19" t="s">
        <v>26</v>
      </c>
      <c r="B41" s="15" t="s">
        <v>70</v>
      </c>
      <c r="C41" s="24">
        <v>2</v>
      </c>
      <c r="F41" s="11" t="s">
        <v>68</v>
      </c>
      <c r="G41" s="11" t="s">
        <v>80</v>
      </c>
    </row>
    <row r="42" spans="1:7" x14ac:dyDescent="0.3">
      <c r="A42" s="19" t="s">
        <v>76</v>
      </c>
      <c r="B42" s="15" t="s">
        <v>71</v>
      </c>
      <c r="C42" s="24">
        <v>2</v>
      </c>
      <c r="F42" s="2" t="s">
        <v>69</v>
      </c>
      <c r="G42" s="3" t="s">
        <v>86</v>
      </c>
    </row>
    <row r="43" spans="1:7" x14ac:dyDescent="0.3">
      <c r="A43" s="19" t="s">
        <v>77</v>
      </c>
      <c r="B43" s="15" t="s">
        <v>72</v>
      </c>
      <c r="C43" s="24">
        <v>2</v>
      </c>
      <c r="F43" s="2" t="s">
        <v>81</v>
      </c>
      <c r="G43" s="3" t="s">
        <v>87</v>
      </c>
    </row>
    <row r="44" spans="1:7" x14ac:dyDescent="0.3">
      <c r="A44" s="19" t="s">
        <v>78</v>
      </c>
      <c r="B44" s="15" t="s">
        <v>73</v>
      </c>
      <c r="C44" s="24">
        <v>2</v>
      </c>
      <c r="F44" s="2" t="s">
        <v>82</v>
      </c>
      <c r="G44" s="3" t="s">
        <v>88</v>
      </c>
    </row>
    <row r="45" spans="1:7" x14ac:dyDescent="0.3">
      <c r="A45" s="19" t="s">
        <v>79</v>
      </c>
      <c r="B45" s="15" t="s">
        <v>74</v>
      </c>
      <c r="C45" s="24">
        <v>2</v>
      </c>
      <c r="F45" s="11" t="s">
        <v>83</v>
      </c>
      <c r="G45" s="11" t="s">
        <v>91</v>
      </c>
    </row>
    <row r="46" spans="1:7" x14ac:dyDescent="0.3">
      <c r="A46" s="17" t="s">
        <v>316</v>
      </c>
      <c r="B46" s="18" t="s">
        <v>315</v>
      </c>
      <c r="F46" s="2" t="s">
        <v>84</v>
      </c>
      <c r="G46" s="3" t="s">
        <v>85</v>
      </c>
    </row>
    <row r="47" spans="1:7" x14ac:dyDescent="0.3">
      <c r="A47" s="19" t="s">
        <v>317</v>
      </c>
      <c r="B47" s="15" t="s">
        <v>315</v>
      </c>
      <c r="F47" s="2" t="s">
        <v>89</v>
      </c>
      <c r="G47" s="3" t="s">
        <v>90</v>
      </c>
    </row>
    <row r="48" spans="1:7" x14ac:dyDescent="0.3">
      <c r="F48" s="11" t="s">
        <v>92</v>
      </c>
      <c r="G48" s="11" t="s">
        <v>93</v>
      </c>
    </row>
    <row r="49" spans="6:7" x14ac:dyDescent="0.3">
      <c r="F49" s="2" t="s">
        <v>94</v>
      </c>
      <c r="G49" s="2" t="s">
        <v>95</v>
      </c>
    </row>
    <row r="51" spans="6:7" hidden="1" x14ac:dyDescent="0.3">
      <c r="F51" s="6" t="s">
        <v>96</v>
      </c>
      <c r="G51" s="5" t="s">
        <v>71</v>
      </c>
    </row>
    <row r="52" spans="6:7" hidden="1" x14ac:dyDescent="0.3">
      <c r="F52" s="11" t="s">
        <v>97</v>
      </c>
      <c r="G52" s="11" t="s">
        <v>99</v>
      </c>
    </row>
    <row r="53" spans="6:7" hidden="1" x14ac:dyDescent="0.3">
      <c r="F53" s="2" t="s">
        <v>98</v>
      </c>
      <c r="G53" s="3" t="s">
        <v>100</v>
      </c>
    </row>
    <row r="54" spans="6:7" hidden="1" x14ac:dyDescent="0.3">
      <c r="F54" s="2" t="s">
        <v>101</v>
      </c>
      <c r="G54" s="3" t="s">
        <v>102</v>
      </c>
    </row>
    <row r="55" spans="6:7" hidden="1" x14ac:dyDescent="0.3"/>
    <row r="56" spans="6:7" hidden="1" x14ac:dyDescent="0.3">
      <c r="F56" s="6" t="s">
        <v>113</v>
      </c>
      <c r="G56" s="5" t="s">
        <v>72</v>
      </c>
    </row>
    <row r="57" spans="6:7" hidden="1" x14ac:dyDescent="0.3">
      <c r="F57" s="11" t="s">
        <v>108</v>
      </c>
      <c r="G57" s="11" t="s">
        <v>103</v>
      </c>
    </row>
    <row r="58" spans="6:7" hidden="1" x14ac:dyDescent="0.3">
      <c r="F58" s="2" t="s">
        <v>109</v>
      </c>
      <c r="G58" s="2" t="s">
        <v>104</v>
      </c>
    </row>
    <row r="59" spans="6:7" hidden="1" x14ac:dyDescent="0.3">
      <c r="F59" s="11" t="s">
        <v>114</v>
      </c>
      <c r="G59" s="11" t="s">
        <v>105</v>
      </c>
    </row>
    <row r="60" spans="6:7" hidden="1" x14ac:dyDescent="0.3">
      <c r="F60" s="2" t="s">
        <v>115</v>
      </c>
      <c r="G60" s="2" t="s">
        <v>107</v>
      </c>
    </row>
    <row r="61" spans="6:7" hidden="1" x14ac:dyDescent="0.3">
      <c r="F61" s="2" t="s">
        <v>116</v>
      </c>
      <c r="G61" s="2" t="s">
        <v>106</v>
      </c>
    </row>
    <row r="62" spans="6:7" hidden="1" x14ac:dyDescent="0.3">
      <c r="F62" s="11" t="s">
        <v>117</v>
      </c>
      <c r="G62" s="11" t="s">
        <v>110</v>
      </c>
    </row>
    <row r="63" spans="6:7" hidden="1" x14ac:dyDescent="0.3">
      <c r="F63" s="2" t="s">
        <v>118</v>
      </c>
      <c r="G63" s="2" t="s">
        <v>111</v>
      </c>
    </row>
    <row r="64" spans="6:7" hidden="1" x14ac:dyDescent="0.3">
      <c r="F64" s="2" t="s">
        <v>119</v>
      </c>
      <c r="G64" s="2" t="s">
        <v>112</v>
      </c>
    </row>
    <row r="65" spans="1:7" hidden="1" x14ac:dyDescent="0.3">
      <c r="F65" s="11" t="s">
        <v>120</v>
      </c>
      <c r="G65" s="11" t="s">
        <v>121</v>
      </c>
    </row>
    <row r="66" spans="1:7" hidden="1" x14ac:dyDescent="0.3">
      <c r="F66" s="2" t="s">
        <v>122</v>
      </c>
      <c r="G66" s="2" t="s">
        <v>123</v>
      </c>
    </row>
    <row r="67" spans="1:7" hidden="1" x14ac:dyDescent="0.3">
      <c r="F67" s="2" t="s">
        <v>124</v>
      </c>
      <c r="G67" s="2" t="s">
        <v>125</v>
      </c>
    </row>
    <row r="69" spans="1:7" x14ac:dyDescent="0.3">
      <c r="A69" s="29" t="s">
        <v>127</v>
      </c>
      <c r="B69" s="29" t="s">
        <v>126</v>
      </c>
      <c r="F69" s="30" t="s">
        <v>136</v>
      </c>
      <c r="G69" s="29" t="s">
        <v>126</v>
      </c>
    </row>
    <row r="70" spans="1:7" x14ac:dyDescent="0.3">
      <c r="A70" s="34" t="s">
        <v>127</v>
      </c>
      <c r="B70" s="35" t="s">
        <v>126</v>
      </c>
      <c r="C70" s="36"/>
      <c r="D70" s="36"/>
      <c r="E70" s="36"/>
      <c r="F70" s="32" t="s">
        <v>137</v>
      </c>
      <c r="G70" s="37" t="s">
        <v>134</v>
      </c>
    </row>
    <row r="71" spans="1:7" x14ac:dyDescent="0.3">
      <c r="A71" s="17" t="s">
        <v>128</v>
      </c>
      <c r="B71" s="18" t="s">
        <v>126</v>
      </c>
      <c r="F71" s="11" t="s">
        <v>138</v>
      </c>
      <c r="G71" s="11" t="s">
        <v>134</v>
      </c>
    </row>
    <row r="72" spans="1:7" x14ac:dyDescent="0.3">
      <c r="A72" s="27" t="s">
        <v>129</v>
      </c>
      <c r="B72" s="27" t="s">
        <v>134</v>
      </c>
      <c r="C72" s="24">
        <v>2</v>
      </c>
      <c r="F72" s="2" t="s">
        <v>139</v>
      </c>
      <c r="G72" s="3" t="s">
        <v>141</v>
      </c>
    </row>
    <row r="73" spans="1:7" x14ac:dyDescent="0.3">
      <c r="A73" s="27" t="s">
        <v>318</v>
      </c>
      <c r="B73" s="27" t="s">
        <v>135</v>
      </c>
      <c r="C73" s="24">
        <v>2</v>
      </c>
      <c r="F73" s="2" t="s">
        <v>140</v>
      </c>
      <c r="G73" s="3" t="s">
        <v>142</v>
      </c>
    </row>
    <row r="74" spans="1:7" x14ac:dyDescent="0.3">
      <c r="A74" s="27" t="s">
        <v>319</v>
      </c>
      <c r="B74" s="27" t="s">
        <v>130</v>
      </c>
      <c r="C74" s="24">
        <v>2</v>
      </c>
      <c r="F74" s="32" t="s">
        <v>143</v>
      </c>
      <c r="G74" s="33" t="s">
        <v>135</v>
      </c>
    </row>
    <row r="75" spans="1:7" x14ac:dyDescent="0.3">
      <c r="A75" s="27" t="s">
        <v>320</v>
      </c>
      <c r="B75" s="27" t="s">
        <v>131</v>
      </c>
      <c r="C75" s="24">
        <v>2</v>
      </c>
      <c r="F75" s="11" t="s">
        <v>144</v>
      </c>
      <c r="G75" s="11" t="s">
        <v>146</v>
      </c>
    </row>
    <row r="76" spans="1:7" x14ac:dyDescent="0.3">
      <c r="A76" s="27" t="s">
        <v>321</v>
      </c>
      <c r="B76" s="27" t="s">
        <v>181</v>
      </c>
      <c r="C76" s="24">
        <v>2</v>
      </c>
      <c r="F76" s="2" t="s">
        <v>145</v>
      </c>
      <c r="G76" s="3" t="s">
        <v>147</v>
      </c>
    </row>
    <row r="77" spans="1:7" x14ac:dyDescent="0.3">
      <c r="A77" s="27" t="s">
        <v>322</v>
      </c>
      <c r="B77" s="27" t="s">
        <v>133</v>
      </c>
      <c r="C77" s="24">
        <v>2</v>
      </c>
      <c r="F77" s="2" t="s">
        <v>148</v>
      </c>
      <c r="G77" s="3" t="s">
        <v>149</v>
      </c>
    </row>
    <row r="78" spans="1:7" x14ac:dyDescent="0.3">
      <c r="F78" s="2" t="s">
        <v>150</v>
      </c>
      <c r="G78" s="3" t="s">
        <v>151</v>
      </c>
    </row>
    <row r="79" spans="1:7" x14ac:dyDescent="0.3">
      <c r="F79" s="11" t="s">
        <v>153</v>
      </c>
      <c r="G79" s="11" t="s">
        <v>154</v>
      </c>
    </row>
    <row r="80" spans="1:7" x14ac:dyDescent="0.3">
      <c r="F80" s="2" t="s">
        <v>163</v>
      </c>
      <c r="G80" s="3" t="s">
        <v>155</v>
      </c>
    </row>
    <row r="81" spans="1:7" x14ac:dyDescent="0.3">
      <c r="F81" s="2" t="s">
        <v>164</v>
      </c>
      <c r="G81" s="3" t="s">
        <v>156</v>
      </c>
    </row>
    <row r="82" spans="1:7" x14ac:dyDescent="0.3">
      <c r="F82" s="32" t="s">
        <v>170</v>
      </c>
      <c r="G82" s="33" t="s">
        <v>130</v>
      </c>
    </row>
    <row r="83" spans="1:7" x14ac:dyDescent="0.3">
      <c r="F83" s="11" t="s">
        <v>152</v>
      </c>
      <c r="G83" s="11" t="s">
        <v>130</v>
      </c>
    </row>
    <row r="84" spans="1:7" x14ac:dyDescent="0.3">
      <c r="F84" s="2" t="s">
        <v>171</v>
      </c>
      <c r="G84" s="3" t="s">
        <v>169</v>
      </c>
    </row>
    <row r="85" spans="1:7" x14ac:dyDescent="0.3">
      <c r="F85" s="32" t="s">
        <v>170</v>
      </c>
      <c r="G85" s="33" t="s">
        <v>131</v>
      </c>
    </row>
    <row r="86" spans="1:7" x14ac:dyDescent="0.3">
      <c r="F86" s="11" t="s">
        <v>152</v>
      </c>
      <c r="G86" s="11" t="s">
        <v>131</v>
      </c>
    </row>
    <row r="87" spans="1:7" x14ac:dyDescent="0.3">
      <c r="F87" s="2" t="s">
        <v>171</v>
      </c>
      <c r="G87" s="3" t="s">
        <v>172</v>
      </c>
    </row>
    <row r="88" spans="1:7" x14ac:dyDescent="0.3">
      <c r="F88" s="2" t="s">
        <v>173</v>
      </c>
      <c r="G88" s="3" t="s">
        <v>175</v>
      </c>
    </row>
    <row r="89" spans="1:7" x14ac:dyDescent="0.3">
      <c r="F89" s="2" t="s">
        <v>174</v>
      </c>
      <c r="G89" s="3" t="s">
        <v>176</v>
      </c>
    </row>
    <row r="90" spans="1:7" x14ac:dyDescent="0.3">
      <c r="F90" s="32" t="s">
        <v>177</v>
      </c>
      <c r="G90" s="33" t="s">
        <v>132</v>
      </c>
    </row>
    <row r="91" spans="1:7" x14ac:dyDescent="0.3">
      <c r="F91" s="11" t="s">
        <v>178</v>
      </c>
      <c r="G91" s="11" t="s">
        <v>132</v>
      </c>
    </row>
    <row r="92" spans="1:7" x14ac:dyDescent="0.3">
      <c r="F92" s="2" t="s">
        <v>179</v>
      </c>
      <c r="G92" s="3" t="s">
        <v>180</v>
      </c>
    </row>
    <row r="94" spans="1:7" x14ac:dyDescent="0.3">
      <c r="A94" s="29" t="s">
        <v>188</v>
      </c>
      <c r="B94" s="29" t="s">
        <v>195</v>
      </c>
      <c r="F94" s="30" t="s">
        <v>191</v>
      </c>
      <c r="G94" s="29" t="s">
        <v>195</v>
      </c>
    </row>
    <row r="95" spans="1:7" x14ac:dyDescent="0.3">
      <c r="A95" s="34" t="s">
        <v>188</v>
      </c>
      <c r="B95" s="35" t="s">
        <v>195</v>
      </c>
      <c r="C95" s="36"/>
      <c r="D95" s="36"/>
      <c r="E95" s="36"/>
      <c r="F95" s="32" t="s">
        <v>192</v>
      </c>
      <c r="G95" s="37" t="s">
        <v>201</v>
      </c>
    </row>
    <row r="96" spans="1:7" x14ac:dyDescent="0.3">
      <c r="A96" s="17" t="s">
        <v>189</v>
      </c>
      <c r="B96" s="18" t="s">
        <v>195</v>
      </c>
      <c r="F96" s="11" t="s">
        <v>193</v>
      </c>
      <c r="G96" s="11" t="s">
        <v>202</v>
      </c>
    </row>
    <row r="97" spans="1:7" x14ac:dyDescent="0.3">
      <c r="A97" s="27" t="s">
        <v>190</v>
      </c>
      <c r="B97" s="27" t="s">
        <v>196</v>
      </c>
      <c r="C97" s="24">
        <v>2</v>
      </c>
      <c r="F97" s="2" t="s">
        <v>194</v>
      </c>
      <c r="G97" s="2" t="s">
        <v>694</v>
      </c>
    </row>
    <row r="98" spans="1:7" x14ac:dyDescent="0.3">
      <c r="A98" s="27" t="s">
        <v>197</v>
      </c>
      <c r="B98" s="14" t="s">
        <v>198</v>
      </c>
      <c r="C98" s="24">
        <v>2</v>
      </c>
      <c r="F98" s="2" t="s">
        <v>203</v>
      </c>
      <c r="G98" s="2" t="s">
        <v>695</v>
      </c>
    </row>
    <row r="99" spans="1:7" x14ac:dyDescent="0.3">
      <c r="A99" s="27" t="s">
        <v>200</v>
      </c>
      <c r="B99" s="14" t="s">
        <v>199</v>
      </c>
      <c r="C99" s="24">
        <v>2</v>
      </c>
      <c r="F99" s="11" t="s">
        <v>204</v>
      </c>
      <c r="G99" s="11" t="s">
        <v>205</v>
      </c>
    </row>
    <row r="100" spans="1:7" ht="17.25" thickBot="1" x14ac:dyDescent="0.35">
      <c r="F100" s="2" t="s">
        <v>206</v>
      </c>
      <c r="G100" s="2" t="s">
        <v>696</v>
      </c>
    </row>
    <row r="101" spans="1:7" ht="17.25" thickBot="1" x14ac:dyDescent="0.35">
      <c r="B101" s="1"/>
      <c r="F101" s="2" t="s">
        <v>207</v>
      </c>
      <c r="G101" s="2" t="s">
        <v>697</v>
      </c>
    </row>
    <row r="102" spans="1:7" x14ac:dyDescent="0.3">
      <c r="F102" s="11" t="s">
        <v>212</v>
      </c>
      <c r="G102" s="11" t="s">
        <v>213</v>
      </c>
    </row>
    <row r="103" spans="1:7" x14ac:dyDescent="0.3">
      <c r="F103" s="2" t="s">
        <v>206</v>
      </c>
      <c r="G103" s="2" t="s">
        <v>698</v>
      </c>
    </row>
    <row r="104" spans="1:7" hidden="1" x14ac:dyDescent="0.3">
      <c r="F104" s="32" t="s">
        <v>192</v>
      </c>
      <c r="G104" s="37" t="s">
        <v>198</v>
      </c>
    </row>
    <row r="105" spans="1:7" hidden="1" x14ac:dyDescent="0.3">
      <c r="F105" s="11" t="s">
        <v>193</v>
      </c>
      <c r="G105" s="11" t="s">
        <v>198</v>
      </c>
    </row>
    <row r="106" spans="1:7" hidden="1" x14ac:dyDescent="0.3">
      <c r="F106" s="2" t="s">
        <v>194</v>
      </c>
      <c r="G106" s="2" t="s">
        <v>215</v>
      </c>
    </row>
    <row r="107" spans="1:7" hidden="1" x14ac:dyDescent="0.3">
      <c r="F107" s="32" t="s">
        <v>192</v>
      </c>
      <c r="G107" s="37" t="s">
        <v>199</v>
      </c>
    </row>
    <row r="108" spans="1:7" hidden="1" x14ac:dyDescent="0.3">
      <c r="F108" s="11" t="s">
        <v>193</v>
      </c>
      <c r="G108" s="11" t="s">
        <v>199</v>
      </c>
    </row>
    <row r="109" spans="1:7" hidden="1" x14ac:dyDescent="0.3">
      <c r="F109" s="2" t="s">
        <v>194</v>
      </c>
      <c r="G109" s="2" t="s">
        <v>216</v>
      </c>
    </row>
    <row r="111" spans="1:7" x14ac:dyDescent="0.3">
      <c r="A111" s="29" t="s">
        <v>221</v>
      </c>
      <c r="B111" s="29" t="s">
        <v>217</v>
      </c>
      <c r="F111" s="30" t="s">
        <v>218</v>
      </c>
      <c r="G111" s="29" t="s">
        <v>217</v>
      </c>
    </row>
    <row r="112" spans="1:7" x14ac:dyDescent="0.3">
      <c r="A112" s="34" t="s">
        <v>221</v>
      </c>
      <c r="B112" s="35" t="s">
        <v>217</v>
      </c>
      <c r="C112" s="36"/>
      <c r="D112" s="36"/>
      <c r="E112" s="36"/>
      <c r="F112" s="32" t="s">
        <v>219</v>
      </c>
      <c r="G112" s="37" t="s">
        <v>223</v>
      </c>
    </row>
    <row r="113" spans="1:7" x14ac:dyDescent="0.3">
      <c r="A113" s="17" t="s">
        <v>222</v>
      </c>
      <c r="B113" s="18" t="s">
        <v>217</v>
      </c>
      <c r="F113" s="11" t="s">
        <v>220</v>
      </c>
      <c r="G113" s="11" t="s">
        <v>223</v>
      </c>
    </row>
    <row r="114" spans="1:7" x14ac:dyDescent="0.3">
      <c r="A114" s="27" t="s">
        <v>224</v>
      </c>
      <c r="B114" s="14" t="s">
        <v>223</v>
      </c>
      <c r="C114" s="24">
        <v>2</v>
      </c>
      <c r="F114" s="26" t="s">
        <v>229</v>
      </c>
      <c r="G114" s="3" t="s">
        <v>699</v>
      </c>
    </row>
    <row r="115" spans="1:7" x14ac:dyDescent="0.3">
      <c r="A115" s="27" t="s">
        <v>323</v>
      </c>
      <c r="B115" s="14" t="s">
        <v>225</v>
      </c>
      <c r="C115" s="24">
        <v>2</v>
      </c>
      <c r="F115" s="26" t="s">
        <v>231</v>
      </c>
      <c r="G115" s="3" t="s">
        <v>700</v>
      </c>
    </row>
    <row r="116" spans="1:7" x14ac:dyDescent="0.3">
      <c r="A116" s="27" t="s">
        <v>324</v>
      </c>
      <c r="B116" s="14" t="s">
        <v>226</v>
      </c>
      <c r="C116" s="24">
        <v>2</v>
      </c>
      <c r="F116" s="32" t="s">
        <v>233</v>
      </c>
      <c r="G116" s="37" t="s">
        <v>225</v>
      </c>
    </row>
    <row r="117" spans="1:7" x14ac:dyDescent="0.3">
      <c r="A117" s="27" t="s">
        <v>325</v>
      </c>
      <c r="B117" s="14" t="s">
        <v>227</v>
      </c>
      <c r="C117" s="24">
        <v>2</v>
      </c>
      <c r="F117" s="11" t="s">
        <v>234</v>
      </c>
      <c r="G117" s="11" t="s">
        <v>235</v>
      </c>
    </row>
    <row r="118" spans="1:7" x14ac:dyDescent="0.3">
      <c r="A118" s="27" t="s">
        <v>326</v>
      </c>
      <c r="B118" s="14" t="s">
        <v>228</v>
      </c>
      <c r="C118" s="24">
        <v>2</v>
      </c>
      <c r="F118" s="26" t="s">
        <v>236</v>
      </c>
      <c r="G118" s="26" t="s">
        <v>701</v>
      </c>
    </row>
    <row r="119" spans="1:7" x14ac:dyDescent="0.3">
      <c r="F119" s="26" t="s">
        <v>238</v>
      </c>
      <c r="G119" s="26" t="s">
        <v>702</v>
      </c>
    </row>
    <row r="120" spans="1:7" x14ac:dyDescent="0.3">
      <c r="F120" s="11" t="s">
        <v>243</v>
      </c>
      <c r="G120" s="11" t="s">
        <v>240</v>
      </c>
    </row>
    <row r="121" spans="1:7" x14ac:dyDescent="0.3">
      <c r="F121" s="26" t="s">
        <v>244</v>
      </c>
      <c r="G121" s="26" t="s">
        <v>703</v>
      </c>
    </row>
    <row r="122" spans="1:7" x14ac:dyDescent="0.3">
      <c r="F122" s="26" t="s">
        <v>245</v>
      </c>
      <c r="G122" s="26" t="s">
        <v>704</v>
      </c>
    </row>
    <row r="123" spans="1:7" ht="17.25" thickBot="1" x14ac:dyDescent="0.35">
      <c r="F123" s="11" t="s">
        <v>246</v>
      </c>
      <c r="G123" s="11" t="s">
        <v>249</v>
      </c>
    </row>
    <row r="124" spans="1:7" ht="17.25" thickBot="1" x14ac:dyDescent="0.35">
      <c r="B124" s="41"/>
      <c r="F124" s="26" t="s">
        <v>247</v>
      </c>
      <c r="G124" s="26" t="s">
        <v>705</v>
      </c>
    </row>
    <row r="125" spans="1:7" x14ac:dyDescent="0.3">
      <c r="F125" s="26" t="s">
        <v>248</v>
      </c>
      <c r="G125" s="26" t="s">
        <v>706</v>
      </c>
    </row>
    <row r="127" spans="1:7" x14ac:dyDescent="0.3">
      <c r="A127" s="42" t="s">
        <v>259</v>
      </c>
      <c r="B127" s="43" t="s">
        <v>252</v>
      </c>
      <c r="C127" s="23"/>
      <c r="D127" s="23"/>
      <c r="E127" s="23"/>
      <c r="F127" s="39"/>
      <c r="G127" s="45"/>
    </row>
    <row r="128" spans="1:7" x14ac:dyDescent="0.3">
      <c r="A128" s="29" t="s">
        <v>260</v>
      </c>
      <c r="B128" s="29" t="s">
        <v>252</v>
      </c>
      <c r="C128" s="36"/>
      <c r="D128" s="36"/>
      <c r="E128" s="36"/>
      <c r="F128" s="38"/>
      <c r="G128" s="40"/>
    </row>
    <row r="129" spans="1:7" x14ac:dyDescent="0.3">
      <c r="A129" s="17" t="s">
        <v>261</v>
      </c>
      <c r="B129" s="18" t="s">
        <v>253</v>
      </c>
      <c r="F129" s="26"/>
      <c r="G129" s="26"/>
    </row>
    <row r="130" spans="1:7" x14ac:dyDescent="0.3">
      <c r="A130" s="27" t="s">
        <v>262</v>
      </c>
      <c r="B130" s="15" t="s">
        <v>254</v>
      </c>
    </row>
    <row r="131" spans="1:7" x14ac:dyDescent="0.3">
      <c r="A131" s="17" t="s">
        <v>263</v>
      </c>
      <c r="B131" s="18" t="s">
        <v>255</v>
      </c>
    </row>
    <row r="132" spans="1:7" x14ac:dyDescent="0.3">
      <c r="A132" s="27" t="s">
        <v>264</v>
      </c>
      <c r="B132" s="15" t="s">
        <v>256</v>
      </c>
    </row>
    <row r="133" spans="1:7" x14ac:dyDescent="0.3">
      <c r="A133" s="27" t="s">
        <v>265</v>
      </c>
      <c r="B133" s="15" t="s">
        <v>257</v>
      </c>
    </row>
    <row r="135" spans="1:7" x14ac:dyDescent="0.3">
      <c r="A135" s="42" t="s">
        <v>266</v>
      </c>
      <c r="B135" s="43" t="s">
        <v>258</v>
      </c>
      <c r="F135" s="60" t="s">
        <v>258</v>
      </c>
      <c r="G135" s="60"/>
    </row>
    <row r="136" spans="1:7" x14ac:dyDescent="0.3">
      <c r="A136" s="29" t="s">
        <v>267</v>
      </c>
      <c r="B136" s="29" t="s">
        <v>268</v>
      </c>
    </row>
    <row r="137" spans="1:7" x14ac:dyDescent="0.3">
      <c r="A137" s="17" t="s">
        <v>270</v>
      </c>
      <c r="B137" s="18" t="s">
        <v>268</v>
      </c>
      <c r="F137" s="29" t="s">
        <v>288</v>
      </c>
      <c r="G137" s="29" t="s">
        <v>287</v>
      </c>
    </row>
    <row r="138" spans="1:7" x14ac:dyDescent="0.3">
      <c r="A138" s="27" t="s">
        <v>271</v>
      </c>
      <c r="B138" s="15" t="s">
        <v>269</v>
      </c>
      <c r="C138" s="24">
        <v>2</v>
      </c>
      <c r="F138" s="17" t="s">
        <v>289</v>
      </c>
      <c r="G138" s="18" t="s">
        <v>287</v>
      </c>
    </row>
    <row r="139" spans="1:7" x14ac:dyDescent="0.3">
      <c r="A139" s="27" t="s">
        <v>274</v>
      </c>
      <c r="B139" s="15" t="s">
        <v>272</v>
      </c>
      <c r="C139" s="24">
        <v>2</v>
      </c>
      <c r="F139" s="2" t="s">
        <v>290</v>
      </c>
      <c r="G139" s="3" t="s">
        <v>287</v>
      </c>
    </row>
    <row r="140" spans="1:7" x14ac:dyDescent="0.3">
      <c r="A140" s="27" t="s">
        <v>275</v>
      </c>
      <c r="B140" s="15" t="s">
        <v>273</v>
      </c>
      <c r="C140" s="24">
        <v>2</v>
      </c>
      <c r="F140" s="2" t="s">
        <v>291</v>
      </c>
      <c r="G140" s="3" t="s">
        <v>292</v>
      </c>
    </row>
    <row r="141" spans="1:7" x14ac:dyDescent="0.3">
      <c r="A141" s="29" t="s">
        <v>279</v>
      </c>
      <c r="B141" s="29" t="s">
        <v>276</v>
      </c>
      <c r="F141" s="2" t="s">
        <v>293</v>
      </c>
      <c r="G141" s="3" t="s">
        <v>294</v>
      </c>
    </row>
    <row r="142" spans="1:7" x14ac:dyDescent="0.3">
      <c r="A142" s="17" t="s">
        <v>280</v>
      </c>
      <c r="B142" s="18" t="s">
        <v>276</v>
      </c>
    </row>
    <row r="143" spans="1:7" x14ac:dyDescent="0.3">
      <c r="A143" s="27" t="s">
        <v>281</v>
      </c>
      <c r="B143" s="15" t="s">
        <v>277</v>
      </c>
      <c r="C143" s="24">
        <v>2</v>
      </c>
      <c r="F143" s="29" t="s">
        <v>296</v>
      </c>
      <c r="G143" s="29" t="s">
        <v>295</v>
      </c>
    </row>
    <row r="144" spans="1:7" x14ac:dyDescent="0.3">
      <c r="A144" s="27" t="s">
        <v>282</v>
      </c>
      <c r="B144" s="15" t="s">
        <v>278</v>
      </c>
      <c r="F144" s="17" t="s">
        <v>297</v>
      </c>
      <c r="G144" s="18" t="s">
        <v>295</v>
      </c>
    </row>
    <row r="145" spans="1:9" x14ac:dyDescent="0.3">
      <c r="A145" s="29" t="s">
        <v>284</v>
      </c>
      <c r="B145" s="29" t="s">
        <v>283</v>
      </c>
      <c r="F145" s="2" t="s">
        <v>298</v>
      </c>
      <c r="G145" s="3" t="s">
        <v>295</v>
      </c>
    </row>
    <row r="146" spans="1:9" x14ac:dyDescent="0.3">
      <c r="A146" s="17" t="s">
        <v>285</v>
      </c>
      <c r="B146" s="18" t="s">
        <v>283</v>
      </c>
      <c r="F146" s="2" t="s">
        <v>299</v>
      </c>
      <c r="G146" s="3" t="s">
        <v>300</v>
      </c>
    </row>
    <row r="147" spans="1:9" x14ac:dyDescent="0.3">
      <c r="A147" s="27" t="s">
        <v>286</v>
      </c>
      <c r="B147" s="15" t="s">
        <v>283</v>
      </c>
      <c r="F147" s="2" t="s">
        <v>301</v>
      </c>
      <c r="G147" s="3" t="s">
        <v>302</v>
      </c>
    </row>
    <row r="148" spans="1:9" x14ac:dyDescent="0.3">
      <c r="F148" s="4"/>
      <c r="G148" s="4"/>
    </row>
    <row r="149" spans="1:9" x14ac:dyDescent="0.3">
      <c r="F149" s="29" t="s">
        <v>304</v>
      </c>
      <c r="G149" s="29" t="s">
        <v>303</v>
      </c>
    </row>
    <row r="150" spans="1:9" x14ac:dyDescent="0.3">
      <c r="F150" s="17" t="s">
        <v>305</v>
      </c>
      <c r="G150" s="18" t="s">
        <v>303</v>
      </c>
    </row>
    <row r="151" spans="1:9" x14ac:dyDescent="0.3">
      <c r="F151" s="2" t="s">
        <v>306</v>
      </c>
      <c r="G151" s="3" t="s">
        <v>303</v>
      </c>
    </row>
    <row r="152" spans="1:9" x14ac:dyDescent="0.3">
      <c r="F152" s="2" t="s">
        <v>307</v>
      </c>
      <c r="G152" s="3" t="s">
        <v>309</v>
      </c>
    </row>
    <row r="153" spans="1:9" x14ac:dyDescent="0.3">
      <c r="F153" s="2" t="s">
        <v>308</v>
      </c>
      <c r="G153" s="3" t="s">
        <v>312</v>
      </c>
    </row>
    <row r="154" spans="1:9" x14ac:dyDescent="0.3">
      <c r="F154" s="2" t="s">
        <v>310</v>
      </c>
      <c r="G154" s="3" t="s">
        <v>313</v>
      </c>
    </row>
    <row r="155" spans="1:9" x14ac:dyDescent="0.3">
      <c r="F155" s="2" t="s">
        <v>311</v>
      </c>
      <c r="G155" s="3" t="s">
        <v>314</v>
      </c>
      <c r="H155" s="61" t="s">
        <v>623</v>
      </c>
      <c r="I155" s="61"/>
    </row>
    <row r="157" spans="1:9" x14ac:dyDescent="0.3">
      <c r="A157" s="42" t="s">
        <v>328</v>
      </c>
      <c r="B157" s="43" t="s">
        <v>327</v>
      </c>
      <c r="F157" s="42" t="s">
        <v>338</v>
      </c>
      <c r="G157" s="42" t="s">
        <v>342</v>
      </c>
      <c r="I157" s="42" t="s">
        <v>342</v>
      </c>
    </row>
    <row r="158" spans="1:9" x14ac:dyDescent="0.3">
      <c r="A158" s="29" t="s">
        <v>329</v>
      </c>
      <c r="B158" s="29" t="s">
        <v>327</v>
      </c>
      <c r="F158" s="29" t="s">
        <v>339</v>
      </c>
      <c r="G158" s="29" t="s">
        <v>343</v>
      </c>
      <c r="H158" s="4" t="s">
        <v>617</v>
      </c>
      <c r="I158" s="29" t="s">
        <v>343</v>
      </c>
    </row>
    <row r="159" spans="1:9" x14ac:dyDescent="0.3">
      <c r="A159" s="17" t="s">
        <v>330</v>
      </c>
      <c r="B159" s="18" t="s">
        <v>327</v>
      </c>
      <c r="F159" s="17" t="s">
        <v>340</v>
      </c>
      <c r="G159" s="18" t="s">
        <v>343</v>
      </c>
      <c r="H159" s="4" t="s">
        <v>618</v>
      </c>
      <c r="I159" s="18" t="s">
        <v>619</v>
      </c>
    </row>
    <row r="160" spans="1:9" x14ac:dyDescent="0.3">
      <c r="A160" s="27" t="s">
        <v>331</v>
      </c>
      <c r="B160" s="15" t="s">
        <v>332</v>
      </c>
      <c r="F160" s="2" t="s">
        <v>341</v>
      </c>
      <c r="G160" s="3" t="s">
        <v>343</v>
      </c>
      <c r="H160" s="4" t="s">
        <v>626</v>
      </c>
      <c r="I160" s="4" t="s">
        <v>627</v>
      </c>
    </row>
    <row r="161" spans="1:9" x14ac:dyDescent="0.3">
      <c r="A161" s="27" t="s">
        <v>333</v>
      </c>
      <c r="B161" s="15" t="s">
        <v>335</v>
      </c>
      <c r="F161" s="2" t="s">
        <v>337</v>
      </c>
      <c r="G161" s="3" t="s">
        <v>344</v>
      </c>
    </row>
    <row r="162" spans="1:9" x14ac:dyDescent="0.3">
      <c r="A162" s="27" t="s">
        <v>334</v>
      </c>
      <c r="B162" s="15" t="s">
        <v>336</v>
      </c>
      <c r="F162" s="2" t="s">
        <v>345</v>
      </c>
      <c r="G162" s="3" t="s">
        <v>346</v>
      </c>
    </row>
    <row r="163" spans="1:9" x14ac:dyDescent="0.3">
      <c r="F163" s="29" t="s">
        <v>347</v>
      </c>
      <c r="G163" s="29" t="s">
        <v>348</v>
      </c>
    </row>
    <row r="164" spans="1:9" x14ac:dyDescent="0.3">
      <c r="F164" s="17" t="s">
        <v>352</v>
      </c>
      <c r="G164" s="18" t="s">
        <v>348</v>
      </c>
      <c r="H164" s="4" t="s">
        <v>620</v>
      </c>
      <c r="I164" s="18" t="s">
        <v>348</v>
      </c>
    </row>
    <row r="165" spans="1:9" x14ac:dyDescent="0.3">
      <c r="F165" s="2" t="s">
        <v>353</v>
      </c>
      <c r="G165" s="3" t="s">
        <v>348</v>
      </c>
      <c r="H165" s="4" t="s">
        <v>621</v>
      </c>
      <c r="I165" s="59" t="s">
        <v>622</v>
      </c>
    </row>
    <row r="166" spans="1:9" x14ac:dyDescent="0.3">
      <c r="F166" s="2" t="s">
        <v>354</v>
      </c>
      <c r="G166" s="3" t="s">
        <v>349</v>
      </c>
      <c r="H166" s="4" t="s">
        <v>624</v>
      </c>
      <c r="I166" s="59" t="s">
        <v>625</v>
      </c>
    </row>
    <row r="167" spans="1:9" x14ac:dyDescent="0.3">
      <c r="F167" s="2" t="s">
        <v>355</v>
      </c>
      <c r="G167" s="2" t="s">
        <v>350</v>
      </c>
    </row>
    <row r="169" spans="1:9" x14ac:dyDescent="0.3">
      <c r="F169" s="42" t="s">
        <v>365</v>
      </c>
      <c r="G169" s="42" t="s">
        <v>370</v>
      </c>
    </row>
    <row r="170" spans="1:9" x14ac:dyDescent="0.3">
      <c r="F170" s="29" t="s">
        <v>366</v>
      </c>
      <c r="G170" s="29" t="s">
        <v>370</v>
      </c>
    </row>
    <row r="171" spans="1:9" x14ac:dyDescent="0.3">
      <c r="F171" s="17" t="s">
        <v>367</v>
      </c>
      <c r="G171" s="18" t="s">
        <v>371</v>
      </c>
    </row>
    <row r="172" spans="1:9" x14ac:dyDescent="0.3">
      <c r="F172" s="2" t="s">
        <v>368</v>
      </c>
      <c r="G172" s="3" t="s">
        <v>371</v>
      </c>
    </row>
    <row r="173" spans="1:9" x14ac:dyDescent="0.3">
      <c r="F173" s="2" t="s">
        <v>369</v>
      </c>
      <c r="G173" s="3" t="s">
        <v>372</v>
      </c>
    </row>
    <row r="174" spans="1:9" x14ac:dyDescent="0.3">
      <c r="F174" s="17" t="s">
        <v>374</v>
      </c>
      <c r="G174" s="18" t="s">
        <v>373</v>
      </c>
    </row>
    <row r="175" spans="1:9" x14ac:dyDescent="0.3">
      <c r="F175" s="2" t="s">
        <v>375</v>
      </c>
      <c r="G175" s="3" t="s">
        <v>373</v>
      </c>
    </row>
    <row r="176" spans="1:9" x14ac:dyDescent="0.3">
      <c r="F176" s="2" t="s">
        <v>376</v>
      </c>
      <c r="G176" s="3" t="s">
        <v>377</v>
      </c>
    </row>
    <row r="177" spans="1:7" x14ac:dyDescent="0.3">
      <c r="F177" s="2" t="s">
        <v>379</v>
      </c>
      <c r="G177" s="3" t="s">
        <v>378</v>
      </c>
    </row>
    <row r="179" spans="1:7" x14ac:dyDescent="0.3">
      <c r="F179" s="42" t="s">
        <v>608</v>
      </c>
      <c r="G179" s="42" t="s">
        <v>613</v>
      </c>
    </row>
    <row r="180" spans="1:7" x14ac:dyDescent="0.3">
      <c r="F180" s="29" t="s">
        <v>609</v>
      </c>
      <c r="G180" s="29" t="s">
        <v>613</v>
      </c>
    </row>
    <row r="181" spans="1:7" x14ac:dyDescent="0.3">
      <c r="F181" s="17" t="s">
        <v>610</v>
      </c>
      <c r="G181" s="18" t="s">
        <v>613</v>
      </c>
    </row>
    <row r="182" spans="1:7" x14ac:dyDescent="0.3">
      <c r="F182" s="2" t="s">
        <v>611</v>
      </c>
      <c r="G182" s="3" t="s">
        <v>613</v>
      </c>
    </row>
    <row r="183" spans="1:7" x14ac:dyDescent="0.3">
      <c r="F183" s="2" t="s">
        <v>612</v>
      </c>
      <c r="G183" s="3" t="s">
        <v>616</v>
      </c>
    </row>
    <row r="184" spans="1:7" x14ac:dyDescent="0.3">
      <c r="F184" s="2" t="s">
        <v>614</v>
      </c>
      <c r="G184" s="3" t="s">
        <v>615</v>
      </c>
    </row>
    <row r="186" spans="1:7" x14ac:dyDescent="0.3">
      <c r="A186" s="42" t="s">
        <v>406</v>
      </c>
      <c r="B186" s="43" t="s">
        <v>405</v>
      </c>
      <c r="F186" s="42" t="s">
        <v>412</v>
      </c>
      <c r="G186" s="42" t="s">
        <v>417</v>
      </c>
    </row>
    <row r="187" spans="1:7" x14ac:dyDescent="0.3">
      <c r="A187" s="29" t="s">
        <v>407</v>
      </c>
      <c r="B187" s="29" t="s">
        <v>405</v>
      </c>
      <c r="F187" s="29" t="s">
        <v>413</v>
      </c>
      <c r="G187" s="29" t="s">
        <v>417</v>
      </c>
    </row>
    <row r="188" spans="1:7" x14ac:dyDescent="0.3">
      <c r="A188" s="17" t="s">
        <v>408</v>
      </c>
      <c r="B188" s="18" t="s">
        <v>405</v>
      </c>
      <c r="F188" s="17" t="s">
        <v>414</v>
      </c>
      <c r="G188" s="18" t="s">
        <v>417</v>
      </c>
    </row>
    <row r="189" spans="1:7" x14ac:dyDescent="0.3">
      <c r="A189" s="27" t="s">
        <v>409</v>
      </c>
      <c r="B189" s="15" t="s">
        <v>332</v>
      </c>
      <c r="F189" s="2" t="s">
        <v>415</v>
      </c>
      <c r="G189" s="3" t="s">
        <v>417</v>
      </c>
    </row>
    <row r="190" spans="1:7" x14ac:dyDescent="0.3">
      <c r="A190" s="27" t="s">
        <v>410</v>
      </c>
      <c r="B190" s="15" t="s">
        <v>335</v>
      </c>
      <c r="F190" s="2" t="s">
        <v>416</v>
      </c>
      <c r="G190" s="3" t="s">
        <v>418</v>
      </c>
    </row>
    <row r="191" spans="1:7" x14ac:dyDescent="0.3">
      <c r="A191" s="27" t="s">
        <v>411</v>
      </c>
      <c r="B191" s="15" t="s">
        <v>336</v>
      </c>
      <c r="F191" s="2" t="s">
        <v>419</v>
      </c>
      <c r="G191" s="3" t="s">
        <v>420</v>
      </c>
    </row>
    <row r="193" spans="1:7" x14ac:dyDescent="0.3">
      <c r="A193" s="42" t="s">
        <v>423</v>
      </c>
      <c r="B193" s="43" t="s">
        <v>421</v>
      </c>
    </row>
    <row r="194" spans="1:7" x14ac:dyDescent="0.3">
      <c r="A194" s="29" t="s">
        <v>424</v>
      </c>
      <c r="B194" s="29" t="s">
        <v>422</v>
      </c>
    </row>
    <row r="195" spans="1:7" x14ac:dyDescent="0.3">
      <c r="A195" s="17" t="s">
        <v>425</v>
      </c>
      <c r="B195" s="18" t="s">
        <v>422</v>
      </c>
    </row>
    <row r="196" spans="1:7" x14ac:dyDescent="0.3">
      <c r="A196" s="27" t="s">
        <v>426</v>
      </c>
      <c r="B196" s="14" t="s">
        <v>422</v>
      </c>
    </row>
    <row r="197" spans="1:7" ht="17.25" thickBot="1" x14ac:dyDescent="0.35">
      <c r="A197" s="17" t="s">
        <v>427</v>
      </c>
      <c r="B197" s="18" t="s">
        <v>429</v>
      </c>
    </row>
    <row r="198" spans="1:7" ht="17.25" thickBot="1" x14ac:dyDescent="0.35">
      <c r="A198" s="27" t="s">
        <v>428</v>
      </c>
      <c r="B198" s="14" t="s">
        <v>429</v>
      </c>
      <c r="G198" s="41"/>
    </row>
    <row r="200" spans="1:7" x14ac:dyDescent="0.3">
      <c r="A200" s="42" t="s">
        <v>430</v>
      </c>
      <c r="B200" s="43" t="s">
        <v>434</v>
      </c>
    </row>
    <row r="201" spans="1:7" x14ac:dyDescent="0.3">
      <c r="A201" s="29" t="s">
        <v>431</v>
      </c>
      <c r="B201" s="29" t="s">
        <v>434</v>
      </c>
    </row>
    <row r="202" spans="1:7" s="24" customFormat="1" ht="14.25" x14ac:dyDescent="0.3">
      <c r="A202" s="17" t="s">
        <v>432</v>
      </c>
      <c r="B202" s="18" t="s">
        <v>435</v>
      </c>
      <c r="F202" s="2"/>
      <c r="G202" s="3"/>
    </row>
    <row r="203" spans="1:7" s="24" customFormat="1" ht="14.25" x14ac:dyDescent="0.3">
      <c r="A203" s="27" t="s">
        <v>433</v>
      </c>
      <c r="B203" s="14" t="s">
        <v>436</v>
      </c>
      <c r="F203" s="2"/>
      <c r="G203" s="3"/>
    </row>
    <row r="204" spans="1:7" s="24" customFormat="1" ht="14.25" x14ac:dyDescent="0.3">
      <c r="A204" s="27"/>
      <c r="B204" s="14"/>
      <c r="F204" s="2"/>
      <c r="G204" s="3"/>
    </row>
    <row r="205" spans="1:7" s="24" customFormat="1" ht="14.25" x14ac:dyDescent="0.3">
      <c r="A205" s="42" t="s">
        <v>437</v>
      </c>
      <c r="B205" s="43" t="s">
        <v>441</v>
      </c>
      <c r="F205" s="2"/>
      <c r="G205" s="3"/>
    </row>
    <row r="206" spans="1:7" s="24" customFormat="1" ht="14.25" x14ac:dyDescent="0.3">
      <c r="A206" s="29" t="s">
        <v>438</v>
      </c>
      <c r="B206" s="29" t="s">
        <v>452</v>
      </c>
      <c r="F206" s="2"/>
      <c r="G206" s="3"/>
    </row>
    <row r="207" spans="1:7" s="24" customFormat="1" ht="14.25" x14ac:dyDescent="0.3">
      <c r="A207" s="17" t="s">
        <v>439</v>
      </c>
      <c r="B207" s="18" t="s">
        <v>442</v>
      </c>
      <c r="F207" s="2"/>
      <c r="G207" s="3"/>
    </row>
    <row r="208" spans="1:7" s="24" customFormat="1" ht="14.25" x14ac:dyDescent="0.3">
      <c r="A208" s="27" t="s">
        <v>440</v>
      </c>
      <c r="B208" s="14" t="s">
        <v>443</v>
      </c>
      <c r="F208" s="2"/>
      <c r="G208" s="3"/>
    </row>
    <row r="209" spans="1:7" s="24" customFormat="1" ht="14.25" x14ac:dyDescent="0.3">
      <c r="A209" s="17" t="s">
        <v>446</v>
      </c>
      <c r="B209" s="18" t="s">
        <v>444</v>
      </c>
      <c r="F209" s="2"/>
      <c r="G209" s="3"/>
    </row>
    <row r="210" spans="1:7" s="24" customFormat="1" ht="14.25" x14ac:dyDescent="0.3">
      <c r="A210" s="27" t="s">
        <v>447</v>
      </c>
      <c r="B210" s="14" t="s">
        <v>445</v>
      </c>
      <c r="F210" s="2"/>
      <c r="G210" s="3"/>
    </row>
    <row r="211" spans="1:7" s="24" customFormat="1" ht="14.25" x14ac:dyDescent="0.3">
      <c r="A211" s="17" t="s">
        <v>448</v>
      </c>
      <c r="B211" s="18" t="s">
        <v>450</v>
      </c>
      <c r="F211" s="2"/>
      <c r="G211" s="3"/>
    </row>
    <row r="212" spans="1:7" s="24" customFormat="1" ht="14.25" x14ac:dyDescent="0.3">
      <c r="A212" s="27" t="s">
        <v>449</v>
      </c>
      <c r="B212" s="14" t="s">
        <v>451</v>
      </c>
      <c r="F212" s="2"/>
      <c r="G212" s="3"/>
    </row>
    <row r="214" spans="1:7" s="24" customFormat="1" ht="14.25" x14ac:dyDescent="0.3">
      <c r="A214" s="42" t="s">
        <v>453</v>
      </c>
      <c r="B214" s="43" t="s">
        <v>457</v>
      </c>
      <c r="F214" s="2"/>
      <c r="G214" s="3"/>
    </row>
    <row r="215" spans="1:7" s="24" customFormat="1" ht="14.25" x14ac:dyDescent="0.3">
      <c r="A215" s="29" t="s">
        <v>454</v>
      </c>
      <c r="B215" s="29" t="s">
        <v>460</v>
      </c>
      <c r="F215" s="2"/>
      <c r="G215" s="3"/>
    </row>
    <row r="216" spans="1:7" s="24" customFormat="1" ht="14.25" x14ac:dyDescent="0.3">
      <c r="A216" s="17" t="s">
        <v>455</v>
      </c>
      <c r="B216" s="18" t="s">
        <v>462</v>
      </c>
      <c r="F216" s="2"/>
      <c r="G216" s="3"/>
    </row>
    <row r="217" spans="1:7" s="24" customFormat="1" ht="14.25" x14ac:dyDescent="0.3">
      <c r="A217" s="27" t="s">
        <v>456</v>
      </c>
      <c r="B217" s="15" t="s">
        <v>332</v>
      </c>
      <c r="F217" s="2"/>
      <c r="G217" s="3"/>
    </row>
    <row r="218" spans="1:7" s="24" customFormat="1" ht="14.25" x14ac:dyDescent="0.3">
      <c r="A218" s="27" t="s">
        <v>458</v>
      </c>
      <c r="B218" s="15" t="s">
        <v>335</v>
      </c>
      <c r="F218" s="2"/>
      <c r="G218" s="3"/>
    </row>
    <row r="219" spans="1:7" s="24" customFormat="1" ht="14.25" x14ac:dyDescent="0.3">
      <c r="A219" s="27" t="s">
        <v>459</v>
      </c>
      <c r="B219" s="15" t="s">
        <v>336</v>
      </c>
      <c r="F219" s="2"/>
      <c r="G219" s="3"/>
    </row>
    <row r="220" spans="1:7" s="24" customFormat="1" ht="14.25" x14ac:dyDescent="0.3">
      <c r="A220" s="17" t="s">
        <v>461</v>
      </c>
      <c r="B220" s="18" t="s">
        <v>463</v>
      </c>
      <c r="F220" s="2"/>
      <c r="G220" s="3"/>
    </row>
    <row r="221" spans="1:7" s="24" customFormat="1" ht="14.25" x14ac:dyDescent="0.3">
      <c r="A221" s="27" t="s">
        <v>464</v>
      </c>
      <c r="B221" s="15" t="s">
        <v>463</v>
      </c>
      <c r="F221" s="2"/>
      <c r="G221" s="3"/>
    </row>
    <row r="222" spans="1:7" s="24" customFormat="1" ht="14.25" x14ac:dyDescent="0.3">
      <c r="A222" s="29" t="s">
        <v>466</v>
      </c>
      <c r="B222" s="29" t="s">
        <v>465</v>
      </c>
      <c r="F222" s="2"/>
      <c r="G222" s="3"/>
    </row>
    <row r="223" spans="1:7" s="24" customFormat="1" ht="14.25" x14ac:dyDescent="0.3">
      <c r="A223" s="17" t="s">
        <v>455</v>
      </c>
      <c r="B223" s="18" t="s">
        <v>467</v>
      </c>
      <c r="F223" s="2"/>
      <c r="G223" s="3"/>
    </row>
    <row r="224" spans="1:7" s="24" customFormat="1" ht="14.25" x14ac:dyDescent="0.3">
      <c r="A224" s="27" t="s">
        <v>456</v>
      </c>
      <c r="B224" s="15" t="s">
        <v>467</v>
      </c>
      <c r="F224" s="2"/>
      <c r="G224" s="3"/>
    </row>
    <row r="225" spans="1:7" s="24" customFormat="1" ht="14.25" x14ac:dyDescent="0.3">
      <c r="A225" s="17" t="s">
        <v>461</v>
      </c>
      <c r="B225" s="18" t="s">
        <v>468</v>
      </c>
      <c r="F225" s="2"/>
      <c r="G225" s="3"/>
    </row>
    <row r="226" spans="1:7" s="24" customFormat="1" ht="14.25" x14ac:dyDescent="0.3">
      <c r="A226" s="27" t="s">
        <v>464</v>
      </c>
      <c r="B226" s="15" t="s">
        <v>468</v>
      </c>
      <c r="F226" s="2"/>
      <c r="G226" s="3"/>
    </row>
    <row r="227" spans="1:7" s="24" customFormat="1" ht="14.25" x14ac:dyDescent="0.3">
      <c r="A227" s="27"/>
      <c r="B227" s="15"/>
      <c r="F227" s="2"/>
      <c r="G227" s="3"/>
    </row>
    <row r="228" spans="1:7" s="24" customFormat="1" ht="14.25" x14ac:dyDescent="0.3">
      <c r="A228" s="42" t="s">
        <v>469</v>
      </c>
      <c r="B228" s="43" t="s">
        <v>475</v>
      </c>
      <c r="F228" s="2"/>
      <c r="G228" s="3"/>
    </row>
    <row r="229" spans="1:7" s="24" customFormat="1" ht="14.25" x14ac:dyDescent="0.3">
      <c r="A229" s="29" t="s">
        <v>470</v>
      </c>
      <c r="B229" s="29" t="s">
        <v>475</v>
      </c>
      <c r="F229" s="2"/>
      <c r="G229" s="3"/>
    </row>
    <row r="230" spans="1:7" s="24" customFormat="1" ht="14.25" x14ac:dyDescent="0.3">
      <c r="A230" s="17" t="s">
        <v>471</v>
      </c>
      <c r="B230" s="18" t="s">
        <v>476</v>
      </c>
      <c r="F230" s="2"/>
      <c r="G230" s="3"/>
    </row>
    <row r="231" spans="1:7" s="24" customFormat="1" ht="14.25" x14ac:dyDescent="0.3">
      <c r="A231" s="27" t="s">
        <v>472</v>
      </c>
      <c r="B231" s="15" t="s">
        <v>332</v>
      </c>
      <c r="F231" s="2"/>
      <c r="G231" s="3"/>
    </row>
    <row r="232" spans="1:7" s="24" customFormat="1" ht="14.25" x14ac:dyDescent="0.3">
      <c r="A232" s="27" t="s">
        <v>473</v>
      </c>
      <c r="B232" s="15" t="s">
        <v>335</v>
      </c>
      <c r="F232" s="2"/>
      <c r="G232" s="3"/>
    </row>
    <row r="233" spans="1:7" s="24" customFormat="1" ht="14.25" x14ac:dyDescent="0.3">
      <c r="A233" s="27" t="s">
        <v>474</v>
      </c>
      <c r="B233" s="15" t="s">
        <v>336</v>
      </c>
      <c r="F233" s="2"/>
      <c r="G233" s="3"/>
    </row>
    <row r="235" spans="1:7" x14ac:dyDescent="0.3">
      <c r="A235" s="42" t="s">
        <v>477</v>
      </c>
      <c r="B235" s="43" t="s">
        <v>483</v>
      </c>
    </row>
    <row r="236" spans="1:7" x14ac:dyDescent="0.3">
      <c r="A236" s="29" t="s">
        <v>478</v>
      </c>
      <c r="B236" s="29" t="s">
        <v>483</v>
      </c>
    </row>
    <row r="237" spans="1:7" x14ac:dyDescent="0.3">
      <c r="A237" s="17" t="s">
        <v>479</v>
      </c>
      <c r="B237" s="18" t="s">
        <v>483</v>
      </c>
    </row>
    <row r="238" spans="1:7" x14ac:dyDescent="0.3">
      <c r="A238" s="27" t="s">
        <v>480</v>
      </c>
      <c r="B238" s="15" t="s">
        <v>332</v>
      </c>
    </row>
    <row r="239" spans="1:7" x14ac:dyDescent="0.3">
      <c r="A239" s="27" t="s">
        <v>481</v>
      </c>
      <c r="B239" s="15" t="s">
        <v>335</v>
      </c>
    </row>
    <row r="240" spans="1:7" x14ac:dyDescent="0.3">
      <c r="A240" s="27" t="s">
        <v>482</v>
      </c>
      <c r="B240" s="15" t="s">
        <v>336</v>
      </c>
    </row>
    <row r="242" spans="1:7" x14ac:dyDescent="0.3">
      <c r="A242" s="42" t="s">
        <v>484</v>
      </c>
      <c r="B242" s="43" t="s">
        <v>490</v>
      </c>
      <c r="F242" s="29" t="s">
        <v>296</v>
      </c>
      <c r="G242" s="29" t="s">
        <v>295</v>
      </c>
    </row>
    <row r="243" spans="1:7" x14ac:dyDescent="0.3">
      <c r="A243" s="29" t="s">
        <v>485</v>
      </c>
      <c r="B243" s="29" t="s">
        <v>490</v>
      </c>
      <c r="F243" s="17" t="s">
        <v>297</v>
      </c>
      <c r="G243" s="18" t="s">
        <v>295</v>
      </c>
    </row>
    <row r="244" spans="1:7" x14ac:dyDescent="0.3">
      <c r="A244" s="17" t="s">
        <v>486</v>
      </c>
      <c r="B244" s="18" t="s">
        <v>490</v>
      </c>
      <c r="F244" s="2" t="s">
        <v>298</v>
      </c>
      <c r="G244" s="3" t="s">
        <v>295</v>
      </c>
    </row>
    <row r="245" spans="1:7" x14ac:dyDescent="0.3">
      <c r="A245" s="27" t="s">
        <v>487</v>
      </c>
      <c r="B245" s="15" t="s">
        <v>332</v>
      </c>
      <c r="F245" s="2" t="s">
        <v>299</v>
      </c>
      <c r="G245" s="3" t="s">
        <v>300</v>
      </c>
    </row>
    <row r="246" spans="1:7" x14ac:dyDescent="0.3">
      <c r="A246" s="27" t="s">
        <v>488</v>
      </c>
      <c r="B246" s="15" t="s">
        <v>335</v>
      </c>
      <c r="F246" s="2" t="s">
        <v>301</v>
      </c>
      <c r="G246" s="3" t="s">
        <v>302</v>
      </c>
    </row>
    <row r="247" spans="1:7" x14ac:dyDescent="0.3">
      <c r="A247" s="27" t="s">
        <v>489</v>
      </c>
      <c r="B247" s="15" t="s">
        <v>336</v>
      </c>
      <c r="F247" s="4"/>
      <c r="G247" s="4"/>
    </row>
    <row r="248" spans="1:7" x14ac:dyDescent="0.3">
      <c r="F248" s="29" t="s">
        <v>304</v>
      </c>
      <c r="G248" s="29" t="s">
        <v>303</v>
      </c>
    </row>
    <row r="249" spans="1:7" x14ac:dyDescent="0.3">
      <c r="F249" s="17" t="s">
        <v>305</v>
      </c>
      <c r="G249" s="18" t="s">
        <v>303</v>
      </c>
    </row>
    <row r="250" spans="1:7" x14ac:dyDescent="0.3">
      <c r="F250" s="2" t="s">
        <v>306</v>
      </c>
      <c r="G250" s="3" t="s">
        <v>303</v>
      </c>
    </row>
    <row r="251" spans="1:7" x14ac:dyDescent="0.3">
      <c r="F251" s="2" t="s">
        <v>307</v>
      </c>
      <c r="G251" s="3" t="s">
        <v>309</v>
      </c>
    </row>
    <row r="252" spans="1:7" x14ac:dyDescent="0.3">
      <c r="F252" s="2" t="s">
        <v>308</v>
      </c>
      <c r="G252" s="3" t="s">
        <v>312</v>
      </c>
    </row>
    <row r="253" spans="1:7" x14ac:dyDescent="0.3">
      <c r="F253" s="2" t="s">
        <v>310</v>
      </c>
      <c r="G253" s="3" t="s">
        <v>313</v>
      </c>
    </row>
    <row r="254" spans="1:7" x14ac:dyDescent="0.3">
      <c r="F254" s="2" t="s">
        <v>311</v>
      </c>
      <c r="G254" s="3" t="s">
        <v>314</v>
      </c>
    </row>
    <row r="256" spans="1:7" x14ac:dyDescent="0.3">
      <c r="A256" s="42" t="s">
        <v>492</v>
      </c>
      <c r="B256" s="43" t="s">
        <v>513</v>
      </c>
      <c r="F256" s="42" t="s">
        <v>412</v>
      </c>
      <c r="G256" s="42" t="s">
        <v>417</v>
      </c>
    </row>
    <row r="257" spans="1:7" x14ac:dyDescent="0.3">
      <c r="A257" s="29" t="s">
        <v>491</v>
      </c>
      <c r="B257" s="29" t="s">
        <v>513</v>
      </c>
      <c r="F257" s="29" t="s">
        <v>413</v>
      </c>
      <c r="G257" s="29" t="s">
        <v>417</v>
      </c>
    </row>
    <row r="258" spans="1:7" x14ac:dyDescent="0.3">
      <c r="A258" s="17" t="s">
        <v>493</v>
      </c>
      <c r="B258" s="18" t="s">
        <v>513</v>
      </c>
      <c r="F258" s="17" t="s">
        <v>414</v>
      </c>
      <c r="G258" s="18" t="s">
        <v>417</v>
      </c>
    </row>
    <row r="259" spans="1:7" x14ac:dyDescent="0.3">
      <c r="A259" s="27" t="s">
        <v>494</v>
      </c>
      <c r="B259" s="15" t="s">
        <v>332</v>
      </c>
      <c r="F259" s="2" t="s">
        <v>415</v>
      </c>
      <c r="G259" s="3" t="s">
        <v>417</v>
      </c>
    </row>
    <row r="260" spans="1:7" x14ac:dyDescent="0.3">
      <c r="A260" s="27" t="s">
        <v>495</v>
      </c>
      <c r="B260" s="15" t="s">
        <v>335</v>
      </c>
      <c r="F260" s="2" t="s">
        <v>416</v>
      </c>
      <c r="G260" s="3" t="s">
        <v>418</v>
      </c>
    </row>
    <row r="261" spans="1:7" x14ac:dyDescent="0.3">
      <c r="A261" s="27" t="s">
        <v>496</v>
      </c>
      <c r="B261" s="15" t="s">
        <v>336</v>
      </c>
      <c r="F261" s="2" t="s">
        <v>419</v>
      </c>
      <c r="G261" s="3" t="s">
        <v>420</v>
      </c>
    </row>
    <row r="263" spans="1:7" x14ac:dyDescent="0.3">
      <c r="A263" s="42" t="s">
        <v>498</v>
      </c>
      <c r="B263" s="43" t="s">
        <v>497</v>
      </c>
    </row>
    <row r="264" spans="1:7" x14ac:dyDescent="0.3">
      <c r="A264" s="29" t="s">
        <v>499</v>
      </c>
      <c r="B264" s="29" t="s">
        <v>497</v>
      </c>
    </row>
    <row r="265" spans="1:7" ht="17.25" thickBot="1" x14ac:dyDescent="0.35">
      <c r="A265" s="17" t="s">
        <v>508</v>
      </c>
      <c r="B265" s="18" t="s">
        <v>497</v>
      </c>
    </row>
    <row r="266" spans="1:7" ht="17.25" thickBot="1" x14ac:dyDescent="0.35">
      <c r="A266" s="27" t="s">
        <v>500</v>
      </c>
      <c r="B266" s="49" t="s">
        <v>501</v>
      </c>
    </row>
    <row r="267" spans="1:7" ht="17.25" thickBot="1" x14ac:dyDescent="0.35">
      <c r="A267" s="27" t="s">
        <v>502</v>
      </c>
      <c r="B267" s="50" t="s">
        <v>503</v>
      </c>
    </row>
    <row r="269" spans="1:7" x14ac:dyDescent="0.3">
      <c r="A269" s="42" t="s">
        <v>504</v>
      </c>
      <c r="B269" s="43" t="s">
        <v>510</v>
      </c>
      <c r="F269" s="42" t="s">
        <v>492</v>
      </c>
      <c r="G269" s="43" t="s">
        <v>513</v>
      </c>
    </row>
    <row r="270" spans="1:7" x14ac:dyDescent="0.3">
      <c r="A270" s="29" t="s">
        <v>505</v>
      </c>
      <c r="B270" s="29" t="s">
        <v>510</v>
      </c>
      <c r="F270" s="29" t="s">
        <v>491</v>
      </c>
      <c r="G270" s="29" t="s">
        <v>513</v>
      </c>
    </row>
    <row r="271" spans="1:7" x14ac:dyDescent="0.3">
      <c r="A271" s="17" t="s">
        <v>509</v>
      </c>
      <c r="B271" s="18" t="s">
        <v>507</v>
      </c>
      <c r="F271" s="17" t="s">
        <v>493</v>
      </c>
      <c r="G271" s="18" t="s">
        <v>513</v>
      </c>
    </row>
    <row r="272" spans="1:7" x14ac:dyDescent="0.3">
      <c r="A272" s="27" t="s">
        <v>506</v>
      </c>
      <c r="B272" s="15" t="s">
        <v>332</v>
      </c>
      <c r="F272" s="27" t="s">
        <v>494</v>
      </c>
      <c r="G272" s="15" t="s">
        <v>332</v>
      </c>
    </row>
    <row r="273" spans="1:7" x14ac:dyDescent="0.3">
      <c r="A273" s="27" t="s">
        <v>511</v>
      </c>
      <c r="B273" s="15" t="s">
        <v>335</v>
      </c>
      <c r="F273" s="27" t="s">
        <v>495</v>
      </c>
      <c r="G273" s="15" t="s">
        <v>335</v>
      </c>
    </row>
    <row r="274" spans="1:7" x14ac:dyDescent="0.3">
      <c r="A274" s="27" t="s">
        <v>512</v>
      </c>
      <c r="B274" s="15" t="s">
        <v>336</v>
      </c>
      <c r="F274" s="27" t="s">
        <v>496</v>
      </c>
      <c r="G274" s="15" t="s">
        <v>336</v>
      </c>
    </row>
    <row r="276" spans="1:7" s="54" customFormat="1" ht="20.25" customHeight="1" x14ac:dyDescent="0.25">
      <c r="A276" s="51" t="s">
        <v>514</v>
      </c>
      <c r="B276" s="43" t="s">
        <v>520</v>
      </c>
      <c r="C276" s="24"/>
      <c r="D276" s="24"/>
      <c r="E276" s="24"/>
      <c r="F276" s="52"/>
      <c r="G276" s="53"/>
    </row>
    <row r="277" spans="1:7" s="54" customFormat="1" x14ac:dyDescent="0.25">
      <c r="A277" s="55" t="s">
        <v>515</v>
      </c>
      <c r="B277" s="55" t="s">
        <v>520</v>
      </c>
      <c r="C277" s="24"/>
      <c r="D277" s="24"/>
      <c r="E277" s="24"/>
      <c r="F277" s="52"/>
      <c r="G277" s="53"/>
    </row>
    <row r="278" spans="1:7" s="54" customFormat="1" x14ac:dyDescent="0.25">
      <c r="A278" s="56" t="s">
        <v>516</v>
      </c>
      <c r="B278" s="18" t="s">
        <v>520</v>
      </c>
      <c r="C278" s="24"/>
      <c r="D278" s="24"/>
      <c r="E278" s="24"/>
      <c r="F278" s="52"/>
      <c r="G278" s="53"/>
    </row>
    <row r="279" spans="1:7" x14ac:dyDescent="0.3">
      <c r="A279" s="27" t="s">
        <v>517</v>
      </c>
      <c r="B279" s="15" t="s">
        <v>332</v>
      </c>
    </row>
    <row r="280" spans="1:7" x14ac:dyDescent="0.3">
      <c r="A280" s="27" t="s">
        <v>518</v>
      </c>
      <c r="B280" s="15" t="s">
        <v>335</v>
      </c>
    </row>
    <row r="281" spans="1:7" x14ac:dyDescent="0.3">
      <c r="A281" s="27" t="s">
        <v>519</v>
      </c>
      <c r="B281" s="15" t="s">
        <v>336</v>
      </c>
    </row>
    <row r="283" spans="1:7" x14ac:dyDescent="0.3">
      <c r="A283" s="51" t="s">
        <v>521</v>
      </c>
      <c r="B283" s="43" t="s">
        <v>527</v>
      </c>
    </row>
    <row r="284" spans="1:7" x14ac:dyDescent="0.3">
      <c r="A284" s="55" t="s">
        <v>522</v>
      </c>
      <c r="B284" s="55" t="s">
        <v>527</v>
      </c>
    </row>
    <row r="285" spans="1:7" x14ac:dyDescent="0.3">
      <c r="A285" s="56" t="s">
        <v>523</v>
      </c>
      <c r="B285" s="18" t="s">
        <v>527</v>
      </c>
    </row>
    <row r="286" spans="1:7" x14ac:dyDescent="0.3">
      <c r="A286" s="27" t="s">
        <v>524</v>
      </c>
      <c r="B286" s="15" t="s">
        <v>332</v>
      </c>
    </row>
    <row r="287" spans="1:7" x14ac:dyDescent="0.3">
      <c r="A287" s="27" t="s">
        <v>525</v>
      </c>
      <c r="B287" s="15" t="s">
        <v>335</v>
      </c>
    </row>
    <row r="288" spans="1:7" x14ac:dyDescent="0.3">
      <c r="A288" s="27" t="s">
        <v>526</v>
      </c>
      <c r="B288" s="15" t="s">
        <v>336</v>
      </c>
    </row>
    <row r="290" spans="1:7" x14ac:dyDescent="0.3">
      <c r="A290" s="51" t="s">
        <v>528</v>
      </c>
      <c r="B290" s="43" t="s">
        <v>533</v>
      </c>
      <c r="F290" s="29" t="s">
        <v>549</v>
      </c>
      <c r="G290" s="29" t="s">
        <v>554</v>
      </c>
    </row>
    <row r="291" spans="1:7" x14ac:dyDescent="0.3">
      <c r="A291" s="55" t="s">
        <v>529</v>
      </c>
      <c r="B291" s="55" t="s">
        <v>533</v>
      </c>
      <c r="F291" s="17" t="s">
        <v>550</v>
      </c>
      <c r="G291" s="18" t="s">
        <v>554</v>
      </c>
    </row>
    <row r="292" spans="1:7" x14ac:dyDescent="0.3">
      <c r="A292" s="56" t="s">
        <v>530</v>
      </c>
      <c r="B292" s="18" t="s">
        <v>628</v>
      </c>
      <c r="F292" s="2" t="s">
        <v>551</v>
      </c>
      <c r="G292" s="3" t="s">
        <v>555</v>
      </c>
    </row>
    <row r="293" spans="1:7" x14ac:dyDescent="0.3">
      <c r="A293" s="27" t="s">
        <v>531</v>
      </c>
      <c r="B293" s="15" t="s">
        <v>535</v>
      </c>
      <c r="C293" s="24">
        <v>2</v>
      </c>
      <c r="F293" s="2" t="s">
        <v>552</v>
      </c>
      <c r="G293" s="3" t="s">
        <v>556</v>
      </c>
    </row>
    <row r="294" spans="1:7" x14ac:dyDescent="0.3">
      <c r="A294" s="27" t="s">
        <v>532</v>
      </c>
      <c r="B294" s="15" t="s">
        <v>564</v>
      </c>
      <c r="C294" s="24">
        <v>2</v>
      </c>
      <c r="F294" s="2" t="s">
        <v>553</v>
      </c>
      <c r="G294" s="3" t="s">
        <v>557</v>
      </c>
    </row>
    <row r="295" spans="1:7" x14ac:dyDescent="0.3">
      <c r="A295" s="27" t="s">
        <v>563</v>
      </c>
      <c r="B295" s="15" t="s">
        <v>536</v>
      </c>
      <c r="C295" s="24">
        <v>2</v>
      </c>
    </row>
    <row r="296" spans="1:7" x14ac:dyDescent="0.3">
      <c r="A296" s="56" t="s">
        <v>537</v>
      </c>
      <c r="B296" s="18" t="s">
        <v>538</v>
      </c>
    </row>
    <row r="297" spans="1:7" x14ac:dyDescent="0.3">
      <c r="A297" s="27" t="s">
        <v>531</v>
      </c>
      <c r="B297" s="15" t="s">
        <v>539</v>
      </c>
    </row>
    <row r="298" spans="1:7" x14ac:dyDescent="0.3">
      <c r="A298" s="27" t="s">
        <v>532</v>
      </c>
      <c r="B298" s="15" t="s">
        <v>540</v>
      </c>
    </row>
    <row r="299" spans="1:7" x14ac:dyDescent="0.3">
      <c r="A299" s="56" t="s">
        <v>541</v>
      </c>
      <c r="B299" s="18" t="s">
        <v>542</v>
      </c>
      <c r="F299" s="17" t="s">
        <v>550</v>
      </c>
      <c r="G299" s="18" t="s">
        <v>558</v>
      </c>
    </row>
    <row r="300" spans="1:7" x14ac:dyDescent="0.3">
      <c r="A300" s="27" t="s">
        <v>531</v>
      </c>
      <c r="B300" s="15" t="s">
        <v>543</v>
      </c>
      <c r="C300" s="24">
        <v>2</v>
      </c>
      <c r="F300" s="2" t="s">
        <v>551</v>
      </c>
      <c r="G300" s="3" t="s">
        <v>559</v>
      </c>
    </row>
    <row r="301" spans="1:7" x14ac:dyDescent="0.3">
      <c r="A301" s="27" t="s">
        <v>532</v>
      </c>
      <c r="B301" s="15" t="s">
        <v>544</v>
      </c>
      <c r="C301" s="24">
        <v>2</v>
      </c>
      <c r="F301" s="2" t="s">
        <v>552</v>
      </c>
      <c r="G301" s="3" t="s">
        <v>560</v>
      </c>
    </row>
    <row r="302" spans="1:7" x14ac:dyDescent="0.3">
      <c r="A302" s="56" t="s">
        <v>629</v>
      </c>
      <c r="B302" s="18" t="s">
        <v>672</v>
      </c>
    </row>
    <row r="303" spans="1:7" x14ac:dyDescent="0.3">
      <c r="A303" s="27" t="s">
        <v>630</v>
      </c>
      <c r="B303" s="15" t="s">
        <v>672</v>
      </c>
    </row>
    <row r="304" spans="1:7" x14ac:dyDescent="0.3">
      <c r="A304" s="56" t="s">
        <v>631</v>
      </c>
      <c r="B304" s="18" t="s">
        <v>633</v>
      </c>
    </row>
    <row r="305" spans="1:7" x14ac:dyDescent="0.3">
      <c r="A305" s="27" t="s">
        <v>632</v>
      </c>
      <c r="B305" s="15" t="s">
        <v>633</v>
      </c>
    </row>
    <row r="306" spans="1:7" x14ac:dyDescent="0.3">
      <c r="A306" s="56" t="s">
        <v>634</v>
      </c>
      <c r="B306" s="18" t="s">
        <v>636</v>
      </c>
    </row>
    <row r="307" spans="1:7" x14ac:dyDescent="0.3">
      <c r="A307" s="27" t="s">
        <v>635</v>
      </c>
      <c r="B307" s="15" t="s">
        <v>637</v>
      </c>
    </row>
    <row r="308" spans="1:7" x14ac:dyDescent="0.3">
      <c r="A308" s="27" t="s">
        <v>639</v>
      </c>
      <c r="B308" s="27" t="s">
        <v>638</v>
      </c>
    </row>
    <row r="309" spans="1:7" x14ac:dyDescent="0.3">
      <c r="A309" s="56" t="s">
        <v>643</v>
      </c>
      <c r="B309" s="18" t="s">
        <v>640</v>
      </c>
    </row>
    <row r="310" spans="1:7" x14ac:dyDescent="0.3">
      <c r="A310" s="27" t="s">
        <v>644</v>
      </c>
      <c r="B310" s="15" t="s">
        <v>641</v>
      </c>
    </row>
    <row r="311" spans="1:7" ht="17.25" thickBot="1" x14ac:dyDescent="0.35">
      <c r="A311" s="27" t="s">
        <v>645</v>
      </c>
      <c r="B311" s="15" t="s">
        <v>642</v>
      </c>
    </row>
    <row r="312" spans="1:7" ht="17.25" thickBot="1" x14ac:dyDescent="0.35">
      <c r="A312" s="56" t="s">
        <v>647</v>
      </c>
      <c r="B312" s="18" t="s">
        <v>646</v>
      </c>
      <c r="G312" s="41"/>
    </row>
    <row r="313" spans="1:7" x14ac:dyDescent="0.3">
      <c r="A313" s="27" t="s">
        <v>648</v>
      </c>
      <c r="B313" s="15" t="s">
        <v>649</v>
      </c>
    </row>
    <row r="314" spans="1:7" x14ac:dyDescent="0.3">
      <c r="A314" s="56" t="s">
        <v>650</v>
      </c>
      <c r="B314" s="18" t="s">
        <v>646</v>
      </c>
    </row>
    <row r="315" spans="1:7" x14ac:dyDescent="0.3">
      <c r="A315" s="27" t="s">
        <v>651</v>
      </c>
      <c r="B315" s="15" t="s">
        <v>652</v>
      </c>
    </row>
    <row r="316" spans="1:7" x14ac:dyDescent="0.3">
      <c r="A316" s="27"/>
      <c r="B316" s="15"/>
    </row>
    <row r="317" spans="1:7" x14ac:dyDescent="0.3">
      <c r="A317" s="51" t="s">
        <v>565</v>
      </c>
      <c r="B317" s="43" t="s">
        <v>566</v>
      </c>
    </row>
    <row r="318" spans="1:7" x14ac:dyDescent="0.3">
      <c r="A318" s="55" t="s">
        <v>571</v>
      </c>
      <c r="B318" s="55" t="s">
        <v>566</v>
      </c>
    </row>
    <row r="319" spans="1:7" x14ac:dyDescent="0.3">
      <c r="A319" s="56" t="s">
        <v>572</v>
      </c>
      <c r="B319" s="18" t="s">
        <v>566</v>
      </c>
    </row>
    <row r="320" spans="1:7" x14ac:dyDescent="0.3">
      <c r="A320" s="27" t="s">
        <v>573</v>
      </c>
      <c r="B320" s="15" t="s">
        <v>567</v>
      </c>
    </row>
    <row r="321" spans="1:7" x14ac:dyDescent="0.3">
      <c r="A321" s="27" t="s">
        <v>574</v>
      </c>
      <c r="B321" s="15" t="s">
        <v>568</v>
      </c>
    </row>
    <row r="322" spans="1:7" x14ac:dyDescent="0.3">
      <c r="A322" s="27" t="s">
        <v>575</v>
      </c>
      <c r="B322" s="15" t="s">
        <v>569</v>
      </c>
    </row>
    <row r="323" spans="1:7" x14ac:dyDescent="0.3">
      <c r="A323" s="27" t="s">
        <v>576</v>
      </c>
      <c r="B323" s="15" t="s">
        <v>570</v>
      </c>
    </row>
    <row r="325" spans="1:7" x14ac:dyDescent="0.3">
      <c r="A325" s="51" t="s">
        <v>577</v>
      </c>
      <c r="B325" s="43" t="s">
        <v>581</v>
      </c>
    </row>
    <row r="326" spans="1:7" x14ac:dyDescent="0.3">
      <c r="A326" s="55" t="s">
        <v>578</v>
      </c>
      <c r="B326" s="55" t="s">
        <v>581</v>
      </c>
    </row>
    <row r="327" spans="1:7" x14ac:dyDescent="0.3">
      <c r="A327" s="56" t="s">
        <v>579</v>
      </c>
      <c r="B327" s="18" t="s">
        <v>581</v>
      </c>
    </row>
    <row r="328" spans="1:7" s="24" customFormat="1" ht="14.25" x14ac:dyDescent="0.3">
      <c r="A328" s="27" t="s">
        <v>580</v>
      </c>
      <c r="B328" s="15" t="s">
        <v>582</v>
      </c>
      <c r="F328" s="2"/>
      <c r="G328" s="3"/>
    </row>
    <row r="329" spans="1:7" s="24" customFormat="1" ht="14.25" x14ac:dyDescent="0.3">
      <c r="A329" s="27" t="s">
        <v>583</v>
      </c>
      <c r="B329" s="15" t="s">
        <v>584</v>
      </c>
      <c r="F329" s="2"/>
      <c r="G329" s="3"/>
    </row>
    <row r="331" spans="1:7" s="24" customFormat="1" ht="14.25" x14ac:dyDescent="0.3">
      <c r="A331" s="51" t="s">
        <v>585</v>
      </c>
      <c r="B331" s="43" t="s">
        <v>590</v>
      </c>
      <c r="F331" s="2"/>
      <c r="G331" s="3"/>
    </row>
    <row r="332" spans="1:7" s="24" customFormat="1" ht="14.25" x14ac:dyDescent="0.3">
      <c r="A332" s="55" t="s">
        <v>586</v>
      </c>
      <c r="B332" s="55" t="s">
        <v>590</v>
      </c>
      <c r="F332" s="2"/>
      <c r="G332" s="3"/>
    </row>
    <row r="333" spans="1:7" s="24" customFormat="1" ht="14.25" x14ac:dyDescent="0.3">
      <c r="A333" s="56" t="s">
        <v>587</v>
      </c>
      <c r="B333" s="18" t="s">
        <v>590</v>
      </c>
      <c r="F333" s="2"/>
      <c r="G333" s="3"/>
    </row>
    <row r="334" spans="1:7" s="24" customFormat="1" ht="14.25" x14ac:dyDescent="0.3">
      <c r="A334" s="27" t="s">
        <v>588</v>
      </c>
      <c r="B334" s="15" t="s">
        <v>591</v>
      </c>
      <c r="F334" s="2"/>
      <c r="G334" s="3"/>
    </row>
    <row r="335" spans="1:7" s="24" customFormat="1" ht="14.25" x14ac:dyDescent="0.3">
      <c r="A335" s="27" t="s">
        <v>589</v>
      </c>
      <c r="B335" s="15" t="s">
        <v>592</v>
      </c>
      <c r="F335" s="2"/>
      <c r="G335" s="3"/>
    </row>
    <row r="336" spans="1:7" s="24" customFormat="1" ht="14.25" x14ac:dyDescent="0.3">
      <c r="A336" s="27" t="s">
        <v>594</v>
      </c>
      <c r="B336" s="15" t="s">
        <v>593</v>
      </c>
      <c r="F336" s="2"/>
      <c r="G336" s="3"/>
    </row>
    <row r="338" spans="1:7" s="24" customFormat="1" ht="14.25" x14ac:dyDescent="0.3">
      <c r="A338" s="51" t="s">
        <v>595</v>
      </c>
      <c r="B338" s="43" t="s">
        <v>600</v>
      </c>
      <c r="F338" s="2"/>
      <c r="G338" s="3"/>
    </row>
    <row r="339" spans="1:7" s="24" customFormat="1" ht="14.25" x14ac:dyDescent="0.3">
      <c r="A339" s="55" t="s">
        <v>596</v>
      </c>
      <c r="B339" s="55" t="s">
        <v>600</v>
      </c>
      <c r="F339" s="2"/>
      <c r="G339" s="3"/>
    </row>
    <row r="340" spans="1:7" s="24" customFormat="1" ht="14.25" x14ac:dyDescent="0.3">
      <c r="A340" s="56" t="s">
        <v>597</v>
      </c>
      <c r="B340" s="18" t="s">
        <v>600</v>
      </c>
      <c r="F340" s="2"/>
      <c r="G340" s="3"/>
    </row>
    <row r="341" spans="1:7" s="24" customFormat="1" ht="14.25" x14ac:dyDescent="0.3">
      <c r="A341" s="27" t="s">
        <v>598</v>
      </c>
      <c r="B341" s="27" t="s">
        <v>601</v>
      </c>
      <c r="F341" s="2"/>
      <c r="G341" s="3"/>
    </row>
    <row r="342" spans="1:7" s="24" customFormat="1" ht="14.25" x14ac:dyDescent="0.3">
      <c r="A342" s="27" t="s">
        <v>599</v>
      </c>
      <c r="B342" s="27" t="s">
        <v>602</v>
      </c>
      <c r="F342" s="2"/>
      <c r="G342" s="3"/>
    </row>
    <row r="344" spans="1:7" s="24" customFormat="1" ht="14.25" x14ac:dyDescent="0.3">
      <c r="A344" s="51" t="s">
        <v>603</v>
      </c>
      <c r="B344" s="43" t="s">
        <v>607</v>
      </c>
      <c r="F344" s="2"/>
      <c r="G344" s="3"/>
    </row>
    <row r="345" spans="1:7" s="24" customFormat="1" ht="14.25" x14ac:dyDescent="0.3">
      <c r="A345" s="55" t="s">
        <v>604</v>
      </c>
      <c r="B345" s="55" t="s">
        <v>607</v>
      </c>
      <c r="F345" s="2"/>
      <c r="G345" s="3"/>
    </row>
    <row r="346" spans="1:7" s="24" customFormat="1" ht="14.25" x14ac:dyDescent="0.3">
      <c r="A346" s="56" t="s">
        <v>605</v>
      </c>
      <c r="B346" s="18" t="s">
        <v>607</v>
      </c>
      <c r="F346" s="2"/>
      <c r="G346" s="3"/>
    </row>
    <row r="347" spans="1:7" s="24" customFormat="1" ht="14.25" x14ac:dyDescent="0.3">
      <c r="A347" s="27" t="s">
        <v>606</v>
      </c>
      <c r="B347" s="27" t="s">
        <v>607</v>
      </c>
      <c r="F347" s="2"/>
      <c r="G347" s="3"/>
    </row>
    <row r="349" spans="1:7" ht="18.75" x14ac:dyDescent="0.3">
      <c r="A349" s="62" t="s">
        <v>653</v>
      </c>
      <c r="B349" s="62"/>
      <c r="C349" s="62"/>
      <c r="D349" s="62"/>
      <c r="E349" s="62"/>
      <c r="F349" s="62"/>
      <c r="G349" s="62"/>
    </row>
    <row r="351" spans="1:7" x14ac:dyDescent="0.3">
      <c r="A351" s="51" t="s">
        <v>528</v>
      </c>
      <c r="B351" s="43" t="s">
        <v>533</v>
      </c>
      <c r="F351" s="29" t="s">
        <v>549</v>
      </c>
      <c r="G351" s="29" t="s">
        <v>533</v>
      </c>
    </row>
    <row r="352" spans="1:7" x14ac:dyDescent="0.3">
      <c r="A352" s="55" t="s">
        <v>529</v>
      </c>
      <c r="B352" s="55" t="s">
        <v>533</v>
      </c>
      <c r="F352" s="17" t="s">
        <v>550</v>
      </c>
      <c r="G352" s="18" t="s">
        <v>533</v>
      </c>
    </row>
    <row r="353" spans="1:7" x14ac:dyDescent="0.3">
      <c r="A353" s="56" t="s">
        <v>530</v>
      </c>
      <c r="B353" s="18" t="s">
        <v>533</v>
      </c>
      <c r="F353" s="2" t="s">
        <v>551</v>
      </c>
      <c r="G353" s="3" t="s">
        <v>533</v>
      </c>
    </row>
    <row r="354" spans="1:7" x14ac:dyDescent="0.3">
      <c r="A354" s="22" t="s">
        <v>531</v>
      </c>
      <c r="B354" s="22" t="s">
        <v>654</v>
      </c>
      <c r="C354" s="24">
        <v>2</v>
      </c>
      <c r="F354" s="18" t="s">
        <v>551</v>
      </c>
      <c r="G354" s="18" t="s">
        <v>628</v>
      </c>
    </row>
    <row r="355" spans="1:7" x14ac:dyDescent="0.3">
      <c r="A355" s="22" t="s">
        <v>532</v>
      </c>
      <c r="B355" s="22" t="s">
        <v>655</v>
      </c>
      <c r="C355" s="24">
        <v>2</v>
      </c>
      <c r="F355" s="2" t="s">
        <v>552</v>
      </c>
      <c r="G355" s="15" t="s">
        <v>535</v>
      </c>
    </row>
    <row r="356" spans="1:7" x14ac:dyDescent="0.3">
      <c r="A356" s="22" t="s">
        <v>563</v>
      </c>
      <c r="B356" s="22" t="s">
        <v>656</v>
      </c>
      <c r="C356" s="24">
        <v>2</v>
      </c>
      <c r="F356" s="2" t="s">
        <v>553</v>
      </c>
      <c r="G356" s="15" t="s">
        <v>564</v>
      </c>
    </row>
    <row r="357" spans="1:7" x14ac:dyDescent="0.3">
      <c r="A357" s="22" t="s">
        <v>676</v>
      </c>
      <c r="B357" s="22" t="s">
        <v>657</v>
      </c>
      <c r="C357" s="24">
        <v>2</v>
      </c>
      <c r="F357" s="2" t="s">
        <v>665</v>
      </c>
      <c r="G357" s="15" t="s">
        <v>536</v>
      </c>
    </row>
    <row r="358" spans="1:7" x14ac:dyDescent="0.3">
      <c r="A358" s="22" t="s">
        <v>677</v>
      </c>
      <c r="B358" s="22" t="s">
        <v>658</v>
      </c>
      <c r="C358" s="24">
        <v>2</v>
      </c>
      <c r="F358" s="18" t="s">
        <v>666</v>
      </c>
      <c r="G358" s="18" t="s">
        <v>538</v>
      </c>
    </row>
    <row r="359" spans="1:7" x14ac:dyDescent="0.3">
      <c r="A359" s="22" t="s">
        <v>678</v>
      </c>
      <c r="B359" s="22" t="s">
        <v>659</v>
      </c>
      <c r="C359" s="24">
        <v>2</v>
      </c>
      <c r="F359" s="15" t="s">
        <v>667</v>
      </c>
      <c r="G359" s="15" t="s">
        <v>539</v>
      </c>
    </row>
    <row r="360" spans="1:7" x14ac:dyDescent="0.3">
      <c r="A360" s="22" t="s">
        <v>679</v>
      </c>
      <c r="B360" s="22" t="s">
        <v>660</v>
      </c>
      <c r="C360" s="24">
        <v>2</v>
      </c>
      <c r="F360" s="15" t="s">
        <v>668</v>
      </c>
      <c r="G360" s="15" t="s">
        <v>540</v>
      </c>
    </row>
    <row r="361" spans="1:7" x14ac:dyDescent="0.3">
      <c r="A361" s="22" t="s">
        <v>680</v>
      </c>
      <c r="B361" s="22" t="s">
        <v>661</v>
      </c>
      <c r="C361" s="24">
        <v>2</v>
      </c>
      <c r="F361" s="18" t="s">
        <v>669</v>
      </c>
      <c r="G361" s="18" t="s">
        <v>542</v>
      </c>
    </row>
    <row r="362" spans="1:7" x14ac:dyDescent="0.3">
      <c r="A362" s="22" t="s">
        <v>681</v>
      </c>
      <c r="B362" s="22" t="s">
        <v>662</v>
      </c>
      <c r="C362" s="24">
        <v>2</v>
      </c>
      <c r="F362" s="15" t="s">
        <v>670</v>
      </c>
      <c r="G362" s="15" t="s">
        <v>543</v>
      </c>
    </row>
    <row r="363" spans="1:7" x14ac:dyDescent="0.3">
      <c r="A363" s="22" t="s">
        <v>682</v>
      </c>
      <c r="B363" s="22" t="s">
        <v>663</v>
      </c>
      <c r="C363" s="24">
        <v>2</v>
      </c>
      <c r="F363" s="15" t="s">
        <v>671</v>
      </c>
      <c r="G363" s="15" t="s">
        <v>544</v>
      </c>
    </row>
    <row r="364" spans="1:7" x14ac:dyDescent="0.3">
      <c r="A364" s="22" t="s">
        <v>683</v>
      </c>
      <c r="B364" s="22" t="s">
        <v>664</v>
      </c>
      <c r="C364" s="24">
        <v>2</v>
      </c>
      <c r="F364" s="18" t="s">
        <v>673</v>
      </c>
      <c r="G364" s="18" t="s">
        <v>640</v>
      </c>
    </row>
    <row r="365" spans="1:7" x14ac:dyDescent="0.3">
      <c r="F365" s="15" t="s">
        <v>674</v>
      </c>
      <c r="G365" s="15" t="s">
        <v>641</v>
      </c>
    </row>
    <row r="366" spans="1:7" x14ac:dyDescent="0.3">
      <c r="F366" s="15" t="s">
        <v>675</v>
      </c>
      <c r="G366" s="15" t="s">
        <v>642</v>
      </c>
    </row>
  </sheetData>
  <mergeCells count="4">
    <mergeCell ref="F135:G135"/>
    <mergeCell ref="H155:I155"/>
    <mergeCell ref="A349:G349"/>
    <mergeCell ref="A1:G1"/>
  </mergeCells>
  <conditionalFormatting sqref="A40:B40">
    <cfRule type="duplicateValues" dxfId="118" priority="109"/>
  </conditionalFormatting>
  <conditionalFormatting sqref="A71:B71 A72:A77">
    <cfRule type="duplicateValues" dxfId="117" priority="108"/>
  </conditionalFormatting>
  <conditionalFormatting sqref="B72">
    <cfRule type="duplicateValues" dxfId="116" priority="107"/>
  </conditionalFormatting>
  <conditionalFormatting sqref="B73:B77">
    <cfRule type="duplicateValues" dxfId="115" priority="106"/>
  </conditionalFormatting>
  <conditionalFormatting sqref="A96:B96 A97:A99">
    <cfRule type="duplicateValues" dxfId="114" priority="105"/>
  </conditionalFormatting>
  <conditionalFormatting sqref="B97">
    <cfRule type="duplicateValues" dxfId="113" priority="104"/>
  </conditionalFormatting>
  <conditionalFormatting sqref="A113:B113 A114:A118">
    <cfRule type="duplicateValues" dxfId="112" priority="103"/>
  </conditionalFormatting>
  <conditionalFormatting sqref="A129:B129 A130">
    <cfRule type="duplicateValues" dxfId="111" priority="102"/>
  </conditionalFormatting>
  <conditionalFormatting sqref="B130">
    <cfRule type="duplicateValues" dxfId="110" priority="101"/>
  </conditionalFormatting>
  <conditionalFormatting sqref="B131 A132:A133">
    <cfRule type="duplicateValues" dxfId="109" priority="100"/>
  </conditionalFormatting>
  <conditionalFormatting sqref="B132:B133">
    <cfRule type="duplicateValues" dxfId="108" priority="99"/>
  </conditionalFormatting>
  <conditionalFormatting sqref="A131">
    <cfRule type="duplicateValues" dxfId="107" priority="98"/>
  </conditionalFormatting>
  <conditionalFormatting sqref="A137:B138 A139:A140">
    <cfRule type="duplicateValues" dxfId="106" priority="97"/>
  </conditionalFormatting>
  <conditionalFormatting sqref="B139:B140">
    <cfRule type="duplicateValues" dxfId="105" priority="96"/>
  </conditionalFormatting>
  <conditionalFormatting sqref="A142:B142 A143:A144">
    <cfRule type="duplicateValues" dxfId="104" priority="95"/>
  </conditionalFormatting>
  <conditionalFormatting sqref="B143:B144">
    <cfRule type="duplicateValues" dxfId="103" priority="94"/>
  </conditionalFormatting>
  <conditionalFormatting sqref="A146:B146 A147">
    <cfRule type="duplicateValues" dxfId="102" priority="110"/>
  </conditionalFormatting>
  <conditionalFormatting sqref="B147">
    <cfRule type="duplicateValues" dxfId="101" priority="111"/>
  </conditionalFormatting>
  <conditionalFormatting sqref="F138:G138">
    <cfRule type="duplicateValues" dxfId="100" priority="93"/>
  </conditionalFormatting>
  <conditionalFormatting sqref="F144:G144">
    <cfRule type="duplicateValues" dxfId="99" priority="92"/>
  </conditionalFormatting>
  <conditionalFormatting sqref="F150:G150">
    <cfRule type="duplicateValues" dxfId="98" priority="91"/>
  </conditionalFormatting>
  <conditionalFormatting sqref="A46:B46">
    <cfRule type="duplicateValues" dxfId="97" priority="90"/>
  </conditionalFormatting>
  <conditionalFormatting sqref="A159:B162">
    <cfRule type="duplicateValues" dxfId="96" priority="89"/>
  </conditionalFormatting>
  <conditionalFormatting sqref="F159:G159">
    <cfRule type="duplicateValues" dxfId="95" priority="88"/>
  </conditionalFormatting>
  <conditionalFormatting sqref="F164:G164">
    <cfRule type="duplicateValues" dxfId="94" priority="87"/>
  </conditionalFormatting>
  <conditionalFormatting sqref="F171:G171">
    <cfRule type="duplicateValues" dxfId="93" priority="86"/>
  </conditionalFormatting>
  <conditionalFormatting sqref="F174:G174">
    <cfRule type="duplicateValues" dxfId="92" priority="85"/>
  </conditionalFormatting>
  <conditionalFormatting sqref="A188:B191">
    <cfRule type="duplicateValues" dxfId="91" priority="84"/>
  </conditionalFormatting>
  <conditionalFormatting sqref="F188:G188">
    <cfRule type="duplicateValues" dxfId="90" priority="83"/>
  </conditionalFormatting>
  <conditionalFormatting sqref="A195:B195 A196">
    <cfRule type="duplicateValues" dxfId="89" priority="82"/>
  </conditionalFormatting>
  <conditionalFormatting sqref="A197:B197 A198">
    <cfRule type="duplicateValues" dxfId="88" priority="81"/>
  </conditionalFormatting>
  <conditionalFormatting sqref="A202:B202 A203">
    <cfRule type="duplicateValues" dxfId="87" priority="80"/>
  </conditionalFormatting>
  <conditionalFormatting sqref="A204">
    <cfRule type="duplicateValues" dxfId="86" priority="79"/>
  </conditionalFormatting>
  <conditionalFormatting sqref="A207:B207 A208">
    <cfRule type="duplicateValues" dxfId="85" priority="78"/>
  </conditionalFormatting>
  <conditionalFormatting sqref="A209:B209 A210">
    <cfRule type="duplicateValues" dxfId="84" priority="77"/>
  </conditionalFormatting>
  <conditionalFormatting sqref="A211:B211 A212">
    <cfRule type="duplicateValues" dxfId="83" priority="76"/>
  </conditionalFormatting>
  <conditionalFormatting sqref="A216:B216 A217:A219">
    <cfRule type="duplicateValues" dxfId="82" priority="75"/>
  </conditionalFormatting>
  <conditionalFormatting sqref="B217:B219">
    <cfRule type="duplicateValues" dxfId="81" priority="74"/>
  </conditionalFormatting>
  <conditionalFormatting sqref="A220:B220 A221">
    <cfRule type="duplicateValues" dxfId="80" priority="73"/>
  </conditionalFormatting>
  <conditionalFormatting sqref="B221">
    <cfRule type="duplicateValues" dxfId="79" priority="72"/>
  </conditionalFormatting>
  <conditionalFormatting sqref="A223:B223 A224">
    <cfRule type="duplicateValues" dxfId="78" priority="71"/>
  </conditionalFormatting>
  <conditionalFormatting sqref="B224">
    <cfRule type="duplicateValues" dxfId="77" priority="70"/>
  </conditionalFormatting>
  <conditionalFormatting sqref="A225:B225 A226:A227">
    <cfRule type="duplicateValues" dxfId="76" priority="69"/>
  </conditionalFormatting>
  <conditionalFormatting sqref="B226:B227">
    <cfRule type="duplicateValues" dxfId="75" priority="68"/>
  </conditionalFormatting>
  <conditionalFormatting sqref="A230:B230 A231:A233">
    <cfRule type="duplicateValues" dxfId="74" priority="67"/>
  </conditionalFormatting>
  <conditionalFormatting sqref="B231:B233">
    <cfRule type="duplicateValues" dxfId="73" priority="66"/>
  </conditionalFormatting>
  <conditionalFormatting sqref="A237:B237 A238:A240">
    <cfRule type="duplicateValues" dxfId="72" priority="65"/>
  </conditionalFormatting>
  <conditionalFormatting sqref="B238:B240">
    <cfRule type="duplicateValues" dxfId="71" priority="64"/>
  </conditionalFormatting>
  <conditionalFormatting sqref="A244:B244 A245:A247">
    <cfRule type="duplicateValues" dxfId="70" priority="63"/>
  </conditionalFormatting>
  <conditionalFormatting sqref="B245:B247">
    <cfRule type="duplicateValues" dxfId="69" priority="62"/>
  </conditionalFormatting>
  <conditionalFormatting sqref="F243:G243">
    <cfRule type="duplicateValues" dxfId="68" priority="61"/>
  </conditionalFormatting>
  <conditionalFormatting sqref="F249:G249">
    <cfRule type="duplicateValues" dxfId="67" priority="60"/>
  </conditionalFormatting>
  <conditionalFormatting sqref="A258:B258 A259:A261">
    <cfRule type="duplicateValues" dxfId="66" priority="59"/>
  </conditionalFormatting>
  <conditionalFormatting sqref="B259:B261">
    <cfRule type="duplicateValues" dxfId="65" priority="58"/>
  </conditionalFormatting>
  <conditionalFormatting sqref="F258:G258">
    <cfRule type="duplicateValues" dxfId="64" priority="57"/>
  </conditionalFormatting>
  <conditionalFormatting sqref="A265:B265 A266:A267">
    <cfRule type="duplicateValues" dxfId="63" priority="56"/>
  </conditionalFormatting>
  <conditionalFormatting sqref="A271:B271 A272:A274">
    <cfRule type="duplicateValues" dxfId="62" priority="55"/>
  </conditionalFormatting>
  <conditionalFormatting sqref="B272:B274">
    <cfRule type="duplicateValues" dxfId="61" priority="54"/>
  </conditionalFormatting>
  <conditionalFormatting sqref="F271:G271 F272:F274">
    <cfRule type="duplicateValues" dxfId="60" priority="53"/>
  </conditionalFormatting>
  <conditionalFormatting sqref="G272:G274">
    <cfRule type="duplicateValues" dxfId="59" priority="52"/>
  </conditionalFormatting>
  <conditionalFormatting sqref="A278:B278 A279:A281">
    <cfRule type="duplicateValues" dxfId="58" priority="51"/>
  </conditionalFormatting>
  <conditionalFormatting sqref="B279:B281">
    <cfRule type="duplicateValues" dxfId="57" priority="50"/>
  </conditionalFormatting>
  <conditionalFormatting sqref="A285:B285 A286:A288">
    <cfRule type="duplicateValues" dxfId="56" priority="49"/>
  </conditionalFormatting>
  <conditionalFormatting sqref="B286:B288">
    <cfRule type="duplicateValues" dxfId="55" priority="48"/>
  </conditionalFormatting>
  <conditionalFormatting sqref="A292:B292 A293:A295">
    <cfRule type="duplicateValues" dxfId="54" priority="47"/>
  </conditionalFormatting>
  <conditionalFormatting sqref="B293:B295">
    <cfRule type="duplicateValues" dxfId="53" priority="46"/>
  </conditionalFormatting>
  <conditionalFormatting sqref="A296:B296 A297:A298">
    <cfRule type="duplicateValues" dxfId="52" priority="45"/>
  </conditionalFormatting>
  <conditionalFormatting sqref="B297:B298">
    <cfRule type="duplicateValues" dxfId="51" priority="44"/>
  </conditionalFormatting>
  <conditionalFormatting sqref="A299:B299 A300:A301">
    <cfRule type="duplicateValues" dxfId="50" priority="43"/>
  </conditionalFormatting>
  <conditionalFormatting sqref="B300:B301">
    <cfRule type="duplicateValues" dxfId="49" priority="42"/>
  </conditionalFormatting>
  <conditionalFormatting sqref="F291:G291">
    <cfRule type="duplicateValues" dxfId="48" priority="41"/>
  </conditionalFormatting>
  <conditionalFormatting sqref="F299:G299">
    <cfRule type="duplicateValues" dxfId="47" priority="40"/>
  </conditionalFormatting>
  <conditionalFormatting sqref="A319:B319 A320:A323">
    <cfRule type="duplicateValues" dxfId="46" priority="39"/>
  </conditionalFormatting>
  <conditionalFormatting sqref="B320">
    <cfRule type="duplicateValues" dxfId="45" priority="38"/>
  </conditionalFormatting>
  <conditionalFormatting sqref="B321:B323">
    <cfRule type="duplicateValues" dxfId="44" priority="37"/>
  </conditionalFormatting>
  <conditionalFormatting sqref="A327:B327 A328:A329">
    <cfRule type="duplicateValues" dxfId="43" priority="36"/>
  </conditionalFormatting>
  <conditionalFormatting sqref="B328">
    <cfRule type="duplicateValues" dxfId="42" priority="35"/>
  </conditionalFormatting>
  <conditionalFormatting sqref="B329">
    <cfRule type="duplicateValues" dxfId="41" priority="34"/>
  </conditionalFormatting>
  <conditionalFormatting sqref="A333:B333 A334:A335">
    <cfRule type="duplicateValues" dxfId="40" priority="33"/>
  </conditionalFormatting>
  <conditionalFormatting sqref="B334">
    <cfRule type="duplicateValues" dxfId="39" priority="32"/>
  </conditionalFormatting>
  <conditionalFormatting sqref="B335">
    <cfRule type="duplicateValues" dxfId="38" priority="31"/>
  </conditionalFormatting>
  <conditionalFormatting sqref="A336">
    <cfRule type="duplicateValues" dxfId="37" priority="30"/>
  </conditionalFormatting>
  <conditionalFormatting sqref="B336">
    <cfRule type="duplicateValues" dxfId="36" priority="29"/>
  </conditionalFormatting>
  <conditionalFormatting sqref="A340:B340 A341:A342">
    <cfRule type="duplicateValues" dxfId="35" priority="28"/>
  </conditionalFormatting>
  <conditionalFormatting sqref="B341:B342">
    <cfRule type="duplicateValues" dxfId="34" priority="27"/>
  </conditionalFormatting>
  <conditionalFormatting sqref="A346:B346 A347">
    <cfRule type="duplicateValues" dxfId="33" priority="112"/>
  </conditionalFormatting>
  <conditionalFormatting sqref="B347">
    <cfRule type="duplicateValues" dxfId="32" priority="113"/>
  </conditionalFormatting>
  <conditionalFormatting sqref="F181:G181">
    <cfRule type="duplicateValues" dxfId="31" priority="26"/>
  </conditionalFormatting>
  <conditionalFormatting sqref="I159">
    <cfRule type="duplicateValues" dxfId="30" priority="25"/>
  </conditionalFormatting>
  <conditionalFormatting sqref="I164">
    <cfRule type="duplicateValues" dxfId="29" priority="24"/>
  </conditionalFormatting>
  <conditionalFormatting sqref="A302:B302 A303">
    <cfRule type="duplicateValues" dxfId="28" priority="114"/>
  </conditionalFormatting>
  <conditionalFormatting sqref="B303">
    <cfRule type="duplicateValues" dxfId="27" priority="115"/>
  </conditionalFormatting>
  <conditionalFormatting sqref="A304:B304 A305">
    <cfRule type="duplicateValues" dxfId="26" priority="22"/>
  </conditionalFormatting>
  <conditionalFormatting sqref="B305">
    <cfRule type="duplicateValues" dxfId="25" priority="23"/>
  </conditionalFormatting>
  <conditionalFormatting sqref="A306:B306 A307:A308">
    <cfRule type="duplicateValues" dxfId="24" priority="20"/>
  </conditionalFormatting>
  <conditionalFormatting sqref="B307">
    <cfRule type="duplicateValues" dxfId="23" priority="21"/>
  </conditionalFormatting>
  <conditionalFormatting sqref="B308">
    <cfRule type="duplicateValues" dxfId="22" priority="19"/>
  </conditionalFormatting>
  <conditionalFormatting sqref="B310">
    <cfRule type="duplicateValues" dxfId="21" priority="18"/>
  </conditionalFormatting>
  <conditionalFormatting sqref="A312:B312 A313">
    <cfRule type="duplicateValues" dxfId="20" priority="16"/>
  </conditionalFormatting>
  <conditionalFormatting sqref="B313">
    <cfRule type="duplicateValues" dxfId="19" priority="17"/>
  </conditionalFormatting>
  <conditionalFormatting sqref="A309:B309 A310:A311 A316">
    <cfRule type="duplicateValues" dxfId="18" priority="116"/>
  </conditionalFormatting>
  <conditionalFormatting sqref="B311 B316">
    <cfRule type="duplicateValues" dxfId="17" priority="117"/>
  </conditionalFormatting>
  <conditionalFormatting sqref="A314:B314 A315">
    <cfRule type="duplicateValues" dxfId="16" priority="118"/>
  </conditionalFormatting>
  <conditionalFormatting sqref="B315">
    <cfRule type="duplicateValues" dxfId="15" priority="119"/>
  </conditionalFormatting>
  <conditionalFormatting sqref="A353:B353 A354:A364">
    <cfRule type="duplicateValues" dxfId="14" priority="15"/>
  </conditionalFormatting>
  <conditionalFormatting sqref="B354:B364">
    <cfRule type="duplicateValues" dxfId="13" priority="14"/>
  </conditionalFormatting>
  <conditionalFormatting sqref="F352:G352">
    <cfRule type="duplicateValues" dxfId="12" priority="13"/>
  </conditionalFormatting>
  <conditionalFormatting sqref="G355:G357">
    <cfRule type="duplicateValues" dxfId="11" priority="12"/>
  </conditionalFormatting>
  <conditionalFormatting sqref="F354:G354">
    <cfRule type="duplicateValues" dxfId="10" priority="11"/>
  </conditionalFormatting>
  <conditionalFormatting sqref="F358:F360">
    <cfRule type="duplicateValues" dxfId="9" priority="10"/>
  </conditionalFormatting>
  <conditionalFormatting sqref="G358">
    <cfRule type="duplicateValues" dxfId="8" priority="9"/>
  </conditionalFormatting>
  <conditionalFormatting sqref="G359:G360">
    <cfRule type="duplicateValues" dxfId="7" priority="8"/>
  </conditionalFormatting>
  <conditionalFormatting sqref="F361:F363">
    <cfRule type="duplicateValues" dxfId="6" priority="7"/>
  </conditionalFormatting>
  <conditionalFormatting sqref="G361">
    <cfRule type="duplicateValues" dxfId="5" priority="6"/>
  </conditionalFormatting>
  <conditionalFormatting sqref="G362:G363">
    <cfRule type="duplicateValues" dxfId="4" priority="5"/>
  </conditionalFormatting>
  <conditionalFormatting sqref="G365">
    <cfRule type="duplicateValues" dxfId="3" priority="2"/>
  </conditionalFormatting>
  <conditionalFormatting sqref="G364">
    <cfRule type="duplicateValues" dxfId="2" priority="3"/>
  </conditionalFormatting>
  <conditionalFormatting sqref="G366">
    <cfRule type="duplicateValues" dxfId="1" priority="4"/>
  </conditionalFormatting>
  <conditionalFormatting sqref="F364:F366">
    <cfRule type="duplicateValues" dxfId="0" priority="1"/>
  </conditionalFormatting>
  <pageMargins left="0" right="0" top="0.75" bottom="0.25" header="0.3" footer="0.3"/>
  <pageSetup scale="8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4" workbookViewId="0">
      <selection activeCell="H17" sqref="H17"/>
    </sheetView>
  </sheetViews>
  <sheetFormatPr defaultRowHeight="16.5" x14ac:dyDescent="0.3"/>
  <cols>
    <col min="1" max="1" width="44.140625" style="64" customWidth="1"/>
    <col min="2" max="2" width="12.85546875" style="76" customWidth="1"/>
    <col min="3" max="3" width="1.28515625" style="76" customWidth="1"/>
    <col min="4" max="4" width="13.140625" style="64" customWidth="1"/>
    <col min="5" max="5" width="15.28515625" style="64" bestFit="1" customWidth="1"/>
    <col min="6" max="6" width="9.140625" style="64"/>
    <col min="7" max="7" width="12.28515625" style="64" bestFit="1" customWidth="1"/>
    <col min="8" max="16384" width="9.140625" style="64"/>
  </cols>
  <sheetData>
    <row r="1" spans="1:5" ht="18.75" x14ac:dyDescent="0.3">
      <c r="A1" s="79" t="s">
        <v>733</v>
      </c>
      <c r="B1" s="79"/>
      <c r="C1" s="79"/>
      <c r="D1" s="79"/>
    </row>
    <row r="2" spans="1:5" ht="18.75" x14ac:dyDescent="0.3">
      <c r="A2" s="79" t="s">
        <v>734</v>
      </c>
      <c r="B2" s="79"/>
      <c r="C2" s="79"/>
      <c r="D2" s="79"/>
    </row>
    <row r="3" spans="1:5" ht="18.75" x14ac:dyDescent="0.3">
      <c r="A3" s="79" t="s">
        <v>735</v>
      </c>
      <c r="B3" s="79"/>
      <c r="C3" s="79"/>
      <c r="D3" s="79"/>
    </row>
    <row r="4" spans="1:5" x14ac:dyDescent="0.3">
      <c r="A4" s="78"/>
    </row>
    <row r="5" spans="1:5" ht="30.75" customHeight="1" x14ac:dyDescent="0.3">
      <c r="A5" s="85" t="s">
        <v>730</v>
      </c>
      <c r="B5" s="69">
        <v>43646</v>
      </c>
      <c r="C5" s="69"/>
      <c r="D5" s="69">
        <v>43281</v>
      </c>
      <c r="E5" s="102" t="s">
        <v>736</v>
      </c>
    </row>
    <row r="6" spans="1:5" ht="18.75" customHeight="1" x14ac:dyDescent="0.3">
      <c r="A6" s="93" t="s">
        <v>707</v>
      </c>
      <c r="B6" s="81">
        <v>35000000</v>
      </c>
      <c r="C6" s="80"/>
      <c r="D6" s="83">
        <f>D7</f>
        <v>29000000</v>
      </c>
    </row>
    <row r="7" spans="1:5" ht="18.75" customHeight="1" x14ac:dyDescent="0.3">
      <c r="A7" s="92" t="s">
        <v>708</v>
      </c>
      <c r="B7" s="82">
        <v>38500000</v>
      </c>
      <c r="C7" s="86"/>
      <c r="D7" s="70">
        <v>29000000</v>
      </c>
    </row>
    <row r="8" spans="1:5" ht="7.5" customHeight="1" x14ac:dyDescent="0.3">
      <c r="A8" s="65"/>
      <c r="B8" s="71"/>
      <c r="C8" s="71"/>
      <c r="D8" s="77">
        <f>B8</f>
        <v>0</v>
      </c>
    </row>
    <row r="9" spans="1:5" ht="18.75" customHeight="1" x14ac:dyDescent="0.3">
      <c r="A9" s="93" t="s">
        <v>709</v>
      </c>
      <c r="B9" s="90">
        <f>SUM(B10:B15)</f>
        <v>425000000</v>
      </c>
      <c r="C9" s="84"/>
      <c r="D9" s="104">
        <f>SUM(D10:D15)</f>
        <v>344000000</v>
      </c>
    </row>
    <row r="10" spans="1:5" ht="18.75" customHeight="1" x14ac:dyDescent="0.3">
      <c r="A10" s="92" t="s">
        <v>710</v>
      </c>
      <c r="B10" s="72">
        <v>15000000</v>
      </c>
      <c r="C10" s="94"/>
      <c r="D10" s="105">
        <v>9000000</v>
      </c>
      <c r="E10" s="77">
        <f>B31-B16</f>
        <v>0</v>
      </c>
    </row>
    <row r="11" spans="1:5" ht="18.75" customHeight="1" x14ac:dyDescent="0.3">
      <c r="A11" s="92" t="s">
        <v>731</v>
      </c>
      <c r="B11" s="72">
        <v>31000000</v>
      </c>
      <c r="C11" s="71"/>
      <c r="D11" s="105">
        <v>28000000</v>
      </c>
    </row>
    <row r="12" spans="1:5" ht="18.75" customHeight="1" x14ac:dyDescent="0.3">
      <c r="A12" s="92" t="s">
        <v>713</v>
      </c>
      <c r="B12" s="72">
        <v>215000000</v>
      </c>
      <c r="C12" s="71"/>
      <c r="D12" s="105">
        <v>185000000</v>
      </c>
    </row>
    <row r="13" spans="1:5" ht="18.75" customHeight="1" x14ac:dyDescent="0.3">
      <c r="A13" s="92" t="s">
        <v>711</v>
      </c>
      <c r="B13" s="72">
        <v>25500000</v>
      </c>
      <c r="C13" s="71"/>
      <c r="D13" s="105">
        <v>20000000</v>
      </c>
    </row>
    <row r="14" spans="1:5" ht="18.75" customHeight="1" x14ac:dyDescent="0.3">
      <c r="A14" s="92" t="s">
        <v>712</v>
      </c>
      <c r="B14" s="72">
        <v>15500000</v>
      </c>
      <c r="C14" s="71"/>
      <c r="D14" s="105">
        <v>12000000</v>
      </c>
    </row>
    <row r="15" spans="1:5" ht="18.75" customHeight="1" x14ac:dyDescent="0.3">
      <c r="A15" s="92" t="s">
        <v>714</v>
      </c>
      <c r="B15" s="72">
        <v>123000000</v>
      </c>
      <c r="C15" s="71"/>
      <c r="D15" s="105">
        <v>90000000</v>
      </c>
    </row>
    <row r="16" spans="1:5" ht="18.75" customHeight="1" x14ac:dyDescent="0.3">
      <c r="A16" s="68" t="s">
        <v>715</v>
      </c>
      <c r="B16" s="98">
        <f>B6+B9</f>
        <v>460000000</v>
      </c>
      <c r="C16" s="99"/>
      <c r="D16" s="98">
        <f>D6+D9</f>
        <v>373000000</v>
      </c>
    </row>
    <row r="17" spans="1:7" ht="18.75" customHeight="1" x14ac:dyDescent="0.3">
      <c r="A17" s="66" t="s">
        <v>732</v>
      </c>
      <c r="B17" s="73"/>
      <c r="C17" s="73"/>
      <c r="D17" s="77"/>
    </row>
    <row r="18" spans="1:7" ht="18.75" customHeight="1" x14ac:dyDescent="0.3">
      <c r="A18" s="93" t="s">
        <v>716</v>
      </c>
      <c r="B18" s="74">
        <f>SUM(B19:B20)</f>
        <v>64000000</v>
      </c>
      <c r="C18" s="75"/>
      <c r="D18" s="74">
        <f>D19+D20</f>
        <v>46500000</v>
      </c>
    </row>
    <row r="19" spans="1:7" ht="18.75" customHeight="1" x14ac:dyDescent="0.3">
      <c r="A19" s="67" t="s">
        <v>717</v>
      </c>
      <c r="B19" s="72">
        <v>25000000</v>
      </c>
      <c r="C19" s="87"/>
      <c r="D19" s="72">
        <v>18000000</v>
      </c>
    </row>
    <row r="20" spans="1:7" ht="18.75" customHeight="1" x14ac:dyDescent="0.3">
      <c r="A20" s="67" t="s">
        <v>718</v>
      </c>
      <c r="B20" s="70">
        <v>39000000</v>
      </c>
      <c r="C20" s="88"/>
      <c r="D20" s="70">
        <v>28500000</v>
      </c>
    </row>
    <row r="21" spans="1:7" ht="6.75" customHeight="1" x14ac:dyDescent="0.3">
      <c r="A21" s="65"/>
      <c r="B21" s="71"/>
      <c r="C21" s="71"/>
      <c r="D21" s="77"/>
    </row>
    <row r="22" spans="1:7" ht="18.75" customHeight="1" x14ac:dyDescent="0.3">
      <c r="A22" s="93" t="s">
        <v>719</v>
      </c>
      <c r="B22" s="75">
        <f>SUM(B23:B24)</f>
        <v>15000000</v>
      </c>
      <c r="C22" s="75"/>
      <c r="D22" s="75">
        <f>D23+D24</f>
        <v>9900000</v>
      </c>
    </row>
    <row r="23" spans="1:7" ht="18.75" customHeight="1" x14ac:dyDescent="0.3">
      <c r="A23" s="92" t="s">
        <v>720</v>
      </c>
      <c r="B23" s="72">
        <v>9000000</v>
      </c>
      <c r="C23" s="87"/>
      <c r="D23" s="72">
        <v>5800000</v>
      </c>
    </row>
    <row r="24" spans="1:7" ht="18.75" customHeight="1" x14ac:dyDescent="0.3">
      <c r="A24" s="92" t="s">
        <v>721</v>
      </c>
      <c r="B24" s="70">
        <v>6000000</v>
      </c>
      <c r="C24" s="88"/>
      <c r="D24" s="70">
        <v>4100000</v>
      </c>
    </row>
    <row r="25" spans="1:7" ht="6.75" customHeight="1" x14ac:dyDescent="0.3">
      <c r="A25" s="65"/>
      <c r="B25" s="71"/>
      <c r="C25" s="71"/>
      <c r="D25" s="77"/>
    </row>
    <row r="26" spans="1:7" ht="18.75" customHeight="1" x14ac:dyDescent="0.3">
      <c r="A26" s="93" t="s">
        <v>722</v>
      </c>
      <c r="B26" s="74">
        <f>SUM(B27:B29)</f>
        <v>381000000</v>
      </c>
      <c r="C26" s="89"/>
      <c r="D26" s="74">
        <f>SUM(D27:D29)</f>
        <v>316600000</v>
      </c>
    </row>
    <row r="27" spans="1:7" ht="18.75" customHeight="1" x14ac:dyDescent="0.3">
      <c r="A27" s="92" t="s">
        <v>723</v>
      </c>
      <c r="B27" s="72">
        <v>43000000</v>
      </c>
      <c r="C27" s="87"/>
      <c r="D27" s="72">
        <v>32000000</v>
      </c>
    </row>
    <row r="28" spans="1:7" ht="18.75" customHeight="1" x14ac:dyDescent="0.3">
      <c r="A28" s="92" t="s">
        <v>724</v>
      </c>
      <c r="B28" s="72">
        <v>325000000</v>
      </c>
      <c r="C28" s="87"/>
      <c r="D28" s="72">
        <v>276400000</v>
      </c>
    </row>
    <row r="29" spans="1:7" ht="18.75" customHeight="1" x14ac:dyDescent="0.3">
      <c r="A29" s="92" t="s">
        <v>725</v>
      </c>
      <c r="B29" s="72">
        <v>13000000</v>
      </c>
      <c r="C29" s="87"/>
      <c r="D29" s="72">
        <v>8200000</v>
      </c>
      <c r="G29" s="77"/>
    </row>
    <row r="30" spans="1:7" ht="18.75" customHeight="1" x14ac:dyDescent="0.3">
      <c r="A30" s="95" t="s">
        <v>726</v>
      </c>
      <c r="B30" s="96">
        <f>B22+B26</f>
        <v>396000000</v>
      </c>
      <c r="C30" s="97"/>
      <c r="D30" s="96">
        <f>D22+D26</f>
        <v>326500000</v>
      </c>
    </row>
    <row r="31" spans="1:7" ht="18.75" customHeight="1" x14ac:dyDescent="0.3">
      <c r="A31" s="68" t="s">
        <v>727</v>
      </c>
      <c r="B31" s="100">
        <f>B18+B22+B26</f>
        <v>460000000</v>
      </c>
      <c r="C31" s="101"/>
      <c r="D31" s="100">
        <f>D18+D22+D26</f>
        <v>373000000</v>
      </c>
    </row>
    <row r="32" spans="1:7" ht="18.75" customHeight="1" x14ac:dyDescent="0.3">
      <c r="A32" s="91" t="s">
        <v>728</v>
      </c>
      <c r="B32" s="71"/>
      <c r="C32" s="71"/>
    </row>
    <row r="33" spans="1:5" ht="18.75" customHeight="1" x14ac:dyDescent="0.3">
      <c r="A33" s="91" t="s">
        <v>729</v>
      </c>
      <c r="B33" s="71"/>
      <c r="C33" s="71"/>
    </row>
    <row r="38" spans="1:5" x14ac:dyDescent="0.3">
      <c r="A38" s="64" t="s">
        <v>737</v>
      </c>
      <c r="B38" s="64" t="s">
        <v>737</v>
      </c>
      <c r="E38" s="64" t="s">
        <v>737</v>
      </c>
    </row>
    <row r="39" spans="1:5" x14ac:dyDescent="0.3">
      <c r="A39" s="64" t="s">
        <v>738</v>
      </c>
      <c r="B39" s="76" t="s">
        <v>739</v>
      </c>
      <c r="E39" s="103" t="s">
        <v>740</v>
      </c>
    </row>
  </sheetData>
  <mergeCells count="3">
    <mergeCell ref="A2:D2"/>
    <mergeCell ref="A1:D1"/>
    <mergeCell ref="A3:D3"/>
  </mergeCells>
  <pageMargins left="0.45" right="0.45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COA</vt:lpstr>
      <vt:lpstr>COA Update </vt:lpstr>
      <vt:lpstr>Balance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2019-11-06T11:38:07Z</dcterms:modified>
</cp:coreProperties>
</file>