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x form" sheetId="1" r:id="rId4"/>
    <sheet state="visible" name="Sample" sheetId="2" r:id="rId5"/>
    <sheet state="visible" name="Sheet1" sheetId="3" r:id="rId6"/>
  </sheets>
  <definedNames/>
  <calcPr/>
  <extLst>
    <ext uri="GoogleSheetsCustomDataVersion2">
      <go:sheetsCustomData xmlns:go="http://customooxmlschemas.google.com/" r:id="rId7" roundtripDataChecksum="TlCTS2cawMolLqsLghfUNlqKajFIT6ejDTrZ9200WAs="/>
    </ext>
  </extLst>
</workbook>
</file>

<file path=xl/sharedStrings.xml><?xml version="1.0" encoding="utf-8"?>
<sst xmlns="http://schemas.openxmlformats.org/spreadsheetml/2006/main" count="1589" uniqueCount="337">
  <si>
    <t>Lo</t>
  </si>
  <si>
    <t>Event</t>
  </si>
  <si>
    <t>Ind</t>
  </si>
  <si>
    <t>abbr</t>
  </si>
  <si>
    <t>Team A has possession</t>
  </si>
  <si>
    <t>Team B has possession</t>
  </si>
  <si>
    <t>Inbound after no score</t>
  </si>
  <si>
    <t>Inbound after 1 score</t>
  </si>
  <si>
    <t>Inbound after 2 score</t>
  </si>
  <si>
    <t>Inbound after 3 score</t>
  </si>
  <si>
    <t>Rebound after no score</t>
  </si>
  <si>
    <t>FT after no score</t>
  </si>
  <si>
    <t>FT after 1 score</t>
  </si>
  <si>
    <t>FT after 2 score</t>
  </si>
  <si>
    <t>FT after 3 score</t>
  </si>
  <si>
    <t>Ai0</t>
  </si>
  <si>
    <t>Ai1</t>
  </si>
  <si>
    <t>Ai2</t>
  </si>
  <si>
    <t>Ai3</t>
  </si>
  <si>
    <t>Ar0</t>
  </si>
  <si>
    <t>Af0</t>
  </si>
  <si>
    <t>Af1</t>
  </si>
  <si>
    <t>Af2</t>
  </si>
  <si>
    <t>Af3</t>
  </si>
  <si>
    <t>Bi0</t>
  </si>
  <si>
    <t>Bi1</t>
  </si>
  <si>
    <t>Bi2</t>
  </si>
  <si>
    <t>Bi3</t>
  </si>
  <si>
    <t>Br0</t>
  </si>
  <si>
    <t>Bf0</t>
  </si>
  <si>
    <t>Bf1</t>
  </si>
  <si>
    <t>Bf2</t>
  </si>
  <si>
    <t>Bf3</t>
  </si>
  <si>
    <t>START OF 1ST HALF</t>
  </si>
  <si>
    <t xml:space="preserve">RULES APPLIED </t>
  </si>
  <si>
    <t>TIME</t>
  </si>
  <si>
    <t>TEAM</t>
  </si>
  <si>
    <t>PLAY</t>
  </si>
  <si>
    <t>SCORE</t>
  </si>
  <si>
    <t>Prev State</t>
  </si>
  <si>
    <t>New State</t>
  </si>
  <si>
    <t>UT is team A</t>
  </si>
  <si>
    <t>LSU is team B</t>
  </si>
  <si>
    <t>Missed?</t>
  </si>
  <si>
    <t>MISSED</t>
  </si>
  <si>
    <t>2. Assist</t>
  </si>
  <si>
    <t>4. Block</t>
  </si>
  <si>
    <t>5. Sub</t>
  </si>
  <si>
    <t>7. Steal</t>
  </si>
  <si>
    <t>LSU title=</t>
  </si>
  <si>
    <t>Foul on LSU's Wright, Jordan</t>
  </si>
  <si>
    <t>Tennessee title=</t>
  </si>
  <si>
    <t>Free Throw GOOD by UT's Knecht, Dalton</t>
  </si>
  <si>
    <t>0-1</t>
  </si>
  <si>
    <t>0-2</t>
  </si>
  <si>
    <t>Jumper MISSED by LSU's Wright, Jordan</t>
  </si>
  <si>
    <t>UNNEC</t>
  </si>
  <si>
    <t>UT Defensive REBOUND by Aidoo, Jonas</t>
  </si>
  <si>
    <t>3 Pointer GOOD by UT's Zeigler, Zakai</t>
  </si>
  <si>
    <t>0-5</t>
  </si>
  <si>
    <t>UT Assist by Knecht, Dalton</t>
  </si>
  <si>
    <t>3 Pointer MISSED by LSU's Wright, Jordan</t>
  </si>
  <si>
    <t>LSU Offensive REBOUND by Baker, Will</t>
  </si>
  <si>
    <t>UT Defensive REBOUND by James, Josiah-jordan</t>
  </si>
  <si>
    <t>3 Pointer GOOD by UT's Knecht, Dalton</t>
  </si>
  <si>
    <t>0-8</t>
  </si>
  <si>
    <t>UT Assist by James, Josiah-jordan</t>
  </si>
  <si>
    <t>3 Pointer MISSED by LSU's Baker, Will</t>
  </si>
  <si>
    <t>UT Defensive REBOUND by Zeigler, Zakai</t>
  </si>
  <si>
    <t>Layup GOOD by UT's James, Josiah-jordan</t>
  </si>
  <si>
    <t>0-10</t>
  </si>
  <si>
    <t>LSU takes a 30-second time out.</t>
  </si>
  <si>
    <t>Layup MISSED by LSU's Hannibal, Trae</t>
  </si>
  <si>
    <t>UT Block by Aidoo, Jonas</t>
  </si>
  <si>
    <t>UT Defensive REBOUND by Knecht, Dalton</t>
  </si>
  <si>
    <t>3 Pointer GOOD by UT's James, Josiah-jordan</t>
  </si>
  <si>
    <t>0-13</t>
  </si>
  <si>
    <t>UT Assist by Zeigler, Zakai</t>
  </si>
  <si>
    <t>Jumper MISSED by LSU's Reed, Jalen</t>
  </si>
  <si>
    <t>LSU Offensive REBOUND by Hannibal, Trae</t>
  </si>
  <si>
    <t>Foul on UT's James, Josiah-jordan</t>
  </si>
  <si>
    <t>Free Throw MISSED by LSU's Hannibal, Trae</t>
  </si>
  <si>
    <t>LSU gets a REBOUND from a dead ball.</t>
  </si>
  <si>
    <t>Subbing out for LSU - Wright, Jordan</t>
  </si>
  <si>
    <t>Subbing in for LSU - Ward, Tyrell</t>
  </si>
  <si>
    <t>Free Throw GOOD by LSU's Hannibal, Trae</t>
  </si>
  <si>
    <t>13-Jan</t>
  </si>
  <si>
    <t>Slam Dunk GOOD by UT's Aidoo, Jonas</t>
  </si>
  <si>
    <t>15-Jan</t>
  </si>
  <si>
    <t>3 Pointer MISSED by LSU's Williams III, Mike</t>
  </si>
  <si>
    <t>Jumper GOOD by LSU's Williams III, Mike</t>
  </si>
  <si>
    <t>15-Mar</t>
  </si>
  <si>
    <t>Jumper MISSED by UT's Knecht, Dalton</t>
  </si>
  <si>
    <t>LSU Defensive REBOUND by Reed, Jalen</t>
  </si>
  <si>
    <t>Media timeout</t>
  </si>
  <si>
    <t>Subbing out for UT - Aidoo, Jonas</t>
  </si>
  <si>
    <t>Subbing out for UT - Vescovi, Santiago</t>
  </si>
  <si>
    <t>Subbing out for UT - James, Josiah-jordan</t>
  </si>
  <si>
    <t>Subbing in for UT - Gainey, Jordan</t>
  </si>
  <si>
    <t>Subbing in for UT - Awaka, Tobe</t>
  </si>
  <si>
    <t>Subbing in for UT - Mashack, Jahmai</t>
  </si>
  <si>
    <t>Subbing out for LSU - Hannibal, Trae</t>
  </si>
  <si>
    <t>Subbing out for LSU - Reed, Jalen</t>
  </si>
  <si>
    <t>Subbing in for LSU - Wright, Jordan</t>
  </si>
  <si>
    <t>Subbing in for LSU - Fountain, Derek</t>
  </si>
  <si>
    <t>Jumper MISSED by LSU's Baker, Will</t>
  </si>
  <si>
    <t>LSU Offensive REBOUND by Wright, Jordan</t>
  </si>
  <si>
    <t>Layup MISSED by LSU's Wright, Jordan</t>
  </si>
  <si>
    <t>LSU Offensive REBOUND by Fountain, Derek</t>
  </si>
  <si>
    <t>Layup GOOD by LSU's Fountain, Derek</t>
  </si>
  <si>
    <t>15-May</t>
  </si>
  <si>
    <t>UT Turnover by Zeigler, Zakai</t>
  </si>
  <si>
    <t>LSU Turnover by Williams III, Mike</t>
  </si>
  <si>
    <t>UT Steal by Gainey, Jordan</t>
  </si>
  <si>
    <t>Jumper GOOD by UT's Gainey, Jordan</t>
  </si>
  <si>
    <t>17-May</t>
  </si>
  <si>
    <t>LSU Turnover by Ward, Tyrell</t>
  </si>
  <si>
    <t>Layup MISSED by UT's Mashack, Jahmai</t>
  </si>
  <si>
    <t>LSU Defensive REBOUND by Wright, Jordan</t>
  </si>
  <si>
    <t>LSU Defensive REBOUND by Fountain, Derek</t>
  </si>
  <si>
    <t>3 Pointer GOOD by LSU's Ward, Tyrell</t>
  </si>
  <si>
    <t>17-Aug</t>
  </si>
  <si>
    <t>LSU Assist by Wright, Jordan</t>
  </si>
  <si>
    <t>3 Pointer MISSED by UT's Knecht, Dalton</t>
  </si>
  <si>
    <t>Jumper GOOD by LSU's Baker, Will</t>
  </si>
  <si>
    <t>17-Oct</t>
  </si>
  <si>
    <t>Layup GOOD by UT's Gainey, Jordan</t>
  </si>
  <si>
    <t>19-Oct</t>
  </si>
  <si>
    <t>Jumper GOOD by LSU's Wright, Jordan</t>
  </si>
  <si>
    <t>19-Dec</t>
  </si>
  <si>
    <t>Jumper GOOD by UT's Knecht, Dalton</t>
  </si>
  <si>
    <t>21-Dec</t>
  </si>
  <si>
    <t>3 Pointer GOOD by LSU's Fountain, Derek</t>
  </si>
  <si>
    <t>15-21</t>
  </si>
  <si>
    <t>Jumper MISSED by UT's Mashack, Jahmai</t>
  </si>
  <si>
    <t>UT gets a REBOUND from a dead ball.</t>
  </si>
  <si>
    <t>Subbing out for UT - Knecht, Dalton</t>
  </si>
  <si>
    <t>Subbing out for UT - Awaka, Tobe</t>
  </si>
  <si>
    <t>Subbing out for UT - Mashack, Jahmai</t>
  </si>
  <si>
    <t>Subbing in for UT - Aidoo, Jonas</t>
  </si>
  <si>
    <t>Subbing in for UT - Estrella, J.p.</t>
  </si>
  <si>
    <t>Subbing in for UT - Vescovi, Santiago</t>
  </si>
  <si>
    <t>Subbing out for LSU - Williams III, Mike</t>
  </si>
  <si>
    <t>Subbing out for LSU - Baker, Will</t>
  </si>
  <si>
    <t>Subbing out for LSU - Ward, Tyrell</t>
  </si>
  <si>
    <t>Subbing in for LSU - Hannibal, Trae</t>
  </si>
  <si>
    <t>Subbing in for LSU - Wilkinson, Mwani</t>
  </si>
  <si>
    <t>Subbing in for LSU - Dean, Hunter</t>
  </si>
  <si>
    <t>Layup GOOD by UT's Aidoo, Jonas</t>
  </si>
  <si>
    <t>15-23</t>
  </si>
  <si>
    <t>LSU Turnover by Hannibal, Trae</t>
  </si>
  <si>
    <t>UT Steal by Zeigler, Zakai</t>
  </si>
  <si>
    <t>3 Pointer GOOD by UT's Gainey, Jordan</t>
  </si>
  <si>
    <t>15-26</t>
  </si>
  <si>
    <t>Subbing out for UT - Zeigler, Zakai</t>
  </si>
  <si>
    <t>Subbing in for UT - Carr, Cameron</t>
  </si>
  <si>
    <t>Foul on UT's Gainey, Jordan</t>
  </si>
  <si>
    <t>16-26</t>
  </si>
  <si>
    <t>UT Turnover by Vescovi, Santiago</t>
  </si>
  <si>
    <t>LSU Steal by Hannibal, Trae</t>
  </si>
  <si>
    <t>Layup GOOD by LSU's Hannibal, Trae</t>
  </si>
  <si>
    <t>18-26</t>
  </si>
  <si>
    <t>3 Pointer MISSED by UT's Carr, Cameron</t>
  </si>
  <si>
    <t>LSU Defensive REBOUND by team</t>
  </si>
  <si>
    <t>Subbing out for LSU - Dean, Hunter</t>
  </si>
  <si>
    <t>Subbing in for LSU - Baker, Will</t>
  </si>
  <si>
    <t>Subbing out for UT - Estrella, J.p.</t>
  </si>
  <si>
    <t>Subbing out for UT - Carr, Cameron</t>
  </si>
  <si>
    <t>Subbing in for UT - Knecht, Dalton</t>
  </si>
  <si>
    <t>Subbing in for UT - James, Josiah-jordan</t>
  </si>
  <si>
    <t>UT Block by Knecht, Dalton</t>
  </si>
  <si>
    <t>18-29</t>
  </si>
  <si>
    <t>3 Pointer MISSED by LSU's Wilkinson, Mwani</t>
  </si>
  <si>
    <t>LSU Turnover by team</t>
  </si>
  <si>
    <t>Subbing in for UT - Zeigler, Zakai</t>
  </si>
  <si>
    <t>Subbing out for LSU - Fountain, Derek</t>
  </si>
  <si>
    <t>Subbing in for LSU - Reed, Jalen</t>
  </si>
  <si>
    <t>18-32</t>
  </si>
  <si>
    <t>UT Assist by Gainey, Jordan</t>
  </si>
  <si>
    <t>LSU Turnover by Wilkinson, Mwani</t>
  </si>
  <si>
    <t>3 Pointer MISSED by UT's Gainey, Jordan</t>
  </si>
  <si>
    <t>Jumper GOOD by LSU's Reed, Jalen</t>
  </si>
  <si>
    <t>20-32</t>
  </si>
  <si>
    <t>Layup MISSED by UT's Aidoo, Jonas</t>
  </si>
  <si>
    <t>LSU Defensive REBOUND by Ward, Tyrell</t>
  </si>
  <si>
    <t>Subbing out for LSU - Wilkinson, Mwani</t>
  </si>
  <si>
    <t>Subbing in for LSU - Williams III, Mike</t>
  </si>
  <si>
    <t>20-35</t>
  </si>
  <si>
    <t>LSU Turnover by Wright, Jordan</t>
  </si>
  <si>
    <t>Layup MISSED by UT's Knecht, Dalton</t>
  </si>
  <si>
    <t>UT Offensive REBOUND by Knecht, Dalton</t>
  </si>
  <si>
    <t>Foul on LSU's Baker, Will</t>
  </si>
  <si>
    <t>20-36</t>
  </si>
  <si>
    <t>20-37</t>
  </si>
  <si>
    <t>Layup GOOD by LSU's Baker, Will</t>
  </si>
  <si>
    <t>22-37</t>
  </si>
  <si>
    <t>22-40</t>
  </si>
  <si>
    <t>Jumper GOOD by UT's Zeigler, Zakai</t>
  </si>
  <si>
    <t>22-42</t>
  </si>
  <si>
    <t>Foul on UT's Mashack, Jahmai</t>
  </si>
  <si>
    <t>Foul on UT's Awaka, Tobe</t>
  </si>
  <si>
    <t>Free Throw GOOD by LSU's Baker, Will</t>
  </si>
  <si>
    <t>23-42</t>
  </si>
  <si>
    <t>Free Throw MISSED by LSU's Baker, Will</t>
  </si>
  <si>
    <t>UT Defensive REBOUND by Awaka, Tobe</t>
  </si>
  <si>
    <t>Layup GOOD by UT's Knecht, Dalton</t>
  </si>
  <si>
    <t>23-44</t>
  </si>
  <si>
    <t>Foul on UT's Zeigler, Zakai</t>
  </si>
  <si>
    <t>Subbing out for UT - Gainey, Jordan</t>
  </si>
  <si>
    <t>25-44</t>
  </si>
  <si>
    <t>LSU Defensive REBOUND by Hannibal, Trae</t>
  </si>
  <si>
    <t>UT Defensive REBOUND by team</t>
  </si>
  <si>
    <t>Jumper GOOD by UT's Mashack, Jahmai</t>
  </si>
  <si>
    <t>25-46</t>
  </si>
  <si>
    <t>Foul on UT's Aidoo, Jonas</t>
  </si>
  <si>
    <t>Free Throw GOOD by LSU's Ward, Tyrell</t>
  </si>
  <si>
    <t>26-46</t>
  </si>
  <si>
    <t>27-46</t>
  </si>
  <si>
    <t>UT Offensive REBOUND by Vescovi, Santiago</t>
  </si>
  <si>
    <t>3 Pointer GOOD by UT's Mashack, Jahmai</t>
  </si>
  <si>
    <t>27-49</t>
  </si>
  <si>
    <t>UT Assist by Vescovi, Santiago</t>
  </si>
  <si>
    <t>LSU Turnover by Fountain, Derek</t>
  </si>
  <si>
    <t>UT takes a 30-second time out.</t>
  </si>
  <si>
    <t>3 Pointer MISSED by UT's Zeigler, Zakai</t>
  </si>
  <si>
    <t>UT Offensive REBOUND by Mashack, Jahmai</t>
  </si>
  <si>
    <t>Foul on LSU's Hannibal, Trae</t>
  </si>
  <si>
    <t>Free Throw MISSED by UT's Mashack, Jahmai</t>
  </si>
  <si>
    <t>Free Throw GOOD by UT's Mashack, Jahmai</t>
  </si>
  <si>
    <t>27-50</t>
  </si>
  <si>
    <t>START OF 2ND HALF</t>
  </si>
  <si>
    <t>Layup MISSED by LSU's Reed, Jalen</t>
  </si>
  <si>
    <t>LSU Offensive REBOUND by Reed, Jalen</t>
  </si>
  <si>
    <t>Foul on LSU's Reed, Jalen</t>
  </si>
  <si>
    <t>27-53</t>
  </si>
  <si>
    <t>3 Pointer MISSED by LSU's Reed, Jalen</t>
  </si>
  <si>
    <t>LSU Offensive REBOUND by Williams III, Mike</t>
  </si>
  <si>
    <t>Layup GOOD by LSU's Williams III, Mike</t>
  </si>
  <si>
    <t>29-53</t>
  </si>
  <si>
    <t>Foul on UT's Vescovi, Santiago</t>
  </si>
  <si>
    <t>Free Throw MISSED by LSU's Williams III, Mike</t>
  </si>
  <si>
    <t>UT Turnover by Knecht, Dalton</t>
  </si>
  <si>
    <t>LSU Steal by Wright, Jordan</t>
  </si>
  <si>
    <t>UNNEc</t>
  </si>
  <si>
    <t>LSU Offensive REBOUND by team</t>
  </si>
  <si>
    <t>UT Steal by James, Josiah-jordan</t>
  </si>
  <si>
    <t>Jumper MISSED by UT's Aidoo, Jonas</t>
  </si>
  <si>
    <t>31-53</t>
  </si>
  <si>
    <t>Jumper GOOD by LSU's Ward, Tyrell</t>
  </si>
  <si>
    <t>33-53</t>
  </si>
  <si>
    <t>33-55</t>
  </si>
  <si>
    <t>3 Pointer MISSED by UT's Vescovi, Santiago</t>
  </si>
  <si>
    <t>LSU Defensive REBOUND by Baker, Will</t>
  </si>
  <si>
    <t>3 Pointer MISSED by LSU's Ward, Tyrell</t>
  </si>
  <si>
    <t>Jumper GOOD by LSU's Fountain, Derek</t>
  </si>
  <si>
    <t>35-55</t>
  </si>
  <si>
    <t>LSU Assist by Hannibal, Trae</t>
  </si>
  <si>
    <t>35-57</t>
  </si>
  <si>
    <t>37-57</t>
  </si>
  <si>
    <t>38-57</t>
  </si>
  <si>
    <t>38-59</t>
  </si>
  <si>
    <t>3 Pointer MISSED by LSU's Fountain, Derek</t>
  </si>
  <si>
    <t>LSU Turnover by Baker, Will</t>
  </si>
  <si>
    <t>UT Steal by Knecht, Dalton</t>
  </si>
  <si>
    <t>39-59</t>
  </si>
  <si>
    <t>41-59</t>
  </si>
  <si>
    <t>UT Steal by Awaka, Tobe</t>
  </si>
  <si>
    <t>Foul on LSU's Ward, Tyrell</t>
  </si>
  <si>
    <t>Free Throw GOOD by UT's Gainey, Jordan</t>
  </si>
  <si>
    <t>41-60</t>
  </si>
  <si>
    <t>41-61</t>
  </si>
  <si>
    <t>41-62</t>
  </si>
  <si>
    <t>UT Steal by Vescovi, Santiago</t>
  </si>
  <si>
    <t>41-64</t>
  </si>
  <si>
    <t>42-64</t>
  </si>
  <si>
    <t>43-64</t>
  </si>
  <si>
    <t>LSU Steal by Ward, Tyrell</t>
  </si>
  <si>
    <t>45-64</t>
  </si>
  <si>
    <t>LSU Turnover by Reed, Jalen</t>
  </si>
  <si>
    <t>45-66</t>
  </si>
  <si>
    <t>47-66</t>
  </si>
  <si>
    <t>Jumper MISSED by UT's Vescovi, Santiago</t>
  </si>
  <si>
    <t>47-68</t>
  </si>
  <si>
    <t>47-70</t>
  </si>
  <si>
    <t>Foul on LSU's Fountain, Derek</t>
  </si>
  <si>
    <t>Free Throw MISSED by UT's Aidoo, Jonas</t>
  </si>
  <si>
    <t>Free Throw GOOD by LSU's Fountain, Derek</t>
  </si>
  <si>
    <t>48-70</t>
  </si>
  <si>
    <t>Free Throw MISSED by LSU's Fountain, Derek</t>
  </si>
  <si>
    <t>3 Pointer GOOD by LSU's Wilkinson, Mwani</t>
  </si>
  <si>
    <t>51-70</t>
  </si>
  <si>
    <t>54-70</t>
  </si>
  <si>
    <t>Free Throw MISSED by UT's Knecht, Dalton</t>
  </si>
  <si>
    <t>3 Pointer GOOD by LSU's Wright, Jordan</t>
  </si>
  <si>
    <t>57-70</t>
  </si>
  <si>
    <t>LSU Assist by Baker, Will</t>
  </si>
  <si>
    <t>LSU Steal by Wilkinson, Mwani</t>
  </si>
  <si>
    <t>60-70</t>
  </si>
  <si>
    <t>Layup GOOD by UT's Vescovi, Santiago</t>
  </si>
  <si>
    <t>60-72</t>
  </si>
  <si>
    <t>UT Assist by Aidoo, Jonas</t>
  </si>
  <si>
    <t>Free Throw MISSED by UT's Vescovi, Santiago</t>
  </si>
  <si>
    <t>Free Throw GOOD by LSU's Wright, Jordan</t>
  </si>
  <si>
    <t>61-72</t>
  </si>
  <si>
    <t>62-72</t>
  </si>
  <si>
    <t>UT Offensive REBOUND by Gainey, Jordan</t>
  </si>
  <si>
    <t>64-72</t>
  </si>
  <si>
    <t>64-74</t>
  </si>
  <si>
    <t>64-75</t>
  </si>
  <si>
    <t>66-75</t>
  </si>
  <si>
    <t>Free Throw GOOD by UT's Aidoo, Jonas</t>
  </si>
  <si>
    <t>66-76</t>
  </si>
  <si>
    <t>66-77</t>
  </si>
  <si>
    <t>Foul on LSU's Wilkinson, Mwani</t>
  </si>
  <si>
    <t>66-78</t>
  </si>
  <si>
    <t>66-79</t>
  </si>
  <si>
    <t>67-79</t>
  </si>
  <si>
    <t>67-81</t>
  </si>
  <si>
    <t>68-81</t>
  </si>
  <si>
    <t>Free Throw GOOD by UT's Zeigler, Zakai</t>
  </si>
  <si>
    <t>68-82</t>
  </si>
  <si>
    <t>68-83</t>
  </si>
  <si>
    <t>Jumper GOOD by UT's Aidoo, Jonas</t>
  </si>
  <si>
    <t>68-85</t>
  </si>
  <si>
    <t>68-88</t>
  </si>
  <si>
    <t>UT Defensive REBOUND by Gainey, Jordan</t>
  </si>
  <si>
    <t>NOTES</t>
  </si>
  <si>
    <t>1. Any time there is "MISSED", we can probably disregard that line and instead use REBOUND line</t>
  </si>
  <si>
    <t>2. disregard "Assist" lines</t>
  </si>
  <si>
    <t>3. after "TIMEOUT", same team keeps ball with inbound(0)</t>
  </si>
  <si>
    <t>4. MAYBE - Treat "BLOCK" same as missed? Since it will result in a rebound or OB?</t>
  </si>
  <si>
    <t>5. For first iteration, ignore SUBS</t>
  </si>
  <si>
    <t>6. "Rebound from a dead ball" seems to mean goes to another FT</t>
  </si>
  <si>
    <t>7. Can we treat "TURNOVER" the same as "REBOUND"? Carreful - some turnovers are paired with "STEAL" and some are not. Update - all STEALS are preceded by turnovers. Just Ignore STEAL lines</t>
  </si>
  <si>
    <t>8. FOUL and DEAD BALL on rebound are going to be a challenge</t>
  </si>
  <si>
    <t>9. Foul either implies inbound-0 or FT-0</t>
  </si>
  <si>
    <t>10. Fould is going to be difficult to determine if we get FT or inbound or what - might be difficult becasue can we have MISS with a foul?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</si>
</sst>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b/>
      <color theme="1"/>
      <name val="Aptos narrow"/>
      <scheme val="minor"/>
    </font>
    <font>
      <color theme="1"/>
      <name val="Arial"/>
    </font>
    <font>
      <b/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49" xfId="0" applyFont="1" applyNumberForma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20" xfId="0" applyFont="1" applyNumberFormat="1"/>
    <xf borderId="0" fillId="0" fontId="5" numFmtId="49" xfId="0" applyFont="1" applyNumberFormat="1"/>
    <xf borderId="0" fillId="2" fontId="4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20.13"/>
    <col customWidth="1" min="3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O1" s="2" t="s">
        <v>5</v>
      </c>
    </row>
    <row r="2" ht="14.25" customHeight="1">
      <c r="A2" s="1" t="s">
        <v>1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</row>
    <row r="3" ht="14.25" customHeight="1">
      <c r="A3" s="1" t="s">
        <v>2</v>
      </c>
      <c r="E3" s="1">
        <v>1.0</v>
      </c>
      <c r="F3" s="1">
        <v>2.0</v>
      </c>
      <c r="G3" s="1">
        <v>3.0</v>
      </c>
      <c r="H3" s="1">
        <v>4.0</v>
      </c>
      <c r="I3" s="1">
        <v>5.0</v>
      </c>
      <c r="J3" s="1">
        <v>6.0</v>
      </c>
      <c r="K3" s="1">
        <v>7.0</v>
      </c>
      <c r="L3" s="1">
        <v>8.0</v>
      </c>
      <c r="M3" s="1">
        <v>9.0</v>
      </c>
      <c r="N3" s="1">
        <v>10.0</v>
      </c>
      <c r="O3" s="1">
        <v>11.0</v>
      </c>
      <c r="P3" s="1">
        <v>12.0</v>
      </c>
      <c r="Q3" s="1">
        <v>13.0</v>
      </c>
      <c r="R3" s="1">
        <v>14.0</v>
      </c>
      <c r="S3" s="1">
        <v>15.0</v>
      </c>
      <c r="T3" s="1">
        <v>16.0</v>
      </c>
      <c r="U3" s="1">
        <v>17.0</v>
      </c>
      <c r="V3" s="1">
        <v>18.0</v>
      </c>
    </row>
    <row r="4" ht="14.25" customHeight="1">
      <c r="A4" s="1" t="s">
        <v>3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 t="s">
        <v>20</v>
      </c>
      <c r="K4" s="1" t="s">
        <v>21</v>
      </c>
      <c r="L4" s="1" t="s">
        <v>22</v>
      </c>
      <c r="M4" s="1" t="s">
        <v>23</v>
      </c>
      <c r="N4" s="1" t="s">
        <v>24</v>
      </c>
      <c r="O4" s="1" t="s">
        <v>25</v>
      </c>
      <c r="P4" s="1" t="s">
        <v>26</v>
      </c>
      <c r="Q4" s="1" t="s">
        <v>27</v>
      </c>
      <c r="R4" s="1" t="s">
        <v>28</v>
      </c>
      <c r="S4" s="1" t="s">
        <v>29</v>
      </c>
      <c r="T4" s="1" t="s">
        <v>30</v>
      </c>
      <c r="U4" s="1" t="s">
        <v>31</v>
      </c>
      <c r="V4" s="1" t="s">
        <v>32</v>
      </c>
    </row>
    <row r="5" ht="14.25" customHeight="1">
      <c r="A5" s="3" t="s">
        <v>4</v>
      </c>
      <c r="B5" s="1" t="s">
        <v>6</v>
      </c>
      <c r="C5" s="1">
        <v>1.0</v>
      </c>
      <c r="D5" s="1" t="s">
        <v>15</v>
      </c>
    </row>
    <row r="6" ht="14.25" customHeight="1">
      <c r="B6" s="1" t="s">
        <v>7</v>
      </c>
      <c r="C6" s="1">
        <v>2.0</v>
      </c>
      <c r="D6" s="1" t="s">
        <v>16</v>
      </c>
    </row>
    <row r="7" ht="14.25" customHeight="1">
      <c r="B7" s="1" t="s">
        <v>8</v>
      </c>
      <c r="C7" s="1">
        <v>3.0</v>
      </c>
      <c r="D7" s="1" t="s">
        <v>17</v>
      </c>
    </row>
    <row r="8" ht="14.25" customHeight="1">
      <c r="B8" s="1" t="s">
        <v>9</v>
      </c>
      <c r="C8" s="1">
        <v>4.0</v>
      </c>
      <c r="D8" s="1" t="s">
        <v>18</v>
      </c>
    </row>
    <row r="9" ht="14.25" customHeight="1">
      <c r="B9" s="1" t="s">
        <v>10</v>
      </c>
      <c r="C9" s="1">
        <v>5.0</v>
      </c>
      <c r="D9" s="1" t="s">
        <v>19</v>
      </c>
    </row>
    <row r="10" ht="14.25" customHeight="1">
      <c r="B10" s="1" t="s">
        <v>11</v>
      </c>
      <c r="C10" s="1">
        <v>6.0</v>
      </c>
      <c r="D10" s="1" t="s">
        <v>20</v>
      </c>
    </row>
    <row r="11" ht="14.25" customHeight="1">
      <c r="B11" s="1" t="s">
        <v>12</v>
      </c>
      <c r="C11" s="1">
        <v>7.0</v>
      </c>
      <c r="D11" s="1" t="s">
        <v>21</v>
      </c>
    </row>
    <row r="12" ht="14.25" customHeight="1">
      <c r="B12" s="1" t="s">
        <v>13</v>
      </c>
      <c r="C12" s="1">
        <v>8.0</v>
      </c>
      <c r="D12" s="1" t="s">
        <v>22</v>
      </c>
    </row>
    <row r="13" ht="14.25" customHeight="1">
      <c r="B13" s="1" t="s">
        <v>14</v>
      </c>
      <c r="C13" s="1">
        <v>9.0</v>
      </c>
      <c r="D13" s="1" t="s">
        <v>23</v>
      </c>
    </row>
    <row r="14" ht="14.25" customHeight="1">
      <c r="A14" s="3" t="s">
        <v>5</v>
      </c>
      <c r="B14" s="1" t="s">
        <v>6</v>
      </c>
      <c r="C14" s="1">
        <v>10.0</v>
      </c>
      <c r="D14" s="1" t="s">
        <v>24</v>
      </c>
    </row>
    <row r="15" ht="14.25" customHeight="1">
      <c r="B15" s="1" t="s">
        <v>7</v>
      </c>
      <c r="C15" s="1">
        <v>11.0</v>
      </c>
      <c r="D15" s="1" t="s">
        <v>25</v>
      </c>
    </row>
    <row r="16" ht="14.25" customHeight="1">
      <c r="B16" s="1" t="s">
        <v>8</v>
      </c>
      <c r="C16" s="1">
        <v>12.0</v>
      </c>
      <c r="D16" s="1" t="s">
        <v>26</v>
      </c>
    </row>
    <row r="17" ht="14.25" customHeight="1">
      <c r="B17" s="1" t="s">
        <v>9</v>
      </c>
      <c r="C17" s="1">
        <v>13.0</v>
      </c>
      <c r="D17" s="1" t="s">
        <v>27</v>
      </c>
    </row>
    <row r="18" ht="14.25" customHeight="1">
      <c r="B18" s="1" t="s">
        <v>10</v>
      </c>
      <c r="C18" s="1">
        <v>14.0</v>
      </c>
      <c r="D18" s="1" t="s">
        <v>28</v>
      </c>
    </row>
    <row r="19" ht="14.25" customHeight="1">
      <c r="B19" s="1" t="s">
        <v>11</v>
      </c>
      <c r="C19" s="1">
        <v>15.0</v>
      </c>
      <c r="D19" s="1" t="s">
        <v>29</v>
      </c>
    </row>
    <row r="20" ht="14.25" customHeight="1">
      <c r="B20" s="1" t="s">
        <v>12</v>
      </c>
      <c r="C20" s="1">
        <v>16.0</v>
      </c>
      <c r="D20" s="1" t="s">
        <v>30</v>
      </c>
    </row>
    <row r="21" ht="14.25" customHeight="1">
      <c r="B21" s="1" t="s">
        <v>13</v>
      </c>
      <c r="C21" s="1">
        <v>17.0</v>
      </c>
      <c r="D21" s="1" t="s">
        <v>31</v>
      </c>
    </row>
    <row r="22" ht="14.25" customHeight="1">
      <c r="B22" s="1" t="s">
        <v>14</v>
      </c>
      <c r="C22" s="1">
        <v>18.0</v>
      </c>
      <c r="D22" s="1" t="s">
        <v>32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E1:N1"/>
    <mergeCell ref="O1:W1"/>
    <mergeCell ref="A5:A13"/>
    <mergeCell ref="A14:A2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16.88"/>
    <col customWidth="1" min="3" max="3" width="40.0"/>
    <col customWidth="1" min="4" max="4" width="6.88"/>
    <col customWidth="1" min="5" max="6" width="8.63"/>
    <col customWidth="1" hidden="1" min="7" max="8" width="8.63"/>
    <col customWidth="1" min="9" max="9" width="11.63"/>
    <col customWidth="1" min="10" max="10" width="8.63"/>
    <col customWidth="1" hidden="1" min="11" max="11" width="25.63"/>
    <col customWidth="1" min="12" max="28" width="8.63"/>
  </cols>
  <sheetData>
    <row r="1" ht="14.25" customHeight="1">
      <c r="A1" s="1" t="s">
        <v>33</v>
      </c>
      <c r="D1" s="4"/>
      <c r="L1" s="5" t="s">
        <v>34</v>
      </c>
    </row>
    <row r="2" ht="14.25" customHeight="1">
      <c r="A2" s="1" t="s">
        <v>35</v>
      </c>
      <c r="B2" s="1" t="s">
        <v>36</v>
      </c>
      <c r="C2" s="1" t="s">
        <v>37</v>
      </c>
      <c r="D2" s="4" t="s">
        <v>38</v>
      </c>
      <c r="E2" s="1" t="s">
        <v>39</v>
      </c>
      <c r="F2" s="1" t="s">
        <v>40</v>
      </c>
      <c r="I2" s="5" t="s">
        <v>41</v>
      </c>
      <c r="J2" s="5" t="s">
        <v>42</v>
      </c>
      <c r="K2" s="6" t="s">
        <v>43</v>
      </c>
      <c r="L2" s="6" t="s">
        <v>44</v>
      </c>
      <c r="M2" s="6" t="s">
        <v>45</v>
      </c>
      <c r="N2" s="6">
        <v>3.0</v>
      </c>
      <c r="O2" s="5" t="s">
        <v>46</v>
      </c>
      <c r="P2" s="5" t="s">
        <v>47</v>
      </c>
      <c r="Q2" s="5">
        <v>6.0</v>
      </c>
      <c r="R2" s="5" t="s">
        <v>48</v>
      </c>
    </row>
    <row r="3" ht="14.25" customHeight="1">
      <c r="A3" s="7">
        <v>0.8131944444444444</v>
      </c>
      <c r="B3" s="1" t="s">
        <v>49</v>
      </c>
      <c r="C3" s="1" t="s">
        <v>50</v>
      </c>
      <c r="D3" s="4"/>
      <c r="E3" s="1" t="s">
        <v>15</v>
      </c>
      <c r="F3" s="1" t="s">
        <v>20</v>
      </c>
      <c r="K3" s="1" t="b">
        <f t="shared" ref="K3:K466" si="1">IFERROR(IF(SEARCH("MISSED",C3),TRUE),FALSE)</f>
        <v>0</v>
      </c>
      <c r="L3" s="1" t="b">
        <f t="shared" ref="L3:L466" si="2">IF(K3=TRUE,IF(F3="UNNEC",TRUE,FALSE),TRUE)</f>
        <v>1</v>
      </c>
      <c r="M3" s="1" t="b">
        <f t="shared" ref="M3:M466" si="3">IF(IFERROR(IF(SEARCH("ASSIST",C3),TRUE),FALSE),IF(F3="UNNEC",TRUE,FALSE),TRUE)</f>
        <v>1</v>
      </c>
      <c r="N3" s="6"/>
      <c r="O3" s="1" t="b">
        <f t="shared" ref="O3:O466" si="4">IF(IFERROR(IF(SEARCH("BLOCK",C3),TRUE),FALSE),IF(F3="UNNEC",TRUE,FALSE),TRUE)</f>
        <v>1</v>
      </c>
      <c r="P3" s="1" t="b">
        <f t="shared" ref="P3:P466" si="5">IF(IFERROR(IF(SEARCH("SUB",C3),TRUE),FALSE),IF(F3="UNNEC",TRUE,FALSE),TRUE)</f>
        <v>1</v>
      </c>
      <c r="R3" s="1" t="b">
        <f t="shared" ref="R3:R466" si="6">IF(IFERROR(IF(SEARCH("STEAL",C3),TRUE),FALSE),IF(F3="UNNEC",TRUE,FALSE),TRUE)</f>
        <v>1</v>
      </c>
    </row>
    <row r="4" ht="14.25" customHeight="1">
      <c r="A4" s="7">
        <v>0.8131944444444444</v>
      </c>
      <c r="B4" s="1" t="s">
        <v>51</v>
      </c>
      <c r="C4" s="1" t="s">
        <v>52</v>
      </c>
      <c r="D4" s="4" t="s">
        <v>53</v>
      </c>
      <c r="E4" s="1" t="str">
        <f t="shared" ref="E4:E42" si="7">F3</f>
        <v>Af0</v>
      </c>
      <c r="F4" s="1" t="s">
        <v>21</v>
      </c>
      <c r="K4" s="1" t="b">
        <f t="shared" si="1"/>
        <v>0</v>
      </c>
      <c r="L4" s="1" t="b">
        <f t="shared" si="2"/>
        <v>1</v>
      </c>
      <c r="M4" s="1" t="b">
        <f t="shared" si="3"/>
        <v>1</v>
      </c>
      <c r="N4" s="5"/>
      <c r="O4" s="1" t="b">
        <f t="shared" si="4"/>
        <v>1</v>
      </c>
      <c r="P4" s="1" t="b">
        <f t="shared" si="5"/>
        <v>1</v>
      </c>
      <c r="R4" s="1" t="b">
        <f t="shared" si="6"/>
        <v>1</v>
      </c>
    </row>
    <row r="5" ht="14.25" customHeight="1">
      <c r="A5" s="7">
        <v>0.8131944444444444</v>
      </c>
      <c r="B5" s="1" t="s">
        <v>51</v>
      </c>
      <c r="C5" s="1" t="s">
        <v>52</v>
      </c>
      <c r="D5" s="4" t="s">
        <v>54</v>
      </c>
      <c r="E5" s="1" t="str">
        <f t="shared" si="7"/>
        <v>Af1</v>
      </c>
      <c r="F5" s="1" t="s">
        <v>25</v>
      </c>
      <c r="K5" s="1" t="b">
        <f t="shared" si="1"/>
        <v>0</v>
      </c>
      <c r="L5" s="1" t="b">
        <f t="shared" si="2"/>
        <v>1</v>
      </c>
      <c r="M5" s="1" t="b">
        <f t="shared" si="3"/>
        <v>1</v>
      </c>
      <c r="N5" s="5"/>
      <c r="O5" s="1" t="b">
        <f t="shared" si="4"/>
        <v>1</v>
      </c>
      <c r="P5" s="1" t="b">
        <f t="shared" si="5"/>
        <v>1</v>
      </c>
      <c r="R5" s="1" t="b">
        <f t="shared" si="6"/>
        <v>1</v>
      </c>
    </row>
    <row r="6" ht="14.25" customHeight="1">
      <c r="A6" s="7">
        <v>0.8020833333333334</v>
      </c>
      <c r="B6" s="1" t="s">
        <v>49</v>
      </c>
      <c r="C6" s="1" t="s">
        <v>55</v>
      </c>
      <c r="D6" s="4"/>
      <c r="E6" s="1" t="str">
        <f t="shared" si="7"/>
        <v>Bi1</v>
      </c>
      <c r="F6" s="6" t="s">
        <v>56</v>
      </c>
      <c r="K6" s="1" t="b">
        <f t="shared" si="1"/>
        <v>1</v>
      </c>
      <c r="L6" s="1" t="b">
        <f t="shared" si="2"/>
        <v>1</v>
      </c>
      <c r="M6" s="1" t="b">
        <f t="shared" si="3"/>
        <v>1</v>
      </c>
      <c r="N6" s="5"/>
      <c r="O6" s="1" t="b">
        <f t="shared" si="4"/>
        <v>1</v>
      </c>
      <c r="P6" s="1" t="b">
        <f t="shared" si="5"/>
        <v>1</v>
      </c>
      <c r="R6" s="1" t="b">
        <f t="shared" si="6"/>
        <v>1</v>
      </c>
    </row>
    <row r="7" ht="14.25" customHeight="1">
      <c r="A7" s="7">
        <v>0.7993055555555556</v>
      </c>
      <c r="B7" s="1" t="s">
        <v>51</v>
      </c>
      <c r="C7" s="1" t="s">
        <v>57</v>
      </c>
      <c r="D7" s="4"/>
      <c r="E7" s="1" t="str">
        <f t="shared" si="7"/>
        <v>UNNEC</v>
      </c>
      <c r="F7" s="6" t="s">
        <v>19</v>
      </c>
      <c r="K7" s="1" t="b">
        <f t="shared" si="1"/>
        <v>0</v>
      </c>
      <c r="L7" s="1" t="b">
        <f t="shared" si="2"/>
        <v>1</v>
      </c>
      <c r="M7" s="1" t="b">
        <f t="shared" si="3"/>
        <v>1</v>
      </c>
      <c r="O7" s="1" t="b">
        <f t="shared" si="4"/>
        <v>1</v>
      </c>
      <c r="P7" s="1" t="b">
        <f t="shared" si="5"/>
        <v>1</v>
      </c>
      <c r="R7" s="1" t="b">
        <f t="shared" si="6"/>
        <v>1</v>
      </c>
    </row>
    <row r="8" ht="14.25" customHeight="1">
      <c r="A8" s="7">
        <v>0.7861111111111111</v>
      </c>
      <c r="B8" s="1" t="s">
        <v>51</v>
      </c>
      <c r="C8" s="1" t="s">
        <v>58</v>
      </c>
      <c r="D8" s="4" t="s">
        <v>59</v>
      </c>
      <c r="E8" s="1" t="str">
        <f t="shared" si="7"/>
        <v>Ar0</v>
      </c>
      <c r="F8" s="1" t="s">
        <v>27</v>
      </c>
      <c r="K8" s="1" t="b">
        <f t="shared" si="1"/>
        <v>0</v>
      </c>
      <c r="L8" s="1" t="b">
        <f t="shared" si="2"/>
        <v>1</v>
      </c>
      <c r="M8" s="1" t="b">
        <f t="shared" si="3"/>
        <v>1</v>
      </c>
      <c r="O8" s="1" t="b">
        <f t="shared" si="4"/>
        <v>1</v>
      </c>
      <c r="P8" s="1" t="b">
        <f t="shared" si="5"/>
        <v>1</v>
      </c>
      <c r="R8" s="1" t="b">
        <f t="shared" si="6"/>
        <v>1</v>
      </c>
    </row>
    <row r="9" ht="14.25" customHeight="1">
      <c r="A9" s="7">
        <v>0.7861111111111111</v>
      </c>
      <c r="B9" s="1" t="s">
        <v>51</v>
      </c>
      <c r="C9" s="1" t="s">
        <v>60</v>
      </c>
      <c r="D9" s="4"/>
      <c r="E9" s="1" t="str">
        <f t="shared" si="7"/>
        <v>Bi3</v>
      </c>
      <c r="F9" s="1" t="s">
        <v>56</v>
      </c>
      <c r="K9" s="1" t="b">
        <f t="shared" si="1"/>
        <v>0</v>
      </c>
      <c r="L9" s="1" t="b">
        <f t="shared" si="2"/>
        <v>1</v>
      </c>
      <c r="M9" s="1" t="b">
        <f t="shared" si="3"/>
        <v>1</v>
      </c>
      <c r="O9" s="1" t="b">
        <f t="shared" si="4"/>
        <v>1</v>
      </c>
      <c r="P9" s="1" t="b">
        <f t="shared" si="5"/>
        <v>1</v>
      </c>
      <c r="R9" s="1" t="b">
        <f t="shared" si="6"/>
        <v>1</v>
      </c>
    </row>
    <row r="10" ht="14.25" customHeight="1">
      <c r="A10" s="7">
        <v>0.7722222222222223</v>
      </c>
      <c r="B10" s="1" t="s">
        <v>49</v>
      </c>
      <c r="C10" s="1" t="s">
        <v>61</v>
      </c>
      <c r="D10" s="4"/>
      <c r="E10" s="1" t="str">
        <f t="shared" si="7"/>
        <v>UNNEC</v>
      </c>
      <c r="F10" s="6" t="s">
        <v>56</v>
      </c>
      <c r="K10" s="1" t="b">
        <f t="shared" si="1"/>
        <v>1</v>
      </c>
      <c r="L10" s="1" t="b">
        <f t="shared" si="2"/>
        <v>1</v>
      </c>
      <c r="M10" s="1" t="b">
        <f t="shared" si="3"/>
        <v>1</v>
      </c>
      <c r="O10" s="1" t="b">
        <f t="shared" si="4"/>
        <v>1</v>
      </c>
      <c r="P10" s="1" t="b">
        <f t="shared" si="5"/>
        <v>1</v>
      </c>
      <c r="R10" s="1" t="b">
        <f t="shared" si="6"/>
        <v>1</v>
      </c>
    </row>
    <row r="11" ht="14.25" customHeight="1">
      <c r="A11" s="7">
        <v>0.7694444444444444</v>
      </c>
      <c r="B11" s="1" t="s">
        <v>49</v>
      </c>
      <c r="C11" s="1" t="s">
        <v>62</v>
      </c>
      <c r="D11" s="4"/>
      <c r="E11" s="1" t="str">
        <f t="shared" si="7"/>
        <v>UNNEC</v>
      </c>
      <c r="F11" s="1" t="s">
        <v>28</v>
      </c>
      <c r="K11" s="1" t="b">
        <f t="shared" si="1"/>
        <v>0</v>
      </c>
      <c r="L11" s="1" t="b">
        <f t="shared" si="2"/>
        <v>1</v>
      </c>
      <c r="M11" s="1" t="b">
        <f t="shared" si="3"/>
        <v>1</v>
      </c>
      <c r="O11" s="1" t="b">
        <f t="shared" si="4"/>
        <v>1</v>
      </c>
      <c r="P11" s="1" t="b">
        <f t="shared" si="5"/>
        <v>1</v>
      </c>
      <c r="R11" s="1" t="b">
        <f t="shared" si="6"/>
        <v>1</v>
      </c>
    </row>
    <row r="12" ht="14.25" customHeight="1">
      <c r="A12" s="7">
        <v>0.7673611111111112</v>
      </c>
      <c r="B12" s="1" t="s">
        <v>49</v>
      </c>
      <c r="C12" s="1" t="s">
        <v>55</v>
      </c>
      <c r="D12" s="4"/>
      <c r="E12" s="1" t="str">
        <f t="shared" si="7"/>
        <v>Br0</v>
      </c>
      <c r="F12" s="6" t="s">
        <v>56</v>
      </c>
      <c r="K12" s="1" t="b">
        <f t="shared" si="1"/>
        <v>1</v>
      </c>
      <c r="L12" s="1" t="b">
        <f t="shared" si="2"/>
        <v>1</v>
      </c>
      <c r="M12" s="1" t="b">
        <f t="shared" si="3"/>
        <v>1</v>
      </c>
      <c r="O12" s="1" t="b">
        <f t="shared" si="4"/>
        <v>1</v>
      </c>
      <c r="P12" s="1" t="b">
        <f t="shared" si="5"/>
        <v>1</v>
      </c>
      <c r="R12" s="1" t="b">
        <f t="shared" si="6"/>
        <v>1</v>
      </c>
    </row>
    <row r="13" ht="14.25" customHeight="1">
      <c r="A13" s="7">
        <v>0.7652777777777778</v>
      </c>
      <c r="B13" s="1" t="s">
        <v>51</v>
      </c>
      <c r="C13" s="1" t="s">
        <v>63</v>
      </c>
      <c r="D13" s="4"/>
      <c r="E13" s="1" t="str">
        <f t="shared" si="7"/>
        <v>UNNEC</v>
      </c>
      <c r="F13" s="1" t="s">
        <v>19</v>
      </c>
      <c r="K13" s="1" t="b">
        <f t="shared" si="1"/>
        <v>0</v>
      </c>
      <c r="L13" s="1" t="b">
        <f t="shared" si="2"/>
        <v>1</v>
      </c>
      <c r="M13" s="1" t="b">
        <f t="shared" si="3"/>
        <v>1</v>
      </c>
      <c r="O13" s="1" t="b">
        <f t="shared" si="4"/>
        <v>1</v>
      </c>
      <c r="P13" s="1" t="b">
        <f t="shared" si="5"/>
        <v>1</v>
      </c>
      <c r="R13" s="1" t="b">
        <f t="shared" si="6"/>
        <v>1</v>
      </c>
    </row>
    <row r="14" ht="14.25" customHeight="1">
      <c r="A14" s="7">
        <v>0.75625</v>
      </c>
      <c r="B14" s="1" t="s">
        <v>51</v>
      </c>
      <c r="C14" s="1" t="s">
        <v>64</v>
      </c>
      <c r="D14" s="4" t="s">
        <v>65</v>
      </c>
      <c r="E14" s="1" t="str">
        <f t="shared" si="7"/>
        <v>Ar0</v>
      </c>
      <c r="F14" s="1" t="s">
        <v>27</v>
      </c>
      <c r="K14" s="1" t="b">
        <f t="shared" si="1"/>
        <v>0</v>
      </c>
      <c r="L14" s="1" t="b">
        <f t="shared" si="2"/>
        <v>1</v>
      </c>
      <c r="M14" s="1" t="b">
        <f t="shared" si="3"/>
        <v>1</v>
      </c>
      <c r="O14" s="1" t="b">
        <f t="shared" si="4"/>
        <v>1</v>
      </c>
      <c r="P14" s="1" t="b">
        <f t="shared" si="5"/>
        <v>1</v>
      </c>
      <c r="R14" s="1" t="b">
        <f t="shared" si="6"/>
        <v>1</v>
      </c>
    </row>
    <row r="15" ht="14.25" customHeight="1">
      <c r="A15" s="7">
        <v>0.75625</v>
      </c>
      <c r="B15" s="1" t="s">
        <v>51</v>
      </c>
      <c r="C15" s="1" t="s">
        <v>66</v>
      </c>
      <c r="D15" s="4"/>
      <c r="E15" s="1" t="str">
        <f t="shared" si="7"/>
        <v>Bi3</v>
      </c>
      <c r="F15" s="1" t="s">
        <v>56</v>
      </c>
      <c r="K15" s="1" t="b">
        <f t="shared" si="1"/>
        <v>0</v>
      </c>
      <c r="L15" s="1" t="b">
        <f t="shared" si="2"/>
        <v>1</v>
      </c>
      <c r="M15" s="1" t="b">
        <f t="shared" si="3"/>
        <v>1</v>
      </c>
      <c r="O15" s="1" t="b">
        <f t="shared" si="4"/>
        <v>1</v>
      </c>
      <c r="P15" s="1" t="b">
        <f t="shared" si="5"/>
        <v>1</v>
      </c>
      <c r="R15" s="1" t="b">
        <f t="shared" si="6"/>
        <v>1</v>
      </c>
    </row>
    <row r="16" ht="14.25" customHeight="1">
      <c r="A16" s="7">
        <v>0.7395833333333334</v>
      </c>
      <c r="B16" s="1" t="s">
        <v>49</v>
      </c>
      <c r="C16" s="1" t="s">
        <v>67</v>
      </c>
      <c r="D16" s="4"/>
      <c r="E16" s="1" t="str">
        <f t="shared" si="7"/>
        <v>UNNEC</v>
      </c>
      <c r="F16" s="6" t="s">
        <v>56</v>
      </c>
      <c r="K16" s="1" t="b">
        <f t="shared" si="1"/>
        <v>1</v>
      </c>
      <c r="L16" s="1" t="b">
        <f t="shared" si="2"/>
        <v>1</v>
      </c>
      <c r="M16" s="1" t="b">
        <f t="shared" si="3"/>
        <v>1</v>
      </c>
      <c r="O16" s="1" t="b">
        <f t="shared" si="4"/>
        <v>1</v>
      </c>
      <c r="P16" s="1" t="b">
        <f t="shared" si="5"/>
        <v>1</v>
      </c>
      <c r="R16" s="1" t="b">
        <f t="shared" si="6"/>
        <v>1</v>
      </c>
    </row>
    <row r="17" ht="14.25" customHeight="1">
      <c r="A17" s="7">
        <v>0.7374999999999999</v>
      </c>
      <c r="B17" s="1" t="s">
        <v>51</v>
      </c>
      <c r="C17" s="1" t="s">
        <v>68</v>
      </c>
      <c r="D17" s="4"/>
      <c r="E17" s="1" t="str">
        <f t="shared" si="7"/>
        <v>UNNEC</v>
      </c>
      <c r="F17" s="1" t="s">
        <v>19</v>
      </c>
      <c r="K17" s="1" t="b">
        <f t="shared" si="1"/>
        <v>0</v>
      </c>
      <c r="L17" s="1" t="b">
        <f t="shared" si="2"/>
        <v>1</v>
      </c>
      <c r="M17" s="1" t="b">
        <f t="shared" si="3"/>
        <v>1</v>
      </c>
      <c r="O17" s="1" t="b">
        <f t="shared" si="4"/>
        <v>1</v>
      </c>
      <c r="P17" s="1" t="b">
        <f t="shared" si="5"/>
        <v>1</v>
      </c>
      <c r="R17" s="1" t="b">
        <f t="shared" si="6"/>
        <v>1</v>
      </c>
    </row>
    <row r="18" ht="14.25" customHeight="1">
      <c r="A18" s="7">
        <v>0.7361111111111112</v>
      </c>
      <c r="B18" s="1" t="s">
        <v>51</v>
      </c>
      <c r="C18" s="1" t="s">
        <v>69</v>
      </c>
      <c r="D18" s="4" t="s">
        <v>70</v>
      </c>
      <c r="E18" s="1" t="str">
        <f t="shared" si="7"/>
        <v>Ar0</v>
      </c>
      <c r="F18" s="5" t="s">
        <v>26</v>
      </c>
      <c r="K18" s="1" t="b">
        <f t="shared" si="1"/>
        <v>0</v>
      </c>
      <c r="L18" s="1" t="b">
        <f t="shared" si="2"/>
        <v>1</v>
      </c>
      <c r="M18" s="1" t="b">
        <f t="shared" si="3"/>
        <v>1</v>
      </c>
      <c r="O18" s="1" t="b">
        <f t="shared" si="4"/>
        <v>1</v>
      </c>
      <c r="P18" s="1" t="b">
        <f t="shared" si="5"/>
        <v>1</v>
      </c>
      <c r="R18" s="1" t="b">
        <f t="shared" si="6"/>
        <v>1</v>
      </c>
    </row>
    <row r="19" ht="14.25" customHeight="1">
      <c r="A19" s="7">
        <v>0.7361111111111112</v>
      </c>
      <c r="B19" s="1" t="s">
        <v>51</v>
      </c>
      <c r="C19" s="1" t="s">
        <v>60</v>
      </c>
      <c r="D19" s="4"/>
      <c r="E19" s="1" t="str">
        <f t="shared" si="7"/>
        <v>Bi2</v>
      </c>
      <c r="F19" s="5" t="s">
        <v>56</v>
      </c>
      <c r="K19" s="1" t="b">
        <f t="shared" si="1"/>
        <v>0</v>
      </c>
      <c r="L19" s="1" t="b">
        <f t="shared" si="2"/>
        <v>1</v>
      </c>
      <c r="M19" s="1" t="b">
        <f t="shared" si="3"/>
        <v>1</v>
      </c>
      <c r="O19" s="1" t="b">
        <f t="shared" si="4"/>
        <v>1</v>
      </c>
      <c r="P19" s="1" t="b">
        <f t="shared" si="5"/>
        <v>1</v>
      </c>
      <c r="R19" s="1" t="b">
        <f t="shared" si="6"/>
        <v>1</v>
      </c>
    </row>
    <row r="20" ht="14.25" customHeight="1">
      <c r="A20" s="7">
        <v>0.7361111111111112</v>
      </c>
      <c r="B20" s="1" t="s">
        <v>49</v>
      </c>
      <c r="C20" s="1" t="s">
        <v>71</v>
      </c>
      <c r="D20" s="4"/>
      <c r="E20" s="1" t="str">
        <f t="shared" si="7"/>
        <v>UNNEC</v>
      </c>
      <c r="F20" s="5" t="s">
        <v>24</v>
      </c>
      <c r="K20" s="1" t="b">
        <f t="shared" si="1"/>
        <v>0</v>
      </c>
      <c r="L20" s="1" t="b">
        <f t="shared" si="2"/>
        <v>1</v>
      </c>
      <c r="M20" s="1" t="b">
        <f t="shared" si="3"/>
        <v>1</v>
      </c>
      <c r="O20" s="1" t="b">
        <f t="shared" si="4"/>
        <v>1</v>
      </c>
      <c r="P20" s="1" t="b">
        <f t="shared" si="5"/>
        <v>1</v>
      </c>
      <c r="R20" s="1" t="b">
        <f t="shared" si="6"/>
        <v>1</v>
      </c>
    </row>
    <row r="21" ht="14.25" customHeight="1">
      <c r="A21" s="7">
        <v>0.725</v>
      </c>
      <c r="B21" s="1" t="s">
        <v>49</v>
      </c>
      <c r="C21" s="1" t="s">
        <v>72</v>
      </c>
      <c r="D21" s="4"/>
      <c r="E21" s="1" t="str">
        <f t="shared" si="7"/>
        <v>Bi0</v>
      </c>
      <c r="F21" s="5" t="s">
        <v>56</v>
      </c>
      <c r="K21" s="1" t="b">
        <f t="shared" si="1"/>
        <v>1</v>
      </c>
      <c r="L21" s="1" t="b">
        <f t="shared" si="2"/>
        <v>1</v>
      </c>
      <c r="M21" s="1" t="b">
        <f t="shared" si="3"/>
        <v>1</v>
      </c>
      <c r="O21" s="1" t="b">
        <f t="shared" si="4"/>
        <v>1</v>
      </c>
      <c r="P21" s="1" t="b">
        <f t="shared" si="5"/>
        <v>1</v>
      </c>
      <c r="R21" s="1" t="b">
        <f t="shared" si="6"/>
        <v>1</v>
      </c>
    </row>
    <row r="22" ht="14.25" customHeight="1">
      <c r="A22" s="7">
        <v>0.725</v>
      </c>
      <c r="B22" s="1" t="s">
        <v>51</v>
      </c>
      <c r="C22" s="1" t="s">
        <v>73</v>
      </c>
      <c r="D22" s="4"/>
      <c r="E22" s="1" t="str">
        <f t="shared" si="7"/>
        <v>UNNEC</v>
      </c>
      <c r="F22" s="5" t="s">
        <v>56</v>
      </c>
      <c r="K22" s="1" t="b">
        <f t="shared" si="1"/>
        <v>0</v>
      </c>
      <c r="L22" s="1" t="b">
        <f t="shared" si="2"/>
        <v>1</v>
      </c>
      <c r="M22" s="1" t="b">
        <f t="shared" si="3"/>
        <v>1</v>
      </c>
      <c r="O22" s="1" t="b">
        <f t="shared" si="4"/>
        <v>1</v>
      </c>
      <c r="P22" s="1" t="b">
        <f t="shared" si="5"/>
        <v>1</v>
      </c>
      <c r="R22" s="1" t="b">
        <f t="shared" si="6"/>
        <v>1</v>
      </c>
    </row>
    <row r="23" ht="14.25" customHeight="1">
      <c r="A23" s="7">
        <v>0.7215277777777778</v>
      </c>
      <c r="B23" s="1" t="s">
        <v>51</v>
      </c>
      <c r="C23" s="1" t="s">
        <v>74</v>
      </c>
      <c r="D23" s="4"/>
      <c r="E23" s="1" t="str">
        <f t="shared" si="7"/>
        <v>UNNEC</v>
      </c>
      <c r="F23" s="5" t="s">
        <v>19</v>
      </c>
      <c r="K23" s="1" t="b">
        <f t="shared" si="1"/>
        <v>0</v>
      </c>
      <c r="L23" s="1" t="b">
        <f t="shared" si="2"/>
        <v>1</v>
      </c>
      <c r="M23" s="1" t="b">
        <f t="shared" si="3"/>
        <v>1</v>
      </c>
      <c r="O23" s="1" t="b">
        <f t="shared" si="4"/>
        <v>1</v>
      </c>
      <c r="P23" s="1" t="b">
        <f t="shared" si="5"/>
        <v>1</v>
      </c>
      <c r="R23" s="1" t="b">
        <f t="shared" si="6"/>
        <v>1</v>
      </c>
    </row>
    <row r="24" ht="14.25" customHeight="1">
      <c r="A24" s="7">
        <v>0.7194444444444444</v>
      </c>
      <c r="B24" s="1" t="s">
        <v>51</v>
      </c>
      <c r="C24" s="1" t="s">
        <v>75</v>
      </c>
      <c r="D24" s="4" t="s">
        <v>76</v>
      </c>
      <c r="E24" s="1" t="str">
        <f t="shared" si="7"/>
        <v>Ar0</v>
      </c>
      <c r="F24" s="5" t="s">
        <v>27</v>
      </c>
      <c r="K24" s="1" t="b">
        <f t="shared" si="1"/>
        <v>0</v>
      </c>
      <c r="L24" s="1" t="b">
        <f t="shared" si="2"/>
        <v>1</v>
      </c>
      <c r="M24" s="1" t="b">
        <f t="shared" si="3"/>
        <v>1</v>
      </c>
      <c r="O24" s="1" t="b">
        <f t="shared" si="4"/>
        <v>1</v>
      </c>
      <c r="P24" s="1" t="b">
        <f t="shared" si="5"/>
        <v>1</v>
      </c>
      <c r="R24" s="1" t="b">
        <f t="shared" si="6"/>
        <v>1</v>
      </c>
    </row>
    <row r="25" ht="14.25" customHeight="1">
      <c r="A25" s="7">
        <v>0.7194444444444444</v>
      </c>
      <c r="B25" s="1" t="s">
        <v>51</v>
      </c>
      <c r="C25" s="1" t="s">
        <v>77</v>
      </c>
      <c r="D25" s="4"/>
      <c r="E25" s="1" t="str">
        <f t="shared" si="7"/>
        <v>Bi3</v>
      </c>
      <c r="F25" s="5" t="s">
        <v>56</v>
      </c>
      <c r="K25" s="1" t="b">
        <f t="shared" si="1"/>
        <v>0</v>
      </c>
      <c r="L25" s="1" t="b">
        <f t="shared" si="2"/>
        <v>1</v>
      </c>
      <c r="M25" s="1" t="b">
        <f t="shared" si="3"/>
        <v>1</v>
      </c>
      <c r="O25" s="1" t="b">
        <f t="shared" si="4"/>
        <v>1</v>
      </c>
      <c r="P25" s="1" t="b">
        <f t="shared" si="5"/>
        <v>1</v>
      </c>
      <c r="R25" s="1" t="b">
        <f t="shared" si="6"/>
        <v>1</v>
      </c>
    </row>
    <row r="26" ht="14.25" customHeight="1">
      <c r="A26" s="7">
        <v>0.7027777777777778</v>
      </c>
      <c r="B26" s="1" t="s">
        <v>49</v>
      </c>
      <c r="C26" s="1" t="s">
        <v>78</v>
      </c>
      <c r="D26" s="4"/>
      <c r="E26" s="1" t="str">
        <f t="shared" si="7"/>
        <v>UNNEC</v>
      </c>
      <c r="F26" s="5" t="s">
        <v>56</v>
      </c>
      <c r="K26" s="1" t="b">
        <f t="shared" si="1"/>
        <v>1</v>
      </c>
      <c r="L26" s="1" t="b">
        <f t="shared" si="2"/>
        <v>1</v>
      </c>
      <c r="M26" s="1" t="b">
        <f t="shared" si="3"/>
        <v>1</v>
      </c>
      <c r="O26" s="1" t="b">
        <f t="shared" si="4"/>
        <v>1</v>
      </c>
      <c r="P26" s="1" t="b">
        <f t="shared" si="5"/>
        <v>1</v>
      </c>
      <c r="R26" s="1" t="b">
        <f t="shared" si="6"/>
        <v>1</v>
      </c>
    </row>
    <row r="27" ht="14.25" customHeight="1">
      <c r="A27" s="7">
        <v>0.7020833333333334</v>
      </c>
      <c r="B27" s="1" t="s">
        <v>49</v>
      </c>
      <c r="C27" s="1" t="s">
        <v>79</v>
      </c>
      <c r="D27" s="4"/>
      <c r="E27" s="1" t="str">
        <f t="shared" si="7"/>
        <v>UNNEC</v>
      </c>
      <c r="F27" s="5" t="s">
        <v>28</v>
      </c>
      <c r="K27" s="1" t="b">
        <f t="shared" si="1"/>
        <v>0</v>
      </c>
      <c r="L27" s="1" t="b">
        <f t="shared" si="2"/>
        <v>1</v>
      </c>
      <c r="M27" s="1" t="b">
        <f t="shared" si="3"/>
        <v>1</v>
      </c>
      <c r="O27" s="1" t="b">
        <f t="shared" si="4"/>
        <v>1</v>
      </c>
      <c r="P27" s="1" t="b">
        <f t="shared" si="5"/>
        <v>1</v>
      </c>
      <c r="R27" s="1" t="b">
        <f t="shared" si="6"/>
        <v>1</v>
      </c>
    </row>
    <row r="28" ht="14.25" customHeight="1">
      <c r="A28" s="7">
        <v>0.7013888888888888</v>
      </c>
      <c r="B28" s="1" t="s">
        <v>51</v>
      </c>
      <c r="C28" s="1" t="s">
        <v>80</v>
      </c>
      <c r="D28" s="4"/>
      <c r="E28" s="1" t="str">
        <f t="shared" si="7"/>
        <v>Br0</v>
      </c>
      <c r="F28" s="5" t="s">
        <v>29</v>
      </c>
      <c r="K28" s="1" t="b">
        <f t="shared" si="1"/>
        <v>0</v>
      </c>
      <c r="L28" s="1" t="b">
        <f t="shared" si="2"/>
        <v>1</v>
      </c>
      <c r="M28" s="1" t="b">
        <f t="shared" si="3"/>
        <v>1</v>
      </c>
      <c r="O28" s="1" t="b">
        <f t="shared" si="4"/>
        <v>1</v>
      </c>
      <c r="P28" s="1" t="b">
        <f t="shared" si="5"/>
        <v>1</v>
      </c>
      <c r="R28" s="1" t="b">
        <f t="shared" si="6"/>
        <v>1</v>
      </c>
    </row>
    <row r="29" ht="14.25" customHeight="1">
      <c r="A29" s="7">
        <v>0.7013888888888888</v>
      </c>
      <c r="B29" s="1" t="s">
        <v>49</v>
      </c>
      <c r="C29" s="1" t="s">
        <v>81</v>
      </c>
      <c r="D29" s="4"/>
      <c r="E29" s="1" t="str">
        <f t="shared" si="7"/>
        <v>Bf0</v>
      </c>
      <c r="F29" s="5" t="s">
        <v>56</v>
      </c>
      <c r="K29" s="1" t="b">
        <f t="shared" si="1"/>
        <v>1</v>
      </c>
      <c r="L29" s="1" t="b">
        <f t="shared" si="2"/>
        <v>1</v>
      </c>
      <c r="M29" s="1" t="b">
        <f t="shared" si="3"/>
        <v>1</v>
      </c>
      <c r="O29" s="1" t="b">
        <f t="shared" si="4"/>
        <v>1</v>
      </c>
      <c r="P29" s="1" t="b">
        <f t="shared" si="5"/>
        <v>1</v>
      </c>
      <c r="R29" s="1" t="b">
        <f t="shared" si="6"/>
        <v>1</v>
      </c>
    </row>
    <row r="30" ht="14.25" customHeight="1">
      <c r="A30" s="7">
        <v>0.7013888888888888</v>
      </c>
      <c r="B30" s="1" t="s">
        <v>49</v>
      </c>
      <c r="C30" s="1" t="s">
        <v>82</v>
      </c>
      <c r="D30" s="4"/>
      <c r="E30" s="1" t="str">
        <f t="shared" si="7"/>
        <v>UNNEC</v>
      </c>
      <c r="F30" s="6" t="s">
        <v>29</v>
      </c>
      <c r="K30" s="1" t="b">
        <f t="shared" si="1"/>
        <v>0</v>
      </c>
      <c r="L30" s="1" t="b">
        <f t="shared" si="2"/>
        <v>1</v>
      </c>
      <c r="M30" s="1" t="b">
        <f t="shared" si="3"/>
        <v>1</v>
      </c>
      <c r="O30" s="1" t="b">
        <f t="shared" si="4"/>
        <v>1</v>
      </c>
      <c r="P30" s="1" t="b">
        <f t="shared" si="5"/>
        <v>1</v>
      </c>
      <c r="R30" s="1" t="b">
        <f t="shared" si="6"/>
        <v>1</v>
      </c>
    </row>
    <row r="31" ht="14.25" customHeight="1">
      <c r="A31" s="7">
        <v>0.7013888888888888</v>
      </c>
      <c r="B31" s="1" t="s">
        <v>49</v>
      </c>
      <c r="C31" s="1" t="s">
        <v>83</v>
      </c>
      <c r="D31" s="4"/>
      <c r="E31" s="1" t="str">
        <f t="shared" si="7"/>
        <v>Bf0</v>
      </c>
      <c r="F31" s="5" t="s">
        <v>56</v>
      </c>
      <c r="K31" s="1" t="b">
        <f t="shared" si="1"/>
        <v>0</v>
      </c>
      <c r="L31" s="1" t="b">
        <f t="shared" si="2"/>
        <v>1</v>
      </c>
      <c r="M31" s="1" t="b">
        <f t="shared" si="3"/>
        <v>1</v>
      </c>
      <c r="O31" s="1" t="b">
        <f t="shared" si="4"/>
        <v>1</v>
      </c>
      <c r="P31" s="1" t="b">
        <f t="shared" si="5"/>
        <v>1</v>
      </c>
      <c r="R31" s="1" t="b">
        <f t="shared" si="6"/>
        <v>1</v>
      </c>
    </row>
    <row r="32" ht="14.25" customHeight="1">
      <c r="A32" s="7">
        <v>0.7013888888888888</v>
      </c>
      <c r="B32" s="1" t="s">
        <v>49</v>
      </c>
      <c r="C32" s="1" t="s">
        <v>84</v>
      </c>
      <c r="D32" s="4"/>
      <c r="E32" s="1" t="str">
        <f t="shared" si="7"/>
        <v>UNNEC</v>
      </c>
      <c r="F32" s="5" t="s">
        <v>56</v>
      </c>
      <c r="K32" s="1" t="b">
        <f t="shared" si="1"/>
        <v>0</v>
      </c>
      <c r="L32" s="1" t="b">
        <f t="shared" si="2"/>
        <v>1</v>
      </c>
      <c r="M32" s="1" t="b">
        <f t="shared" si="3"/>
        <v>1</v>
      </c>
      <c r="O32" s="1" t="b">
        <f t="shared" si="4"/>
        <v>1</v>
      </c>
      <c r="P32" s="1" t="b">
        <f t="shared" si="5"/>
        <v>1</v>
      </c>
      <c r="R32" s="1" t="b">
        <f t="shared" si="6"/>
        <v>1</v>
      </c>
    </row>
    <row r="33" ht="14.25" customHeight="1">
      <c r="A33" s="7">
        <v>0.7013888888888888</v>
      </c>
      <c r="B33" s="1" t="s">
        <v>49</v>
      </c>
      <c r="C33" s="1" t="s">
        <v>85</v>
      </c>
      <c r="D33" s="8" t="s">
        <v>86</v>
      </c>
      <c r="E33" s="1" t="str">
        <f t="shared" si="7"/>
        <v>UNNEC</v>
      </c>
      <c r="F33" s="5" t="s">
        <v>16</v>
      </c>
      <c r="K33" s="1" t="b">
        <f t="shared" si="1"/>
        <v>0</v>
      </c>
      <c r="L33" s="1" t="b">
        <f t="shared" si="2"/>
        <v>1</v>
      </c>
      <c r="M33" s="1" t="b">
        <f t="shared" si="3"/>
        <v>1</v>
      </c>
      <c r="O33" s="1" t="b">
        <f t="shared" si="4"/>
        <v>1</v>
      </c>
      <c r="P33" s="1" t="b">
        <f t="shared" si="5"/>
        <v>1</v>
      </c>
      <c r="R33" s="1" t="b">
        <f t="shared" si="6"/>
        <v>1</v>
      </c>
    </row>
    <row r="34" ht="14.25" customHeight="1">
      <c r="A34" s="7">
        <v>0.6881944444444444</v>
      </c>
      <c r="B34" s="1" t="s">
        <v>51</v>
      </c>
      <c r="C34" s="1" t="s">
        <v>87</v>
      </c>
      <c r="D34" s="8" t="s">
        <v>88</v>
      </c>
      <c r="E34" s="1" t="str">
        <f t="shared" si="7"/>
        <v>Ai1</v>
      </c>
      <c r="F34" s="5" t="s">
        <v>26</v>
      </c>
      <c r="K34" s="1" t="b">
        <f t="shared" si="1"/>
        <v>0</v>
      </c>
      <c r="L34" s="1" t="b">
        <f t="shared" si="2"/>
        <v>1</v>
      </c>
      <c r="M34" s="1" t="b">
        <f t="shared" si="3"/>
        <v>1</v>
      </c>
      <c r="O34" s="1" t="b">
        <f t="shared" si="4"/>
        <v>1</v>
      </c>
      <c r="P34" s="1" t="b">
        <f t="shared" si="5"/>
        <v>1</v>
      </c>
      <c r="R34" s="1" t="b">
        <f t="shared" si="6"/>
        <v>1</v>
      </c>
    </row>
    <row r="35" ht="14.25" customHeight="1">
      <c r="A35" s="7">
        <v>0.6881944444444444</v>
      </c>
      <c r="B35" s="1" t="s">
        <v>51</v>
      </c>
      <c r="C35" s="1" t="s">
        <v>77</v>
      </c>
      <c r="D35" s="4"/>
      <c r="E35" s="1" t="str">
        <f t="shared" si="7"/>
        <v>Bi2</v>
      </c>
      <c r="F35" s="5" t="s">
        <v>56</v>
      </c>
      <c r="K35" s="1" t="b">
        <f t="shared" si="1"/>
        <v>0</v>
      </c>
      <c r="L35" s="1" t="b">
        <f t="shared" si="2"/>
        <v>1</v>
      </c>
      <c r="M35" s="1" t="b">
        <f t="shared" si="3"/>
        <v>1</v>
      </c>
      <c r="O35" s="1" t="b">
        <f t="shared" si="4"/>
        <v>1</v>
      </c>
      <c r="P35" s="1" t="b">
        <f t="shared" si="5"/>
        <v>1</v>
      </c>
      <c r="R35" s="1" t="b">
        <f t="shared" si="6"/>
        <v>1</v>
      </c>
    </row>
    <row r="36" ht="14.25" customHeight="1">
      <c r="A36" s="7">
        <v>0.6701388888888888</v>
      </c>
      <c r="B36" s="1" t="s">
        <v>49</v>
      </c>
      <c r="C36" s="1" t="s">
        <v>89</v>
      </c>
      <c r="D36" s="4"/>
      <c r="E36" s="1" t="str">
        <f t="shared" si="7"/>
        <v>UNNEC</v>
      </c>
      <c r="F36" s="5" t="s">
        <v>56</v>
      </c>
      <c r="K36" s="1" t="b">
        <f t="shared" si="1"/>
        <v>1</v>
      </c>
      <c r="L36" s="1" t="b">
        <f t="shared" si="2"/>
        <v>1</v>
      </c>
      <c r="M36" s="1" t="b">
        <f t="shared" si="3"/>
        <v>1</v>
      </c>
      <c r="O36" s="1" t="b">
        <f t="shared" si="4"/>
        <v>1</v>
      </c>
      <c r="P36" s="1" t="b">
        <f t="shared" si="5"/>
        <v>1</v>
      </c>
      <c r="R36" s="1" t="b">
        <f t="shared" si="6"/>
        <v>1</v>
      </c>
    </row>
    <row r="37" ht="14.25" customHeight="1">
      <c r="A37" s="7">
        <v>0.6680555555555556</v>
      </c>
      <c r="B37" s="1" t="s">
        <v>49</v>
      </c>
      <c r="C37" s="1" t="s">
        <v>62</v>
      </c>
      <c r="D37" s="4"/>
      <c r="E37" s="1" t="str">
        <f t="shared" si="7"/>
        <v>UNNEC</v>
      </c>
      <c r="F37" s="5" t="s">
        <v>28</v>
      </c>
      <c r="K37" s="1" t="b">
        <f t="shared" si="1"/>
        <v>0</v>
      </c>
      <c r="L37" s="1" t="b">
        <f t="shared" si="2"/>
        <v>1</v>
      </c>
      <c r="M37" s="1" t="b">
        <f t="shared" si="3"/>
        <v>1</v>
      </c>
      <c r="O37" s="1" t="b">
        <f t="shared" si="4"/>
        <v>1</v>
      </c>
      <c r="P37" s="1" t="b">
        <f t="shared" si="5"/>
        <v>1</v>
      </c>
      <c r="R37" s="1" t="b">
        <f t="shared" si="6"/>
        <v>1</v>
      </c>
    </row>
    <row r="38" ht="14.25" customHeight="1">
      <c r="A38" s="7">
        <v>0.65625</v>
      </c>
      <c r="B38" s="1" t="s">
        <v>49</v>
      </c>
      <c r="C38" s="1" t="s">
        <v>90</v>
      </c>
      <c r="D38" s="8" t="s">
        <v>91</v>
      </c>
      <c r="E38" s="1" t="str">
        <f t="shared" si="7"/>
        <v>Br0</v>
      </c>
      <c r="F38" s="5" t="s">
        <v>17</v>
      </c>
      <c r="K38" s="1" t="b">
        <f t="shared" si="1"/>
        <v>0</v>
      </c>
      <c r="L38" s="1" t="b">
        <f t="shared" si="2"/>
        <v>1</v>
      </c>
      <c r="M38" s="1" t="b">
        <f t="shared" si="3"/>
        <v>1</v>
      </c>
      <c r="O38" s="1" t="b">
        <f t="shared" si="4"/>
        <v>1</v>
      </c>
      <c r="P38" s="1" t="b">
        <f t="shared" si="5"/>
        <v>1</v>
      </c>
      <c r="R38" s="1" t="b">
        <f t="shared" si="6"/>
        <v>1</v>
      </c>
    </row>
    <row r="39" ht="14.25" customHeight="1">
      <c r="A39" s="7">
        <v>0.6444444444444445</v>
      </c>
      <c r="B39" s="1" t="s">
        <v>51</v>
      </c>
      <c r="C39" s="1" t="s">
        <v>92</v>
      </c>
      <c r="D39" s="4"/>
      <c r="E39" s="1" t="str">
        <f t="shared" si="7"/>
        <v>Ai2</v>
      </c>
      <c r="F39" s="5" t="s">
        <v>56</v>
      </c>
      <c r="K39" s="1" t="b">
        <f t="shared" si="1"/>
        <v>1</v>
      </c>
      <c r="L39" s="1" t="b">
        <f t="shared" si="2"/>
        <v>1</v>
      </c>
      <c r="M39" s="1" t="b">
        <f t="shared" si="3"/>
        <v>1</v>
      </c>
      <c r="O39" s="1" t="b">
        <f t="shared" si="4"/>
        <v>1</v>
      </c>
      <c r="P39" s="1" t="b">
        <f t="shared" si="5"/>
        <v>1</v>
      </c>
      <c r="R39" s="1" t="b">
        <f t="shared" si="6"/>
        <v>1</v>
      </c>
    </row>
    <row r="40" ht="14.25" customHeight="1">
      <c r="A40" s="7">
        <v>0.642361111111111</v>
      </c>
      <c r="B40" s="1" t="s">
        <v>49</v>
      </c>
      <c r="C40" s="1" t="s">
        <v>93</v>
      </c>
      <c r="D40" s="4"/>
      <c r="E40" s="1" t="str">
        <f t="shared" si="7"/>
        <v>UNNEC</v>
      </c>
      <c r="F40" s="5" t="s">
        <v>28</v>
      </c>
      <c r="K40" s="1" t="b">
        <f t="shared" si="1"/>
        <v>0</v>
      </c>
      <c r="L40" s="1" t="b">
        <f t="shared" si="2"/>
        <v>1</v>
      </c>
      <c r="M40" s="1" t="b">
        <f t="shared" si="3"/>
        <v>1</v>
      </c>
      <c r="O40" s="1" t="b">
        <f t="shared" si="4"/>
        <v>1</v>
      </c>
      <c r="P40" s="1" t="b">
        <f t="shared" si="5"/>
        <v>1</v>
      </c>
      <c r="R40" s="1" t="b">
        <f t="shared" si="6"/>
        <v>1</v>
      </c>
    </row>
    <row r="41" ht="14.25" customHeight="1">
      <c r="A41" s="7">
        <v>0.6409722222222222</v>
      </c>
      <c r="B41" s="1" t="s">
        <v>51</v>
      </c>
      <c r="C41" s="1" t="s">
        <v>80</v>
      </c>
      <c r="D41" s="4"/>
      <c r="E41" s="1" t="str">
        <f t="shared" si="7"/>
        <v>Br0</v>
      </c>
      <c r="F41" s="5" t="s">
        <v>15</v>
      </c>
      <c r="K41" s="1" t="b">
        <f t="shared" si="1"/>
        <v>0</v>
      </c>
      <c r="L41" s="1" t="b">
        <f t="shared" si="2"/>
        <v>1</v>
      </c>
      <c r="M41" s="1" t="b">
        <f t="shared" si="3"/>
        <v>1</v>
      </c>
      <c r="O41" s="1" t="b">
        <f t="shared" si="4"/>
        <v>1</v>
      </c>
      <c r="P41" s="1" t="b">
        <f t="shared" si="5"/>
        <v>1</v>
      </c>
      <c r="R41" s="1" t="b">
        <f t="shared" si="6"/>
        <v>1</v>
      </c>
    </row>
    <row r="42" ht="14.25" customHeight="1">
      <c r="A42" s="7">
        <v>0.6409722222222222</v>
      </c>
      <c r="B42" s="1" t="s">
        <v>49</v>
      </c>
      <c r="C42" s="1" t="s">
        <v>94</v>
      </c>
      <c r="D42" s="4"/>
      <c r="E42" s="1" t="str">
        <f t="shared" si="7"/>
        <v>Ai0</v>
      </c>
      <c r="F42" s="9" t="s">
        <v>15</v>
      </c>
      <c r="K42" s="1" t="b">
        <f t="shared" si="1"/>
        <v>0</v>
      </c>
      <c r="L42" s="1" t="b">
        <f t="shared" si="2"/>
        <v>1</v>
      </c>
      <c r="M42" s="1" t="b">
        <f t="shared" si="3"/>
        <v>1</v>
      </c>
      <c r="O42" s="1" t="b">
        <f t="shared" si="4"/>
        <v>1</v>
      </c>
      <c r="P42" s="1" t="b">
        <f t="shared" si="5"/>
        <v>1</v>
      </c>
      <c r="R42" s="1" t="b">
        <f t="shared" si="6"/>
        <v>1</v>
      </c>
    </row>
    <row r="43" ht="14.25" customHeight="1">
      <c r="A43" s="7">
        <v>0.6409722222222222</v>
      </c>
      <c r="B43" s="1" t="s">
        <v>51</v>
      </c>
      <c r="C43" s="1" t="s">
        <v>95</v>
      </c>
      <c r="D43" s="4"/>
      <c r="E43" s="5" t="s">
        <v>56</v>
      </c>
      <c r="F43" s="5" t="s">
        <v>56</v>
      </c>
      <c r="K43" s="1" t="b">
        <f t="shared" si="1"/>
        <v>0</v>
      </c>
      <c r="L43" s="1" t="b">
        <f t="shared" si="2"/>
        <v>1</v>
      </c>
      <c r="M43" s="1" t="b">
        <f t="shared" si="3"/>
        <v>1</v>
      </c>
      <c r="O43" s="1" t="b">
        <f t="shared" si="4"/>
        <v>1</v>
      </c>
      <c r="P43" s="1" t="b">
        <f t="shared" si="5"/>
        <v>1</v>
      </c>
      <c r="R43" s="1" t="b">
        <f t="shared" si="6"/>
        <v>1</v>
      </c>
    </row>
    <row r="44" ht="14.25" customHeight="1">
      <c r="A44" s="7">
        <v>0.6409722222222222</v>
      </c>
      <c r="B44" s="1" t="s">
        <v>51</v>
      </c>
      <c r="C44" s="1" t="s">
        <v>96</v>
      </c>
      <c r="D44" s="4"/>
      <c r="E44" s="1" t="str">
        <f t="shared" ref="E44:E52" si="8">F43</f>
        <v>UNNEC</v>
      </c>
      <c r="F44" s="5" t="s">
        <v>56</v>
      </c>
      <c r="K44" s="1" t="b">
        <f t="shared" si="1"/>
        <v>0</v>
      </c>
      <c r="L44" s="1" t="b">
        <f t="shared" si="2"/>
        <v>1</v>
      </c>
      <c r="M44" s="1" t="b">
        <f t="shared" si="3"/>
        <v>1</v>
      </c>
      <c r="O44" s="1" t="b">
        <f t="shared" si="4"/>
        <v>1</v>
      </c>
      <c r="P44" s="1" t="b">
        <f t="shared" si="5"/>
        <v>1</v>
      </c>
      <c r="R44" s="1" t="b">
        <f t="shared" si="6"/>
        <v>1</v>
      </c>
    </row>
    <row r="45" ht="14.25" customHeight="1">
      <c r="A45" s="7">
        <v>0.6409722222222222</v>
      </c>
      <c r="B45" s="1" t="s">
        <v>51</v>
      </c>
      <c r="C45" s="1" t="s">
        <v>97</v>
      </c>
      <c r="D45" s="4"/>
      <c r="E45" s="1" t="str">
        <f t="shared" si="8"/>
        <v>UNNEC</v>
      </c>
      <c r="F45" s="5" t="s">
        <v>56</v>
      </c>
      <c r="K45" s="1" t="b">
        <f t="shared" si="1"/>
        <v>0</v>
      </c>
      <c r="L45" s="1" t="b">
        <f t="shared" si="2"/>
        <v>1</v>
      </c>
      <c r="M45" s="1" t="b">
        <f t="shared" si="3"/>
        <v>1</v>
      </c>
      <c r="O45" s="1" t="b">
        <f t="shared" si="4"/>
        <v>1</v>
      </c>
      <c r="P45" s="1" t="b">
        <f t="shared" si="5"/>
        <v>1</v>
      </c>
      <c r="R45" s="1" t="b">
        <f t="shared" si="6"/>
        <v>1</v>
      </c>
    </row>
    <row r="46" ht="14.25" customHeight="1">
      <c r="A46" s="7">
        <v>0.6409722222222222</v>
      </c>
      <c r="B46" s="1" t="s">
        <v>51</v>
      </c>
      <c r="C46" s="1" t="s">
        <v>98</v>
      </c>
      <c r="D46" s="4"/>
      <c r="E46" s="1" t="str">
        <f t="shared" si="8"/>
        <v>UNNEC</v>
      </c>
      <c r="F46" s="5" t="s">
        <v>56</v>
      </c>
      <c r="K46" s="1" t="b">
        <f t="shared" si="1"/>
        <v>0</v>
      </c>
      <c r="L46" s="1" t="b">
        <f t="shared" si="2"/>
        <v>1</v>
      </c>
      <c r="M46" s="1" t="b">
        <f t="shared" si="3"/>
        <v>1</v>
      </c>
      <c r="O46" s="1" t="b">
        <f t="shared" si="4"/>
        <v>1</v>
      </c>
      <c r="P46" s="1" t="b">
        <f t="shared" si="5"/>
        <v>1</v>
      </c>
      <c r="R46" s="1" t="b">
        <f t="shared" si="6"/>
        <v>1</v>
      </c>
    </row>
    <row r="47" ht="14.25" customHeight="1">
      <c r="A47" s="7">
        <v>0.6409722222222222</v>
      </c>
      <c r="B47" s="1" t="s">
        <v>51</v>
      </c>
      <c r="C47" s="1" t="s">
        <v>99</v>
      </c>
      <c r="D47" s="4"/>
      <c r="E47" s="1" t="str">
        <f t="shared" si="8"/>
        <v>UNNEC</v>
      </c>
      <c r="F47" s="5" t="s">
        <v>56</v>
      </c>
      <c r="K47" s="1" t="b">
        <f t="shared" si="1"/>
        <v>0</v>
      </c>
      <c r="L47" s="1" t="b">
        <f t="shared" si="2"/>
        <v>1</v>
      </c>
      <c r="M47" s="1" t="b">
        <f t="shared" si="3"/>
        <v>1</v>
      </c>
      <c r="O47" s="1" t="b">
        <f t="shared" si="4"/>
        <v>1</v>
      </c>
      <c r="P47" s="1" t="b">
        <f t="shared" si="5"/>
        <v>1</v>
      </c>
      <c r="R47" s="1" t="b">
        <f t="shared" si="6"/>
        <v>1</v>
      </c>
    </row>
    <row r="48" ht="14.25" customHeight="1">
      <c r="A48" s="7">
        <v>0.6409722222222222</v>
      </c>
      <c r="B48" s="1" t="s">
        <v>51</v>
      </c>
      <c r="C48" s="1" t="s">
        <v>100</v>
      </c>
      <c r="D48" s="4"/>
      <c r="E48" s="1" t="str">
        <f t="shared" si="8"/>
        <v>UNNEC</v>
      </c>
      <c r="F48" s="5" t="s">
        <v>56</v>
      </c>
      <c r="K48" s="1" t="b">
        <f t="shared" si="1"/>
        <v>0</v>
      </c>
      <c r="L48" s="1" t="b">
        <f t="shared" si="2"/>
        <v>1</v>
      </c>
      <c r="M48" s="1" t="b">
        <f t="shared" si="3"/>
        <v>1</v>
      </c>
      <c r="O48" s="1" t="b">
        <f t="shared" si="4"/>
        <v>1</v>
      </c>
      <c r="P48" s="1" t="b">
        <f t="shared" si="5"/>
        <v>1</v>
      </c>
      <c r="R48" s="1" t="b">
        <f t="shared" si="6"/>
        <v>1</v>
      </c>
    </row>
    <row r="49" ht="14.25" customHeight="1">
      <c r="A49" s="7">
        <v>0.6409722222222222</v>
      </c>
      <c r="B49" s="1" t="s">
        <v>49</v>
      </c>
      <c r="C49" s="1" t="s">
        <v>101</v>
      </c>
      <c r="D49" s="4"/>
      <c r="E49" s="1" t="str">
        <f t="shared" si="8"/>
        <v>UNNEC</v>
      </c>
      <c r="F49" s="5" t="s">
        <v>56</v>
      </c>
      <c r="K49" s="1" t="b">
        <f t="shared" si="1"/>
        <v>0</v>
      </c>
      <c r="L49" s="1" t="b">
        <f t="shared" si="2"/>
        <v>1</v>
      </c>
      <c r="M49" s="1" t="b">
        <f t="shared" si="3"/>
        <v>1</v>
      </c>
      <c r="O49" s="1" t="b">
        <f t="shared" si="4"/>
        <v>1</v>
      </c>
      <c r="P49" s="1" t="b">
        <f t="shared" si="5"/>
        <v>1</v>
      </c>
      <c r="R49" s="1" t="b">
        <f t="shared" si="6"/>
        <v>1</v>
      </c>
    </row>
    <row r="50" ht="14.25" customHeight="1">
      <c r="A50" s="7">
        <v>0.6409722222222222</v>
      </c>
      <c r="B50" s="1" t="s">
        <v>49</v>
      </c>
      <c r="C50" s="1" t="s">
        <v>102</v>
      </c>
      <c r="D50" s="4"/>
      <c r="E50" s="1" t="str">
        <f t="shared" si="8"/>
        <v>UNNEC</v>
      </c>
      <c r="F50" s="5" t="s">
        <v>56</v>
      </c>
      <c r="K50" s="1" t="b">
        <f t="shared" si="1"/>
        <v>0</v>
      </c>
      <c r="L50" s="1" t="b">
        <f t="shared" si="2"/>
        <v>1</v>
      </c>
      <c r="M50" s="1" t="b">
        <f t="shared" si="3"/>
        <v>1</v>
      </c>
      <c r="O50" s="1" t="b">
        <f t="shared" si="4"/>
        <v>1</v>
      </c>
      <c r="P50" s="1" t="b">
        <f t="shared" si="5"/>
        <v>1</v>
      </c>
      <c r="R50" s="1" t="b">
        <f t="shared" si="6"/>
        <v>1</v>
      </c>
    </row>
    <row r="51" ht="14.25" customHeight="1">
      <c r="A51" s="7">
        <v>0.6409722222222222</v>
      </c>
      <c r="B51" s="1" t="s">
        <v>49</v>
      </c>
      <c r="C51" s="1" t="s">
        <v>103</v>
      </c>
      <c r="D51" s="4"/>
      <c r="E51" s="1" t="str">
        <f t="shared" si="8"/>
        <v>UNNEC</v>
      </c>
      <c r="F51" s="5" t="s">
        <v>56</v>
      </c>
      <c r="K51" s="1" t="b">
        <f t="shared" si="1"/>
        <v>0</v>
      </c>
      <c r="L51" s="1" t="b">
        <f t="shared" si="2"/>
        <v>1</v>
      </c>
      <c r="M51" s="1" t="b">
        <f t="shared" si="3"/>
        <v>1</v>
      </c>
      <c r="O51" s="1" t="b">
        <f t="shared" si="4"/>
        <v>1</v>
      </c>
      <c r="P51" s="1" t="b">
        <f t="shared" si="5"/>
        <v>1</v>
      </c>
      <c r="R51" s="1" t="b">
        <f t="shared" si="6"/>
        <v>1</v>
      </c>
    </row>
    <row r="52" ht="14.25" customHeight="1">
      <c r="A52" s="7">
        <v>0.6409722222222222</v>
      </c>
      <c r="B52" s="1" t="s">
        <v>49</v>
      </c>
      <c r="C52" s="1" t="s">
        <v>104</v>
      </c>
      <c r="D52" s="4"/>
      <c r="E52" s="1" t="str">
        <f t="shared" si="8"/>
        <v>UNNEC</v>
      </c>
      <c r="F52" s="5" t="s">
        <v>56</v>
      </c>
      <c r="K52" s="1" t="b">
        <f t="shared" si="1"/>
        <v>0</v>
      </c>
      <c r="L52" s="1" t="b">
        <f t="shared" si="2"/>
        <v>1</v>
      </c>
      <c r="M52" s="1" t="b">
        <f t="shared" si="3"/>
        <v>1</v>
      </c>
      <c r="O52" s="1" t="b">
        <f t="shared" si="4"/>
        <v>1</v>
      </c>
      <c r="P52" s="1" t="b">
        <f t="shared" si="5"/>
        <v>1</v>
      </c>
      <c r="R52" s="1" t="b">
        <f t="shared" si="6"/>
        <v>1</v>
      </c>
    </row>
    <row r="53" ht="14.25" customHeight="1">
      <c r="A53" s="7">
        <v>0.6375000000000001</v>
      </c>
      <c r="B53" s="1" t="s">
        <v>49</v>
      </c>
      <c r="C53" s="1" t="s">
        <v>105</v>
      </c>
      <c r="D53" s="4"/>
      <c r="E53" s="9" t="s">
        <v>15</v>
      </c>
      <c r="F53" s="5" t="s">
        <v>56</v>
      </c>
      <c r="K53" s="1" t="b">
        <f t="shared" si="1"/>
        <v>1</v>
      </c>
      <c r="L53" s="1" t="b">
        <f t="shared" si="2"/>
        <v>1</v>
      </c>
      <c r="M53" s="1" t="b">
        <f t="shared" si="3"/>
        <v>1</v>
      </c>
      <c r="O53" s="1" t="b">
        <f t="shared" si="4"/>
        <v>1</v>
      </c>
      <c r="P53" s="1" t="b">
        <f t="shared" si="5"/>
        <v>1</v>
      </c>
      <c r="R53" s="1" t="b">
        <f t="shared" si="6"/>
        <v>1</v>
      </c>
    </row>
    <row r="54" ht="14.25" customHeight="1">
      <c r="A54" s="7">
        <v>0.6347222222222222</v>
      </c>
      <c r="B54" s="1" t="s">
        <v>49</v>
      </c>
      <c r="C54" s="1" t="s">
        <v>106</v>
      </c>
      <c r="D54" s="4"/>
      <c r="E54" s="1" t="str">
        <f t="shared" ref="E54:E85" si="9">F53</f>
        <v>UNNEC</v>
      </c>
      <c r="F54" s="5" t="s">
        <v>28</v>
      </c>
      <c r="K54" s="1" t="b">
        <f t="shared" si="1"/>
        <v>0</v>
      </c>
      <c r="L54" s="1" t="b">
        <f t="shared" si="2"/>
        <v>1</v>
      </c>
      <c r="M54" s="1" t="b">
        <f t="shared" si="3"/>
        <v>1</v>
      </c>
      <c r="O54" s="1" t="b">
        <f t="shared" si="4"/>
        <v>1</v>
      </c>
      <c r="P54" s="1" t="b">
        <f t="shared" si="5"/>
        <v>1</v>
      </c>
      <c r="R54" s="1" t="b">
        <f t="shared" si="6"/>
        <v>1</v>
      </c>
    </row>
    <row r="55" ht="14.25" customHeight="1">
      <c r="A55" s="7">
        <v>0.6340277777777777</v>
      </c>
      <c r="B55" s="1" t="s">
        <v>49</v>
      </c>
      <c r="C55" s="1" t="s">
        <v>107</v>
      </c>
      <c r="D55" s="4"/>
      <c r="E55" s="1" t="str">
        <f t="shared" si="9"/>
        <v>Br0</v>
      </c>
      <c r="F55" s="5" t="s">
        <v>56</v>
      </c>
      <c r="K55" s="1" t="b">
        <f t="shared" si="1"/>
        <v>1</v>
      </c>
      <c r="L55" s="1" t="b">
        <f t="shared" si="2"/>
        <v>1</v>
      </c>
      <c r="M55" s="1" t="b">
        <f t="shared" si="3"/>
        <v>1</v>
      </c>
      <c r="O55" s="1" t="b">
        <f t="shared" si="4"/>
        <v>1</v>
      </c>
      <c r="P55" s="1" t="b">
        <f t="shared" si="5"/>
        <v>1</v>
      </c>
      <c r="R55" s="1" t="b">
        <f t="shared" si="6"/>
        <v>1</v>
      </c>
    </row>
    <row r="56" ht="14.25" customHeight="1">
      <c r="A56" s="7">
        <v>0.6326388888888889</v>
      </c>
      <c r="B56" s="1" t="s">
        <v>49</v>
      </c>
      <c r="C56" s="1" t="s">
        <v>108</v>
      </c>
      <c r="D56" s="4"/>
      <c r="E56" s="1" t="str">
        <f t="shared" si="9"/>
        <v>UNNEC</v>
      </c>
      <c r="F56" s="5" t="s">
        <v>28</v>
      </c>
      <c r="K56" s="1" t="b">
        <f t="shared" si="1"/>
        <v>0</v>
      </c>
      <c r="L56" s="1" t="b">
        <f t="shared" si="2"/>
        <v>1</v>
      </c>
      <c r="M56" s="1" t="b">
        <f t="shared" si="3"/>
        <v>1</v>
      </c>
      <c r="O56" s="1" t="b">
        <f t="shared" si="4"/>
        <v>1</v>
      </c>
      <c r="P56" s="1" t="b">
        <f t="shared" si="5"/>
        <v>1</v>
      </c>
      <c r="R56" s="1" t="b">
        <f t="shared" si="6"/>
        <v>1</v>
      </c>
    </row>
    <row r="57" ht="14.25" customHeight="1">
      <c r="A57" s="7">
        <v>0.6326388888888889</v>
      </c>
      <c r="B57" s="1" t="s">
        <v>49</v>
      </c>
      <c r="C57" s="1" t="s">
        <v>109</v>
      </c>
      <c r="D57" s="8" t="s">
        <v>110</v>
      </c>
      <c r="E57" s="1" t="str">
        <f t="shared" si="9"/>
        <v>Br0</v>
      </c>
      <c r="F57" s="5" t="s">
        <v>17</v>
      </c>
      <c r="K57" s="1" t="b">
        <f t="shared" si="1"/>
        <v>0</v>
      </c>
      <c r="L57" s="1" t="b">
        <f t="shared" si="2"/>
        <v>1</v>
      </c>
      <c r="M57" s="1" t="b">
        <f t="shared" si="3"/>
        <v>1</v>
      </c>
      <c r="O57" s="1" t="b">
        <f t="shared" si="4"/>
        <v>1</v>
      </c>
      <c r="P57" s="1" t="b">
        <f t="shared" si="5"/>
        <v>1</v>
      </c>
      <c r="R57" s="1" t="b">
        <f t="shared" si="6"/>
        <v>1</v>
      </c>
    </row>
    <row r="58" ht="14.25" customHeight="1">
      <c r="A58" s="7">
        <v>0.6298611111111111</v>
      </c>
      <c r="B58" s="1" t="s">
        <v>51</v>
      </c>
      <c r="C58" s="1" t="s">
        <v>111</v>
      </c>
      <c r="D58" s="4"/>
      <c r="E58" s="1" t="str">
        <f t="shared" si="9"/>
        <v>Ai2</v>
      </c>
      <c r="F58" s="5" t="s">
        <v>28</v>
      </c>
      <c r="K58" s="1" t="b">
        <f t="shared" si="1"/>
        <v>0</v>
      </c>
      <c r="L58" s="1" t="b">
        <f t="shared" si="2"/>
        <v>1</v>
      </c>
      <c r="M58" s="1" t="b">
        <f t="shared" si="3"/>
        <v>1</v>
      </c>
      <c r="O58" s="1" t="b">
        <f t="shared" si="4"/>
        <v>1</v>
      </c>
      <c r="P58" s="1" t="b">
        <f t="shared" si="5"/>
        <v>1</v>
      </c>
      <c r="R58" s="1" t="b">
        <f t="shared" si="6"/>
        <v>1</v>
      </c>
    </row>
    <row r="59" ht="14.25" customHeight="1">
      <c r="A59" s="7">
        <v>0.6222222222222222</v>
      </c>
      <c r="B59" s="1" t="s">
        <v>49</v>
      </c>
      <c r="C59" s="1" t="s">
        <v>112</v>
      </c>
      <c r="D59" s="4"/>
      <c r="E59" s="1" t="str">
        <f t="shared" si="9"/>
        <v>Br0</v>
      </c>
      <c r="F59" s="5" t="s">
        <v>19</v>
      </c>
      <c r="K59" s="1" t="b">
        <f t="shared" si="1"/>
        <v>0</v>
      </c>
      <c r="L59" s="1" t="b">
        <f t="shared" si="2"/>
        <v>1</v>
      </c>
      <c r="M59" s="1" t="b">
        <f t="shared" si="3"/>
        <v>1</v>
      </c>
      <c r="O59" s="1" t="b">
        <f t="shared" si="4"/>
        <v>1</v>
      </c>
      <c r="P59" s="1" t="b">
        <f t="shared" si="5"/>
        <v>1</v>
      </c>
      <c r="R59" s="1" t="b">
        <f t="shared" si="6"/>
        <v>1</v>
      </c>
    </row>
    <row r="60" ht="14.25" customHeight="1">
      <c r="A60" s="7">
        <v>0.6222222222222222</v>
      </c>
      <c r="B60" s="1" t="s">
        <v>51</v>
      </c>
      <c r="C60" s="1" t="s">
        <v>113</v>
      </c>
      <c r="D60" s="4"/>
      <c r="E60" s="1" t="str">
        <f t="shared" si="9"/>
        <v>Ar0</v>
      </c>
      <c r="F60" s="5" t="s">
        <v>56</v>
      </c>
      <c r="K60" s="1" t="b">
        <f t="shared" si="1"/>
        <v>0</v>
      </c>
      <c r="L60" s="1" t="b">
        <f t="shared" si="2"/>
        <v>1</v>
      </c>
      <c r="M60" s="1" t="b">
        <f t="shared" si="3"/>
        <v>1</v>
      </c>
      <c r="O60" s="1" t="b">
        <f t="shared" si="4"/>
        <v>1</v>
      </c>
      <c r="P60" s="1" t="b">
        <f t="shared" si="5"/>
        <v>1</v>
      </c>
      <c r="R60" s="1" t="b">
        <f t="shared" si="6"/>
        <v>1</v>
      </c>
    </row>
    <row r="61" ht="14.25" customHeight="1">
      <c r="A61" s="7">
        <v>0.61875</v>
      </c>
      <c r="B61" s="1" t="s">
        <v>51</v>
      </c>
      <c r="C61" s="1" t="s">
        <v>114</v>
      </c>
      <c r="D61" s="8" t="s">
        <v>115</v>
      </c>
      <c r="E61" s="1" t="str">
        <f t="shared" si="9"/>
        <v>UNNEC</v>
      </c>
      <c r="F61" s="5" t="s">
        <v>26</v>
      </c>
      <c r="K61" s="1" t="b">
        <f t="shared" si="1"/>
        <v>0</v>
      </c>
      <c r="L61" s="1" t="b">
        <f t="shared" si="2"/>
        <v>1</v>
      </c>
      <c r="M61" s="1" t="b">
        <f t="shared" si="3"/>
        <v>1</v>
      </c>
      <c r="O61" s="1" t="b">
        <f t="shared" si="4"/>
        <v>1</v>
      </c>
      <c r="P61" s="1" t="b">
        <f t="shared" si="5"/>
        <v>1</v>
      </c>
      <c r="R61" s="1" t="b">
        <f t="shared" si="6"/>
        <v>1</v>
      </c>
    </row>
    <row r="62" ht="14.25" customHeight="1">
      <c r="A62" s="7">
        <v>0.61875</v>
      </c>
      <c r="B62" s="1" t="s">
        <v>51</v>
      </c>
      <c r="C62" s="1" t="s">
        <v>60</v>
      </c>
      <c r="D62" s="4"/>
      <c r="E62" s="1" t="str">
        <f t="shared" si="9"/>
        <v>Bi2</v>
      </c>
      <c r="F62" s="5" t="s">
        <v>56</v>
      </c>
      <c r="K62" s="1" t="b">
        <f t="shared" si="1"/>
        <v>0</v>
      </c>
      <c r="L62" s="1" t="b">
        <f t="shared" si="2"/>
        <v>1</v>
      </c>
      <c r="M62" s="1" t="b">
        <f t="shared" si="3"/>
        <v>1</v>
      </c>
      <c r="O62" s="1" t="b">
        <f t="shared" si="4"/>
        <v>1</v>
      </c>
      <c r="P62" s="1" t="b">
        <f t="shared" si="5"/>
        <v>1</v>
      </c>
      <c r="R62" s="1" t="b">
        <f t="shared" si="6"/>
        <v>1</v>
      </c>
    </row>
    <row r="63" ht="14.25" customHeight="1">
      <c r="A63" s="7">
        <v>0.5993055555555555</v>
      </c>
      <c r="B63" s="1" t="s">
        <v>49</v>
      </c>
      <c r="C63" s="1" t="s">
        <v>116</v>
      </c>
      <c r="D63" s="4"/>
      <c r="E63" s="1" t="str">
        <f t="shared" si="9"/>
        <v>UNNEC</v>
      </c>
      <c r="F63" s="5" t="s">
        <v>19</v>
      </c>
      <c r="K63" s="1" t="b">
        <f t="shared" si="1"/>
        <v>0</v>
      </c>
      <c r="L63" s="1" t="b">
        <f t="shared" si="2"/>
        <v>1</v>
      </c>
      <c r="M63" s="1" t="b">
        <f t="shared" si="3"/>
        <v>1</v>
      </c>
      <c r="O63" s="1" t="b">
        <f t="shared" si="4"/>
        <v>1</v>
      </c>
      <c r="P63" s="1" t="b">
        <f t="shared" si="5"/>
        <v>1</v>
      </c>
      <c r="R63" s="1" t="b">
        <f t="shared" si="6"/>
        <v>1</v>
      </c>
    </row>
    <row r="64" ht="14.25" customHeight="1">
      <c r="A64" s="7">
        <v>0.5993055555555555</v>
      </c>
      <c r="B64" s="1" t="s">
        <v>51</v>
      </c>
      <c r="C64" s="1" t="s">
        <v>113</v>
      </c>
      <c r="D64" s="4"/>
      <c r="E64" s="1" t="str">
        <f t="shared" si="9"/>
        <v>Ar0</v>
      </c>
      <c r="F64" s="5" t="s">
        <v>56</v>
      </c>
      <c r="K64" s="1" t="b">
        <f t="shared" si="1"/>
        <v>0</v>
      </c>
      <c r="L64" s="1" t="b">
        <f t="shared" si="2"/>
        <v>1</v>
      </c>
      <c r="M64" s="1" t="b">
        <f t="shared" si="3"/>
        <v>1</v>
      </c>
      <c r="O64" s="1" t="b">
        <f t="shared" si="4"/>
        <v>1</v>
      </c>
      <c r="P64" s="1" t="b">
        <f t="shared" si="5"/>
        <v>1</v>
      </c>
      <c r="R64" s="1" t="b">
        <f t="shared" si="6"/>
        <v>1</v>
      </c>
    </row>
    <row r="65" ht="14.25" customHeight="1">
      <c r="A65" s="7">
        <v>0.5868055555555556</v>
      </c>
      <c r="B65" s="1" t="s">
        <v>51</v>
      </c>
      <c r="C65" s="1" t="s">
        <v>117</v>
      </c>
      <c r="D65" s="4"/>
      <c r="E65" s="1" t="str">
        <f t="shared" si="9"/>
        <v>UNNEC</v>
      </c>
      <c r="F65" s="5" t="s">
        <v>56</v>
      </c>
      <c r="K65" s="1" t="b">
        <f t="shared" si="1"/>
        <v>1</v>
      </c>
      <c r="L65" s="1" t="b">
        <f t="shared" si="2"/>
        <v>1</v>
      </c>
      <c r="M65" s="1" t="b">
        <f t="shared" si="3"/>
        <v>1</v>
      </c>
      <c r="O65" s="1" t="b">
        <f t="shared" si="4"/>
        <v>1</v>
      </c>
      <c r="P65" s="1" t="b">
        <f t="shared" si="5"/>
        <v>1</v>
      </c>
      <c r="R65" s="1" t="b">
        <f t="shared" si="6"/>
        <v>1</v>
      </c>
    </row>
    <row r="66" ht="14.25" customHeight="1">
      <c r="A66" s="7">
        <v>0.5847222222222223</v>
      </c>
      <c r="B66" s="1" t="s">
        <v>49</v>
      </c>
      <c r="C66" s="1" t="s">
        <v>118</v>
      </c>
      <c r="D66" s="4"/>
      <c r="E66" s="1" t="str">
        <f t="shared" si="9"/>
        <v>UNNEC</v>
      </c>
      <c r="F66" s="5" t="s">
        <v>28</v>
      </c>
      <c r="K66" s="1" t="b">
        <f t="shared" si="1"/>
        <v>0</v>
      </c>
      <c r="L66" s="1" t="b">
        <f t="shared" si="2"/>
        <v>1</v>
      </c>
      <c r="M66" s="1" t="b">
        <f t="shared" si="3"/>
        <v>1</v>
      </c>
      <c r="O66" s="1" t="b">
        <f t="shared" si="4"/>
        <v>1</v>
      </c>
      <c r="P66" s="1" t="b">
        <f t="shared" si="5"/>
        <v>1</v>
      </c>
      <c r="R66" s="1" t="b">
        <f t="shared" si="6"/>
        <v>1</v>
      </c>
    </row>
    <row r="67" ht="14.25" customHeight="1">
      <c r="A67" s="7">
        <v>0.5743055555555555</v>
      </c>
      <c r="B67" s="1" t="s">
        <v>49</v>
      </c>
      <c r="C67" s="1" t="s">
        <v>61</v>
      </c>
      <c r="D67" s="4"/>
      <c r="E67" s="1" t="str">
        <f t="shared" si="9"/>
        <v>Br0</v>
      </c>
      <c r="F67" s="5" t="s">
        <v>56</v>
      </c>
      <c r="K67" s="1" t="b">
        <f t="shared" si="1"/>
        <v>1</v>
      </c>
      <c r="L67" s="1" t="b">
        <f t="shared" si="2"/>
        <v>1</v>
      </c>
      <c r="M67" s="1" t="b">
        <f t="shared" si="3"/>
        <v>1</v>
      </c>
      <c r="O67" s="1" t="b">
        <f t="shared" si="4"/>
        <v>1</v>
      </c>
      <c r="P67" s="1" t="b">
        <f t="shared" si="5"/>
        <v>1</v>
      </c>
      <c r="R67" s="1" t="b">
        <f t="shared" si="6"/>
        <v>1</v>
      </c>
    </row>
    <row r="68" ht="14.25" customHeight="1">
      <c r="A68" s="7">
        <v>0.5722222222222222</v>
      </c>
      <c r="B68" s="1" t="s">
        <v>51</v>
      </c>
      <c r="C68" s="1" t="s">
        <v>74</v>
      </c>
      <c r="D68" s="4"/>
      <c r="E68" s="1" t="str">
        <f t="shared" si="9"/>
        <v>UNNEC</v>
      </c>
      <c r="F68" s="5" t="s">
        <v>19</v>
      </c>
      <c r="K68" s="1" t="b">
        <f t="shared" si="1"/>
        <v>0</v>
      </c>
      <c r="L68" s="1" t="b">
        <f t="shared" si="2"/>
        <v>1</v>
      </c>
      <c r="M68" s="1" t="b">
        <f t="shared" si="3"/>
        <v>1</v>
      </c>
      <c r="O68" s="1" t="b">
        <f t="shared" si="4"/>
        <v>1</v>
      </c>
      <c r="P68" s="1" t="b">
        <f t="shared" si="5"/>
        <v>1</v>
      </c>
      <c r="R68" s="1" t="b">
        <f t="shared" si="6"/>
        <v>1</v>
      </c>
    </row>
    <row r="69" ht="14.25" customHeight="1">
      <c r="A69" s="7">
        <v>0.5673611111111111</v>
      </c>
      <c r="B69" s="1" t="s">
        <v>51</v>
      </c>
      <c r="C69" s="1" t="s">
        <v>92</v>
      </c>
      <c r="D69" s="4"/>
      <c r="E69" s="1" t="str">
        <f t="shared" si="9"/>
        <v>Ar0</v>
      </c>
      <c r="F69" s="5" t="s">
        <v>56</v>
      </c>
      <c r="K69" s="1" t="b">
        <f t="shared" si="1"/>
        <v>1</v>
      </c>
      <c r="L69" s="1" t="b">
        <f t="shared" si="2"/>
        <v>1</v>
      </c>
      <c r="M69" s="1" t="b">
        <f t="shared" si="3"/>
        <v>1</v>
      </c>
      <c r="O69" s="1" t="b">
        <f t="shared" si="4"/>
        <v>1</v>
      </c>
      <c r="P69" s="1" t="b">
        <f t="shared" si="5"/>
        <v>1</v>
      </c>
      <c r="R69" s="1" t="b">
        <f t="shared" si="6"/>
        <v>1</v>
      </c>
    </row>
    <row r="70" ht="14.25" customHeight="1">
      <c r="A70" s="7">
        <v>0.5645833333333333</v>
      </c>
      <c r="B70" s="1" t="s">
        <v>49</v>
      </c>
      <c r="C70" s="1" t="s">
        <v>119</v>
      </c>
      <c r="D70" s="4"/>
      <c r="E70" s="1" t="str">
        <f t="shared" si="9"/>
        <v>UNNEC</v>
      </c>
      <c r="F70" s="5" t="s">
        <v>28</v>
      </c>
      <c r="K70" s="1" t="b">
        <f t="shared" si="1"/>
        <v>0</v>
      </c>
      <c r="L70" s="1" t="b">
        <f t="shared" si="2"/>
        <v>1</v>
      </c>
      <c r="M70" s="1" t="b">
        <f t="shared" si="3"/>
        <v>1</v>
      </c>
      <c r="O70" s="1" t="b">
        <f t="shared" si="4"/>
        <v>1</v>
      </c>
      <c r="P70" s="1" t="b">
        <f t="shared" si="5"/>
        <v>1</v>
      </c>
      <c r="R70" s="1" t="b">
        <f t="shared" si="6"/>
        <v>1</v>
      </c>
    </row>
    <row r="71" ht="14.25" customHeight="1">
      <c r="A71" s="7">
        <v>0.55625</v>
      </c>
      <c r="B71" s="1" t="s">
        <v>49</v>
      </c>
      <c r="C71" s="1" t="s">
        <v>120</v>
      </c>
      <c r="D71" s="8" t="s">
        <v>121</v>
      </c>
      <c r="E71" s="1" t="str">
        <f t="shared" si="9"/>
        <v>Br0</v>
      </c>
      <c r="F71" s="5" t="s">
        <v>18</v>
      </c>
      <c r="K71" s="1" t="b">
        <f t="shared" si="1"/>
        <v>0</v>
      </c>
      <c r="L71" s="1" t="b">
        <f t="shared" si="2"/>
        <v>1</v>
      </c>
      <c r="M71" s="1" t="b">
        <f t="shared" si="3"/>
        <v>1</v>
      </c>
      <c r="O71" s="1" t="b">
        <f t="shared" si="4"/>
        <v>1</v>
      </c>
      <c r="P71" s="1" t="b">
        <f t="shared" si="5"/>
        <v>1</v>
      </c>
      <c r="R71" s="1" t="b">
        <f t="shared" si="6"/>
        <v>1</v>
      </c>
    </row>
    <row r="72" ht="14.25" customHeight="1">
      <c r="A72" s="7">
        <v>0.55625</v>
      </c>
      <c r="B72" s="1" t="s">
        <v>49</v>
      </c>
      <c r="C72" s="1" t="s">
        <v>122</v>
      </c>
      <c r="D72" s="4"/>
      <c r="E72" s="1" t="str">
        <f t="shared" si="9"/>
        <v>Ai3</v>
      </c>
      <c r="F72" s="5" t="s">
        <v>56</v>
      </c>
      <c r="K72" s="1" t="b">
        <f t="shared" si="1"/>
        <v>0</v>
      </c>
      <c r="L72" s="1" t="b">
        <f t="shared" si="2"/>
        <v>1</v>
      </c>
      <c r="M72" s="1" t="b">
        <f t="shared" si="3"/>
        <v>1</v>
      </c>
      <c r="O72" s="1" t="b">
        <f t="shared" si="4"/>
        <v>1</v>
      </c>
      <c r="P72" s="1" t="b">
        <f t="shared" si="5"/>
        <v>1</v>
      </c>
      <c r="R72" s="1" t="b">
        <f t="shared" si="6"/>
        <v>1</v>
      </c>
    </row>
    <row r="73" ht="14.25" customHeight="1">
      <c r="A73" s="7">
        <v>0.5423611111111112</v>
      </c>
      <c r="B73" s="1" t="s">
        <v>51</v>
      </c>
      <c r="C73" s="1" t="s">
        <v>123</v>
      </c>
      <c r="D73" s="4"/>
      <c r="E73" s="1" t="str">
        <f t="shared" si="9"/>
        <v>UNNEC</v>
      </c>
      <c r="F73" s="5" t="s">
        <v>56</v>
      </c>
      <c r="K73" s="1" t="b">
        <f t="shared" si="1"/>
        <v>1</v>
      </c>
      <c r="L73" s="1" t="b">
        <f t="shared" si="2"/>
        <v>1</v>
      </c>
      <c r="M73" s="1" t="b">
        <f t="shared" si="3"/>
        <v>1</v>
      </c>
      <c r="O73" s="1" t="b">
        <f t="shared" si="4"/>
        <v>1</v>
      </c>
      <c r="P73" s="1" t="b">
        <f t="shared" si="5"/>
        <v>1</v>
      </c>
      <c r="R73" s="1" t="b">
        <f t="shared" si="6"/>
        <v>1</v>
      </c>
    </row>
    <row r="74" ht="14.25" customHeight="1">
      <c r="A74" s="7">
        <v>0.5402777777777777</v>
      </c>
      <c r="B74" s="1" t="s">
        <v>49</v>
      </c>
      <c r="C74" s="1" t="s">
        <v>119</v>
      </c>
      <c r="D74" s="4"/>
      <c r="E74" s="1" t="str">
        <f t="shared" si="9"/>
        <v>UNNEC</v>
      </c>
      <c r="F74" s="5" t="s">
        <v>28</v>
      </c>
      <c r="K74" s="1" t="b">
        <f t="shared" si="1"/>
        <v>0</v>
      </c>
      <c r="L74" s="1" t="b">
        <f t="shared" si="2"/>
        <v>1</v>
      </c>
      <c r="M74" s="1" t="b">
        <f t="shared" si="3"/>
        <v>1</v>
      </c>
      <c r="O74" s="1" t="b">
        <f t="shared" si="4"/>
        <v>1</v>
      </c>
      <c r="P74" s="1" t="b">
        <f t="shared" si="5"/>
        <v>1</v>
      </c>
      <c r="R74" s="1" t="b">
        <f t="shared" si="6"/>
        <v>1</v>
      </c>
    </row>
    <row r="75" ht="14.25" customHeight="1">
      <c r="A75" s="7">
        <v>0.5208333333333334</v>
      </c>
      <c r="B75" s="1" t="s">
        <v>49</v>
      </c>
      <c r="C75" s="1" t="s">
        <v>124</v>
      </c>
      <c r="D75" s="8" t="s">
        <v>125</v>
      </c>
      <c r="E75" s="1" t="str">
        <f t="shared" si="9"/>
        <v>Br0</v>
      </c>
      <c r="F75" s="5" t="s">
        <v>17</v>
      </c>
      <c r="K75" s="1" t="b">
        <f t="shared" si="1"/>
        <v>0</v>
      </c>
      <c r="L75" s="1" t="b">
        <f t="shared" si="2"/>
        <v>1</v>
      </c>
      <c r="M75" s="1" t="b">
        <f t="shared" si="3"/>
        <v>1</v>
      </c>
      <c r="O75" s="1" t="b">
        <f t="shared" si="4"/>
        <v>1</v>
      </c>
      <c r="P75" s="1" t="b">
        <f t="shared" si="5"/>
        <v>1</v>
      </c>
      <c r="R75" s="1" t="b">
        <f t="shared" si="6"/>
        <v>1</v>
      </c>
    </row>
    <row r="76" ht="14.25" customHeight="1">
      <c r="A76" s="7">
        <v>0.5111111111111112</v>
      </c>
      <c r="B76" s="1" t="s">
        <v>51</v>
      </c>
      <c r="C76" s="1" t="s">
        <v>126</v>
      </c>
      <c r="D76" s="8" t="s">
        <v>127</v>
      </c>
      <c r="E76" s="1" t="str">
        <f t="shared" si="9"/>
        <v>Ai2</v>
      </c>
      <c r="F76" s="5" t="s">
        <v>26</v>
      </c>
      <c r="K76" s="1" t="b">
        <f t="shared" si="1"/>
        <v>0</v>
      </c>
      <c r="L76" s="1" t="b">
        <f t="shared" si="2"/>
        <v>1</v>
      </c>
      <c r="M76" s="1" t="b">
        <f t="shared" si="3"/>
        <v>1</v>
      </c>
      <c r="O76" s="1" t="b">
        <f t="shared" si="4"/>
        <v>1</v>
      </c>
      <c r="P76" s="1" t="b">
        <f t="shared" si="5"/>
        <v>1</v>
      </c>
      <c r="R76" s="1" t="b">
        <f t="shared" si="6"/>
        <v>1</v>
      </c>
    </row>
    <row r="77" ht="14.25" customHeight="1">
      <c r="A77" s="7">
        <v>0.5111111111111112</v>
      </c>
      <c r="B77" s="1" t="s">
        <v>51</v>
      </c>
      <c r="C77" s="1" t="s">
        <v>60</v>
      </c>
      <c r="D77" s="4"/>
      <c r="E77" s="1" t="str">
        <f t="shared" si="9"/>
        <v>Bi2</v>
      </c>
      <c r="F77" s="5" t="s">
        <v>56</v>
      </c>
      <c r="K77" s="1" t="b">
        <f t="shared" si="1"/>
        <v>0</v>
      </c>
      <c r="L77" s="1" t="b">
        <f t="shared" si="2"/>
        <v>1</v>
      </c>
      <c r="M77" s="1" t="b">
        <f t="shared" si="3"/>
        <v>1</v>
      </c>
      <c r="O77" s="1" t="b">
        <f t="shared" si="4"/>
        <v>1</v>
      </c>
      <c r="P77" s="1" t="b">
        <f t="shared" si="5"/>
        <v>1</v>
      </c>
      <c r="R77" s="1" t="b">
        <f t="shared" si="6"/>
        <v>1</v>
      </c>
    </row>
    <row r="78" ht="14.25" customHeight="1">
      <c r="A78" s="7">
        <v>0.5020833333333333</v>
      </c>
      <c r="B78" s="1" t="s">
        <v>49</v>
      </c>
      <c r="C78" s="1" t="s">
        <v>128</v>
      </c>
      <c r="D78" s="8" t="s">
        <v>129</v>
      </c>
      <c r="E78" s="1" t="str">
        <f t="shared" si="9"/>
        <v>UNNEC</v>
      </c>
      <c r="F78" s="5" t="s">
        <v>17</v>
      </c>
      <c r="K78" s="1" t="b">
        <f t="shared" si="1"/>
        <v>0</v>
      </c>
      <c r="L78" s="1" t="b">
        <f t="shared" si="2"/>
        <v>1</v>
      </c>
      <c r="M78" s="1" t="b">
        <f t="shared" si="3"/>
        <v>1</v>
      </c>
      <c r="O78" s="1" t="b">
        <f t="shared" si="4"/>
        <v>1</v>
      </c>
      <c r="P78" s="1" t="b">
        <f t="shared" si="5"/>
        <v>1</v>
      </c>
      <c r="R78" s="1" t="b">
        <f t="shared" si="6"/>
        <v>1</v>
      </c>
    </row>
    <row r="79" ht="14.25" customHeight="1">
      <c r="A79" s="7">
        <v>0.4909722222222222</v>
      </c>
      <c r="B79" s="1" t="s">
        <v>51</v>
      </c>
      <c r="C79" s="1" t="s">
        <v>130</v>
      </c>
      <c r="D79" s="8" t="s">
        <v>131</v>
      </c>
      <c r="E79" s="1" t="str">
        <f t="shared" si="9"/>
        <v>Ai2</v>
      </c>
      <c r="F79" s="5" t="s">
        <v>26</v>
      </c>
      <c r="K79" s="1" t="b">
        <f t="shared" si="1"/>
        <v>0</v>
      </c>
      <c r="L79" s="1" t="b">
        <f t="shared" si="2"/>
        <v>1</v>
      </c>
      <c r="M79" s="1" t="b">
        <f t="shared" si="3"/>
        <v>1</v>
      </c>
      <c r="O79" s="1" t="b">
        <f t="shared" si="4"/>
        <v>1</v>
      </c>
      <c r="P79" s="1" t="b">
        <f t="shared" si="5"/>
        <v>1</v>
      </c>
      <c r="R79" s="1" t="b">
        <f t="shared" si="6"/>
        <v>1</v>
      </c>
    </row>
    <row r="80" ht="14.25" customHeight="1">
      <c r="A80" s="7">
        <v>0.47291666666666665</v>
      </c>
      <c r="B80" s="1" t="s">
        <v>49</v>
      </c>
      <c r="C80" s="1" t="s">
        <v>132</v>
      </c>
      <c r="D80" s="4" t="s">
        <v>133</v>
      </c>
      <c r="E80" s="1" t="str">
        <f t="shared" si="9"/>
        <v>Bi2</v>
      </c>
      <c r="F80" s="5" t="s">
        <v>18</v>
      </c>
      <c r="K80" s="1" t="b">
        <f t="shared" si="1"/>
        <v>0</v>
      </c>
      <c r="L80" s="1" t="b">
        <f t="shared" si="2"/>
        <v>1</v>
      </c>
      <c r="M80" s="1" t="b">
        <f t="shared" si="3"/>
        <v>1</v>
      </c>
      <c r="O80" s="1" t="b">
        <f t="shared" si="4"/>
        <v>1</v>
      </c>
      <c r="P80" s="1" t="b">
        <f t="shared" si="5"/>
        <v>1</v>
      </c>
      <c r="R80" s="1" t="b">
        <f t="shared" si="6"/>
        <v>1</v>
      </c>
    </row>
    <row r="81" ht="14.25" customHeight="1">
      <c r="A81" s="7">
        <v>0.47291666666666665</v>
      </c>
      <c r="B81" s="1" t="s">
        <v>49</v>
      </c>
      <c r="C81" s="1" t="s">
        <v>122</v>
      </c>
      <c r="D81" s="4"/>
      <c r="E81" s="1" t="str">
        <f t="shared" si="9"/>
        <v>Ai3</v>
      </c>
      <c r="F81" s="5" t="s">
        <v>56</v>
      </c>
      <c r="K81" s="1" t="b">
        <f t="shared" si="1"/>
        <v>0</v>
      </c>
      <c r="L81" s="1" t="b">
        <f t="shared" si="2"/>
        <v>1</v>
      </c>
      <c r="M81" s="1" t="b">
        <f t="shared" si="3"/>
        <v>1</v>
      </c>
      <c r="O81" s="1" t="b">
        <f t="shared" si="4"/>
        <v>1</v>
      </c>
      <c r="P81" s="1" t="b">
        <f t="shared" si="5"/>
        <v>1</v>
      </c>
      <c r="R81" s="1" t="b">
        <f t="shared" si="6"/>
        <v>1</v>
      </c>
    </row>
    <row r="82" ht="14.25" customHeight="1">
      <c r="A82" s="7">
        <v>0.4513888888888889</v>
      </c>
      <c r="B82" s="1" t="s">
        <v>51</v>
      </c>
      <c r="C82" s="1" t="s">
        <v>134</v>
      </c>
      <c r="D82" s="4"/>
      <c r="E82" s="1" t="str">
        <f t="shared" si="9"/>
        <v>UNNEC</v>
      </c>
      <c r="F82" s="5" t="s">
        <v>56</v>
      </c>
      <c r="K82" s="1" t="b">
        <f t="shared" si="1"/>
        <v>1</v>
      </c>
      <c r="L82" s="1" t="b">
        <f t="shared" si="2"/>
        <v>1</v>
      </c>
      <c r="M82" s="1" t="b">
        <f t="shared" si="3"/>
        <v>1</v>
      </c>
      <c r="O82" s="1" t="b">
        <f t="shared" si="4"/>
        <v>1</v>
      </c>
      <c r="P82" s="1" t="b">
        <f t="shared" si="5"/>
        <v>1</v>
      </c>
      <c r="R82" s="1" t="b">
        <f t="shared" si="6"/>
        <v>1</v>
      </c>
    </row>
    <row r="83" ht="14.25" customHeight="1">
      <c r="A83" s="7">
        <v>0.4513888888888889</v>
      </c>
      <c r="B83" s="1" t="s">
        <v>51</v>
      </c>
      <c r="C83" s="10" t="s">
        <v>135</v>
      </c>
      <c r="D83" s="4"/>
      <c r="E83" s="1" t="str">
        <f t="shared" si="9"/>
        <v>UNNEC</v>
      </c>
      <c r="F83" s="5" t="s">
        <v>15</v>
      </c>
      <c r="K83" s="1" t="b">
        <f t="shared" si="1"/>
        <v>0</v>
      </c>
      <c r="L83" s="1" t="b">
        <f t="shared" si="2"/>
        <v>1</v>
      </c>
      <c r="M83" s="1" t="b">
        <f t="shared" si="3"/>
        <v>1</v>
      </c>
      <c r="O83" s="1" t="b">
        <f t="shared" si="4"/>
        <v>1</v>
      </c>
      <c r="P83" s="1" t="b">
        <f t="shared" si="5"/>
        <v>1</v>
      </c>
      <c r="R83" s="1" t="b">
        <f t="shared" si="6"/>
        <v>1</v>
      </c>
    </row>
    <row r="84" ht="14.25" customHeight="1">
      <c r="A84" s="7">
        <v>0.4513888888888889</v>
      </c>
      <c r="B84" s="1" t="s">
        <v>49</v>
      </c>
      <c r="C84" s="1" t="s">
        <v>50</v>
      </c>
      <c r="D84" s="4"/>
      <c r="E84" s="1" t="str">
        <f t="shared" si="9"/>
        <v>Ai0</v>
      </c>
      <c r="F84" s="5" t="s">
        <v>56</v>
      </c>
      <c r="K84" s="1" t="b">
        <f t="shared" si="1"/>
        <v>0</v>
      </c>
      <c r="L84" s="1" t="b">
        <f t="shared" si="2"/>
        <v>1</v>
      </c>
      <c r="M84" s="1" t="b">
        <f t="shared" si="3"/>
        <v>1</v>
      </c>
      <c r="O84" s="1" t="b">
        <f t="shared" si="4"/>
        <v>1</v>
      </c>
      <c r="P84" s="1" t="b">
        <f t="shared" si="5"/>
        <v>1</v>
      </c>
      <c r="R84" s="1" t="b">
        <f t="shared" si="6"/>
        <v>1</v>
      </c>
    </row>
    <row r="85" ht="14.25" customHeight="1">
      <c r="A85" s="7">
        <v>0.4513888888888889</v>
      </c>
      <c r="B85" s="1" t="s">
        <v>49</v>
      </c>
      <c r="C85" s="10" t="s">
        <v>94</v>
      </c>
      <c r="D85" s="4"/>
      <c r="E85" s="1" t="str">
        <f t="shared" si="9"/>
        <v>UNNEC</v>
      </c>
      <c r="F85" s="6" t="s">
        <v>15</v>
      </c>
      <c r="K85" s="1" t="b">
        <f t="shared" si="1"/>
        <v>0</v>
      </c>
      <c r="L85" s="1" t="b">
        <f t="shared" si="2"/>
        <v>1</v>
      </c>
      <c r="M85" s="1" t="b">
        <f t="shared" si="3"/>
        <v>1</v>
      </c>
      <c r="O85" s="1" t="b">
        <f t="shared" si="4"/>
        <v>1</v>
      </c>
      <c r="P85" s="1" t="b">
        <f t="shared" si="5"/>
        <v>1</v>
      </c>
      <c r="R85" s="1" t="b">
        <f t="shared" si="6"/>
        <v>1</v>
      </c>
    </row>
    <row r="86" ht="14.25" customHeight="1">
      <c r="A86" s="7">
        <v>0.4513888888888889</v>
      </c>
      <c r="B86" s="1" t="s">
        <v>51</v>
      </c>
      <c r="C86" s="10" t="s">
        <v>136</v>
      </c>
      <c r="D86" s="4"/>
      <c r="E86" s="6" t="s">
        <v>56</v>
      </c>
      <c r="F86" s="5" t="s">
        <v>56</v>
      </c>
      <c r="K86" s="1" t="b">
        <f t="shared" si="1"/>
        <v>0</v>
      </c>
      <c r="L86" s="1" t="b">
        <f t="shared" si="2"/>
        <v>1</v>
      </c>
      <c r="M86" s="1" t="b">
        <f t="shared" si="3"/>
        <v>1</v>
      </c>
      <c r="O86" s="1" t="b">
        <f t="shared" si="4"/>
        <v>1</v>
      </c>
      <c r="P86" s="1" t="b">
        <f t="shared" si="5"/>
        <v>1</v>
      </c>
      <c r="R86" s="1" t="b">
        <f t="shared" si="6"/>
        <v>1</v>
      </c>
    </row>
    <row r="87" ht="14.25" customHeight="1">
      <c r="A87" s="7">
        <v>0.4513888888888889</v>
      </c>
      <c r="B87" s="1" t="s">
        <v>51</v>
      </c>
      <c r="C87" s="10" t="s">
        <v>137</v>
      </c>
      <c r="D87" s="4"/>
      <c r="E87" s="1" t="str">
        <f t="shared" ref="E87:E97" si="10">F86</f>
        <v>UNNEC</v>
      </c>
      <c r="F87" s="5" t="s">
        <v>56</v>
      </c>
      <c r="K87" s="1" t="b">
        <f t="shared" si="1"/>
        <v>0</v>
      </c>
      <c r="L87" s="1" t="b">
        <f t="shared" si="2"/>
        <v>1</v>
      </c>
      <c r="M87" s="1" t="b">
        <f t="shared" si="3"/>
        <v>1</v>
      </c>
      <c r="O87" s="1" t="b">
        <f t="shared" si="4"/>
        <v>1</v>
      </c>
      <c r="P87" s="1" t="b">
        <f t="shared" si="5"/>
        <v>1</v>
      </c>
      <c r="R87" s="1" t="b">
        <f t="shared" si="6"/>
        <v>1</v>
      </c>
    </row>
    <row r="88" ht="14.25" customHeight="1">
      <c r="A88" s="7">
        <v>0.4513888888888889</v>
      </c>
      <c r="B88" s="1" t="s">
        <v>51</v>
      </c>
      <c r="C88" s="10" t="s">
        <v>138</v>
      </c>
      <c r="D88" s="4"/>
      <c r="E88" s="1" t="str">
        <f t="shared" si="10"/>
        <v>UNNEC</v>
      </c>
      <c r="F88" s="5" t="s">
        <v>56</v>
      </c>
      <c r="K88" s="1" t="b">
        <f t="shared" si="1"/>
        <v>0</v>
      </c>
      <c r="L88" s="1" t="b">
        <f t="shared" si="2"/>
        <v>1</v>
      </c>
      <c r="M88" s="1" t="b">
        <f t="shared" si="3"/>
        <v>1</v>
      </c>
      <c r="O88" s="1" t="b">
        <f t="shared" si="4"/>
        <v>1</v>
      </c>
      <c r="P88" s="1" t="b">
        <f t="shared" si="5"/>
        <v>1</v>
      </c>
      <c r="R88" s="1" t="b">
        <f t="shared" si="6"/>
        <v>1</v>
      </c>
    </row>
    <row r="89" ht="14.25" customHeight="1">
      <c r="A89" s="7">
        <v>0.4513888888888889</v>
      </c>
      <c r="B89" s="1" t="s">
        <v>51</v>
      </c>
      <c r="C89" s="10" t="s">
        <v>139</v>
      </c>
      <c r="D89" s="4"/>
      <c r="E89" s="1" t="str">
        <f t="shared" si="10"/>
        <v>UNNEC</v>
      </c>
      <c r="F89" s="5" t="s">
        <v>56</v>
      </c>
      <c r="K89" s="1" t="b">
        <f t="shared" si="1"/>
        <v>0</v>
      </c>
      <c r="L89" s="1" t="b">
        <f t="shared" si="2"/>
        <v>1</v>
      </c>
      <c r="M89" s="1" t="b">
        <f t="shared" si="3"/>
        <v>1</v>
      </c>
      <c r="O89" s="1" t="b">
        <f t="shared" si="4"/>
        <v>1</v>
      </c>
      <c r="P89" s="1" t="b">
        <f t="shared" si="5"/>
        <v>1</v>
      </c>
      <c r="R89" s="1" t="b">
        <f t="shared" si="6"/>
        <v>1</v>
      </c>
    </row>
    <row r="90" ht="14.25" customHeight="1">
      <c r="A90" s="7">
        <v>0.4513888888888889</v>
      </c>
      <c r="B90" s="1" t="s">
        <v>51</v>
      </c>
      <c r="C90" s="10" t="s">
        <v>140</v>
      </c>
      <c r="D90" s="4"/>
      <c r="E90" s="1" t="str">
        <f t="shared" si="10"/>
        <v>UNNEC</v>
      </c>
      <c r="F90" s="5" t="s">
        <v>56</v>
      </c>
      <c r="K90" s="1" t="b">
        <f t="shared" si="1"/>
        <v>0</v>
      </c>
      <c r="L90" s="1" t="b">
        <f t="shared" si="2"/>
        <v>1</v>
      </c>
      <c r="M90" s="1" t="b">
        <f t="shared" si="3"/>
        <v>1</v>
      </c>
      <c r="O90" s="1" t="b">
        <f t="shared" si="4"/>
        <v>1</v>
      </c>
      <c r="P90" s="1" t="b">
        <f t="shared" si="5"/>
        <v>1</v>
      </c>
      <c r="R90" s="1" t="b">
        <f t="shared" si="6"/>
        <v>1</v>
      </c>
    </row>
    <row r="91" ht="14.25" customHeight="1">
      <c r="A91" s="7">
        <v>0.4513888888888889</v>
      </c>
      <c r="B91" s="1" t="s">
        <v>51</v>
      </c>
      <c r="C91" s="10" t="s">
        <v>141</v>
      </c>
      <c r="D91" s="4"/>
      <c r="E91" s="1" t="str">
        <f t="shared" si="10"/>
        <v>UNNEC</v>
      </c>
      <c r="F91" s="5" t="s">
        <v>56</v>
      </c>
      <c r="K91" s="1" t="b">
        <f t="shared" si="1"/>
        <v>0</v>
      </c>
      <c r="L91" s="1" t="b">
        <f t="shared" si="2"/>
        <v>1</v>
      </c>
      <c r="M91" s="1" t="b">
        <f t="shared" si="3"/>
        <v>1</v>
      </c>
      <c r="O91" s="1" t="b">
        <f t="shared" si="4"/>
        <v>1</v>
      </c>
      <c r="P91" s="1" t="b">
        <f t="shared" si="5"/>
        <v>1</v>
      </c>
      <c r="R91" s="1" t="b">
        <f t="shared" si="6"/>
        <v>1</v>
      </c>
    </row>
    <row r="92" ht="14.25" customHeight="1">
      <c r="A92" s="7">
        <v>0.4513888888888889</v>
      </c>
      <c r="B92" s="1" t="s">
        <v>49</v>
      </c>
      <c r="C92" s="10" t="s">
        <v>142</v>
      </c>
      <c r="D92" s="4"/>
      <c r="E92" s="1" t="str">
        <f t="shared" si="10"/>
        <v>UNNEC</v>
      </c>
      <c r="F92" s="5" t="s">
        <v>56</v>
      </c>
      <c r="K92" s="1" t="b">
        <f t="shared" si="1"/>
        <v>0</v>
      </c>
      <c r="L92" s="1" t="b">
        <f t="shared" si="2"/>
        <v>1</v>
      </c>
      <c r="M92" s="1" t="b">
        <f t="shared" si="3"/>
        <v>1</v>
      </c>
      <c r="O92" s="1" t="b">
        <f t="shared" si="4"/>
        <v>1</v>
      </c>
      <c r="P92" s="1" t="b">
        <f t="shared" si="5"/>
        <v>1</v>
      </c>
      <c r="R92" s="1" t="b">
        <f t="shared" si="6"/>
        <v>1</v>
      </c>
    </row>
    <row r="93" ht="14.25" customHeight="1">
      <c r="A93" s="7">
        <v>0.4513888888888889</v>
      </c>
      <c r="B93" s="1" t="s">
        <v>49</v>
      </c>
      <c r="C93" s="10" t="s">
        <v>143</v>
      </c>
      <c r="D93" s="4"/>
      <c r="E93" s="1" t="str">
        <f t="shared" si="10"/>
        <v>UNNEC</v>
      </c>
      <c r="F93" s="5" t="s">
        <v>56</v>
      </c>
      <c r="K93" s="1" t="b">
        <f t="shared" si="1"/>
        <v>0</v>
      </c>
      <c r="L93" s="1" t="b">
        <f t="shared" si="2"/>
        <v>1</v>
      </c>
      <c r="M93" s="1" t="b">
        <f t="shared" si="3"/>
        <v>1</v>
      </c>
      <c r="O93" s="1" t="b">
        <f t="shared" si="4"/>
        <v>1</v>
      </c>
      <c r="P93" s="1" t="b">
        <f t="shared" si="5"/>
        <v>1</v>
      </c>
      <c r="R93" s="1" t="b">
        <f t="shared" si="6"/>
        <v>1</v>
      </c>
    </row>
    <row r="94" ht="14.25" customHeight="1">
      <c r="A94" s="7">
        <v>0.4513888888888889</v>
      </c>
      <c r="B94" s="1" t="s">
        <v>49</v>
      </c>
      <c r="C94" s="10" t="s">
        <v>144</v>
      </c>
      <c r="D94" s="4"/>
      <c r="E94" s="1" t="str">
        <f t="shared" si="10"/>
        <v>UNNEC</v>
      </c>
      <c r="F94" s="5" t="s">
        <v>56</v>
      </c>
      <c r="K94" s="1" t="b">
        <f t="shared" si="1"/>
        <v>0</v>
      </c>
      <c r="L94" s="1" t="b">
        <f t="shared" si="2"/>
        <v>1</v>
      </c>
      <c r="M94" s="1" t="b">
        <f t="shared" si="3"/>
        <v>1</v>
      </c>
      <c r="O94" s="1" t="b">
        <f t="shared" si="4"/>
        <v>1</v>
      </c>
      <c r="P94" s="1" t="b">
        <f t="shared" si="5"/>
        <v>1</v>
      </c>
      <c r="R94" s="1" t="b">
        <f t="shared" si="6"/>
        <v>1</v>
      </c>
    </row>
    <row r="95" ht="14.25" customHeight="1">
      <c r="A95" s="7">
        <v>0.4513888888888889</v>
      </c>
      <c r="B95" s="1" t="s">
        <v>49</v>
      </c>
      <c r="C95" s="10" t="s">
        <v>145</v>
      </c>
      <c r="D95" s="4"/>
      <c r="E95" s="1" t="str">
        <f t="shared" si="10"/>
        <v>UNNEC</v>
      </c>
      <c r="F95" s="5" t="s">
        <v>56</v>
      </c>
      <c r="K95" s="1" t="b">
        <f t="shared" si="1"/>
        <v>0</v>
      </c>
      <c r="L95" s="1" t="b">
        <f t="shared" si="2"/>
        <v>1</v>
      </c>
      <c r="M95" s="1" t="b">
        <f t="shared" si="3"/>
        <v>1</v>
      </c>
      <c r="O95" s="1" t="b">
        <f t="shared" si="4"/>
        <v>1</v>
      </c>
      <c r="P95" s="1" t="b">
        <f t="shared" si="5"/>
        <v>1</v>
      </c>
      <c r="R95" s="1" t="b">
        <f t="shared" si="6"/>
        <v>1</v>
      </c>
    </row>
    <row r="96" ht="14.25" customHeight="1">
      <c r="A96" s="7">
        <v>0.4513888888888889</v>
      </c>
      <c r="B96" s="1" t="s">
        <v>49</v>
      </c>
      <c r="C96" s="10" t="s">
        <v>146</v>
      </c>
      <c r="D96" s="4"/>
      <c r="E96" s="1" t="str">
        <f t="shared" si="10"/>
        <v>UNNEC</v>
      </c>
      <c r="F96" s="5" t="s">
        <v>56</v>
      </c>
      <c r="K96" s="1" t="b">
        <f t="shared" si="1"/>
        <v>0</v>
      </c>
      <c r="L96" s="1" t="b">
        <f t="shared" si="2"/>
        <v>1</v>
      </c>
      <c r="M96" s="1" t="b">
        <f t="shared" si="3"/>
        <v>1</v>
      </c>
      <c r="O96" s="1" t="b">
        <f t="shared" si="4"/>
        <v>1</v>
      </c>
      <c r="P96" s="1" t="b">
        <f t="shared" si="5"/>
        <v>1</v>
      </c>
      <c r="R96" s="1" t="b">
        <f t="shared" si="6"/>
        <v>1</v>
      </c>
    </row>
    <row r="97" ht="14.25" customHeight="1">
      <c r="A97" s="7">
        <v>0.4513888888888889</v>
      </c>
      <c r="B97" s="1" t="s">
        <v>49</v>
      </c>
      <c r="C97" s="10" t="s">
        <v>147</v>
      </c>
      <c r="D97" s="4"/>
      <c r="E97" s="1" t="str">
        <f t="shared" si="10"/>
        <v>UNNEC</v>
      </c>
      <c r="F97" s="6" t="s">
        <v>56</v>
      </c>
      <c r="K97" s="1" t="b">
        <f t="shared" si="1"/>
        <v>0</v>
      </c>
      <c r="L97" s="1" t="b">
        <f t="shared" si="2"/>
        <v>1</v>
      </c>
      <c r="M97" s="1" t="b">
        <f t="shared" si="3"/>
        <v>1</v>
      </c>
      <c r="O97" s="1" t="b">
        <f t="shared" si="4"/>
        <v>1</v>
      </c>
      <c r="P97" s="1" t="b">
        <f t="shared" si="5"/>
        <v>1</v>
      </c>
      <c r="R97" s="1" t="b">
        <f t="shared" si="6"/>
        <v>1</v>
      </c>
    </row>
    <row r="98" ht="14.25" customHeight="1">
      <c r="A98" s="7">
        <v>0.45</v>
      </c>
      <c r="B98" s="1" t="s">
        <v>51</v>
      </c>
      <c r="C98" s="1" t="s">
        <v>148</v>
      </c>
      <c r="D98" s="4" t="s">
        <v>149</v>
      </c>
      <c r="E98" s="6" t="s">
        <v>15</v>
      </c>
      <c r="F98" s="5" t="s">
        <v>26</v>
      </c>
      <c r="K98" s="1" t="b">
        <f t="shared" si="1"/>
        <v>0</v>
      </c>
      <c r="L98" s="1" t="b">
        <f t="shared" si="2"/>
        <v>1</v>
      </c>
      <c r="M98" s="1" t="b">
        <f t="shared" si="3"/>
        <v>1</v>
      </c>
      <c r="O98" s="1" t="b">
        <f t="shared" si="4"/>
        <v>1</v>
      </c>
      <c r="P98" s="1" t="b">
        <f t="shared" si="5"/>
        <v>1</v>
      </c>
      <c r="R98" s="1" t="b">
        <f t="shared" si="6"/>
        <v>1</v>
      </c>
    </row>
    <row r="99" ht="14.25" customHeight="1">
      <c r="A99" s="7">
        <v>0.45</v>
      </c>
      <c r="B99" s="1" t="s">
        <v>51</v>
      </c>
      <c r="C99" s="1" t="s">
        <v>77</v>
      </c>
      <c r="D99" s="4"/>
      <c r="E99" s="1" t="str">
        <f t="shared" ref="E99:E133" si="11">F98</f>
        <v>Bi2</v>
      </c>
      <c r="F99" s="5" t="s">
        <v>56</v>
      </c>
      <c r="K99" s="1" t="b">
        <f t="shared" si="1"/>
        <v>0</v>
      </c>
      <c r="L99" s="1" t="b">
        <f t="shared" si="2"/>
        <v>1</v>
      </c>
      <c r="M99" s="1" t="b">
        <f t="shared" si="3"/>
        <v>1</v>
      </c>
      <c r="O99" s="1" t="b">
        <f t="shared" si="4"/>
        <v>1</v>
      </c>
      <c r="P99" s="1" t="b">
        <f t="shared" si="5"/>
        <v>1</v>
      </c>
      <c r="R99" s="1" t="b">
        <f t="shared" si="6"/>
        <v>1</v>
      </c>
    </row>
    <row r="100" ht="14.25" customHeight="1">
      <c r="A100" s="7">
        <v>0.4375</v>
      </c>
      <c r="B100" s="1" t="s">
        <v>49</v>
      </c>
      <c r="C100" s="1" t="s">
        <v>150</v>
      </c>
      <c r="D100" s="4"/>
      <c r="E100" s="1" t="str">
        <f t="shared" si="11"/>
        <v>UNNEC</v>
      </c>
      <c r="F100" s="5" t="s">
        <v>19</v>
      </c>
      <c r="K100" s="1" t="b">
        <f t="shared" si="1"/>
        <v>0</v>
      </c>
      <c r="L100" s="1" t="b">
        <f t="shared" si="2"/>
        <v>1</v>
      </c>
      <c r="M100" s="1" t="b">
        <f t="shared" si="3"/>
        <v>1</v>
      </c>
      <c r="O100" s="1" t="b">
        <f t="shared" si="4"/>
        <v>1</v>
      </c>
      <c r="P100" s="1" t="b">
        <f t="shared" si="5"/>
        <v>1</v>
      </c>
      <c r="R100" s="1" t="b">
        <f t="shared" si="6"/>
        <v>1</v>
      </c>
    </row>
    <row r="101" ht="14.25" customHeight="1">
      <c r="A101" s="7">
        <v>0.4375</v>
      </c>
      <c r="B101" s="1" t="s">
        <v>51</v>
      </c>
      <c r="C101" s="1" t="s">
        <v>151</v>
      </c>
      <c r="D101" s="4"/>
      <c r="E101" s="1" t="str">
        <f t="shared" si="11"/>
        <v>Ar0</v>
      </c>
      <c r="F101" s="5" t="s">
        <v>56</v>
      </c>
      <c r="K101" s="1" t="b">
        <f t="shared" si="1"/>
        <v>0</v>
      </c>
      <c r="L101" s="1" t="b">
        <f t="shared" si="2"/>
        <v>1</v>
      </c>
      <c r="M101" s="1" t="b">
        <f t="shared" si="3"/>
        <v>1</v>
      </c>
      <c r="O101" s="1" t="b">
        <f t="shared" si="4"/>
        <v>1</v>
      </c>
      <c r="P101" s="1" t="b">
        <f t="shared" si="5"/>
        <v>1</v>
      </c>
      <c r="R101" s="1" t="b">
        <f t="shared" si="6"/>
        <v>1</v>
      </c>
    </row>
    <row r="102" ht="14.25" customHeight="1">
      <c r="A102" s="7">
        <v>0.43263888888888885</v>
      </c>
      <c r="B102" s="1" t="s">
        <v>51</v>
      </c>
      <c r="C102" s="1" t="s">
        <v>152</v>
      </c>
      <c r="D102" s="4" t="s">
        <v>153</v>
      </c>
      <c r="E102" s="1" t="str">
        <f t="shared" si="11"/>
        <v>UNNEC</v>
      </c>
      <c r="F102" s="5" t="s">
        <v>27</v>
      </c>
      <c r="K102" s="1" t="b">
        <f t="shared" si="1"/>
        <v>0</v>
      </c>
      <c r="L102" s="1" t="b">
        <f t="shared" si="2"/>
        <v>1</v>
      </c>
      <c r="M102" s="1" t="b">
        <f t="shared" si="3"/>
        <v>1</v>
      </c>
      <c r="O102" s="1" t="b">
        <f t="shared" si="4"/>
        <v>1</v>
      </c>
      <c r="P102" s="1" t="b">
        <f t="shared" si="5"/>
        <v>1</v>
      </c>
      <c r="R102" s="1" t="b">
        <f t="shared" si="6"/>
        <v>1</v>
      </c>
    </row>
    <row r="103" ht="14.25" customHeight="1">
      <c r="A103" s="7">
        <v>0.43263888888888885</v>
      </c>
      <c r="B103" s="1" t="s">
        <v>51</v>
      </c>
      <c r="C103" s="1" t="s">
        <v>77</v>
      </c>
      <c r="D103" s="4"/>
      <c r="E103" s="1" t="str">
        <f t="shared" si="11"/>
        <v>Bi3</v>
      </c>
      <c r="F103" s="5" t="s">
        <v>56</v>
      </c>
      <c r="K103" s="1" t="b">
        <f t="shared" si="1"/>
        <v>0</v>
      </c>
      <c r="L103" s="1" t="b">
        <f t="shared" si="2"/>
        <v>1</v>
      </c>
      <c r="M103" s="1" t="b">
        <f t="shared" si="3"/>
        <v>1</v>
      </c>
      <c r="O103" s="1" t="b">
        <f t="shared" si="4"/>
        <v>1</v>
      </c>
      <c r="P103" s="1" t="b">
        <f t="shared" si="5"/>
        <v>1</v>
      </c>
      <c r="R103" s="1" t="b">
        <f t="shared" si="6"/>
        <v>1</v>
      </c>
    </row>
    <row r="104" ht="14.25" customHeight="1">
      <c r="A104" s="7">
        <v>0.42083333333333334</v>
      </c>
      <c r="B104" s="1" t="s">
        <v>51</v>
      </c>
      <c r="C104" s="1" t="s">
        <v>154</v>
      </c>
      <c r="D104" s="4"/>
      <c r="E104" s="1" t="str">
        <f t="shared" si="11"/>
        <v>UNNEC</v>
      </c>
      <c r="F104" s="5" t="s">
        <v>56</v>
      </c>
      <c r="K104" s="1" t="b">
        <f t="shared" si="1"/>
        <v>0</v>
      </c>
      <c r="L104" s="1" t="b">
        <f t="shared" si="2"/>
        <v>1</v>
      </c>
      <c r="M104" s="1" t="b">
        <f t="shared" si="3"/>
        <v>1</v>
      </c>
      <c r="O104" s="1" t="b">
        <f t="shared" si="4"/>
        <v>1</v>
      </c>
      <c r="P104" s="1" t="b">
        <f t="shared" si="5"/>
        <v>1</v>
      </c>
      <c r="R104" s="1" t="b">
        <f t="shared" si="6"/>
        <v>1</v>
      </c>
    </row>
    <row r="105" ht="14.25" customHeight="1">
      <c r="A105" s="7">
        <v>0.42083333333333334</v>
      </c>
      <c r="B105" s="1" t="s">
        <v>51</v>
      </c>
      <c r="C105" s="1" t="s">
        <v>155</v>
      </c>
      <c r="D105" s="4"/>
      <c r="E105" s="1" t="str">
        <f t="shared" si="11"/>
        <v>UNNEC</v>
      </c>
      <c r="F105" s="5" t="s">
        <v>56</v>
      </c>
      <c r="K105" s="1" t="b">
        <f t="shared" si="1"/>
        <v>0</v>
      </c>
      <c r="L105" s="1" t="b">
        <f t="shared" si="2"/>
        <v>1</v>
      </c>
      <c r="M105" s="1" t="b">
        <f t="shared" si="3"/>
        <v>1</v>
      </c>
      <c r="O105" s="1" t="b">
        <f t="shared" si="4"/>
        <v>1</v>
      </c>
      <c r="P105" s="1" t="b">
        <f t="shared" si="5"/>
        <v>1</v>
      </c>
      <c r="R105" s="1" t="b">
        <f t="shared" si="6"/>
        <v>1</v>
      </c>
    </row>
    <row r="106" ht="14.25" customHeight="1">
      <c r="A106" s="7">
        <v>0.40902777777777777</v>
      </c>
      <c r="B106" s="1" t="s">
        <v>49</v>
      </c>
      <c r="C106" s="1" t="s">
        <v>61</v>
      </c>
      <c r="D106" s="4"/>
      <c r="E106" s="1" t="str">
        <f t="shared" si="11"/>
        <v>UNNEC</v>
      </c>
      <c r="F106" s="6" t="s">
        <v>56</v>
      </c>
      <c r="K106" s="1" t="b">
        <f t="shared" si="1"/>
        <v>1</v>
      </c>
      <c r="L106" s="1" t="b">
        <f t="shared" si="2"/>
        <v>1</v>
      </c>
      <c r="M106" s="1" t="b">
        <f t="shared" si="3"/>
        <v>1</v>
      </c>
      <c r="O106" s="1" t="b">
        <f t="shared" si="4"/>
        <v>1</v>
      </c>
      <c r="P106" s="1" t="b">
        <f t="shared" si="5"/>
        <v>1</v>
      </c>
      <c r="R106" s="1" t="b">
        <f t="shared" si="6"/>
        <v>1</v>
      </c>
    </row>
    <row r="107" ht="14.25" customHeight="1">
      <c r="A107" s="7">
        <v>0.4076388888888889</v>
      </c>
      <c r="B107" s="1" t="s">
        <v>49</v>
      </c>
      <c r="C107" s="1" t="s">
        <v>79</v>
      </c>
      <c r="D107" s="4"/>
      <c r="E107" s="1" t="str">
        <f t="shared" si="11"/>
        <v>UNNEC</v>
      </c>
      <c r="F107" s="5" t="s">
        <v>28</v>
      </c>
      <c r="K107" s="1" t="b">
        <f t="shared" si="1"/>
        <v>0</v>
      </c>
      <c r="L107" s="1" t="b">
        <f t="shared" si="2"/>
        <v>1</v>
      </c>
      <c r="M107" s="1" t="b">
        <f t="shared" si="3"/>
        <v>1</v>
      </c>
      <c r="O107" s="1" t="b">
        <f t="shared" si="4"/>
        <v>1</v>
      </c>
      <c r="P107" s="1" t="b">
        <f t="shared" si="5"/>
        <v>1</v>
      </c>
      <c r="R107" s="1" t="b">
        <f t="shared" si="6"/>
        <v>1</v>
      </c>
    </row>
    <row r="108" ht="14.25" customHeight="1">
      <c r="A108" s="7">
        <v>0.4076388888888889</v>
      </c>
      <c r="B108" s="1" t="s">
        <v>51</v>
      </c>
      <c r="C108" s="1" t="s">
        <v>156</v>
      </c>
      <c r="D108" s="4"/>
      <c r="E108" s="1" t="str">
        <f t="shared" si="11"/>
        <v>Br0</v>
      </c>
      <c r="F108" s="5" t="s">
        <v>29</v>
      </c>
      <c r="K108" s="1" t="b">
        <f t="shared" si="1"/>
        <v>0</v>
      </c>
      <c r="L108" s="1" t="b">
        <f t="shared" si="2"/>
        <v>1</v>
      </c>
      <c r="M108" s="1" t="b">
        <f t="shared" si="3"/>
        <v>1</v>
      </c>
      <c r="O108" s="1" t="b">
        <f t="shared" si="4"/>
        <v>1</v>
      </c>
      <c r="P108" s="1" t="b">
        <f t="shared" si="5"/>
        <v>1</v>
      </c>
      <c r="R108" s="1" t="b">
        <f t="shared" si="6"/>
        <v>1</v>
      </c>
    </row>
    <row r="109" ht="14.25" customHeight="1">
      <c r="A109" s="7">
        <v>0.4076388888888889</v>
      </c>
      <c r="B109" s="1" t="s">
        <v>49</v>
      </c>
      <c r="C109" s="1" t="s">
        <v>81</v>
      </c>
      <c r="D109" s="4"/>
      <c r="E109" s="1" t="str">
        <f t="shared" si="11"/>
        <v>Bf0</v>
      </c>
      <c r="F109" s="5" t="s">
        <v>56</v>
      </c>
      <c r="K109" s="1" t="b">
        <f t="shared" si="1"/>
        <v>1</v>
      </c>
      <c r="L109" s="1" t="b">
        <f t="shared" si="2"/>
        <v>1</v>
      </c>
      <c r="M109" s="1" t="b">
        <f t="shared" si="3"/>
        <v>1</v>
      </c>
      <c r="O109" s="1" t="b">
        <f t="shared" si="4"/>
        <v>1</v>
      </c>
      <c r="P109" s="1" t="b">
        <f t="shared" si="5"/>
        <v>1</v>
      </c>
      <c r="R109" s="1" t="b">
        <f t="shared" si="6"/>
        <v>1</v>
      </c>
    </row>
    <row r="110" ht="14.25" customHeight="1">
      <c r="A110" s="7">
        <v>0.4076388888888889</v>
      </c>
      <c r="B110" s="1" t="s">
        <v>49</v>
      </c>
      <c r="C110" s="1" t="s">
        <v>82</v>
      </c>
      <c r="D110" s="4"/>
      <c r="E110" s="1" t="str">
        <f t="shared" si="11"/>
        <v>UNNEC</v>
      </c>
      <c r="F110" s="6" t="s">
        <v>29</v>
      </c>
      <c r="K110" s="1" t="b">
        <f t="shared" si="1"/>
        <v>0</v>
      </c>
      <c r="L110" s="1" t="b">
        <f t="shared" si="2"/>
        <v>1</v>
      </c>
      <c r="M110" s="1" t="b">
        <f t="shared" si="3"/>
        <v>1</v>
      </c>
      <c r="O110" s="1" t="b">
        <f t="shared" si="4"/>
        <v>1</v>
      </c>
      <c r="P110" s="1" t="b">
        <f t="shared" si="5"/>
        <v>1</v>
      </c>
      <c r="R110" s="1" t="b">
        <f t="shared" si="6"/>
        <v>1</v>
      </c>
    </row>
    <row r="111" ht="14.25" customHeight="1">
      <c r="A111" s="7">
        <v>0.4076388888888889</v>
      </c>
      <c r="B111" s="1" t="s">
        <v>49</v>
      </c>
      <c r="C111" s="1" t="s">
        <v>83</v>
      </c>
      <c r="D111" s="4"/>
      <c r="E111" s="1" t="str">
        <f t="shared" si="11"/>
        <v>Bf0</v>
      </c>
      <c r="F111" s="5" t="s">
        <v>56</v>
      </c>
      <c r="K111" s="1" t="b">
        <f t="shared" si="1"/>
        <v>0</v>
      </c>
      <c r="L111" s="1" t="b">
        <f t="shared" si="2"/>
        <v>1</v>
      </c>
      <c r="M111" s="1" t="b">
        <f t="shared" si="3"/>
        <v>1</v>
      </c>
      <c r="O111" s="1" t="b">
        <f t="shared" si="4"/>
        <v>1</v>
      </c>
      <c r="P111" s="1" t="b">
        <f t="shared" si="5"/>
        <v>1</v>
      </c>
      <c r="R111" s="1" t="b">
        <f t="shared" si="6"/>
        <v>1</v>
      </c>
    </row>
    <row r="112" ht="14.25" customHeight="1">
      <c r="A112" s="7">
        <v>0.4076388888888889</v>
      </c>
      <c r="B112" s="1" t="s">
        <v>49</v>
      </c>
      <c r="C112" s="1" t="s">
        <v>84</v>
      </c>
      <c r="D112" s="4"/>
      <c r="E112" s="1" t="str">
        <f t="shared" si="11"/>
        <v>UNNEC</v>
      </c>
      <c r="F112" s="5" t="s">
        <v>56</v>
      </c>
      <c r="K112" s="1" t="b">
        <f t="shared" si="1"/>
        <v>0</v>
      </c>
      <c r="L112" s="1" t="b">
        <f t="shared" si="2"/>
        <v>1</v>
      </c>
      <c r="M112" s="1" t="b">
        <f t="shared" si="3"/>
        <v>1</v>
      </c>
      <c r="O112" s="1" t="b">
        <f t="shared" si="4"/>
        <v>1</v>
      </c>
      <c r="P112" s="1" t="b">
        <f t="shared" si="5"/>
        <v>1</v>
      </c>
      <c r="R112" s="1" t="b">
        <f t="shared" si="6"/>
        <v>1</v>
      </c>
    </row>
    <row r="113" ht="14.25" customHeight="1">
      <c r="A113" s="7">
        <v>0.4076388888888889</v>
      </c>
      <c r="B113" s="1" t="s">
        <v>49</v>
      </c>
      <c r="C113" s="1" t="s">
        <v>85</v>
      </c>
      <c r="D113" s="4" t="s">
        <v>157</v>
      </c>
      <c r="E113" s="1" t="str">
        <f t="shared" si="11"/>
        <v>UNNEC</v>
      </c>
      <c r="F113" s="5" t="s">
        <v>16</v>
      </c>
      <c r="K113" s="1" t="b">
        <f t="shared" si="1"/>
        <v>0</v>
      </c>
      <c r="L113" s="1" t="b">
        <f t="shared" si="2"/>
        <v>1</v>
      </c>
      <c r="M113" s="1" t="b">
        <f t="shared" si="3"/>
        <v>1</v>
      </c>
      <c r="O113" s="1" t="b">
        <f t="shared" si="4"/>
        <v>1</v>
      </c>
      <c r="P113" s="1" t="b">
        <f t="shared" si="5"/>
        <v>1</v>
      </c>
      <c r="R113" s="1" t="b">
        <f t="shared" si="6"/>
        <v>1</v>
      </c>
    </row>
    <row r="114" ht="14.25" customHeight="1">
      <c r="A114" s="7">
        <v>0.3902777777777778</v>
      </c>
      <c r="B114" s="1" t="s">
        <v>51</v>
      </c>
      <c r="C114" s="1" t="s">
        <v>158</v>
      </c>
      <c r="D114" s="4"/>
      <c r="E114" s="1" t="str">
        <f t="shared" si="11"/>
        <v>Ai1</v>
      </c>
      <c r="F114" s="5" t="s">
        <v>28</v>
      </c>
      <c r="K114" s="1" t="b">
        <f t="shared" si="1"/>
        <v>0</v>
      </c>
      <c r="L114" s="1" t="b">
        <f t="shared" si="2"/>
        <v>1</v>
      </c>
      <c r="M114" s="1" t="b">
        <f t="shared" si="3"/>
        <v>1</v>
      </c>
      <c r="O114" s="1" t="b">
        <f t="shared" si="4"/>
        <v>1</v>
      </c>
      <c r="P114" s="1" t="b">
        <f t="shared" si="5"/>
        <v>1</v>
      </c>
      <c r="R114" s="1" t="b">
        <f t="shared" si="6"/>
        <v>1</v>
      </c>
    </row>
    <row r="115" ht="14.25" customHeight="1">
      <c r="A115" s="7">
        <v>0.3902777777777778</v>
      </c>
      <c r="B115" s="1" t="s">
        <v>49</v>
      </c>
      <c r="C115" s="1" t="s">
        <v>159</v>
      </c>
      <c r="D115" s="4"/>
      <c r="E115" s="1" t="str">
        <f t="shared" si="11"/>
        <v>Br0</v>
      </c>
      <c r="F115" s="5" t="s">
        <v>56</v>
      </c>
      <c r="K115" s="1" t="b">
        <f t="shared" si="1"/>
        <v>0</v>
      </c>
      <c r="L115" s="1" t="b">
        <f t="shared" si="2"/>
        <v>1</v>
      </c>
      <c r="M115" s="1" t="b">
        <f t="shared" si="3"/>
        <v>1</v>
      </c>
      <c r="O115" s="1" t="b">
        <f t="shared" si="4"/>
        <v>1</v>
      </c>
      <c r="P115" s="1" t="b">
        <f t="shared" si="5"/>
        <v>1</v>
      </c>
      <c r="R115" s="1" t="b">
        <f t="shared" si="6"/>
        <v>1</v>
      </c>
    </row>
    <row r="116" ht="14.25" customHeight="1">
      <c r="A116" s="7">
        <v>0.3875</v>
      </c>
      <c r="B116" s="1" t="s">
        <v>49</v>
      </c>
      <c r="C116" s="1" t="s">
        <v>160</v>
      </c>
      <c r="D116" s="4" t="s">
        <v>161</v>
      </c>
      <c r="E116" s="1" t="str">
        <f t="shared" si="11"/>
        <v>UNNEC</v>
      </c>
      <c r="F116" s="5" t="s">
        <v>17</v>
      </c>
      <c r="K116" s="1" t="b">
        <f t="shared" si="1"/>
        <v>0</v>
      </c>
      <c r="L116" s="1" t="b">
        <f t="shared" si="2"/>
        <v>1</v>
      </c>
      <c r="M116" s="1" t="b">
        <f t="shared" si="3"/>
        <v>1</v>
      </c>
      <c r="O116" s="1" t="b">
        <f t="shared" si="4"/>
        <v>1</v>
      </c>
      <c r="P116" s="1" t="b">
        <f t="shared" si="5"/>
        <v>1</v>
      </c>
      <c r="R116" s="1" t="b">
        <f t="shared" si="6"/>
        <v>1</v>
      </c>
    </row>
    <row r="117" ht="14.25" customHeight="1">
      <c r="A117" s="7">
        <v>0.3736111111111111</v>
      </c>
      <c r="B117" s="1" t="s">
        <v>51</v>
      </c>
      <c r="C117" s="1" t="s">
        <v>162</v>
      </c>
      <c r="D117" s="4"/>
      <c r="E117" s="1" t="str">
        <f t="shared" si="11"/>
        <v>Ai2</v>
      </c>
      <c r="F117" s="5" t="s">
        <v>56</v>
      </c>
      <c r="K117" s="1" t="b">
        <f t="shared" si="1"/>
        <v>1</v>
      </c>
      <c r="L117" s="1" t="b">
        <f t="shared" si="2"/>
        <v>1</v>
      </c>
      <c r="M117" s="1" t="b">
        <f t="shared" si="3"/>
        <v>1</v>
      </c>
      <c r="O117" s="1" t="b">
        <f t="shared" si="4"/>
        <v>1</v>
      </c>
      <c r="P117" s="1" t="b">
        <f t="shared" si="5"/>
        <v>1</v>
      </c>
      <c r="R117" s="1" t="b">
        <f t="shared" si="6"/>
        <v>1</v>
      </c>
    </row>
    <row r="118" ht="14.25" customHeight="1">
      <c r="A118" s="7">
        <v>0.37083333333333335</v>
      </c>
      <c r="B118" s="1" t="s">
        <v>49</v>
      </c>
      <c r="C118" s="1" t="s">
        <v>163</v>
      </c>
      <c r="D118" s="4"/>
      <c r="E118" s="1" t="str">
        <f t="shared" si="11"/>
        <v>UNNEC</v>
      </c>
      <c r="F118" s="5" t="s">
        <v>28</v>
      </c>
      <c r="K118" s="1" t="b">
        <f t="shared" si="1"/>
        <v>0</v>
      </c>
      <c r="L118" s="1" t="b">
        <f t="shared" si="2"/>
        <v>1</v>
      </c>
      <c r="M118" s="1" t="b">
        <f t="shared" si="3"/>
        <v>1</v>
      </c>
      <c r="O118" s="1" t="b">
        <f t="shared" si="4"/>
        <v>1</v>
      </c>
      <c r="P118" s="1" t="b">
        <f t="shared" si="5"/>
        <v>1</v>
      </c>
      <c r="R118" s="1" t="b">
        <f t="shared" si="6"/>
        <v>1</v>
      </c>
    </row>
    <row r="119" ht="14.25" customHeight="1">
      <c r="A119" s="7">
        <v>0.37083333333333335</v>
      </c>
      <c r="B119" s="1" t="s">
        <v>49</v>
      </c>
      <c r="C119" s="1" t="s">
        <v>164</v>
      </c>
      <c r="D119" s="4"/>
      <c r="E119" s="1" t="str">
        <f t="shared" si="11"/>
        <v>Br0</v>
      </c>
      <c r="F119" s="5" t="s">
        <v>56</v>
      </c>
      <c r="K119" s="1" t="b">
        <f t="shared" si="1"/>
        <v>0</v>
      </c>
      <c r="L119" s="1" t="b">
        <f t="shared" si="2"/>
        <v>1</v>
      </c>
      <c r="M119" s="1" t="b">
        <f t="shared" si="3"/>
        <v>1</v>
      </c>
      <c r="O119" s="1" t="b">
        <f t="shared" si="4"/>
        <v>1</v>
      </c>
      <c r="P119" s="1" t="b">
        <f t="shared" si="5"/>
        <v>1</v>
      </c>
      <c r="R119" s="1" t="b">
        <f t="shared" si="6"/>
        <v>1</v>
      </c>
    </row>
    <row r="120" ht="14.25" customHeight="1">
      <c r="A120" s="7">
        <v>0.37083333333333335</v>
      </c>
      <c r="B120" s="1" t="s">
        <v>49</v>
      </c>
      <c r="C120" s="1" t="s">
        <v>165</v>
      </c>
      <c r="D120" s="4"/>
      <c r="E120" s="1" t="str">
        <f t="shared" si="11"/>
        <v>UNNEC</v>
      </c>
      <c r="F120" s="5" t="s">
        <v>56</v>
      </c>
      <c r="K120" s="1" t="b">
        <f t="shared" si="1"/>
        <v>0</v>
      </c>
      <c r="L120" s="1" t="b">
        <f t="shared" si="2"/>
        <v>1</v>
      </c>
      <c r="M120" s="1" t="b">
        <f t="shared" si="3"/>
        <v>1</v>
      </c>
      <c r="O120" s="1" t="b">
        <f t="shared" si="4"/>
        <v>1</v>
      </c>
      <c r="P120" s="1" t="b">
        <f t="shared" si="5"/>
        <v>1</v>
      </c>
      <c r="R120" s="1" t="b">
        <f t="shared" si="6"/>
        <v>1</v>
      </c>
    </row>
    <row r="121" ht="14.25" customHeight="1">
      <c r="A121" s="7">
        <v>0.37083333333333335</v>
      </c>
      <c r="B121" s="1" t="s">
        <v>51</v>
      </c>
      <c r="C121" s="1" t="s">
        <v>166</v>
      </c>
      <c r="D121" s="4"/>
      <c r="E121" s="1" t="str">
        <f t="shared" si="11"/>
        <v>UNNEC</v>
      </c>
      <c r="F121" s="5" t="s">
        <v>56</v>
      </c>
      <c r="K121" s="1" t="b">
        <f t="shared" si="1"/>
        <v>0</v>
      </c>
      <c r="L121" s="1" t="b">
        <f t="shared" si="2"/>
        <v>1</v>
      </c>
      <c r="M121" s="1" t="b">
        <f t="shared" si="3"/>
        <v>1</v>
      </c>
      <c r="O121" s="1" t="b">
        <f t="shared" si="4"/>
        <v>1</v>
      </c>
      <c r="P121" s="1" t="b">
        <f t="shared" si="5"/>
        <v>1</v>
      </c>
      <c r="R121" s="1" t="b">
        <f t="shared" si="6"/>
        <v>1</v>
      </c>
    </row>
    <row r="122" ht="14.25" customHeight="1">
      <c r="A122" s="7">
        <v>0.37083333333333335</v>
      </c>
      <c r="B122" s="1" t="s">
        <v>51</v>
      </c>
      <c r="C122" s="1" t="s">
        <v>167</v>
      </c>
      <c r="D122" s="4"/>
      <c r="E122" s="1" t="str">
        <f t="shared" si="11"/>
        <v>UNNEC</v>
      </c>
      <c r="F122" s="5" t="s">
        <v>56</v>
      </c>
      <c r="K122" s="1" t="b">
        <f t="shared" si="1"/>
        <v>0</v>
      </c>
      <c r="L122" s="1" t="b">
        <f t="shared" si="2"/>
        <v>1</v>
      </c>
      <c r="M122" s="1" t="b">
        <f t="shared" si="3"/>
        <v>1</v>
      </c>
      <c r="O122" s="1" t="b">
        <f t="shared" si="4"/>
        <v>1</v>
      </c>
      <c r="P122" s="1" t="b">
        <f t="shared" si="5"/>
        <v>1</v>
      </c>
      <c r="R122" s="1" t="b">
        <f t="shared" si="6"/>
        <v>1</v>
      </c>
    </row>
    <row r="123" ht="14.25" customHeight="1">
      <c r="A123" s="7">
        <v>0.37083333333333335</v>
      </c>
      <c r="B123" s="1" t="s">
        <v>51</v>
      </c>
      <c r="C123" s="1" t="s">
        <v>168</v>
      </c>
      <c r="D123" s="4"/>
      <c r="E123" s="1" t="str">
        <f t="shared" si="11"/>
        <v>UNNEC</v>
      </c>
      <c r="F123" s="5" t="s">
        <v>56</v>
      </c>
      <c r="K123" s="1" t="b">
        <f t="shared" si="1"/>
        <v>0</v>
      </c>
      <c r="L123" s="1" t="b">
        <f t="shared" si="2"/>
        <v>1</v>
      </c>
      <c r="M123" s="1" t="b">
        <f t="shared" si="3"/>
        <v>1</v>
      </c>
      <c r="O123" s="1" t="b">
        <f t="shared" si="4"/>
        <v>1</v>
      </c>
      <c r="P123" s="1" t="b">
        <f t="shared" si="5"/>
        <v>1</v>
      </c>
      <c r="R123" s="1" t="b">
        <f t="shared" si="6"/>
        <v>1</v>
      </c>
    </row>
    <row r="124" ht="14.25" customHeight="1">
      <c r="A124" s="7">
        <v>0.37083333333333335</v>
      </c>
      <c r="B124" s="1" t="s">
        <v>51</v>
      </c>
      <c r="C124" s="1" t="s">
        <v>169</v>
      </c>
      <c r="D124" s="4"/>
      <c r="E124" s="1" t="str">
        <f t="shared" si="11"/>
        <v>UNNEC</v>
      </c>
      <c r="F124" s="5" t="s">
        <v>56</v>
      </c>
      <c r="K124" s="1" t="b">
        <f t="shared" si="1"/>
        <v>0</v>
      </c>
      <c r="L124" s="1" t="b">
        <f t="shared" si="2"/>
        <v>1</v>
      </c>
      <c r="M124" s="1" t="b">
        <f t="shared" si="3"/>
        <v>1</v>
      </c>
      <c r="O124" s="1" t="b">
        <f t="shared" si="4"/>
        <v>1</v>
      </c>
      <c r="P124" s="1" t="b">
        <f t="shared" si="5"/>
        <v>1</v>
      </c>
      <c r="R124" s="1" t="b">
        <f t="shared" si="6"/>
        <v>1</v>
      </c>
    </row>
    <row r="125" ht="14.25" customHeight="1">
      <c r="A125" s="7">
        <v>0.3611111111111111</v>
      </c>
      <c r="B125" s="1" t="s">
        <v>49</v>
      </c>
      <c r="C125" s="1" t="s">
        <v>72</v>
      </c>
      <c r="D125" s="4"/>
      <c r="E125" s="1" t="str">
        <f t="shared" si="11"/>
        <v>UNNEC</v>
      </c>
      <c r="F125" s="5" t="s">
        <v>56</v>
      </c>
      <c r="K125" s="1" t="b">
        <f t="shared" si="1"/>
        <v>1</v>
      </c>
      <c r="L125" s="1" t="b">
        <f t="shared" si="2"/>
        <v>1</v>
      </c>
      <c r="M125" s="1" t="b">
        <f t="shared" si="3"/>
        <v>1</v>
      </c>
      <c r="O125" s="1" t="b">
        <f t="shared" si="4"/>
        <v>1</v>
      </c>
      <c r="P125" s="1" t="b">
        <f t="shared" si="5"/>
        <v>1</v>
      </c>
      <c r="R125" s="1" t="b">
        <f t="shared" si="6"/>
        <v>1</v>
      </c>
    </row>
    <row r="126" ht="14.25" customHeight="1">
      <c r="A126" s="7">
        <v>0.3611111111111111</v>
      </c>
      <c r="B126" s="1" t="s">
        <v>51</v>
      </c>
      <c r="C126" s="1" t="s">
        <v>170</v>
      </c>
      <c r="D126" s="4"/>
      <c r="E126" s="1" t="str">
        <f t="shared" si="11"/>
        <v>UNNEC</v>
      </c>
      <c r="F126" s="5" t="s">
        <v>56</v>
      </c>
      <c r="K126" s="1" t="b">
        <f t="shared" si="1"/>
        <v>0</v>
      </c>
      <c r="L126" s="1" t="b">
        <f t="shared" si="2"/>
        <v>1</v>
      </c>
      <c r="M126" s="1" t="b">
        <f t="shared" si="3"/>
        <v>1</v>
      </c>
      <c r="O126" s="1" t="b">
        <f t="shared" si="4"/>
        <v>1</v>
      </c>
      <c r="P126" s="1" t="b">
        <f t="shared" si="5"/>
        <v>1</v>
      </c>
      <c r="R126" s="1" t="b">
        <f t="shared" si="6"/>
        <v>1</v>
      </c>
    </row>
    <row r="127" ht="14.25" customHeight="1">
      <c r="A127" s="7">
        <v>0.3576388888888889</v>
      </c>
      <c r="B127" s="1" t="s">
        <v>51</v>
      </c>
      <c r="C127" s="1" t="s">
        <v>57</v>
      </c>
      <c r="D127" s="4"/>
      <c r="E127" s="1" t="str">
        <f t="shared" si="11"/>
        <v>UNNEC</v>
      </c>
      <c r="F127" s="5" t="s">
        <v>19</v>
      </c>
      <c r="K127" s="1" t="b">
        <f t="shared" si="1"/>
        <v>0</v>
      </c>
      <c r="L127" s="1" t="b">
        <f t="shared" si="2"/>
        <v>1</v>
      </c>
      <c r="M127" s="1" t="b">
        <f t="shared" si="3"/>
        <v>1</v>
      </c>
      <c r="O127" s="1" t="b">
        <f t="shared" si="4"/>
        <v>1</v>
      </c>
      <c r="P127" s="1" t="b">
        <f t="shared" si="5"/>
        <v>1</v>
      </c>
      <c r="R127" s="1" t="b">
        <f t="shared" si="6"/>
        <v>1</v>
      </c>
    </row>
    <row r="128" ht="14.25" customHeight="1">
      <c r="A128" s="7">
        <v>0.35000000000000003</v>
      </c>
      <c r="B128" s="1" t="s">
        <v>51</v>
      </c>
      <c r="C128" s="1" t="s">
        <v>152</v>
      </c>
      <c r="D128" s="4" t="s">
        <v>171</v>
      </c>
      <c r="E128" s="1" t="str">
        <f t="shared" si="11"/>
        <v>Ar0</v>
      </c>
      <c r="F128" s="6" t="s">
        <v>27</v>
      </c>
      <c r="K128" s="1" t="b">
        <f t="shared" si="1"/>
        <v>0</v>
      </c>
      <c r="L128" s="1" t="b">
        <f t="shared" si="2"/>
        <v>1</v>
      </c>
      <c r="M128" s="1" t="b">
        <f t="shared" si="3"/>
        <v>1</v>
      </c>
      <c r="O128" s="1" t="b">
        <f t="shared" si="4"/>
        <v>1</v>
      </c>
      <c r="P128" s="1" t="b">
        <f t="shared" si="5"/>
        <v>1</v>
      </c>
      <c r="R128" s="1" t="b">
        <f t="shared" si="6"/>
        <v>1</v>
      </c>
    </row>
    <row r="129" ht="14.25" customHeight="1">
      <c r="A129" s="7">
        <v>0.35000000000000003</v>
      </c>
      <c r="B129" s="1" t="s">
        <v>51</v>
      </c>
      <c r="C129" s="1" t="s">
        <v>60</v>
      </c>
      <c r="D129" s="4"/>
      <c r="E129" s="1" t="str">
        <f t="shared" si="11"/>
        <v>Bi3</v>
      </c>
      <c r="F129" s="5" t="s">
        <v>56</v>
      </c>
      <c r="K129" s="1" t="b">
        <f t="shared" si="1"/>
        <v>0</v>
      </c>
      <c r="L129" s="1" t="b">
        <f t="shared" si="2"/>
        <v>1</v>
      </c>
      <c r="M129" s="1" t="b">
        <f t="shared" si="3"/>
        <v>1</v>
      </c>
      <c r="O129" s="1" t="b">
        <f t="shared" si="4"/>
        <v>1</v>
      </c>
      <c r="P129" s="1" t="b">
        <f t="shared" si="5"/>
        <v>1</v>
      </c>
      <c r="R129" s="1" t="b">
        <f t="shared" si="6"/>
        <v>1</v>
      </c>
    </row>
    <row r="130" ht="14.25" customHeight="1">
      <c r="A130" s="7">
        <v>0.32430555555555557</v>
      </c>
      <c r="B130" s="1" t="s">
        <v>49</v>
      </c>
      <c r="C130" s="1" t="s">
        <v>172</v>
      </c>
      <c r="D130" s="4"/>
      <c r="E130" s="1" t="str">
        <f t="shared" si="11"/>
        <v>UNNEC</v>
      </c>
      <c r="F130" s="5" t="s">
        <v>56</v>
      </c>
      <c r="K130" s="1" t="b">
        <f t="shared" si="1"/>
        <v>1</v>
      </c>
      <c r="L130" s="1" t="b">
        <f t="shared" si="2"/>
        <v>1</v>
      </c>
      <c r="M130" s="1" t="b">
        <f t="shared" si="3"/>
        <v>1</v>
      </c>
      <c r="O130" s="1" t="b">
        <f t="shared" si="4"/>
        <v>1</v>
      </c>
      <c r="P130" s="1" t="b">
        <f t="shared" si="5"/>
        <v>1</v>
      </c>
      <c r="R130" s="1" t="b">
        <f t="shared" si="6"/>
        <v>1</v>
      </c>
    </row>
    <row r="131" ht="14.25" customHeight="1">
      <c r="A131" s="7">
        <v>0.3236111111111111</v>
      </c>
      <c r="B131" s="1" t="s">
        <v>49</v>
      </c>
      <c r="C131" s="1" t="s">
        <v>82</v>
      </c>
      <c r="D131" s="4"/>
      <c r="E131" s="1" t="str">
        <f t="shared" si="11"/>
        <v>UNNEC</v>
      </c>
      <c r="F131" s="5" t="s">
        <v>28</v>
      </c>
      <c r="K131" s="1" t="b">
        <f t="shared" si="1"/>
        <v>0</v>
      </c>
      <c r="L131" s="1" t="b">
        <f t="shared" si="2"/>
        <v>1</v>
      </c>
      <c r="M131" s="1" t="b">
        <f t="shared" si="3"/>
        <v>1</v>
      </c>
      <c r="O131" s="1" t="b">
        <f t="shared" si="4"/>
        <v>1</v>
      </c>
      <c r="P131" s="1" t="b">
        <f t="shared" si="5"/>
        <v>1</v>
      </c>
      <c r="R131" s="1" t="b">
        <f t="shared" si="6"/>
        <v>1</v>
      </c>
    </row>
    <row r="132" ht="14.25" customHeight="1">
      <c r="A132" s="7">
        <v>0.3236111111111111</v>
      </c>
      <c r="B132" s="1" t="s">
        <v>49</v>
      </c>
      <c r="C132" s="1" t="s">
        <v>173</v>
      </c>
      <c r="D132" s="4"/>
      <c r="E132" s="1" t="str">
        <f t="shared" si="11"/>
        <v>Br0</v>
      </c>
      <c r="F132" s="5" t="s">
        <v>19</v>
      </c>
      <c r="K132" s="1" t="b">
        <f t="shared" si="1"/>
        <v>0</v>
      </c>
      <c r="L132" s="1" t="b">
        <f t="shared" si="2"/>
        <v>1</v>
      </c>
      <c r="M132" s="1" t="b">
        <f t="shared" si="3"/>
        <v>1</v>
      </c>
      <c r="O132" s="1" t="b">
        <f t="shared" si="4"/>
        <v>1</v>
      </c>
      <c r="P132" s="1" t="b">
        <f t="shared" si="5"/>
        <v>1</v>
      </c>
      <c r="R132" s="1" t="b">
        <f t="shared" si="6"/>
        <v>1</v>
      </c>
    </row>
    <row r="133" ht="14.25" customHeight="1">
      <c r="A133" s="7">
        <v>0.3236111111111111</v>
      </c>
      <c r="B133" s="1" t="s">
        <v>49</v>
      </c>
      <c r="C133" s="1" t="s">
        <v>94</v>
      </c>
      <c r="D133" s="4"/>
      <c r="E133" s="1" t="str">
        <f t="shared" si="11"/>
        <v>Ar0</v>
      </c>
      <c r="F133" s="6" t="s">
        <v>19</v>
      </c>
      <c r="K133" s="1" t="b">
        <f t="shared" si="1"/>
        <v>0</v>
      </c>
      <c r="L133" s="1" t="b">
        <f t="shared" si="2"/>
        <v>1</v>
      </c>
      <c r="M133" s="1" t="b">
        <f t="shared" si="3"/>
        <v>1</v>
      </c>
      <c r="O133" s="1" t="b">
        <f t="shared" si="4"/>
        <v>1</v>
      </c>
      <c r="P133" s="1" t="b">
        <f t="shared" si="5"/>
        <v>1</v>
      </c>
      <c r="R133" s="1" t="b">
        <f t="shared" si="6"/>
        <v>1</v>
      </c>
    </row>
    <row r="134" ht="14.25" customHeight="1">
      <c r="A134" s="7">
        <v>0.3236111111111111</v>
      </c>
      <c r="B134" s="1" t="s">
        <v>51</v>
      </c>
      <c r="C134" s="1" t="s">
        <v>96</v>
      </c>
      <c r="D134" s="4"/>
      <c r="E134" s="5" t="s">
        <v>56</v>
      </c>
      <c r="F134" s="5" t="s">
        <v>56</v>
      </c>
      <c r="K134" s="1" t="b">
        <f t="shared" si="1"/>
        <v>0</v>
      </c>
      <c r="L134" s="1" t="b">
        <f t="shared" si="2"/>
        <v>1</v>
      </c>
      <c r="M134" s="1" t="b">
        <f t="shared" si="3"/>
        <v>1</v>
      </c>
      <c r="O134" s="1" t="b">
        <f t="shared" si="4"/>
        <v>1</v>
      </c>
      <c r="P134" s="1" t="b">
        <f t="shared" si="5"/>
        <v>1</v>
      </c>
      <c r="R134" s="1" t="b">
        <f t="shared" si="6"/>
        <v>1</v>
      </c>
    </row>
    <row r="135" ht="14.25" customHeight="1">
      <c r="A135" s="7">
        <v>0.3236111111111111</v>
      </c>
      <c r="B135" s="1" t="s">
        <v>51</v>
      </c>
      <c r="C135" s="1" t="s">
        <v>174</v>
      </c>
      <c r="D135" s="4"/>
      <c r="E135" s="1" t="str">
        <f t="shared" ref="E135:E221" si="12">F134</f>
        <v>UNNEC</v>
      </c>
      <c r="F135" s="5" t="s">
        <v>56</v>
      </c>
      <c r="K135" s="1" t="b">
        <f t="shared" si="1"/>
        <v>0</v>
      </c>
      <c r="L135" s="1" t="b">
        <f t="shared" si="2"/>
        <v>1</v>
      </c>
      <c r="M135" s="1" t="b">
        <f t="shared" si="3"/>
        <v>1</v>
      </c>
      <c r="O135" s="1" t="b">
        <f t="shared" si="4"/>
        <v>1</v>
      </c>
      <c r="P135" s="1" t="b">
        <f t="shared" si="5"/>
        <v>1</v>
      </c>
      <c r="R135" s="1" t="b">
        <f t="shared" si="6"/>
        <v>1</v>
      </c>
    </row>
    <row r="136" ht="14.25" customHeight="1">
      <c r="A136" s="7">
        <v>0.3236111111111111</v>
      </c>
      <c r="B136" s="1" t="s">
        <v>49</v>
      </c>
      <c r="C136" s="1" t="s">
        <v>175</v>
      </c>
      <c r="D136" s="4"/>
      <c r="E136" s="1" t="str">
        <f t="shared" si="12"/>
        <v>UNNEC</v>
      </c>
      <c r="F136" s="5" t="s">
        <v>56</v>
      </c>
      <c r="K136" s="1" t="b">
        <f t="shared" si="1"/>
        <v>0</v>
      </c>
      <c r="L136" s="1" t="b">
        <f t="shared" si="2"/>
        <v>1</v>
      </c>
      <c r="M136" s="1" t="b">
        <f t="shared" si="3"/>
        <v>1</v>
      </c>
      <c r="O136" s="1" t="b">
        <f t="shared" si="4"/>
        <v>1</v>
      </c>
      <c r="P136" s="1" t="b">
        <f t="shared" si="5"/>
        <v>1</v>
      </c>
      <c r="R136" s="1" t="b">
        <f t="shared" si="6"/>
        <v>1</v>
      </c>
    </row>
    <row r="137" ht="14.25" customHeight="1">
      <c r="A137" s="7">
        <v>0.3236111111111111</v>
      </c>
      <c r="B137" s="1" t="s">
        <v>49</v>
      </c>
      <c r="C137" s="1" t="s">
        <v>176</v>
      </c>
      <c r="D137" s="4"/>
      <c r="E137" s="1" t="str">
        <f t="shared" si="12"/>
        <v>UNNEC</v>
      </c>
      <c r="F137" s="5" t="s">
        <v>56</v>
      </c>
      <c r="K137" s="1" t="b">
        <f t="shared" si="1"/>
        <v>0</v>
      </c>
      <c r="L137" s="1" t="b">
        <f t="shared" si="2"/>
        <v>1</v>
      </c>
      <c r="M137" s="1" t="b">
        <f t="shared" si="3"/>
        <v>1</v>
      </c>
      <c r="O137" s="1" t="b">
        <f t="shared" si="4"/>
        <v>1</v>
      </c>
      <c r="P137" s="1" t="b">
        <f t="shared" si="5"/>
        <v>1</v>
      </c>
      <c r="R137" s="1" t="b">
        <f t="shared" si="6"/>
        <v>1</v>
      </c>
    </row>
    <row r="138" ht="14.25" customHeight="1">
      <c r="A138" s="7">
        <v>0.3055555555555555</v>
      </c>
      <c r="B138" s="1" t="s">
        <v>51</v>
      </c>
      <c r="C138" s="1" t="s">
        <v>58</v>
      </c>
      <c r="D138" s="4" t="s">
        <v>177</v>
      </c>
      <c r="E138" s="1" t="str">
        <f t="shared" si="12"/>
        <v>UNNEC</v>
      </c>
      <c r="F138" s="5" t="s">
        <v>27</v>
      </c>
      <c r="K138" s="1" t="b">
        <f t="shared" si="1"/>
        <v>0</v>
      </c>
      <c r="L138" s="1" t="b">
        <f t="shared" si="2"/>
        <v>1</v>
      </c>
      <c r="M138" s="1" t="b">
        <f t="shared" si="3"/>
        <v>1</v>
      </c>
      <c r="O138" s="1" t="b">
        <f t="shared" si="4"/>
        <v>1</v>
      </c>
      <c r="P138" s="1" t="b">
        <f t="shared" si="5"/>
        <v>1</v>
      </c>
      <c r="R138" s="1" t="b">
        <f t="shared" si="6"/>
        <v>1</v>
      </c>
    </row>
    <row r="139" ht="14.25" customHeight="1">
      <c r="A139" s="7">
        <v>0.3055555555555555</v>
      </c>
      <c r="B139" s="1" t="s">
        <v>51</v>
      </c>
      <c r="C139" s="1" t="s">
        <v>178</v>
      </c>
      <c r="D139" s="4"/>
      <c r="E139" s="1" t="str">
        <f t="shared" si="12"/>
        <v>Bi3</v>
      </c>
      <c r="F139" s="5" t="s">
        <v>56</v>
      </c>
      <c r="K139" s="1" t="b">
        <f t="shared" si="1"/>
        <v>0</v>
      </c>
      <c r="L139" s="1" t="b">
        <f t="shared" si="2"/>
        <v>1</v>
      </c>
      <c r="M139" s="1" t="b">
        <f t="shared" si="3"/>
        <v>1</v>
      </c>
      <c r="O139" s="1" t="b">
        <f t="shared" si="4"/>
        <v>1</v>
      </c>
      <c r="P139" s="1" t="b">
        <f t="shared" si="5"/>
        <v>1</v>
      </c>
      <c r="R139" s="1" t="b">
        <f t="shared" si="6"/>
        <v>1</v>
      </c>
    </row>
    <row r="140" ht="14.25" customHeight="1">
      <c r="A140" s="7">
        <v>0.2826388888888889</v>
      </c>
      <c r="B140" s="1" t="s">
        <v>49</v>
      </c>
      <c r="C140" s="1" t="s">
        <v>179</v>
      </c>
      <c r="D140" s="4"/>
      <c r="E140" s="1" t="str">
        <f t="shared" si="12"/>
        <v>UNNEC</v>
      </c>
      <c r="F140" s="5" t="s">
        <v>19</v>
      </c>
      <c r="K140" s="1" t="b">
        <f t="shared" si="1"/>
        <v>0</v>
      </c>
      <c r="L140" s="1" t="b">
        <f t="shared" si="2"/>
        <v>1</v>
      </c>
      <c r="M140" s="1" t="b">
        <f t="shared" si="3"/>
        <v>1</v>
      </c>
      <c r="O140" s="1" t="b">
        <f t="shared" si="4"/>
        <v>1</v>
      </c>
      <c r="P140" s="1" t="b">
        <f t="shared" si="5"/>
        <v>1</v>
      </c>
      <c r="R140" s="1" t="b">
        <f t="shared" si="6"/>
        <v>1</v>
      </c>
    </row>
    <row r="141" ht="14.25" customHeight="1">
      <c r="A141" s="7">
        <v>0.2826388888888889</v>
      </c>
      <c r="B141" s="1" t="s">
        <v>51</v>
      </c>
      <c r="C141" s="1" t="s">
        <v>151</v>
      </c>
      <c r="D141" s="4"/>
      <c r="E141" s="1" t="str">
        <f t="shared" si="12"/>
        <v>Ar0</v>
      </c>
      <c r="F141" s="5" t="s">
        <v>56</v>
      </c>
      <c r="K141" s="1" t="b">
        <f t="shared" si="1"/>
        <v>0</v>
      </c>
      <c r="L141" s="1" t="b">
        <f t="shared" si="2"/>
        <v>1</v>
      </c>
      <c r="M141" s="1" t="b">
        <f t="shared" si="3"/>
        <v>1</v>
      </c>
      <c r="O141" s="1" t="b">
        <f t="shared" si="4"/>
        <v>1</v>
      </c>
      <c r="P141" s="1" t="b">
        <f t="shared" si="5"/>
        <v>1</v>
      </c>
      <c r="R141" s="1" t="b">
        <f t="shared" si="6"/>
        <v>1</v>
      </c>
    </row>
    <row r="142" ht="14.25" customHeight="1">
      <c r="A142" s="7">
        <v>0.27847222222222223</v>
      </c>
      <c r="B142" s="1" t="s">
        <v>51</v>
      </c>
      <c r="C142" s="1" t="s">
        <v>180</v>
      </c>
      <c r="D142" s="4"/>
      <c r="E142" s="1" t="str">
        <f t="shared" si="12"/>
        <v>UNNEC</v>
      </c>
      <c r="F142" s="5" t="s">
        <v>56</v>
      </c>
      <c r="K142" s="1" t="b">
        <f t="shared" si="1"/>
        <v>1</v>
      </c>
      <c r="L142" s="1" t="b">
        <f t="shared" si="2"/>
        <v>1</v>
      </c>
      <c r="M142" s="1" t="b">
        <f t="shared" si="3"/>
        <v>1</v>
      </c>
      <c r="O142" s="1" t="b">
        <f t="shared" si="4"/>
        <v>1</v>
      </c>
      <c r="P142" s="1" t="b">
        <f t="shared" si="5"/>
        <v>1</v>
      </c>
      <c r="R142" s="1" t="b">
        <f t="shared" si="6"/>
        <v>1</v>
      </c>
    </row>
    <row r="143" ht="14.25" customHeight="1">
      <c r="A143" s="7">
        <v>0.27569444444444446</v>
      </c>
      <c r="B143" s="1" t="s">
        <v>49</v>
      </c>
      <c r="C143" s="1" t="s">
        <v>93</v>
      </c>
      <c r="D143" s="4"/>
      <c r="E143" s="1" t="str">
        <f t="shared" si="12"/>
        <v>UNNEC</v>
      </c>
      <c r="F143" s="5" t="s">
        <v>28</v>
      </c>
      <c r="K143" s="1" t="b">
        <f t="shared" si="1"/>
        <v>0</v>
      </c>
      <c r="L143" s="1" t="b">
        <f t="shared" si="2"/>
        <v>1</v>
      </c>
      <c r="M143" s="1" t="b">
        <f t="shared" si="3"/>
        <v>1</v>
      </c>
      <c r="O143" s="1" t="b">
        <f t="shared" si="4"/>
        <v>1</v>
      </c>
      <c r="P143" s="1" t="b">
        <f t="shared" si="5"/>
        <v>1</v>
      </c>
      <c r="R143" s="1" t="b">
        <f t="shared" si="6"/>
        <v>1</v>
      </c>
    </row>
    <row r="144" ht="14.25" customHeight="1">
      <c r="A144" s="7">
        <v>0.2638888888888889</v>
      </c>
      <c r="B144" s="1" t="s">
        <v>49</v>
      </c>
      <c r="C144" s="1" t="s">
        <v>181</v>
      </c>
      <c r="D144" s="4" t="s">
        <v>182</v>
      </c>
      <c r="E144" s="1" t="str">
        <f t="shared" si="12"/>
        <v>Br0</v>
      </c>
      <c r="F144" s="5" t="s">
        <v>17</v>
      </c>
      <c r="K144" s="1" t="b">
        <f t="shared" si="1"/>
        <v>0</v>
      </c>
      <c r="L144" s="1" t="b">
        <f t="shared" si="2"/>
        <v>1</v>
      </c>
      <c r="M144" s="1" t="b">
        <f t="shared" si="3"/>
        <v>1</v>
      </c>
      <c r="O144" s="1" t="b">
        <f t="shared" si="4"/>
        <v>1</v>
      </c>
      <c r="P144" s="1" t="b">
        <f t="shared" si="5"/>
        <v>1</v>
      </c>
      <c r="R144" s="1" t="b">
        <f t="shared" si="6"/>
        <v>1</v>
      </c>
    </row>
    <row r="145" ht="14.25" customHeight="1">
      <c r="A145" s="7">
        <v>0.2569444444444445</v>
      </c>
      <c r="B145" s="1" t="s">
        <v>51</v>
      </c>
      <c r="C145" s="1" t="s">
        <v>183</v>
      </c>
      <c r="D145" s="4"/>
      <c r="E145" s="1" t="str">
        <f t="shared" si="12"/>
        <v>Ai2</v>
      </c>
      <c r="F145" s="5" t="s">
        <v>56</v>
      </c>
      <c r="K145" s="1" t="b">
        <f t="shared" si="1"/>
        <v>1</v>
      </c>
      <c r="L145" s="1" t="b">
        <f t="shared" si="2"/>
        <v>1</v>
      </c>
      <c r="M145" s="1" t="b">
        <f t="shared" si="3"/>
        <v>1</v>
      </c>
      <c r="O145" s="1" t="b">
        <f t="shared" si="4"/>
        <v>1</v>
      </c>
      <c r="P145" s="1" t="b">
        <f t="shared" si="5"/>
        <v>1</v>
      </c>
      <c r="R145" s="1" t="b">
        <f t="shared" si="6"/>
        <v>1</v>
      </c>
    </row>
    <row r="146" ht="14.25" customHeight="1">
      <c r="A146" s="7">
        <v>0.2555555555555556</v>
      </c>
      <c r="B146" s="1" t="s">
        <v>49</v>
      </c>
      <c r="C146" s="1" t="s">
        <v>184</v>
      </c>
      <c r="D146" s="4"/>
      <c r="E146" s="1" t="str">
        <f t="shared" si="12"/>
        <v>UNNEC</v>
      </c>
      <c r="F146" s="5" t="s">
        <v>28</v>
      </c>
      <c r="K146" s="1" t="b">
        <f t="shared" si="1"/>
        <v>0</v>
      </c>
      <c r="L146" s="1" t="b">
        <f t="shared" si="2"/>
        <v>1</v>
      </c>
      <c r="M146" s="1" t="b">
        <f t="shared" si="3"/>
        <v>1</v>
      </c>
      <c r="O146" s="1" t="b">
        <f t="shared" si="4"/>
        <v>1</v>
      </c>
      <c r="P146" s="1" t="b">
        <f t="shared" si="5"/>
        <v>1</v>
      </c>
      <c r="R146" s="1" t="b">
        <f t="shared" si="6"/>
        <v>1</v>
      </c>
    </row>
    <row r="147" ht="14.25" customHeight="1">
      <c r="A147" s="7">
        <v>0.24097222222222223</v>
      </c>
      <c r="B147" s="1" t="s">
        <v>49</v>
      </c>
      <c r="C147" s="1" t="s">
        <v>179</v>
      </c>
      <c r="D147" s="4"/>
      <c r="E147" s="1" t="str">
        <f t="shared" si="12"/>
        <v>Br0</v>
      </c>
      <c r="F147" s="5" t="s">
        <v>19</v>
      </c>
      <c r="K147" s="1" t="b">
        <f t="shared" si="1"/>
        <v>0</v>
      </c>
      <c r="L147" s="1" t="b">
        <f t="shared" si="2"/>
        <v>1</v>
      </c>
      <c r="M147" s="1" t="b">
        <f t="shared" si="3"/>
        <v>1</v>
      </c>
      <c r="O147" s="1" t="b">
        <f t="shared" si="4"/>
        <v>1</v>
      </c>
      <c r="P147" s="1" t="b">
        <f t="shared" si="5"/>
        <v>1</v>
      </c>
      <c r="R147" s="1" t="b">
        <f t="shared" si="6"/>
        <v>1</v>
      </c>
    </row>
    <row r="148" ht="14.25" customHeight="1">
      <c r="A148" s="7">
        <v>0.24097222222222223</v>
      </c>
      <c r="B148" s="1" t="s">
        <v>51</v>
      </c>
      <c r="C148" s="1" t="s">
        <v>151</v>
      </c>
      <c r="D148" s="4"/>
      <c r="E148" s="1" t="str">
        <f t="shared" si="12"/>
        <v>Ar0</v>
      </c>
      <c r="F148" s="5" t="s">
        <v>56</v>
      </c>
      <c r="K148" s="1" t="b">
        <f t="shared" si="1"/>
        <v>0</v>
      </c>
      <c r="L148" s="1" t="b">
        <f t="shared" si="2"/>
        <v>1</v>
      </c>
      <c r="M148" s="1" t="b">
        <f t="shared" si="3"/>
        <v>1</v>
      </c>
      <c r="O148" s="1" t="b">
        <f t="shared" si="4"/>
        <v>1</v>
      </c>
      <c r="P148" s="1" t="b">
        <f t="shared" si="5"/>
        <v>1</v>
      </c>
      <c r="R148" s="1" t="b">
        <f t="shared" si="6"/>
        <v>1</v>
      </c>
    </row>
    <row r="149" ht="14.25" customHeight="1">
      <c r="A149" s="7">
        <v>0.24097222222222223</v>
      </c>
      <c r="B149" s="1" t="s">
        <v>49</v>
      </c>
      <c r="C149" s="1" t="s">
        <v>101</v>
      </c>
      <c r="D149" s="4"/>
      <c r="E149" s="1" t="str">
        <f t="shared" si="12"/>
        <v>UNNEC</v>
      </c>
      <c r="F149" s="5" t="s">
        <v>56</v>
      </c>
      <c r="K149" s="1" t="b">
        <f t="shared" si="1"/>
        <v>0</v>
      </c>
      <c r="L149" s="1" t="b">
        <f t="shared" si="2"/>
        <v>1</v>
      </c>
      <c r="M149" s="1" t="b">
        <f t="shared" si="3"/>
        <v>1</v>
      </c>
      <c r="O149" s="1" t="b">
        <f t="shared" si="4"/>
        <v>1</v>
      </c>
      <c r="P149" s="1" t="b">
        <f t="shared" si="5"/>
        <v>1</v>
      </c>
      <c r="R149" s="1" t="b">
        <f t="shared" si="6"/>
        <v>1</v>
      </c>
    </row>
    <row r="150" ht="14.25" customHeight="1">
      <c r="A150" s="7">
        <v>0.24097222222222223</v>
      </c>
      <c r="B150" s="1" t="s">
        <v>49</v>
      </c>
      <c r="C150" s="1" t="s">
        <v>185</v>
      </c>
      <c r="D150" s="4"/>
      <c r="E150" s="1" t="str">
        <f t="shared" si="12"/>
        <v>UNNEC</v>
      </c>
      <c r="F150" s="5" t="s">
        <v>56</v>
      </c>
      <c r="K150" s="1" t="b">
        <f t="shared" si="1"/>
        <v>0</v>
      </c>
      <c r="L150" s="1" t="b">
        <f t="shared" si="2"/>
        <v>1</v>
      </c>
      <c r="M150" s="1" t="b">
        <f t="shared" si="3"/>
        <v>1</v>
      </c>
      <c r="O150" s="1" t="b">
        <f t="shared" si="4"/>
        <v>1</v>
      </c>
      <c r="P150" s="1" t="b">
        <f t="shared" si="5"/>
        <v>1</v>
      </c>
      <c r="R150" s="1" t="b">
        <f t="shared" si="6"/>
        <v>1</v>
      </c>
    </row>
    <row r="151" ht="14.25" customHeight="1">
      <c r="A151" s="7">
        <v>0.24097222222222223</v>
      </c>
      <c r="B151" s="1" t="s">
        <v>49</v>
      </c>
      <c r="C151" s="1" t="s">
        <v>186</v>
      </c>
      <c r="D151" s="4"/>
      <c r="E151" s="1" t="str">
        <f t="shared" si="12"/>
        <v>UNNEC</v>
      </c>
      <c r="F151" s="5" t="s">
        <v>56</v>
      </c>
      <c r="K151" s="1" t="b">
        <f t="shared" si="1"/>
        <v>0</v>
      </c>
      <c r="L151" s="1" t="b">
        <f t="shared" si="2"/>
        <v>1</v>
      </c>
      <c r="M151" s="1" t="b">
        <f t="shared" si="3"/>
        <v>1</v>
      </c>
      <c r="O151" s="1" t="b">
        <f t="shared" si="4"/>
        <v>1</v>
      </c>
      <c r="P151" s="1" t="b">
        <f t="shared" si="5"/>
        <v>1</v>
      </c>
      <c r="R151" s="1" t="b">
        <f t="shared" si="6"/>
        <v>1</v>
      </c>
    </row>
    <row r="152" ht="14.25" customHeight="1">
      <c r="A152" s="7">
        <v>0.24097222222222223</v>
      </c>
      <c r="B152" s="1" t="s">
        <v>49</v>
      </c>
      <c r="C152" s="1" t="s">
        <v>103</v>
      </c>
      <c r="D152" s="4"/>
      <c r="E152" s="1" t="str">
        <f t="shared" si="12"/>
        <v>UNNEC</v>
      </c>
      <c r="F152" s="5" t="s">
        <v>56</v>
      </c>
      <c r="K152" s="1" t="b">
        <f t="shared" si="1"/>
        <v>0</v>
      </c>
      <c r="L152" s="1" t="b">
        <f t="shared" si="2"/>
        <v>1</v>
      </c>
      <c r="M152" s="1" t="b">
        <f t="shared" si="3"/>
        <v>1</v>
      </c>
      <c r="O152" s="1" t="b">
        <f t="shared" si="4"/>
        <v>1</v>
      </c>
      <c r="P152" s="1" t="b">
        <f t="shared" si="5"/>
        <v>1</v>
      </c>
      <c r="R152" s="1" t="b">
        <f t="shared" si="6"/>
        <v>1</v>
      </c>
    </row>
    <row r="153" ht="14.25" customHeight="1">
      <c r="A153" s="7">
        <v>0.23194444444444443</v>
      </c>
      <c r="B153" s="1" t="s">
        <v>51</v>
      </c>
      <c r="C153" s="1" t="s">
        <v>58</v>
      </c>
      <c r="D153" s="4" t="s">
        <v>187</v>
      </c>
      <c r="E153" s="1" t="str">
        <f t="shared" si="12"/>
        <v>UNNEC</v>
      </c>
      <c r="F153" s="5" t="s">
        <v>27</v>
      </c>
      <c r="K153" s="1" t="b">
        <f t="shared" si="1"/>
        <v>0</v>
      </c>
      <c r="L153" s="1" t="b">
        <f t="shared" si="2"/>
        <v>1</v>
      </c>
      <c r="M153" s="1" t="b">
        <f t="shared" si="3"/>
        <v>1</v>
      </c>
      <c r="O153" s="1" t="b">
        <f t="shared" si="4"/>
        <v>1</v>
      </c>
      <c r="P153" s="1" t="b">
        <f t="shared" si="5"/>
        <v>1</v>
      </c>
      <c r="R153" s="1" t="b">
        <f t="shared" si="6"/>
        <v>1</v>
      </c>
    </row>
    <row r="154" ht="14.25" customHeight="1">
      <c r="A154" s="7">
        <v>0.23194444444444443</v>
      </c>
      <c r="B154" s="1" t="s">
        <v>51</v>
      </c>
      <c r="C154" s="1" t="s">
        <v>178</v>
      </c>
      <c r="D154" s="4"/>
      <c r="E154" s="1" t="str">
        <f t="shared" si="12"/>
        <v>Bi3</v>
      </c>
      <c r="F154" s="5" t="s">
        <v>56</v>
      </c>
      <c r="K154" s="1" t="b">
        <f t="shared" si="1"/>
        <v>0</v>
      </c>
      <c r="L154" s="1" t="b">
        <f t="shared" si="2"/>
        <v>1</v>
      </c>
      <c r="M154" s="1" t="b">
        <f t="shared" si="3"/>
        <v>1</v>
      </c>
      <c r="O154" s="1" t="b">
        <f t="shared" si="4"/>
        <v>1</v>
      </c>
      <c r="P154" s="1" t="b">
        <f t="shared" si="5"/>
        <v>1</v>
      </c>
      <c r="R154" s="1" t="b">
        <f t="shared" si="6"/>
        <v>1</v>
      </c>
    </row>
    <row r="155" ht="14.25" customHeight="1">
      <c r="A155" s="7">
        <v>0.22083333333333333</v>
      </c>
      <c r="B155" s="1" t="s">
        <v>49</v>
      </c>
      <c r="C155" s="1" t="s">
        <v>188</v>
      </c>
      <c r="D155" s="4"/>
      <c r="E155" s="1" t="str">
        <f t="shared" si="12"/>
        <v>UNNEC</v>
      </c>
      <c r="F155" s="5" t="s">
        <v>19</v>
      </c>
      <c r="K155" s="1" t="b">
        <f t="shared" si="1"/>
        <v>0</v>
      </c>
      <c r="L155" s="1" t="b">
        <f t="shared" si="2"/>
        <v>1</v>
      </c>
      <c r="M155" s="1" t="b">
        <f t="shared" si="3"/>
        <v>1</v>
      </c>
      <c r="O155" s="1" t="b">
        <f t="shared" si="4"/>
        <v>1</v>
      </c>
      <c r="P155" s="1" t="b">
        <f t="shared" si="5"/>
        <v>1</v>
      </c>
      <c r="R155" s="1" t="b">
        <f t="shared" si="6"/>
        <v>1</v>
      </c>
    </row>
    <row r="156" ht="14.25" customHeight="1">
      <c r="A156" s="7">
        <v>0.22083333333333333</v>
      </c>
      <c r="B156" s="1" t="s">
        <v>51</v>
      </c>
      <c r="C156" s="1" t="s">
        <v>113</v>
      </c>
      <c r="D156" s="4"/>
      <c r="E156" s="1" t="str">
        <f t="shared" si="12"/>
        <v>Ar0</v>
      </c>
      <c r="F156" s="5" t="s">
        <v>56</v>
      </c>
      <c r="K156" s="1" t="b">
        <f t="shared" si="1"/>
        <v>0</v>
      </c>
      <c r="L156" s="1" t="b">
        <f t="shared" si="2"/>
        <v>1</v>
      </c>
      <c r="M156" s="1" t="b">
        <f t="shared" si="3"/>
        <v>1</v>
      </c>
      <c r="O156" s="1" t="b">
        <f t="shared" si="4"/>
        <v>1</v>
      </c>
      <c r="P156" s="1" t="b">
        <f t="shared" si="5"/>
        <v>1</v>
      </c>
      <c r="R156" s="1" t="b">
        <f t="shared" si="6"/>
        <v>1</v>
      </c>
    </row>
    <row r="157" ht="14.25" customHeight="1">
      <c r="A157" s="7">
        <v>0.21180555555555555</v>
      </c>
      <c r="B157" s="1" t="s">
        <v>51</v>
      </c>
      <c r="C157" s="1" t="s">
        <v>189</v>
      </c>
      <c r="D157" s="4"/>
      <c r="E157" s="1" t="str">
        <f t="shared" si="12"/>
        <v>UNNEC</v>
      </c>
      <c r="F157" s="5" t="s">
        <v>56</v>
      </c>
      <c r="K157" s="1" t="b">
        <f t="shared" si="1"/>
        <v>1</v>
      </c>
      <c r="L157" s="1" t="b">
        <f t="shared" si="2"/>
        <v>1</v>
      </c>
      <c r="M157" s="1" t="b">
        <f t="shared" si="3"/>
        <v>1</v>
      </c>
      <c r="O157" s="1" t="b">
        <f t="shared" si="4"/>
        <v>1</v>
      </c>
      <c r="P157" s="1" t="b">
        <f t="shared" si="5"/>
        <v>1</v>
      </c>
      <c r="R157" s="1" t="b">
        <f t="shared" si="6"/>
        <v>1</v>
      </c>
    </row>
    <row r="158" ht="14.25" customHeight="1">
      <c r="A158" s="7">
        <v>0.2111111111111111</v>
      </c>
      <c r="B158" s="1" t="s">
        <v>51</v>
      </c>
      <c r="C158" s="1" t="s">
        <v>190</v>
      </c>
      <c r="D158" s="4"/>
      <c r="E158" s="1" t="str">
        <f t="shared" si="12"/>
        <v>UNNEC</v>
      </c>
      <c r="F158" s="5" t="s">
        <v>19</v>
      </c>
      <c r="K158" s="1" t="b">
        <f t="shared" si="1"/>
        <v>0</v>
      </c>
      <c r="L158" s="1" t="b">
        <f t="shared" si="2"/>
        <v>1</v>
      </c>
      <c r="M158" s="1" t="b">
        <f t="shared" si="3"/>
        <v>1</v>
      </c>
      <c r="O158" s="1" t="b">
        <f t="shared" si="4"/>
        <v>1</v>
      </c>
      <c r="P158" s="1" t="b">
        <f t="shared" si="5"/>
        <v>1</v>
      </c>
      <c r="R158" s="1" t="b">
        <f t="shared" si="6"/>
        <v>1</v>
      </c>
    </row>
    <row r="159" ht="14.25" customHeight="1">
      <c r="A159" s="7">
        <v>0.2111111111111111</v>
      </c>
      <c r="B159" s="1" t="s">
        <v>49</v>
      </c>
      <c r="C159" s="1" t="s">
        <v>191</v>
      </c>
      <c r="D159" s="4"/>
      <c r="E159" s="1" t="str">
        <f t="shared" si="12"/>
        <v>Ar0</v>
      </c>
      <c r="F159" s="5" t="s">
        <v>20</v>
      </c>
      <c r="K159" s="1" t="b">
        <f t="shared" si="1"/>
        <v>0</v>
      </c>
      <c r="L159" s="1" t="b">
        <f t="shared" si="2"/>
        <v>1</v>
      </c>
      <c r="M159" s="1" t="b">
        <f t="shared" si="3"/>
        <v>1</v>
      </c>
      <c r="O159" s="1" t="b">
        <f t="shared" si="4"/>
        <v>1</v>
      </c>
      <c r="P159" s="1" t="b">
        <f t="shared" si="5"/>
        <v>1</v>
      </c>
      <c r="R159" s="1" t="b">
        <f t="shared" si="6"/>
        <v>1</v>
      </c>
    </row>
    <row r="160" ht="14.25" customHeight="1">
      <c r="A160" s="7">
        <v>0.2111111111111111</v>
      </c>
      <c r="B160" s="1" t="s">
        <v>51</v>
      </c>
      <c r="C160" s="1" t="s">
        <v>52</v>
      </c>
      <c r="D160" s="4" t="s">
        <v>192</v>
      </c>
      <c r="E160" s="1" t="str">
        <f t="shared" si="12"/>
        <v>Af0</v>
      </c>
      <c r="F160" s="5" t="s">
        <v>21</v>
      </c>
      <c r="K160" s="1" t="b">
        <f t="shared" si="1"/>
        <v>0</v>
      </c>
      <c r="L160" s="1" t="b">
        <f t="shared" si="2"/>
        <v>1</v>
      </c>
      <c r="M160" s="1" t="b">
        <f t="shared" si="3"/>
        <v>1</v>
      </c>
      <c r="O160" s="1" t="b">
        <f t="shared" si="4"/>
        <v>1</v>
      </c>
      <c r="P160" s="1" t="b">
        <f t="shared" si="5"/>
        <v>1</v>
      </c>
      <c r="R160" s="1" t="b">
        <f t="shared" si="6"/>
        <v>1</v>
      </c>
    </row>
    <row r="161" ht="14.25" customHeight="1">
      <c r="A161" s="7">
        <v>0.2111111111111111</v>
      </c>
      <c r="B161" s="1" t="s">
        <v>51</v>
      </c>
      <c r="C161" s="1" t="s">
        <v>52</v>
      </c>
      <c r="D161" s="4" t="s">
        <v>193</v>
      </c>
      <c r="E161" s="1" t="str">
        <f t="shared" si="12"/>
        <v>Af1</v>
      </c>
      <c r="F161" s="5" t="s">
        <v>25</v>
      </c>
      <c r="K161" s="1" t="b">
        <f t="shared" si="1"/>
        <v>0</v>
      </c>
      <c r="L161" s="1" t="b">
        <f t="shared" si="2"/>
        <v>1</v>
      </c>
      <c r="M161" s="1" t="b">
        <f t="shared" si="3"/>
        <v>1</v>
      </c>
      <c r="O161" s="1" t="b">
        <f t="shared" si="4"/>
        <v>1</v>
      </c>
      <c r="P161" s="1" t="b">
        <f t="shared" si="5"/>
        <v>1</v>
      </c>
      <c r="R161" s="1" t="b">
        <f t="shared" si="6"/>
        <v>1</v>
      </c>
    </row>
    <row r="162" ht="14.25" customHeight="1">
      <c r="A162" s="7">
        <v>0.19999999999999998</v>
      </c>
      <c r="B162" s="1" t="s">
        <v>49</v>
      </c>
      <c r="C162" s="1" t="s">
        <v>194</v>
      </c>
      <c r="D162" s="4" t="s">
        <v>195</v>
      </c>
      <c r="E162" s="1" t="str">
        <f t="shared" si="12"/>
        <v>Bi1</v>
      </c>
      <c r="F162" s="5" t="s">
        <v>17</v>
      </c>
      <c r="K162" s="1" t="b">
        <f t="shared" si="1"/>
        <v>0</v>
      </c>
      <c r="L162" s="1" t="b">
        <f t="shared" si="2"/>
        <v>1</v>
      </c>
      <c r="M162" s="1" t="b">
        <f t="shared" si="3"/>
        <v>1</v>
      </c>
      <c r="O162" s="1" t="b">
        <f t="shared" si="4"/>
        <v>1</v>
      </c>
      <c r="P162" s="1" t="b">
        <f t="shared" si="5"/>
        <v>1</v>
      </c>
      <c r="R162" s="1" t="b">
        <f t="shared" si="6"/>
        <v>1</v>
      </c>
    </row>
    <row r="163" ht="14.25" customHeight="1">
      <c r="A163" s="7">
        <v>0.19583333333333333</v>
      </c>
      <c r="B163" s="1" t="s">
        <v>51</v>
      </c>
      <c r="C163" s="1" t="s">
        <v>64</v>
      </c>
      <c r="D163" s="4" t="s">
        <v>196</v>
      </c>
      <c r="E163" s="1" t="str">
        <f t="shared" si="12"/>
        <v>Ai2</v>
      </c>
      <c r="F163" s="5" t="s">
        <v>27</v>
      </c>
      <c r="K163" s="1" t="b">
        <f t="shared" si="1"/>
        <v>0</v>
      </c>
      <c r="L163" s="1" t="b">
        <f t="shared" si="2"/>
        <v>1</v>
      </c>
      <c r="M163" s="1" t="b">
        <f t="shared" si="3"/>
        <v>1</v>
      </c>
      <c r="O163" s="1" t="b">
        <f t="shared" si="4"/>
        <v>1</v>
      </c>
      <c r="P163" s="1" t="b">
        <f t="shared" si="5"/>
        <v>1</v>
      </c>
      <c r="R163" s="1" t="b">
        <f t="shared" si="6"/>
        <v>1</v>
      </c>
    </row>
    <row r="164" ht="14.25" customHeight="1">
      <c r="A164" s="7">
        <v>0.19583333333333333</v>
      </c>
      <c r="B164" s="1" t="s">
        <v>51</v>
      </c>
      <c r="C164" s="1" t="s">
        <v>178</v>
      </c>
      <c r="D164" s="4"/>
      <c r="E164" s="1" t="str">
        <f t="shared" si="12"/>
        <v>Bi3</v>
      </c>
      <c r="F164" s="5" t="s">
        <v>56</v>
      </c>
      <c r="K164" s="1" t="b">
        <f t="shared" si="1"/>
        <v>0</v>
      </c>
      <c r="L164" s="1" t="b">
        <f t="shared" si="2"/>
        <v>1</v>
      </c>
      <c r="M164" s="1" t="b">
        <f t="shared" si="3"/>
        <v>1</v>
      </c>
      <c r="O164" s="1" t="b">
        <f t="shared" si="4"/>
        <v>1</v>
      </c>
      <c r="P164" s="1" t="b">
        <f t="shared" si="5"/>
        <v>1</v>
      </c>
      <c r="R164" s="1" t="b">
        <f t="shared" si="6"/>
        <v>1</v>
      </c>
    </row>
    <row r="165" ht="14.25" customHeight="1">
      <c r="A165" s="7">
        <v>0.19444444444444445</v>
      </c>
      <c r="B165" s="1" t="s">
        <v>49</v>
      </c>
      <c r="C165" s="1" t="s">
        <v>71</v>
      </c>
      <c r="D165" s="4"/>
      <c r="E165" s="1" t="str">
        <f t="shared" si="12"/>
        <v>UNNEC</v>
      </c>
      <c r="F165" s="5" t="s">
        <v>56</v>
      </c>
      <c r="K165" s="1" t="b">
        <f t="shared" si="1"/>
        <v>0</v>
      </c>
      <c r="L165" s="1" t="b">
        <f t="shared" si="2"/>
        <v>1</v>
      </c>
      <c r="M165" s="1" t="b">
        <f t="shared" si="3"/>
        <v>1</v>
      </c>
      <c r="O165" s="1" t="b">
        <f t="shared" si="4"/>
        <v>1</v>
      </c>
      <c r="P165" s="1" t="b">
        <f t="shared" si="5"/>
        <v>1</v>
      </c>
      <c r="R165" s="1" t="b">
        <f t="shared" si="6"/>
        <v>1</v>
      </c>
    </row>
    <row r="166" ht="14.25" customHeight="1">
      <c r="A166" s="7">
        <v>0.19444444444444445</v>
      </c>
      <c r="B166" s="1" t="s">
        <v>51</v>
      </c>
      <c r="C166" s="1" t="s">
        <v>95</v>
      </c>
      <c r="D166" s="4"/>
      <c r="E166" s="1" t="str">
        <f t="shared" si="12"/>
        <v>UNNEC</v>
      </c>
      <c r="F166" s="5" t="s">
        <v>56</v>
      </c>
      <c r="K166" s="1" t="b">
        <f t="shared" si="1"/>
        <v>0</v>
      </c>
      <c r="L166" s="1" t="b">
        <f t="shared" si="2"/>
        <v>1</v>
      </c>
      <c r="M166" s="1" t="b">
        <f t="shared" si="3"/>
        <v>1</v>
      </c>
      <c r="O166" s="1" t="b">
        <f t="shared" si="4"/>
        <v>1</v>
      </c>
      <c r="P166" s="1" t="b">
        <f t="shared" si="5"/>
        <v>1</v>
      </c>
      <c r="R166" s="1" t="b">
        <f t="shared" si="6"/>
        <v>1</v>
      </c>
    </row>
    <row r="167" ht="14.25" customHeight="1">
      <c r="A167" s="7">
        <v>0.19444444444444445</v>
      </c>
      <c r="B167" s="1" t="s">
        <v>51</v>
      </c>
      <c r="C167" s="1" t="s">
        <v>97</v>
      </c>
      <c r="D167" s="4"/>
      <c r="E167" s="1" t="str">
        <f t="shared" si="12"/>
        <v>UNNEC</v>
      </c>
      <c r="F167" s="5" t="s">
        <v>56</v>
      </c>
      <c r="K167" s="1" t="b">
        <f t="shared" si="1"/>
        <v>0</v>
      </c>
      <c r="L167" s="1" t="b">
        <f t="shared" si="2"/>
        <v>1</v>
      </c>
      <c r="M167" s="1" t="b">
        <f t="shared" si="3"/>
        <v>1</v>
      </c>
      <c r="O167" s="1" t="b">
        <f t="shared" si="4"/>
        <v>1</v>
      </c>
      <c r="P167" s="1" t="b">
        <f t="shared" si="5"/>
        <v>1</v>
      </c>
      <c r="R167" s="1" t="b">
        <f t="shared" si="6"/>
        <v>1</v>
      </c>
    </row>
    <row r="168" ht="14.25" customHeight="1">
      <c r="A168" s="7">
        <v>0.19444444444444445</v>
      </c>
      <c r="B168" s="1" t="s">
        <v>51</v>
      </c>
      <c r="C168" s="1" t="s">
        <v>99</v>
      </c>
      <c r="D168" s="4"/>
      <c r="E168" s="1" t="str">
        <f t="shared" si="12"/>
        <v>UNNEC</v>
      </c>
      <c r="F168" s="5" t="s">
        <v>56</v>
      </c>
      <c r="K168" s="1" t="b">
        <f t="shared" si="1"/>
        <v>0</v>
      </c>
      <c r="L168" s="1" t="b">
        <f t="shared" si="2"/>
        <v>1</v>
      </c>
      <c r="M168" s="1" t="b">
        <f t="shared" si="3"/>
        <v>1</v>
      </c>
      <c r="O168" s="1" t="b">
        <f t="shared" si="4"/>
        <v>1</v>
      </c>
      <c r="P168" s="1" t="b">
        <f t="shared" si="5"/>
        <v>1</v>
      </c>
      <c r="R168" s="1" t="b">
        <f t="shared" si="6"/>
        <v>1</v>
      </c>
    </row>
    <row r="169" ht="14.25" customHeight="1">
      <c r="A169" s="7">
        <v>0.19444444444444445</v>
      </c>
      <c r="B169" s="1" t="s">
        <v>51</v>
      </c>
      <c r="C169" s="1" t="s">
        <v>100</v>
      </c>
      <c r="D169" s="4"/>
      <c r="E169" s="1" t="str">
        <f t="shared" si="12"/>
        <v>UNNEC</v>
      </c>
      <c r="F169" s="5" t="s">
        <v>56</v>
      </c>
      <c r="K169" s="1" t="b">
        <f t="shared" si="1"/>
        <v>0</v>
      </c>
      <c r="L169" s="1" t="b">
        <f t="shared" si="2"/>
        <v>1</v>
      </c>
      <c r="M169" s="1" t="b">
        <f t="shared" si="3"/>
        <v>1</v>
      </c>
      <c r="O169" s="1" t="b">
        <f t="shared" si="4"/>
        <v>1</v>
      </c>
      <c r="P169" s="1" t="b">
        <f t="shared" si="5"/>
        <v>1</v>
      </c>
      <c r="R169" s="1" t="b">
        <f t="shared" si="6"/>
        <v>1</v>
      </c>
    </row>
    <row r="170" ht="14.25" customHeight="1">
      <c r="A170" s="7">
        <v>0.18125</v>
      </c>
      <c r="B170" s="1" t="s">
        <v>49</v>
      </c>
      <c r="C170" s="1" t="s">
        <v>105</v>
      </c>
      <c r="D170" s="4"/>
      <c r="E170" s="1" t="str">
        <f t="shared" si="12"/>
        <v>UNNEC</v>
      </c>
      <c r="F170" s="5" t="s">
        <v>56</v>
      </c>
      <c r="K170" s="1" t="b">
        <f t="shared" si="1"/>
        <v>1</v>
      </c>
      <c r="L170" s="1" t="b">
        <f t="shared" si="2"/>
        <v>1</v>
      </c>
      <c r="M170" s="1" t="b">
        <f t="shared" si="3"/>
        <v>1</v>
      </c>
      <c r="O170" s="1" t="b">
        <f t="shared" si="4"/>
        <v>1</v>
      </c>
      <c r="P170" s="1" t="b">
        <f t="shared" si="5"/>
        <v>1</v>
      </c>
      <c r="R170" s="1" t="b">
        <f t="shared" si="6"/>
        <v>1</v>
      </c>
    </row>
    <row r="171" ht="14.25" customHeight="1">
      <c r="A171" s="7">
        <v>0.17847222222222223</v>
      </c>
      <c r="B171" s="1" t="s">
        <v>51</v>
      </c>
      <c r="C171" s="1" t="s">
        <v>68</v>
      </c>
      <c r="D171" s="4"/>
      <c r="E171" s="1" t="str">
        <f t="shared" si="12"/>
        <v>UNNEC</v>
      </c>
      <c r="F171" s="5" t="s">
        <v>19</v>
      </c>
      <c r="K171" s="1" t="b">
        <f t="shared" si="1"/>
        <v>0</v>
      </c>
      <c r="L171" s="1" t="b">
        <f t="shared" si="2"/>
        <v>1</v>
      </c>
      <c r="M171" s="1" t="b">
        <f t="shared" si="3"/>
        <v>1</v>
      </c>
      <c r="O171" s="1" t="b">
        <f t="shared" si="4"/>
        <v>1</v>
      </c>
      <c r="P171" s="1" t="b">
        <f t="shared" si="5"/>
        <v>1</v>
      </c>
      <c r="R171" s="1" t="b">
        <f t="shared" si="6"/>
        <v>1</v>
      </c>
    </row>
    <row r="172" ht="14.25" customHeight="1">
      <c r="A172" s="7">
        <v>0.17569444444444446</v>
      </c>
      <c r="B172" s="1" t="s">
        <v>51</v>
      </c>
      <c r="C172" s="1" t="s">
        <v>197</v>
      </c>
      <c r="D172" s="4" t="s">
        <v>198</v>
      </c>
      <c r="E172" s="1" t="str">
        <f t="shared" si="12"/>
        <v>Ar0</v>
      </c>
      <c r="F172" s="5" t="s">
        <v>26</v>
      </c>
      <c r="K172" s="1" t="b">
        <f t="shared" si="1"/>
        <v>0</v>
      </c>
      <c r="L172" s="1" t="b">
        <f t="shared" si="2"/>
        <v>1</v>
      </c>
      <c r="M172" s="1" t="b">
        <f t="shared" si="3"/>
        <v>1</v>
      </c>
      <c r="O172" s="1" t="b">
        <f t="shared" si="4"/>
        <v>1</v>
      </c>
      <c r="P172" s="1" t="b">
        <f t="shared" si="5"/>
        <v>1</v>
      </c>
      <c r="R172" s="1" t="b">
        <f t="shared" si="6"/>
        <v>1</v>
      </c>
    </row>
    <row r="173" ht="14.25" customHeight="1">
      <c r="A173" s="7">
        <v>0.17013888888888887</v>
      </c>
      <c r="B173" s="1" t="s">
        <v>51</v>
      </c>
      <c r="C173" s="10" t="s">
        <v>199</v>
      </c>
      <c r="D173" s="4"/>
      <c r="E173" s="1" t="str">
        <f t="shared" si="12"/>
        <v>Bi2</v>
      </c>
      <c r="F173" s="5" t="s">
        <v>28</v>
      </c>
      <c r="K173" s="1" t="b">
        <f t="shared" si="1"/>
        <v>0</v>
      </c>
      <c r="L173" s="1" t="b">
        <f t="shared" si="2"/>
        <v>1</v>
      </c>
      <c r="M173" s="1" t="b">
        <f t="shared" si="3"/>
        <v>1</v>
      </c>
      <c r="O173" s="1" t="b">
        <f t="shared" si="4"/>
        <v>1</v>
      </c>
      <c r="P173" s="1" t="b">
        <f t="shared" si="5"/>
        <v>1</v>
      </c>
      <c r="R173" s="1" t="b">
        <f t="shared" si="6"/>
        <v>1</v>
      </c>
    </row>
    <row r="174" ht="14.25" customHeight="1">
      <c r="A174" s="7">
        <v>0.17013888888888887</v>
      </c>
      <c r="B174" s="1" t="s">
        <v>49</v>
      </c>
      <c r="C174" s="1" t="s">
        <v>142</v>
      </c>
      <c r="D174" s="4"/>
      <c r="E174" s="1" t="str">
        <f t="shared" si="12"/>
        <v>Br0</v>
      </c>
      <c r="F174" s="5" t="s">
        <v>56</v>
      </c>
      <c r="K174" s="1" t="b">
        <f t="shared" si="1"/>
        <v>0</v>
      </c>
      <c r="L174" s="1" t="b">
        <f t="shared" si="2"/>
        <v>1</v>
      </c>
      <c r="M174" s="1" t="b">
        <f t="shared" si="3"/>
        <v>1</v>
      </c>
      <c r="O174" s="1" t="b">
        <f t="shared" si="4"/>
        <v>1</v>
      </c>
      <c r="P174" s="1" t="b">
        <f t="shared" si="5"/>
        <v>1</v>
      </c>
      <c r="R174" s="1" t="b">
        <f t="shared" si="6"/>
        <v>1</v>
      </c>
    </row>
    <row r="175" ht="14.25" customHeight="1">
      <c r="A175" s="7">
        <v>0.17013888888888887</v>
      </c>
      <c r="B175" s="1" t="s">
        <v>49</v>
      </c>
      <c r="C175" s="1" t="s">
        <v>145</v>
      </c>
      <c r="D175" s="4"/>
      <c r="E175" s="1" t="str">
        <f t="shared" si="12"/>
        <v>UNNEC</v>
      </c>
      <c r="F175" s="5" t="s">
        <v>56</v>
      </c>
      <c r="K175" s="1" t="b">
        <f t="shared" si="1"/>
        <v>0</v>
      </c>
      <c r="L175" s="1" t="b">
        <f t="shared" si="2"/>
        <v>1</v>
      </c>
      <c r="M175" s="1" t="b">
        <f t="shared" si="3"/>
        <v>1</v>
      </c>
      <c r="O175" s="1" t="b">
        <f t="shared" si="4"/>
        <v>1</v>
      </c>
      <c r="P175" s="1" t="b">
        <f t="shared" si="5"/>
        <v>1</v>
      </c>
      <c r="R175" s="1" t="b">
        <f t="shared" si="6"/>
        <v>1</v>
      </c>
    </row>
    <row r="176" ht="14.25" customHeight="1">
      <c r="A176" s="7">
        <v>0.15972222222222224</v>
      </c>
      <c r="B176" s="1" t="s">
        <v>49</v>
      </c>
      <c r="C176" s="1" t="s">
        <v>61</v>
      </c>
      <c r="D176" s="4"/>
      <c r="E176" s="1" t="str">
        <f t="shared" si="12"/>
        <v>UNNEC</v>
      </c>
      <c r="F176" s="5" t="s">
        <v>56</v>
      </c>
      <c r="K176" s="1" t="b">
        <f t="shared" si="1"/>
        <v>1</v>
      </c>
      <c r="L176" s="1" t="b">
        <f t="shared" si="2"/>
        <v>1</v>
      </c>
      <c r="M176" s="1" t="b">
        <f t="shared" si="3"/>
        <v>1</v>
      </c>
      <c r="O176" s="1" t="b">
        <f t="shared" si="4"/>
        <v>1</v>
      </c>
      <c r="P176" s="1" t="b">
        <f t="shared" si="5"/>
        <v>1</v>
      </c>
      <c r="R176" s="1" t="b">
        <f t="shared" si="6"/>
        <v>1</v>
      </c>
    </row>
    <row r="177" ht="14.25" customHeight="1">
      <c r="A177" s="7">
        <v>0.15763888888888888</v>
      </c>
      <c r="B177" s="1" t="s">
        <v>49</v>
      </c>
      <c r="C177" s="1" t="s">
        <v>62</v>
      </c>
      <c r="D177" s="4"/>
      <c r="E177" s="1" t="str">
        <f t="shared" si="12"/>
        <v>UNNEC</v>
      </c>
      <c r="F177" s="5" t="s">
        <v>28</v>
      </c>
      <c r="K177" s="1" t="b">
        <f t="shared" si="1"/>
        <v>0</v>
      </c>
      <c r="L177" s="1" t="b">
        <f t="shared" si="2"/>
        <v>1</v>
      </c>
      <c r="M177" s="1" t="b">
        <f t="shared" si="3"/>
        <v>1</v>
      </c>
      <c r="O177" s="1" t="b">
        <f t="shared" si="4"/>
        <v>1</v>
      </c>
      <c r="P177" s="1" t="b">
        <f t="shared" si="5"/>
        <v>1</v>
      </c>
      <c r="R177" s="1" t="b">
        <f t="shared" si="6"/>
        <v>1</v>
      </c>
    </row>
    <row r="178" ht="14.25" customHeight="1">
      <c r="A178" s="7">
        <v>0.15069444444444444</v>
      </c>
      <c r="B178" s="1" t="s">
        <v>51</v>
      </c>
      <c r="C178" s="1" t="s">
        <v>200</v>
      </c>
      <c r="D178" s="4"/>
      <c r="E178" s="1" t="str">
        <f t="shared" si="12"/>
        <v>Br0</v>
      </c>
      <c r="F178" s="5" t="s">
        <v>29</v>
      </c>
      <c r="K178" s="1" t="b">
        <f t="shared" si="1"/>
        <v>0</v>
      </c>
      <c r="L178" s="1" t="b">
        <f t="shared" si="2"/>
        <v>1</v>
      </c>
      <c r="M178" s="1" t="b">
        <f t="shared" si="3"/>
        <v>1</v>
      </c>
      <c r="O178" s="1" t="b">
        <f t="shared" si="4"/>
        <v>1</v>
      </c>
      <c r="P178" s="1" t="b">
        <f t="shared" si="5"/>
        <v>1</v>
      </c>
      <c r="R178" s="1" t="b">
        <f t="shared" si="6"/>
        <v>1</v>
      </c>
    </row>
    <row r="179" ht="14.25" customHeight="1">
      <c r="A179" s="7">
        <v>0.15069444444444444</v>
      </c>
      <c r="B179" s="1" t="s">
        <v>49</v>
      </c>
      <c r="C179" s="1" t="s">
        <v>94</v>
      </c>
      <c r="D179" s="4"/>
      <c r="E179" s="1" t="str">
        <f t="shared" si="12"/>
        <v>Bf0</v>
      </c>
      <c r="F179" s="5" t="s">
        <v>56</v>
      </c>
      <c r="K179" s="1" t="b">
        <f t="shared" si="1"/>
        <v>0</v>
      </c>
      <c r="L179" s="1" t="b">
        <f t="shared" si="2"/>
        <v>1</v>
      </c>
      <c r="M179" s="1" t="b">
        <f t="shared" si="3"/>
        <v>1</v>
      </c>
      <c r="O179" s="1" t="b">
        <f t="shared" si="4"/>
        <v>1</v>
      </c>
      <c r="P179" s="1" t="b">
        <f t="shared" si="5"/>
        <v>1</v>
      </c>
      <c r="R179" s="1" t="b">
        <f t="shared" si="6"/>
        <v>1</v>
      </c>
    </row>
    <row r="180" ht="14.25" customHeight="1">
      <c r="A180" s="7">
        <v>0.15069444444444444</v>
      </c>
      <c r="B180" s="1" t="s">
        <v>49</v>
      </c>
      <c r="C180" s="1" t="s">
        <v>201</v>
      </c>
      <c r="D180" s="4" t="s">
        <v>202</v>
      </c>
      <c r="E180" s="1" t="str">
        <f t="shared" si="12"/>
        <v>UNNEC</v>
      </c>
      <c r="F180" s="5" t="s">
        <v>30</v>
      </c>
      <c r="K180" s="1" t="b">
        <f t="shared" si="1"/>
        <v>0</v>
      </c>
      <c r="L180" s="1" t="b">
        <f t="shared" si="2"/>
        <v>1</v>
      </c>
      <c r="M180" s="1" t="b">
        <f t="shared" si="3"/>
        <v>1</v>
      </c>
      <c r="O180" s="1" t="b">
        <f t="shared" si="4"/>
        <v>1</v>
      </c>
      <c r="P180" s="1" t="b">
        <f t="shared" si="5"/>
        <v>1</v>
      </c>
      <c r="R180" s="1" t="b">
        <f t="shared" si="6"/>
        <v>1</v>
      </c>
    </row>
    <row r="181" ht="14.25" customHeight="1">
      <c r="A181" s="7">
        <v>0.15069444444444444</v>
      </c>
      <c r="B181" s="1" t="s">
        <v>49</v>
      </c>
      <c r="C181" s="1" t="s">
        <v>203</v>
      </c>
      <c r="D181" s="4"/>
      <c r="E181" s="1" t="str">
        <f t="shared" si="12"/>
        <v>Bf1</v>
      </c>
      <c r="F181" s="6" t="s">
        <v>56</v>
      </c>
      <c r="K181" s="1" t="b">
        <f t="shared" si="1"/>
        <v>1</v>
      </c>
      <c r="L181" s="1" t="b">
        <f t="shared" si="2"/>
        <v>1</v>
      </c>
      <c r="M181" s="1" t="b">
        <f t="shared" si="3"/>
        <v>1</v>
      </c>
      <c r="O181" s="1" t="b">
        <f t="shared" si="4"/>
        <v>1</v>
      </c>
      <c r="P181" s="1" t="b">
        <f t="shared" si="5"/>
        <v>1</v>
      </c>
      <c r="R181" s="1" t="b">
        <f t="shared" si="6"/>
        <v>1</v>
      </c>
    </row>
    <row r="182" ht="14.25" customHeight="1">
      <c r="A182" s="7">
        <v>0.15</v>
      </c>
      <c r="B182" s="1" t="s">
        <v>51</v>
      </c>
      <c r="C182" s="1" t="s">
        <v>204</v>
      </c>
      <c r="D182" s="4"/>
      <c r="E182" s="1" t="str">
        <f t="shared" si="12"/>
        <v>UNNEC</v>
      </c>
      <c r="F182" s="5" t="s">
        <v>19</v>
      </c>
      <c r="K182" s="1" t="b">
        <f t="shared" si="1"/>
        <v>0</v>
      </c>
      <c r="L182" s="1" t="b">
        <f t="shared" si="2"/>
        <v>1</v>
      </c>
      <c r="M182" s="1" t="b">
        <f t="shared" si="3"/>
        <v>1</v>
      </c>
      <c r="O182" s="1" t="b">
        <f t="shared" si="4"/>
        <v>1</v>
      </c>
      <c r="P182" s="1" t="b">
        <f t="shared" si="5"/>
        <v>1</v>
      </c>
      <c r="R182" s="1" t="b">
        <f t="shared" si="6"/>
        <v>1</v>
      </c>
    </row>
    <row r="183" ht="14.25" customHeight="1">
      <c r="A183" s="7">
        <v>0.1423611111111111</v>
      </c>
      <c r="B183" s="1" t="s">
        <v>51</v>
      </c>
      <c r="C183" s="1" t="s">
        <v>92</v>
      </c>
      <c r="D183" s="4"/>
      <c r="E183" s="1" t="str">
        <f t="shared" si="12"/>
        <v>Ar0</v>
      </c>
      <c r="F183" s="5" t="s">
        <v>56</v>
      </c>
      <c r="K183" s="1" t="b">
        <f t="shared" si="1"/>
        <v>1</v>
      </c>
      <c r="L183" s="1" t="b">
        <f t="shared" si="2"/>
        <v>1</v>
      </c>
      <c r="M183" s="1" t="b">
        <f t="shared" si="3"/>
        <v>1</v>
      </c>
      <c r="O183" s="1" t="b">
        <f t="shared" si="4"/>
        <v>1</v>
      </c>
      <c r="P183" s="1" t="b">
        <f t="shared" si="5"/>
        <v>1</v>
      </c>
      <c r="R183" s="1" t="b">
        <f t="shared" si="6"/>
        <v>1</v>
      </c>
    </row>
    <row r="184" ht="14.25" customHeight="1">
      <c r="A184" s="7">
        <v>0.1388888888888889</v>
      </c>
      <c r="B184" s="1" t="s">
        <v>51</v>
      </c>
      <c r="C184" s="1" t="s">
        <v>190</v>
      </c>
      <c r="D184" s="4"/>
      <c r="E184" s="1" t="str">
        <f t="shared" si="12"/>
        <v>UNNEC</v>
      </c>
      <c r="F184" s="5" t="s">
        <v>19</v>
      </c>
      <c r="K184" s="1" t="b">
        <f t="shared" si="1"/>
        <v>0</v>
      </c>
      <c r="L184" s="1" t="b">
        <f t="shared" si="2"/>
        <v>1</v>
      </c>
      <c r="M184" s="1" t="b">
        <f t="shared" si="3"/>
        <v>1</v>
      </c>
      <c r="O184" s="1" t="b">
        <f t="shared" si="4"/>
        <v>1</v>
      </c>
      <c r="P184" s="1" t="b">
        <f t="shared" si="5"/>
        <v>1</v>
      </c>
      <c r="R184" s="1" t="b">
        <f t="shared" si="6"/>
        <v>1</v>
      </c>
    </row>
    <row r="185" ht="14.25" customHeight="1">
      <c r="A185" s="7">
        <v>0.1388888888888889</v>
      </c>
      <c r="B185" s="1" t="s">
        <v>51</v>
      </c>
      <c r="C185" s="1" t="s">
        <v>205</v>
      </c>
      <c r="D185" s="4" t="s">
        <v>206</v>
      </c>
      <c r="E185" s="1" t="str">
        <f t="shared" si="12"/>
        <v>Ar0</v>
      </c>
      <c r="F185" s="5" t="s">
        <v>26</v>
      </c>
      <c r="K185" s="1" t="b">
        <f t="shared" si="1"/>
        <v>0</v>
      </c>
      <c r="L185" s="1" t="b">
        <f t="shared" si="2"/>
        <v>1</v>
      </c>
      <c r="M185" s="1" t="b">
        <f t="shared" si="3"/>
        <v>1</v>
      </c>
      <c r="O185" s="1" t="b">
        <f t="shared" si="4"/>
        <v>1</v>
      </c>
      <c r="P185" s="1" t="b">
        <f t="shared" si="5"/>
        <v>1</v>
      </c>
      <c r="R185" s="1" t="b">
        <f t="shared" si="6"/>
        <v>1</v>
      </c>
    </row>
    <row r="186" ht="14.25" customHeight="1">
      <c r="A186" s="7">
        <v>0.125</v>
      </c>
      <c r="B186" s="1" t="s">
        <v>51</v>
      </c>
      <c r="C186" s="1" t="s">
        <v>207</v>
      </c>
      <c r="D186" s="4"/>
      <c r="E186" s="1" t="str">
        <f t="shared" si="12"/>
        <v>Bi2</v>
      </c>
      <c r="F186" s="5" t="s">
        <v>28</v>
      </c>
      <c r="K186" s="1" t="b">
        <f t="shared" si="1"/>
        <v>0</v>
      </c>
      <c r="L186" s="1" t="b">
        <f t="shared" si="2"/>
        <v>1</v>
      </c>
      <c r="M186" s="1" t="b">
        <f t="shared" si="3"/>
        <v>1</v>
      </c>
      <c r="O186" s="1" t="b">
        <f t="shared" si="4"/>
        <v>1</v>
      </c>
      <c r="P186" s="1" t="b">
        <f t="shared" si="5"/>
        <v>1</v>
      </c>
      <c r="R186" s="1" t="b">
        <f t="shared" si="6"/>
        <v>1</v>
      </c>
    </row>
    <row r="187" ht="14.25" customHeight="1">
      <c r="A187" s="7">
        <v>0.125</v>
      </c>
      <c r="B187" s="1" t="s">
        <v>49</v>
      </c>
      <c r="C187" s="1" t="s">
        <v>143</v>
      </c>
      <c r="D187" s="4"/>
      <c r="E187" s="1" t="str">
        <f t="shared" si="12"/>
        <v>Br0</v>
      </c>
      <c r="F187" s="5" t="s">
        <v>56</v>
      </c>
      <c r="K187" s="1" t="b">
        <f t="shared" si="1"/>
        <v>0</v>
      </c>
      <c r="L187" s="1" t="b">
        <f t="shared" si="2"/>
        <v>1</v>
      </c>
      <c r="M187" s="1" t="b">
        <f t="shared" si="3"/>
        <v>1</v>
      </c>
      <c r="O187" s="1" t="b">
        <f t="shared" si="4"/>
        <v>1</v>
      </c>
      <c r="P187" s="1" t="b">
        <f t="shared" si="5"/>
        <v>1</v>
      </c>
      <c r="R187" s="1" t="b">
        <f t="shared" si="6"/>
        <v>1</v>
      </c>
    </row>
    <row r="188" ht="14.25" customHeight="1">
      <c r="A188" s="7">
        <v>0.125</v>
      </c>
      <c r="B188" s="1" t="s">
        <v>49</v>
      </c>
      <c r="C188" s="1" t="s">
        <v>104</v>
      </c>
      <c r="D188" s="4"/>
      <c r="E188" s="1" t="str">
        <f t="shared" si="12"/>
        <v>UNNEC</v>
      </c>
      <c r="F188" s="5" t="s">
        <v>56</v>
      </c>
      <c r="K188" s="1" t="b">
        <f t="shared" si="1"/>
        <v>0</v>
      </c>
      <c r="L188" s="1" t="b">
        <f t="shared" si="2"/>
        <v>1</v>
      </c>
      <c r="M188" s="1" t="b">
        <f t="shared" si="3"/>
        <v>1</v>
      </c>
      <c r="O188" s="1" t="b">
        <f t="shared" si="4"/>
        <v>1</v>
      </c>
      <c r="P188" s="1" t="b">
        <f t="shared" si="5"/>
        <v>1</v>
      </c>
      <c r="R188" s="1" t="b">
        <f t="shared" si="6"/>
        <v>1</v>
      </c>
    </row>
    <row r="189" ht="14.25" customHeight="1">
      <c r="A189" s="7">
        <v>0.125</v>
      </c>
      <c r="B189" s="1" t="s">
        <v>51</v>
      </c>
      <c r="C189" s="1" t="s">
        <v>208</v>
      </c>
      <c r="D189" s="4"/>
      <c r="E189" s="1" t="str">
        <f t="shared" si="12"/>
        <v>UNNEC</v>
      </c>
      <c r="F189" s="5" t="s">
        <v>56</v>
      </c>
      <c r="K189" s="1" t="b">
        <f t="shared" si="1"/>
        <v>0</v>
      </c>
      <c r="L189" s="1" t="b">
        <f t="shared" si="2"/>
        <v>1</v>
      </c>
      <c r="M189" s="1" t="b">
        <f t="shared" si="3"/>
        <v>1</v>
      </c>
      <c r="O189" s="1" t="b">
        <f t="shared" si="4"/>
        <v>1</v>
      </c>
      <c r="P189" s="1" t="b">
        <f t="shared" si="5"/>
        <v>1</v>
      </c>
      <c r="R189" s="1" t="b">
        <f t="shared" si="6"/>
        <v>1</v>
      </c>
    </row>
    <row r="190" ht="14.25" customHeight="1">
      <c r="A190" s="7">
        <v>0.125</v>
      </c>
      <c r="B190" s="1" t="s">
        <v>51</v>
      </c>
      <c r="C190" s="1" t="s">
        <v>141</v>
      </c>
      <c r="D190" s="4"/>
      <c r="E190" s="1" t="str">
        <f t="shared" si="12"/>
        <v>UNNEC</v>
      </c>
      <c r="F190" s="5" t="s">
        <v>56</v>
      </c>
      <c r="K190" s="1" t="b">
        <f t="shared" si="1"/>
        <v>0</v>
      </c>
      <c r="L190" s="1" t="b">
        <f t="shared" si="2"/>
        <v>1</v>
      </c>
      <c r="M190" s="1" t="b">
        <f t="shared" si="3"/>
        <v>1</v>
      </c>
      <c r="O190" s="1" t="b">
        <f t="shared" si="4"/>
        <v>1</v>
      </c>
      <c r="P190" s="1" t="b">
        <f t="shared" si="5"/>
        <v>1</v>
      </c>
      <c r="R190" s="1" t="b">
        <f t="shared" si="6"/>
        <v>1</v>
      </c>
    </row>
    <row r="191" ht="14.25" customHeight="1">
      <c r="A191" s="7">
        <v>0.11597222222222221</v>
      </c>
      <c r="B191" s="1" t="s">
        <v>49</v>
      </c>
      <c r="C191" s="1" t="s">
        <v>128</v>
      </c>
      <c r="D191" s="4" t="s">
        <v>209</v>
      </c>
      <c r="E191" s="1" t="str">
        <f t="shared" si="12"/>
        <v>UNNEC</v>
      </c>
      <c r="F191" s="5" t="s">
        <v>17</v>
      </c>
      <c r="K191" s="1" t="b">
        <f t="shared" si="1"/>
        <v>0</v>
      </c>
      <c r="L191" s="1" t="b">
        <f t="shared" si="2"/>
        <v>1</v>
      </c>
      <c r="M191" s="1" t="b">
        <f t="shared" si="3"/>
        <v>1</v>
      </c>
      <c r="O191" s="1" t="b">
        <f t="shared" si="4"/>
        <v>1</v>
      </c>
      <c r="P191" s="1" t="b">
        <f t="shared" si="5"/>
        <v>1</v>
      </c>
      <c r="R191" s="1" t="b">
        <f t="shared" si="6"/>
        <v>1</v>
      </c>
    </row>
    <row r="192" ht="14.25" customHeight="1">
      <c r="A192" s="7">
        <v>0.09791666666666667</v>
      </c>
      <c r="B192" s="1" t="s">
        <v>51</v>
      </c>
      <c r="C192" s="1" t="s">
        <v>123</v>
      </c>
      <c r="D192" s="4"/>
      <c r="E192" s="1" t="str">
        <f t="shared" si="12"/>
        <v>Ai2</v>
      </c>
      <c r="F192" s="5" t="s">
        <v>56</v>
      </c>
      <c r="K192" s="1" t="b">
        <f t="shared" si="1"/>
        <v>1</v>
      </c>
      <c r="L192" s="1" t="b">
        <f t="shared" si="2"/>
        <v>1</v>
      </c>
      <c r="M192" s="1" t="b">
        <f t="shared" si="3"/>
        <v>1</v>
      </c>
      <c r="O192" s="1" t="b">
        <f t="shared" si="4"/>
        <v>1</v>
      </c>
      <c r="P192" s="1" t="b">
        <f t="shared" si="5"/>
        <v>1</v>
      </c>
      <c r="R192" s="1" t="b">
        <f t="shared" si="6"/>
        <v>1</v>
      </c>
    </row>
    <row r="193" ht="14.25" customHeight="1">
      <c r="A193" s="7">
        <v>0.09444444444444444</v>
      </c>
      <c r="B193" s="1" t="s">
        <v>49</v>
      </c>
      <c r="C193" s="1" t="s">
        <v>210</v>
      </c>
      <c r="D193" s="4"/>
      <c r="E193" s="1" t="str">
        <f t="shared" si="12"/>
        <v>UNNEC</v>
      </c>
      <c r="F193" s="5" t="s">
        <v>28</v>
      </c>
      <c r="K193" s="1" t="b">
        <f t="shared" si="1"/>
        <v>0</v>
      </c>
      <c r="L193" s="1" t="b">
        <f t="shared" si="2"/>
        <v>1</v>
      </c>
      <c r="M193" s="1" t="b">
        <f t="shared" si="3"/>
        <v>1</v>
      </c>
      <c r="O193" s="1" t="b">
        <f t="shared" si="4"/>
        <v>1</v>
      </c>
      <c r="P193" s="1" t="b">
        <f t="shared" si="5"/>
        <v>1</v>
      </c>
      <c r="R193" s="1" t="b">
        <f t="shared" si="6"/>
        <v>1</v>
      </c>
    </row>
    <row r="194" ht="14.25" customHeight="1">
      <c r="A194" s="7">
        <v>0.08888888888888889</v>
      </c>
      <c r="B194" s="1" t="s">
        <v>49</v>
      </c>
      <c r="C194" s="1" t="s">
        <v>55</v>
      </c>
      <c r="D194" s="4"/>
      <c r="E194" s="1" t="str">
        <f t="shared" si="12"/>
        <v>Br0</v>
      </c>
      <c r="F194" s="5" t="s">
        <v>56</v>
      </c>
      <c r="K194" s="1" t="b">
        <f t="shared" si="1"/>
        <v>1</v>
      </c>
      <c r="L194" s="1" t="b">
        <f t="shared" si="2"/>
        <v>1</v>
      </c>
      <c r="M194" s="1" t="b">
        <f t="shared" si="3"/>
        <v>1</v>
      </c>
      <c r="O194" s="1" t="b">
        <f t="shared" si="4"/>
        <v>1</v>
      </c>
      <c r="P194" s="1" t="b">
        <f t="shared" si="5"/>
        <v>1</v>
      </c>
      <c r="R194" s="1" t="b">
        <f t="shared" si="6"/>
        <v>1</v>
      </c>
    </row>
    <row r="195" ht="14.25" customHeight="1">
      <c r="A195" s="7">
        <v>0.08888888888888889</v>
      </c>
      <c r="B195" s="1" t="s">
        <v>51</v>
      </c>
      <c r="C195" s="1" t="s">
        <v>211</v>
      </c>
      <c r="D195" s="4"/>
      <c r="E195" s="1" t="str">
        <f t="shared" si="12"/>
        <v>UNNEC</v>
      </c>
      <c r="F195" s="5" t="s">
        <v>19</v>
      </c>
      <c r="K195" s="1" t="b">
        <f t="shared" si="1"/>
        <v>0</v>
      </c>
      <c r="L195" s="1" t="b">
        <f t="shared" si="2"/>
        <v>1</v>
      </c>
      <c r="M195" s="1" t="b">
        <f t="shared" si="3"/>
        <v>1</v>
      </c>
      <c r="O195" s="1" t="b">
        <f t="shared" si="4"/>
        <v>1</v>
      </c>
      <c r="P195" s="1" t="b">
        <f t="shared" si="5"/>
        <v>1</v>
      </c>
      <c r="R195" s="1" t="b">
        <f t="shared" si="6"/>
        <v>1</v>
      </c>
    </row>
    <row r="196" ht="14.25" customHeight="1">
      <c r="A196" s="7">
        <v>0.08819444444444445</v>
      </c>
      <c r="B196" s="1" t="s">
        <v>49</v>
      </c>
      <c r="C196" s="1" t="s">
        <v>83</v>
      </c>
      <c r="D196" s="4"/>
      <c r="E196" s="1" t="str">
        <f t="shared" si="12"/>
        <v>Ar0</v>
      </c>
      <c r="F196" s="5" t="s">
        <v>56</v>
      </c>
      <c r="K196" s="1" t="b">
        <f t="shared" si="1"/>
        <v>0</v>
      </c>
      <c r="L196" s="1" t="b">
        <f t="shared" si="2"/>
        <v>1</v>
      </c>
      <c r="M196" s="1" t="b">
        <f t="shared" si="3"/>
        <v>1</v>
      </c>
      <c r="O196" s="1" t="b">
        <f t="shared" si="4"/>
        <v>1</v>
      </c>
      <c r="P196" s="1" t="b">
        <f t="shared" si="5"/>
        <v>1</v>
      </c>
      <c r="R196" s="1" t="b">
        <f t="shared" si="6"/>
        <v>1</v>
      </c>
    </row>
    <row r="197" ht="14.25" customHeight="1">
      <c r="A197" s="7">
        <v>0.08819444444444445</v>
      </c>
      <c r="B197" s="1" t="s">
        <v>49</v>
      </c>
      <c r="C197" s="1" t="s">
        <v>146</v>
      </c>
      <c r="D197" s="4"/>
      <c r="E197" s="1" t="str">
        <f t="shared" si="12"/>
        <v>UNNEC</v>
      </c>
      <c r="F197" s="5" t="s">
        <v>56</v>
      </c>
      <c r="K197" s="1" t="b">
        <f t="shared" si="1"/>
        <v>0</v>
      </c>
      <c r="L197" s="1" t="b">
        <f t="shared" si="2"/>
        <v>1</v>
      </c>
      <c r="M197" s="1" t="b">
        <f t="shared" si="3"/>
        <v>1</v>
      </c>
      <c r="O197" s="1" t="b">
        <f t="shared" si="4"/>
        <v>1</v>
      </c>
      <c r="P197" s="1" t="b">
        <f t="shared" si="5"/>
        <v>1</v>
      </c>
      <c r="R197" s="1" t="b">
        <f t="shared" si="6"/>
        <v>1</v>
      </c>
    </row>
    <row r="198" ht="14.25" customHeight="1">
      <c r="A198" s="7">
        <v>0.08819444444444445</v>
      </c>
      <c r="B198" s="1" t="s">
        <v>51</v>
      </c>
      <c r="C198" s="1" t="s">
        <v>137</v>
      </c>
      <c r="D198" s="4"/>
      <c r="E198" s="1" t="str">
        <f t="shared" si="12"/>
        <v>UNNEC</v>
      </c>
      <c r="F198" s="5" t="s">
        <v>56</v>
      </c>
      <c r="K198" s="1" t="b">
        <f t="shared" si="1"/>
        <v>0</v>
      </c>
      <c r="L198" s="1" t="b">
        <f t="shared" si="2"/>
        <v>1</v>
      </c>
      <c r="M198" s="1" t="b">
        <f t="shared" si="3"/>
        <v>1</v>
      </c>
      <c r="O198" s="1" t="b">
        <f t="shared" si="4"/>
        <v>1</v>
      </c>
      <c r="P198" s="1" t="b">
        <f t="shared" si="5"/>
        <v>1</v>
      </c>
      <c r="R198" s="1" t="b">
        <f t="shared" si="6"/>
        <v>1</v>
      </c>
    </row>
    <row r="199" ht="14.25" customHeight="1">
      <c r="A199" s="7">
        <v>0.08819444444444445</v>
      </c>
      <c r="B199" s="1" t="s">
        <v>51</v>
      </c>
      <c r="C199" s="1" t="s">
        <v>139</v>
      </c>
      <c r="D199" s="4"/>
      <c r="E199" s="1" t="str">
        <f t="shared" si="12"/>
        <v>UNNEC</v>
      </c>
      <c r="F199" s="5" t="s">
        <v>56</v>
      </c>
      <c r="K199" s="1" t="b">
        <f t="shared" si="1"/>
        <v>0</v>
      </c>
      <c r="L199" s="1" t="b">
        <f t="shared" si="2"/>
        <v>1</v>
      </c>
      <c r="M199" s="1" t="b">
        <f t="shared" si="3"/>
        <v>1</v>
      </c>
      <c r="O199" s="1" t="b">
        <f t="shared" si="4"/>
        <v>1</v>
      </c>
      <c r="P199" s="1" t="b">
        <f t="shared" si="5"/>
        <v>1</v>
      </c>
      <c r="R199" s="1" t="b">
        <f t="shared" si="6"/>
        <v>1</v>
      </c>
    </row>
    <row r="200" ht="14.25" customHeight="1">
      <c r="A200" s="7">
        <v>0.07291666666666667</v>
      </c>
      <c r="B200" s="1" t="s">
        <v>51</v>
      </c>
      <c r="C200" s="1" t="s">
        <v>212</v>
      </c>
      <c r="D200" s="4" t="s">
        <v>213</v>
      </c>
      <c r="E200" s="1" t="str">
        <f t="shared" si="12"/>
        <v>UNNEC</v>
      </c>
      <c r="F200" s="5" t="s">
        <v>26</v>
      </c>
      <c r="K200" s="1" t="b">
        <f t="shared" si="1"/>
        <v>0</v>
      </c>
      <c r="L200" s="1" t="b">
        <f t="shared" si="2"/>
        <v>1</v>
      </c>
      <c r="M200" s="1" t="b">
        <f t="shared" si="3"/>
        <v>1</v>
      </c>
      <c r="O200" s="1" t="b">
        <f t="shared" si="4"/>
        <v>1</v>
      </c>
      <c r="P200" s="1" t="b">
        <f t="shared" si="5"/>
        <v>1</v>
      </c>
      <c r="R200" s="1" t="b">
        <f t="shared" si="6"/>
        <v>1</v>
      </c>
    </row>
    <row r="201" ht="14.25" customHeight="1">
      <c r="A201" s="7">
        <v>0.06180555555555556</v>
      </c>
      <c r="B201" s="1" t="s">
        <v>49</v>
      </c>
      <c r="C201" s="1" t="s">
        <v>172</v>
      </c>
      <c r="D201" s="4"/>
      <c r="E201" s="1" t="str">
        <f t="shared" si="12"/>
        <v>Bi2</v>
      </c>
      <c r="F201" s="5" t="s">
        <v>56</v>
      </c>
      <c r="K201" s="1" t="b">
        <f t="shared" si="1"/>
        <v>1</v>
      </c>
      <c r="L201" s="1" t="b">
        <f t="shared" si="2"/>
        <v>1</v>
      </c>
      <c r="M201" s="1" t="b">
        <f t="shared" si="3"/>
        <v>1</v>
      </c>
      <c r="O201" s="1" t="b">
        <f t="shared" si="4"/>
        <v>1</v>
      </c>
      <c r="P201" s="1" t="b">
        <f t="shared" si="5"/>
        <v>1</v>
      </c>
      <c r="R201" s="1" t="b">
        <f t="shared" si="6"/>
        <v>1</v>
      </c>
    </row>
    <row r="202" ht="14.25" customHeight="1">
      <c r="A202" s="7">
        <v>0.05833333333333333</v>
      </c>
      <c r="B202" s="1" t="s">
        <v>49</v>
      </c>
      <c r="C202" s="1" t="s">
        <v>79</v>
      </c>
      <c r="D202" s="4"/>
      <c r="E202" s="1" t="str">
        <f t="shared" si="12"/>
        <v>UNNEC</v>
      </c>
      <c r="F202" s="5" t="s">
        <v>28</v>
      </c>
      <c r="K202" s="1" t="b">
        <f t="shared" si="1"/>
        <v>0</v>
      </c>
      <c r="L202" s="1" t="b">
        <f t="shared" si="2"/>
        <v>1</v>
      </c>
      <c r="M202" s="1" t="b">
        <f t="shared" si="3"/>
        <v>1</v>
      </c>
      <c r="O202" s="1" t="b">
        <f t="shared" si="4"/>
        <v>1</v>
      </c>
      <c r="P202" s="1" t="b">
        <f t="shared" si="5"/>
        <v>1</v>
      </c>
      <c r="R202" s="1" t="b">
        <f t="shared" si="6"/>
        <v>1</v>
      </c>
    </row>
    <row r="203" ht="14.25" customHeight="1">
      <c r="A203" s="7">
        <v>0.052083333333333336</v>
      </c>
      <c r="B203" s="1" t="s">
        <v>51</v>
      </c>
      <c r="C203" s="1" t="s">
        <v>214</v>
      </c>
      <c r="D203" s="4"/>
      <c r="E203" s="1" t="str">
        <f t="shared" si="12"/>
        <v>Br0</v>
      </c>
      <c r="F203" s="5" t="s">
        <v>29</v>
      </c>
      <c r="K203" s="1" t="b">
        <f t="shared" si="1"/>
        <v>0</v>
      </c>
      <c r="L203" s="1" t="b">
        <f t="shared" si="2"/>
        <v>1</v>
      </c>
      <c r="M203" s="1" t="b">
        <f t="shared" si="3"/>
        <v>1</v>
      </c>
      <c r="O203" s="1" t="b">
        <f t="shared" si="4"/>
        <v>1</v>
      </c>
      <c r="P203" s="1" t="b">
        <f t="shared" si="5"/>
        <v>1</v>
      </c>
      <c r="R203" s="1" t="b">
        <f t="shared" si="6"/>
        <v>1</v>
      </c>
    </row>
    <row r="204" ht="14.25" customHeight="1">
      <c r="A204" s="7">
        <v>0.052083333333333336</v>
      </c>
      <c r="B204" s="1" t="s">
        <v>49</v>
      </c>
      <c r="C204" s="1" t="s">
        <v>215</v>
      </c>
      <c r="D204" s="4" t="s">
        <v>216</v>
      </c>
      <c r="E204" s="1" t="str">
        <f t="shared" si="12"/>
        <v>Bf0</v>
      </c>
      <c r="F204" s="5" t="s">
        <v>30</v>
      </c>
      <c r="K204" s="1" t="b">
        <f t="shared" si="1"/>
        <v>0</v>
      </c>
      <c r="L204" s="1" t="b">
        <f t="shared" si="2"/>
        <v>1</v>
      </c>
      <c r="M204" s="1" t="b">
        <f t="shared" si="3"/>
        <v>1</v>
      </c>
      <c r="O204" s="1" t="b">
        <f t="shared" si="4"/>
        <v>1</v>
      </c>
      <c r="P204" s="1" t="b">
        <f t="shared" si="5"/>
        <v>1</v>
      </c>
      <c r="R204" s="1" t="b">
        <f t="shared" si="6"/>
        <v>1</v>
      </c>
    </row>
    <row r="205" ht="14.25" customHeight="1">
      <c r="A205" s="7">
        <v>0.052083333333333336</v>
      </c>
      <c r="B205" s="1" t="s">
        <v>49</v>
      </c>
      <c r="C205" s="1" t="s">
        <v>102</v>
      </c>
      <c r="D205" s="4"/>
      <c r="E205" s="1" t="str">
        <f t="shared" si="12"/>
        <v>Bf1</v>
      </c>
      <c r="F205" s="5" t="s">
        <v>56</v>
      </c>
      <c r="K205" s="1" t="b">
        <f t="shared" si="1"/>
        <v>0</v>
      </c>
      <c r="L205" s="1" t="b">
        <f t="shared" si="2"/>
        <v>1</v>
      </c>
      <c r="M205" s="1" t="b">
        <f t="shared" si="3"/>
        <v>1</v>
      </c>
      <c r="O205" s="1" t="b">
        <f t="shared" si="4"/>
        <v>1</v>
      </c>
      <c r="P205" s="1" t="b">
        <f t="shared" si="5"/>
        <v>1</v>
      </c>
      <c r="R205" s="1" t="b">
        <f t="shared" si="6"/>
        <v>1</v>
      </c>
    </row>
    <row r="206" ht="14.25" customHeight="1">
      <c r="A206" s="7">
        <v>0.052083333333333336</v>
      </c>
      <c r="B206" s="1" t="s">
        <v>49</v>
      </c>
      <c r="C206" s="1" t="s">
        <v>165</v>
      </c>
      <c r="D206" s="4"/>
      <c r="E206" s="1" t="str">
        <f t="shared" si="12"/>
        <v>UNNEC</v>
      </c>
      <c r="F206" s="5" t="s">
        <v>56</v>
      </c>
      <c r="K206" s="1" t="b">
        <f t="shared" si="1"/>
        <v>0</v>
      </c>
      <c r="L206" s="1" t="b">
        <f t="shared" si="2"/>
        <v>1</v>
      </c>
      <c r="M206" s="1" t="b">
        <f t="shared" si="3"/>
        <v>1</v>
      </c>
      <c r="O206" s="1" t="b">
        <f t="shared" si="4"/>
        <v>1</v>
      </c>
      <c r="P206" s="1" t="b">
        <f t="shared" si="5"/>
        <v>1</v>
      </c>
      <c r="R206" s="1" t="b">
        <f t="shared" si="6"/>
        <v>1</v>
      </c>
    </row>
    <row r="207" ht="14.25" customHeight="1">
      <c r="A207" s="7">
        <v>0.052083333333333336</v>
      </c>
      <c r="B207" s="1" t="s">
        <v>49</v>
      </c>
      <c r="C207" s="1" t="s">
        <v>215</v>
      </c>
      <c r="D207" s="4" t="s">
        <v>217</v>
      </c>
      <c r="E207" s="1" t="str">
        <f t="shared" si="12"/>
        <v>UNNEC</v>
      </c>
      <c r="F207" s="5" t="s">
        <v>16</v>
      </c>
      <c r="K207" s="1" t="b">
        <f t="shared" si="1"/>
        <v>0</v>
      </c>
      <c r="L207" s="1" t="b">
        <f t="shared" si="2"/>
        <v>1</v>
      </c>
      <c r="M207" s="1" t="b">
        <f t="shared" si="3"/>
        <v>1</v>
      </c>
      <c r="O207" s="1" t="b">
        <f t="shared" si="4"/>
        <v>1</v>
      </c>
      <c r="P207" s="1" t="b">
        <f t="shared" si="5"/>
        <v>1</v>
      </c>
      <c r="R207" s="1" t="b">
        <f t="shared" si="6"/>
        <v>1</v>
      </c>
    </row>
    <row r="208" ht="14.25" customHeight="1">
      <c r="A208" s="7">
        <v>0.034027777777777775</v>
      </c>
      <c r="B208" s="1" t="s">
        <v>51</v>
      </c>
      <c r="C208" s="1" t="s">
        <v>92</v>
      </c>
      <c r="D208" s="4"/>
      <c r="E208" s="1" t="str">
        <f t="shared" si="12"/>
        <v>Ai1</v>
      </c>
      <c r="F208" s="5" t="s">
        <v>56</v>
      </c>
      <c r="K208" s="1" t="b">
        <f t="shared" si="1"/>
        <v>1</v>
      </c>
      <c r="L208" s="1" t="b">
        <f t="shared" si="2"/>
        <v>1</v>
      </c>
      <c r="M208" s="1" t="b">
        <f t="shared" si="3"/>
        <v>1</v>
      </c>
      <c r="O208" s="1" t="b">
        <f t="shared" si="4"/>
        <v>1</v>
      </c>
      <c r="P208" s="1" t="b">
        <f t="shared" si="5"/>
        <v>1</v>
      </c>
      <c r="R208" s="1" t="b">
        <f t="shared" si="6"/>
        <v>1</v>
      </c>
    </row>
    <row r="209" ht="14.25" customHeight="1">
      <c r="A209" s="7">
        <v>0.03194444444444445</v>
      </c>
      <c r="B209" s="1" t="s">
        <v>51</v>
      </c>
      <c r="C209" s="1" t="s">
        <v>218</v>
      </c>
      <c r="D209" s="4"/>
      <c r="E209" s="1" t="str">
        <f t="shared" si="12"/>
        <v>UNNEC</v>
      </c>
      <c r="F209" s="5" t="s">
        <v>19</v>
      </c>
      <c r="K209" s="1" t="b">
        <f t="shared" si="1"/>
        <v>0</v>
      </c>
      <c r="L209" s="1" t="b">
        <f t="shared" si="2"/>
        <v>1</v>
      </c>
      <c r="M209" s="1" t="b">
        <f t="shared" si="3"/>
        <v>1</v>
      </c>
      <c r="O209" s="1" t="b">
        <f t="shared" si="4"/>
        <v>1</v>
      </c>
      <c r="P209" s="1" t="b">
        <f t="shared" si="5"/>
        <v>1</v>
      </c>
      <c r="R209" s="1" t="b">
        <f t="shared" si="6"/>
        <v>1</v>
      </c>
    </row>
    <row r="210" ht="14.25" customHeight="1">
      <c r="A210" s="7">
        <v>0.030555555555555555</v>
      </c>
      <c r="B210" s="1" t="s">
        <v>51</v>
      </c>
      <c r="C210" s="1" t="s">
        <v>219</v>
      </c>
      <c r="D210" s="4" t="s">
        <v>220</v>
      </c>
      <c r="E210" s="1" t="str">
        <f t="shared" si="12"/>
        <v>Ar0</v>
      </c>
      <c r="F210" s="5" t="s">
        <v>27</v>
      </c>
      <c r="K210" s="1" t="b">
        <f t="shared" si="1"/>
        <v>0</v>
      </c>
      <c r="L210" s="1" t="b">
        <f t="shared" si="2"/>
        <v>1</v>
      </c>
      <c r="M210" s="1" t="b">
        <f t="shared" si="3"/>
        <v>1</v>
      </c>
      <c r="O210" s="1" t="b">
        <f t="shared" si="4"/>
        <v>1</v>
      </c>
      <c r="P210" s="1" t="b">
        <f t="shared" si="5"/>
        <v>1</v>
      </c>
      <c r="R210" s="1" t="b">
        <f t="shared" si="6"/>
        <v>1</v>
      </c>
    </row>
    <row r="211" ht="14.25" customHeight="1">
      <c r="A211" s="7">
        <v>0.030555555555555555</v>
      </c>
      <c r="B211" s="1" t="s">
        <v>51</v>
      </c>
      <c r="C211" s="1" t="s">
        <v>221</v>
      </c>
      <c r="D211" s="4"/>
      <c r="E211" s="1" t="str">
        <f t="shared" si="12"/>
        <v>Bi3</v>
      </c>
      <c r="F211" s="5" t="s">
        <v>56</v>
      </c>
      <c r="K211" s="1" t="b">
        <f t="shared" si="1"/>
        <v>0</v>
      </c>
      <c r="L211" s="1" t="b">
        <f t="shared" si="2"/>
        <v>1</v>
      </c>
      <c r="M211" s="1" t="b">
        <f t="shared" si="3"/>
        <v>1</v>
      </c>
      <c r="O211" s="1" t="b">
        <f t="shared" si="4"/>
        <v>1</v>
      </c>
      <c r="P211" s="1" t="b">
        <f t="shared" si="5"/>
        <v>1</v>
      </c>
      <c r="R211" s="1" t="b">
        <f t="shared" si="6"/>
        <v>1</v>
      </c>
    </row>
    <row r="212" ht="14.25" customHeight="1">
      <c r="A212" s="7">
        <v>0.008333333333333333</v>
      </c>
      <c r="B212" s="1" t="s">
        <v>49</v>
      </c>
      <c r="C212" s="1" t="s">
        <v>222</v>
      </c>
      <c r="D212" s="4"/>
      <c r="E212" s="1" t="str">
        <f t="shared" si="12"/>
        <v>UNNEC</v>
      </c>
      <c r="F212" s="5" t="s">
        <v>19</v>
      </c>
      <c r="K212" s="1" t="b">
        <f t="shared" si="1"/>
        <v>0</v>
      </c>
      <c r="L212" s="1" t="b">
        <f t="shared" si="2"/>
        <v>1</v>
      </c>
      <c r="M212" s="1" t="b">
        <f t="shared" si="3"/>
        <v>1</v>
      </c>
      <c r="O212" s="1" t="b">
        <f t="shared" si="4"/>
        <v>1</v>
      </c>
      <c r="P212" s="1" t="b">
        <f t="shared" si="5"/>
        <v>1</v>
      </c>
      <c r="R212" s="1" t="b">
        <f t="shared" si="6"/>
        <v>1</v>
      </c>
    </row>
    <row r="213" ht="14.25" customHeight="1">
      <c r="A213" s="7">
        <v>0.008333333333333333</v>
      </c>
      <c r="B213" s="1" t="s">
        <v>51</v>
      </c>
      <c r="C213" s="1" t="s">
        <v>223</v>
      </c>
      <c r="D213" s="4"/>
      <c r="E213" s="1" t="str">
        <f t="shared" si="12"/>
        <v>Ar0</v>
      </c>
      <c r="F213" s="5" t="s">
        <v>15</v>
      </c>
      <c r="K213" s="1" t="b">
        <f t="shared" si="1"/>
        <v>0</v>
      </c>
      <c r="L213" s="1" t="b">
        <f t="shared" si="2"/>
        <v>1</v>
      </c>
      <c r="M213" s="1" t="b">
        <f t="shared" si="3"/>
        <v>1</v>
      </c>
      <c r="O213" s="1" t="b">
        <f t="shared" si="4"/>
        <v>1</v>
      </c>
      <c r="P213" s="1" t="b">
        <f t="shared" si="5"/>
        <v>1</v>
      </c>
      <c r="R213" s="1" t="b">
        <f t="shared" si="6"/>
        <v>1</v>
      </c>
    </row>
    <row r="214" ht="14.25" customHeight="1">
      <c r="A214" s="7">
        <v>0.008333333333333333</v>
      </c>
      <c r="B214" s="1" t="s">
        <v>49</v>
      </c>
      <c r="C214" s="1" t="s">
        <v>175</v>
      </c>
      <c r="D214" s="4"/>
      <c r="E214" s="1" t="str">
        <f t="shared" si="12"/>
        <v>Ai0</v>
      </c>
      <c r="F214" s="5" t="s">
        <v>56</v>
      </c>
      <c r="K214" s="1" t="b">
        <f t="shared" si="1"/>
        <v>0</v>
      </c>
      <c r="L214" s="1" t="b">
        <f t="shared" si="2"/>
        <v>1</v>
      </c>
      <c r="M214" s="1" t="b">
        <f t="shared" si="3"/>
        <v>1</v>
      </c>
      <c r="O214" s="1" t="b">
        <f t="shared" si="4"/>
        <v>1</v>
      </c>
      <c r="P214" s="1" t="b">
        <f t="shared" si="5"/>
        <v>1</v>
      </c>
      <c r="R214" s="1" t="b">
        <f t="shared" si="6"/>
        <v>1</v>
      </c>
    </row>
    <row r="215" ht="14.25" customHeight="1">
      <c r="A215" s="7">
        <v>0.008333333333333333</v>
      </c>
      <c r="B215" s="1" t="s">
        <v>49</v>
      </c>
      <c r="C215" s="1" t="s">
        <v>176</v>
      </c>
      <c r="D215" s="4"/>
      <c r="E215" s="1" t="str">
        <f t="shared" si="12"/>
        <v>UNNEC</v>
      </c>
      <c r="F215" s="5" t="s">
        <v>56</v>
      </c>
      <c r="K215" s="1" t="b">
        <f t="shared" si="1"/>
        <v>0</v>
      </c>
      <c r="L215" s="1" t="b">
        <f t="shared" si="2"/>
        <v>1</v>
      </c>
      <c r="M215" s="1" t="b">
        <f t="shared" si="3"/>
        <v>1</v>
      </c>
      <c r="O215" s="1" t="b">
        <f t="shared" si="4"/>
        <v>1</v>
      </c>
      <c r="P215" s="1" t="b">
        <f t="shared" si="5"/>
        <v>1</v>
      </c>
      <c r="R215" s="1" t="b">
        <f t="shared" si="6"/>
        <v>1</v>
      </c>
    </row>
    <row r="216" ht="14.25" customHeight="1">
      <c r="A216" s="7">
        <v>0.002777777777777778</v>
      </c>
      <c r="B216" s="1" t="s">
        <v>51</v>
      </c>
      <c r="C216" s="1" t="s">
        <v>224</v>
      </c>
      <c r="D216" s="4"/>
      <c r="E216" s="1" t="str">
        <f t="shared" si="12"/>
        <v>UNNEC</v>
      </c>
      <c r="F216" s="5" t="s">
        <v>56</v>
      </c>
      <c r="K216" s="1" t="b">
        <f t="shared" si="1"/>
        <v>1</v>
      </c>
      <c r="L216" s="1" t="b">
        <f t="shared" si="2"/>
        <v>1</v>
      </c>
      <c r="M216" s="1" t="b">
        <f t="shared" si="3"/>
        <v>1</v>
      </c>
      <c r="O216" s="1" t="b">
        <f t="shared" si="4"/>
        <v>1</v>
      </c>
      <c r="P216" s="1" t="b">
        <f t="shared" si="5"/>
        <v>1</v>
      </c>
      <c r="R216" s="1" t="b">
        <f t="shared" si="6"/>
        <v>1</v>
      </c>
    </row>
    <row r="217" ht="14.25" customHeight="1">
      <c r="A217" s="7">
        <v>0.002777777777777778</v>
      </c>
      <c r="B217" s="1" t="s">
        <v>51</v>
      </c>
      <c r="C217" s="1" t="s">
        <v>225</v>
      </c>
      <c r="D217" s="4"/>
      <c r="E217" s="1" t="str">
        <f t="shared" si="12"/>
        <v>UNNEC</v>
      </c>
      <c r="F217" s="5" t="s">
        <v>19</v>
      </c>
      <c r="K217" s="1" t="b">
        <f t="shared" si="1"/>
        <v>0</v>
      </c>
      <c r="L217" s="1" t="b">
        <f t="shared" si="2"/>
        <v>1</v>
      </c>
      <c r="M217" s="1" t="b">
        <f t="shared" si="3"/>
        <v>1</v>
      </c>
      <c r="O217" s="1" t="b">
        <f t="shared" si="4"/>
        <v>1</v>
      </c>
      <c r="P217" s="1" t="b">
        <f t="shared" si="5"/>
        <v>1</v>
      </c>
      <c r="R217" s="1" t="b">
        <f t="shared" si="6"/>
        <v>1</v>
      </c>
    </row>
    <row r="218" ht="14.25" customHeight="1">
      <c r="A218" s="7">
        <v>6.944444444444445E-4</v>
      </c>
      <c r="B218" s="1" t="s">
        <v>49</v>
      </c>
      <c r="C218" s="1" t="s">
        <v>226</v>
      </c>
      <c r="D218" s="4"/>
      <c r="E218" s="1" t="str">
        <f t="shared" si="12"/>
        <v>Ar0</v>
      </c>
      <c r="F218" s="5" t="s">
        <v>20</v>
      </c>
      <c r="K218" s="1" t="b">
        <f t="shared" si="1"/>
        <v>0</v>
      </c>
      <c r="L218" s="1" t="b">
        <f t="shared" si="2"/>
        <v>1</v>
      </c>
      <c r="M218" s="1" t="b">
        <f t="shared" si="3"/>
        <v>1</v>
      </c>
      <c r="O218" s="1" t="b">
        <f t="shared" si="4"/>
        <v>1</v>
      </c>
      <c r="P218" s="1" t="b">
        <f t="shared" si="5"/>
        <v>1</v>
      </c>
      <c r="R218" s="1" t="b">
        <f t="shared" si="6"/>
        <v>1</v>
      </c>
    </row>
    <row r="219" ht="14.25" customHeight="1">
      <c r="A219" s="7">
        <v>6.944444444444445E-4</v>
      </c>
      <c r="B219" s="1" t="s">
        <v>51</v>
      </c>
      <c r="C219" s="1" t="s">
        <v>227</v>
      </c>
      <c r="D219" s="4"/>
      <c r="E219" s="1" t="str">
        <f t="shared" si="12"/>
        <v>Af0</v>
      </c>
      <c r="F219" s="5" t="s">
        <v>56</v>
      </c>
      <c r="K219" s="1" t="b">
        <f t="shared" si="1"/>
        <v>1</v>
      </c>
      <c r="L219" s="1" t="b">
        <f t="shared" si="2"/>
        <v>1</v>
      </c>
      <c r="M219" s="1" t="b">
        <f t="shared" si="3"/>
        <v>1</v>
      </c>
      <c r="O219" s="1" t="b">
        <f t="shared" si="4"/>
        <v>1</v>
      </c>
      <c r="P219" s="1" t="b">
        <f t="shared" si="5"/>
        <v>1</v>
      </c>
      <c r="R219" s="1" t="b">
        <f t="shared" si="6"/>
        <v>1</v>
      </c>
    </row>
    <row r="220" ht="14.25" customHeight="1">
      <c r="A220" s="7">
        <v>6.944444444444445E-4</v>
      </c>
      <c r="B220" s="1" t="s">
        <v>51</v>
      </c>
      <c r="C220" s="1" t="s">
        <v>135</v>
      </c>
      <c r="D220" s="4"/>
      <c r="E220" s="1" t="str">
        <f t="shared" si="12"/>
        <v>UNNEC</v>
      </c>
      <c r="F220" s="6" t="s">
        <v>20</v>
      </c>
      <c r="K220" s="1" t="b">
        <f t="shared" si="1"/>
        <v>0</v>
      </c>
      <c r="L220" s="1" t="b">
        <f t="shared" si="2"/>
        <v>1</v>
      </c>
      <c r="M220" s="1" t="b">
        <f t="shared" si="3"/>
        <v>1</v>
      </c>
      <c r="O220" s="1" t="b">
        <f t="shared" si="4"/>
        <v>1</v>
      </c>
      <c r="P220" s="1" t="b">
        <f t="shared" si="5"/>
        <v>1</v>
      </c>
      <c r="R220" s="1" t="b">
        <f t="shared" si="6"/>
        <v>1</v>
      </c>
    </row>
    <row r="221" ht="14.25" customHeight="1">
      <c r="A221" s="7">
        <v>6.944444444444445E-4</v>
      </c>
      <c r="B221" s="1" t="s">
        <v>51</v>
      </c>
      <c r="C221" s="1" t="s">
        <v>228</v>
      </c>
      <c r="D221" s="4" t="s">
        <v>229</v>
      </c>
      <c r="E221" s="1" t="str">
        <f t="shared" si="12"/>
        <v>Af0</v>
      </c>
      <c r="F221" s="6" t="s">
        <v>25</v>
      </c>
      <c r="K221" s="1" t="b">
        <f t="shared" si="1"/>
        <v>0</v>
      </c>
      <c r="L221" s="1" t="b">
        <f t="shared" si="2"/>
        <v>1</v>
      </c>
      <c r="M221" s="1" t="b">
        <f t="shared" si="3"/>
        <v>1</v>
      </c>
      <c r="O221" s="1" t="b">
        <f t="shared" si="4"/>
        <v>1</v>
      </c>
      <c r="P221" s="1" t="b">
        <f t="shared" si="5"/>
        <v>1</v>
      </c>
      <c r="R221" s="1" t="b">
        <f t="shared" si="6"/>
        <v>1</v>
      </c>
    </row>
    <row r="222" ht="14.25" customHeight="1">
      <c r="D222" s="4"/>
      <c r="K222" s="1" t="b">
        <f t="shared" si="1"/>
        <v>0</v>
      </c>
      <c r="L222" s="1" t="b">
        <f t="shared" si="2"/>
        <v>1</v>
      </c>
      <c r="M222" s="1" t="b">
        <f t="shared" si="3"/>
        <v>1</v>
      </c>
      <c r="O222" s="1" t="b">
        <f t="shared" si="4"/>
        <v>1</v>
      </c>
      <c r="P222" s="1" t="b">
        <f t="shared" si="5"/>
        <v>1</v>
      </c>
      <c r="R222" s="1" t="b">
        <f t="shared" si="6"/>
        <v>1</v>
      </c>
    </row>
    <row r="223" ht="14.25" customHeight="1">
      <c r="A223" s="1" t="s">
        <v>230</v>
      </c>
      <c r="D223" s="4"/>
      <c r="F223" s="1">
        <f>countif(F3:F221,"UNNEC")</f>
        <v>122</v>
      </c>
      <c r="K223" s="1" t="b">
        <f t="shared" si="1"/>
        <v>0</v>
      </c>
      <c r="L223" s="1" t="b">
        <f t="shared" si="2"/>
        <v>1</v>
      </c>
      <c r="M223" s="1" t="b">
        <f t="shared" si="3"/>
        <v>1</v>
      </c>
      <c r="O223" s="1" t="b">
        <f t="shared" si="4"/>
        <v>1</v>
      </c>
      <c r="P223" s="1" t="b">
        <f t="shared" si="5"/>
        <v>1</v>
      </c>
      <c r="R223" s="1" t="b">
        <f t="shared" si="6"/>
        <v>1</v>
      </c>
    </row>
    <row r="224" ht="14.25" customHeight="1">
      <c r="A224" s="1" t="s">
        <v>35</v>
      </c>
      <c r="B224" s="1" t="s">
        <v>36</v>
      </c>
      <c r="C224" s="1" t="s">
        <v>37</v>
      </c>
      <c r="D224" s="4" t="s">
        <v>38</v>
      </c>
      <c r="K224" s="1" t="b">
        <f t="shared" si="1"/>
        <v>0</v>
      </c>
      <c r="L224" s="1" t="b">
        <f t="shared" si="2"/>
        <v>1</v>
      </c>
      <c r="M224" s="1" t="b">
        <f t="shared" si="3"/>
        <v>1</v>
      </c>
      <c r="O224" s="1" t="b">
        <f t="shared" si="4"/>
        <v>1</v>
      </c>
      <c r="P224" s="1" t="b">
        <f t="shared" si="5"/>
        <v>1</v>
      </c>
      <c r="R224" s="1" t="b">
        <f t="shared" si="6"/>
        <v>1</v>
      </c>
    </row>
    <row r="225" ht="14.25" customHeight="1">
      <c r="A225" s="7">
        <v>0.8333333333333334</v>
      </c>
      <c r="B225" s="1" t="s">
        <v>51</v>
      </c>
      <c r="C225" s="1" t="s">
        <v>138</v>
      </c>
      <c r="D225" s="4"/>
      <c r="E225" s="5" t="s">
        <v>24</v>
      </c>
      <c r="F225" s="5" t="s">
        <v>56</v>
      </c>
      <c r="K225" s="1" t="b">
        <f t="shared" si="1"/>
        <v>0</v>
      </c>
      <c r="L225" s="1" t="b">
        <f t="shared" si="2"/>
        <v>1</v>
      </c>
      <c r="M225" s="1" t="b">
        <f t="shared" si="3"/>
        <v>1</v>
      </c>
      <c r="O225" s="1" t="b">
        <f t="shared" si="4"/>
        <v>1</v>
      </c>
      <c r="P225" s="1" t="b">
        <f t="shared" si="5"/>
        <v>1</v>
      </c>
      <c r="R225" s="1" t="b">
        <f t="shared" si="6"/>
        <v>1</v>
      </c>
    </row>
    <row r="226" ht="14.25" customHeight="1">
      <c r="A226" s="7">
        <v>0.8333333333333334</v>
      </c>
      <c r="B226" s="1" t="s">
        <v>51</v>
      </c>
      <c r="C226" s="1" t="s">
        <v>169</v>
      </c>
      <c r="D226" s="4"/>
      <c r="E226" s="1" t="str">
        <f t="shared" ref="E226:E466" si="13">F225</f>
        <v>UNNEC</v>
      </c>
      <c r="F226" s="5" t="s">
        <v>56</v>
      </c>
      <c r="K226" s="1" t="b">
        <f t="shared" si="1"/>
        <v>0</v>
      </c>
      <c r="L226" s="1" t="b">
        <f t="shared" si="2"/>
        <v>1</v>
      </c>
      <c r="M226" s="1" t="b">
        <f t="shared" si="3"/>
        <v>1</v>
      </c>
      <c r="O226" s="1" t="b">
        <f t="shared" si="4"/>
        <v>1</v>
      </c>
      <c r="P226" s="1" t="b">
        <f t="shared" si="5"/>
        <v>1</v>
      </c>
      <c r="R226" s="1" t="b">
        <f t="shared" si="6"/>
        <v>1</v>
      </c>
    </row>
    <row r="227" ht="14.25" customHeight="1">
      <c r="A227" s="7">
        <v>0.8333333333333334</v>
      </c>
      <c r="B227" s="1" t="s">
        <v>49</v>
      </c>
      <c r="C227" s="1" t="s">
        <v>185</v>
      </c>
      <c r="D227" s="4"/>
      <c r="E227" s="1" t="str">
        <f t="shared" si="13"/>
        <v>UNNEC</v>
      </c>
      <c r="F227" s="5" t="s">
        <v>56</v>
      </c>
      <c r="K227" s="1" t="b">
        <f t="shared" si="1"/>
        <v>0</v>
      </c>
      <c r="L227" s="1" t="b">
        <f t="shared" si="2"/>
        <v>1</v>
      </c>
      <c r="M227" s="1" t="b">
        <f t="shared" si="3"/>
        <v>1</v>
      </c>
      <c r="O227" s="1" t="b">
        <f t="shared" si="4"/>
        <v>1</v>
      </c>
      <c r="P227" s="1" t="b">
        <f t="shared" si="5"/>
        <v>1</v>
      </c>
      <c r="R227" s="1" t="b">
        <f t="shared" si="6"/>
        <v>1</v>
      </c>
    </row>
    <row r="228" ht="14.25" customHeight="1">
      <c r="A228" s="7">
        <v>0.8333333333333334</v>
      </c>
      <c r="B228" s="1" t="s">
        <v>49</v>
      </c>
      <c r="C228" s="1" t="s">
        <v>144</v>
      </c>
      <c r="D228" s="4"/>
      <c r="E228" s="1" t="str">
        <f t="shared" si="13"/>
        <v>UNNEC</v>
      </c>
      <c r="F228" s="5" t="s">
        <v>56</v>
      </c>
      <c r="K228" s="1" t="b">
        <f t="shared" si="1"/>
        <v>0</v>
      </c>
      <c r="L228" s="1" t="b">
        <f t="shared" si="2"/>
        <v>1</v>
      </c>
      <c r="M228" s="1" t="b">
        <f t="shared" si="3"/>
        <v>1</v>
      </c>
      <c r="O228" s="1" t="b">
        <f t="shared" si="4"/>
        <v>1</v>
      </c>
      <c r="P228" s="1" t="b">
        <f t="shared" si="5"/>
        <v>1</v>
      </c>
      <c r="R228" s="1" t="b">
        <f t="shared" si="6"/>
        <v>1</v>
      </c>
    </row>
    <row r="229" ht="14.25" customHeight="1">
      <c r="A229" s="7">
        <v>0.8333333333333334</v>
      </c>
      <c r="B229" s="1" t="s">
        <v>49</v>
      </c>
      <c r="C229" s="1" t="s">
        <v>186</v>
      </c>
      <c r="D229" s="4"/>
      <c r="E229" s="1" t="str">
        <f t="shared" si="13"/>
        <v>UNNEC</v>
      </c>
      <c r="F229" s="5" t="s">
        <v>56</v>
      </c>
      <c r="K229" s="1" t="b">
        <f t="shared" si="1"/>
        <v>0</v>
      </c>
      <c r="L229" s="1" t="b">
        <f t="shared" si="2"/>
        <v>1</v>
      </c>
      <c r="M229" s="1" t="b">
        <f t="shared" si="3"/>
        <v>1</v>
      </c>
      <c r="O229" s="1" t="b">
        <f t="shared" si="4"/>
        <v>1</v>
      </c>
      <c r="P229" s="1" t="b">
        <f t="shared" si="5"/>
        <v>1</v>
      </c>
      <c r="R229" s="1" t="b">
        <f t="shared" si="6"/>
        <v>1</v>
      </c>
    </row>
    <row r="230" ht="14.25" customHeight="1">
      <c r="A230" s="7">
        <v>0.8333333333333334</v>
      </c>
      <c r="B230" s="1" t="s">
        <v>49</v>
      </c>
      <c r="C230" s="1" t="s">
        <v>103</v>
      </c>
      <c r="D230" s="4"/>
      <c r="E230" s="1" t="str">
        <f t="shared" si="13"/>
        <v>UNNEC</v>
      </c>
      <c r="F230" s="5" t="s">
        <v>56</v>
      </c>
      <c r="K230" s="1" t="b">
        <f t="shared" si="1"/>
        <v>0</v>
      </c>
      <c r="L230" s="1" t="b">
        <f t="shared" si="2"/>
        <v>1</v>
      </c>
      <c r="M230" s="1" t="b">
        <f t="shared" si="3"/>
        <v>1</v>
      </c>
      <c r="O230" s="1" t="b">
        <f t="shared" si="4"/>
        <v>1</v>
      </c>
      <c r="P230" s="1" t="b">
        <f t="shared" si="5"/>
        <v>1</v>
      </c>
      <c r="R230" s="1" t="b">
        <f t="shared" si="6"/>
        <v>1</v>
      </c>
    </row>
    <row r="231" ht="14.25" customHeight="1">
      <c r="A231" s="7">
        <v>0.8243055555555556</v>
      </c>
      <c r="B231" s="1" t="s">
        <v>49</v>
      </c>
      <c r="C231" s="1" t="s">
        <v>231</v>
      </c>
      <c r="D231" s="4"/>
      <c r="E231" s="1" t="str">
        <f t="shared" si="13"/>
        <v>UNNEC</v>
      </c>
      <c r="F231" s="5" t="s">
        <v>56</v>
      </c>
      <c r="K231" s="1" t="b">
        <f t="shared" si="1"/>
        <v>1</v>
      </c>
      <c r="L231" s="1" t="b">
        <f t="shared" si="2"/>
        <v>1</v>
      </c>
      <c r="M231" s="1" t="b">
        <f t="shared" si="3"/>
        <v>1</v>
      </c>
      <c r="O231" s="1" t="b">
        <f t="shared" si="4"/>
        <v>1</v>
      </c>
      <c r="P231" s="1" t="b">
        <f t="shared" si="5"/>
        <v>1</v>
      </c>
      <c r="R231" s="1" t="b">
        <f t="shared" si="6"/>
        <v>1</v>
      </c>
    </row>
    <row r="232" ht="14.25" customHeight="1">
      <c r="A232" s="7">
        <v>0.8243055555555556</v>
      </c>
      <c r="B232" s="1" t="s">
        <v>51</v>
      </c>
      <c r="C232" s="1" t="s">
        <v>73</v>
      </c>
      <c r="D232" s="4"/>
      <c r="E232" s="1" t="str">
        <f t="shared" si="13"/>
        <v>UNNEC</v>
      </c>
      <c r="F232" s="5" t="s">
        <v>56</v>
      </c>
      <c r="K232" s="1" t="b">
        <f t="shared" si="1"/>
        <v>0</v>
      </c>
      <c r="L232" s="1" t="b">
        <f t="shared" si="2"/>
        <v>1</v>
      </c>
      <c r="M232" s="1" t="b">
        <f t="shared" si="3"/>
        <v>1</v>
      </c>
      <c r="O232" s="1" t="b">
        <f t="shared" si="4"/>
        <v>1</v>
      </c>
      <c r="P232" s="1" t="b">
        <f t="shared" si="5"/>
        <v>1</v>
      </c>
      <c r="R232" s="1" t="b">
        <f t="shared" si="6"/>
        <v>1</v>
      </c>
    </row>
    <row r="233" ht="14.25" customHeight="1">
      <c r="A233" s="7">
        <v>0.8208333333333333</v>
      </c>
      <c r="B233" s="1" t="s">
        <v>49</v>
      </c>
      <c r="C233" s="1" t="s">
        <v>232</v>
      </c>
      <c r="D233" s="4"/>
      <c r="E233" s="1" t="str">
        <f t="shared" si="13"/>
        <v>UNNEC</v>
      </c>
      <c r="F233" s="5" t="s">
        <v>28</v>
      </c>
      <c r="K233" s="1" t="b">
        <f t="shared" si="1"/>
        <v>0</v>
      </c>
      <c r="L233" s="1" t="b">
        <f t="shared" si="2"/>
        <v>1</v>
      </c>
      <c r="M233" s="1" t="b">
        <f t="shared" si="3"/>
        <v>1</v>
      </c>
      <c r="O233" s="1" t="b">
        <f t="shared" si="4"/>
        <v>1</v>
      </c>
      <c r="P233" s="1" t="b">
        <f t="shared" si="5"/>
        <v>1</v>
      </c>
      <c r="R233" s="1" t="b">
        <f t="shared" si="6"/>
        <v>1</v>
      </c>
    </row>
    <row r="234" ht="14.25" customHeight="1">
      <c r="A234" s="7">
        <v>0.8208333333333333</v>
      </c>
      <c r="B234" s="1" t="s">
        <v>49</v>
      </c>
      <c r="C234" s="1" t="s">
        <v>231</v>
      </c>
      <c r="D234" s="4"/>
      <c r="E234" s="1" t="str">
        <f t="shared" si="13"/>
        <v>Br0</v>
      </c>
      <c r="F234" s="5" t="s">
        <v>56</v>
      </c>
      <c r="K234" s="1" t="b">
        <f t="shared" si="1"/>
        <v>1</v>
      </c>
      <c r="L234" s="1" t="b">
        <f t="shared" si="2"/>
        <v>1</v>
      </c>
      <c r="M234" s="1" t="b">
        <f t="shared" si="3"/>
        <v>1</v>
      </c>
      <c r="O234" s="1" t="b">
        <f t="shared" si="4"/>
        <v>1</v>
      </c>
      <c r="P234" s="1" t="b">
        <f t="shared" si="5"/>
        <v>1</v>
      </c>
      <c r="R234" s="1" t="b">
        <f t="shared" si="6"/>
        <v>1</v>
      </c>
    </row>
    <row r="235" ht="14.25" customHeight="1">
      <c r="A235" s="7">
        <v>0.8208333333333333</v>
      </c>
      <c r="B235" s="1" t="s">
        <v>51</v>
      </c>
      <c r="C235" s="1" t="s">
        <v>170</v>
      </c>
      <c r="D235" s="4"/>
      <c r="E235" s="1" t="str">
        <f t="shared" si="13"/>
        <v>UNNEC</v>
      </c>
      <c r="F235" s="5" t="s">
        <v>56</v>
      </c>
      <c r="K235" s="1" t="b">
        <f t="shared" si="1"/>
        <v>0</v>
      </c>
      <c r="L235" s="1" t="b">
        <f t="shared" si="2"/>
        <v>1</v>
      </c>
      <c r="M235" s="1" t="b">
        <f t="shared" si="3"/>
        <v>1</v>
      </c>
      <c r="O235" s="1" t="b">
        <f t="shared" si="4"/>
        <v>1</v>
      </c>
      <c r="P235" s="1" t="b">
        <f t="shared" si="5"/>
        <v>1</v>
      </c>
      <c r="R235" s="1" t="b">
        <f t="shared" si="6"/>
        <v>1</v>
      </c>
    </row>
    <row r="236" ht="14.25" customHeight="1">
      <c r="A236" s="7">
        <v>0.8152777777777778</v>
      </c>
      <c r="B236" s="1" t="s">
        <v>51</v>
      </c>
      <c r="C236" s="1" t="s">
        <v>63</v>
      </c>
      <c r="D236" s="4"/>
      <c r="E236" s="1" t="str">
        <f t="shared" si="13"/>
        <v>UNNEC</v>
      </c>
      <c r="F236" s="5" t="s">
        <v>19</v>
      </c>
      <c r="K236" s="1" t="b">
        <f t="shared" si="1"/>
        <v>0</v>
      </c>
      <c r="L236" s="1" t="b">
        <f t="shared" si="2"/>
        <v>1</v>
      </c>
      <c r="M236" s="1" t="b">
        <f t="shared" si="3"/>
        <v>1</v>
      </c>
      <c r="O236" s="1" t="b">
        <f t="shared" si="4"/>
        <v>1</v>
      </c>
      <c r="P236" s="1" t="b">
        <f t="shared" si="5"/>
        <v>1</v>
      </c>
      <c r="R236" s="1" t="b">
        <f t="shared" si="6"/>
        <v>1</v>
      </c>
    </row>
    <row r="237" ht="14.25" customHeight="1">
      <c r="A237" s="7">
        <v>0.8118055555555556</v>
      </c>
      <c r="B237" s="1" t="s">
        <v>51</v>
      </c>
      <c r="C237" s="1" t="s">
        <v>111</v>
      </c>
      <c r="D237" s="4"/>
      <c r="E237" s="1" t="str">
        <f t="shared" si="13"/>
        <v>Ar0</v>
      </c>
      <c r="F237" s="5" t="s">
        <v>28</v>
      </c>
      <c r="K237" s="1" t="b">
        <f t="shared" si="1"/>
        <v>0</v>
      </c>
      <c r="L237" s="1" t="b">
        <f t="shared" si="2"/>
        <v>1</v>
      </c>
      <c r="M237" s="1" t="b">
        <f t="shared" si="3"/>
        <v>1</v>
      </c>
      <c r="O237" s="1" t="b">
        <f t="shared" si="4"/>
        <v>1</v>
      </c>
      <c r="P237" s="1" t="b">
        <f t="shared" si="5"/>
        <v>1</v>
      </c>
      <c r="R237" s="1" t="b">
        <f t="shared" si="6"/>
        <v>1</v>
      </c>
    </row>
    <row r="238" ht="14.25" customHeight="1">
      <c r="A238" s="7">
        <v>0.8118055555555556</v>
      </c>
      <c r="B238" s="1" t="s">
        <v>49</v>
      </c>
      <c r="C238" s="1" t="s">
        <v>159</v>
      </c>
      <c r="D238" s="4"/>
      <c r="E238" s="1" t="str">
        <f t="shared" si="13"/>
        <v>Br0</v>
      </c>
      <c r="F238" s="5" t="s">
        <v>56</v>
      </c>
      <c r="K238" s="1" t="b">
        <f t="shared" si="1"/>
        <v>0</v>
      </c>
      <c r="L238" s="1" t="b">
        <f t="shared" si="2"/>
        <v>1</v>
      </c>
      <c r="M238" s="1" t="b">
        <f t="shared" si="3"/>
        <v>1</v>
      </c>
      <c r="O238" s="1" t="b">
        <f t="shared" si="4"/>
        <v>1</v>
      </c>
      <c r="P238" s="1" t="b">
        <f t="shared" si="5"/>
        <v>1</v>
      </c>
      <c r="R238" s="1" t="b">
        <f t="shared" si="6"/>
        <v>1</v>
      </c>
    </row>
    <row r="239" ht="14.25" customHeight="1">
      <c r="A239" s="7">
        <v>0.7979166666666666</v>
      </c>
      <c r="B239" s="1" t="s">
        <v>49</v>
      </c>
      <c r="C239" s="1" t="s">
        <v>107</v>
      </c>
      <c r="D239" s="4"/>
      <c r="E239" s="1" t="str">
        <f t="shared" si="13"/>
        <v>UNNEC</v>
      </c>
      <c r="F239" s="5" t="s">
        <v>56</v>
      </c>
      <c r="K239" s="1" t="b">
        <f t="shared" si="1"/>
        <v>1</v>
      </c>
      <c r="L239" s="1" t="b">
        <f t="shared" si="2"/>
        <v>1</v>
      </c>
      <c r="M239" s="1" t="b">
        <f t="shared" si="3"/>
        <v>1</v>
      </c>
      <c r="O239" s="1" t="b">
        <f t="shared" si="4"/>
        <v>1</v>
      </c>
      <c r="P239" s="1" t="b">
        <f t="shared" si="5"/>
        <v>1</v>
      </c>
      <c r="R239" s="1" t="b">
        <f t="shared" si="6"/>
        <v>1</v>
      </c>
    </row>
    <row r="240" ht="14.25" customHeight="1">
      <c r="A240" s="7">
        <v>0.7972222222222222</v>
      </c>
      <c r="B240" s="1" t="s">
        <v>51</v>
      </c>
      <c r="C240" s="1" t="s">
        <v>57</v>
      </c>
      <c r="D240" s="4"/>
      <c r="E240" s="1" t="str">
        <f t="shared" si="13"/>
        <v>UNNEC</v>
      </c>
      <c r="F240" s="5" t="s">
        <v>19</v>
      </c>
      <c r="K240" s="1" t="b">
        <f t="shared" si="1"/>
        <v>0</v>
      </c>
      <c r="L240" s="1" t="b">
        <f t="shared" si="2"/>
        <v>1</v>
      </c>
      <c r="M240" s="1" t="b">
        <f t="shared" si="3"/>
        <v>1</v>
      </c>
      <c r="O240" s="1" t="b">
        <f t="shared" si="4"/>
        <v>1</v>
      </c>
      <c r="P240" s="1" t="b">
        <f t="shared" si="5"/>
        <v>1</v>
      </c>
      <c r="R240" s="1" t="b">
        <f t="shared" si="6"/>
        <v>1</v>
      </c>
    </row>
    <row r="241" ht="14.25" customHeight="1">
      <c r="A241" s="7">
        <v>0.7972222222222222</v>
      </c>
      <c r="B241" s="1" t="s">
        <v>49</v>
      </c>
      <c r="C241" s="1" t="s">
        <v>233</v>
      </c>
      <c r="D241" s="4"/>
      <c r="E241" s="1" t="str">
        <f t="shared" si="13"/>
        <v>Ar0</v>
      </c>
      <c r="F241" s="5" t="s">
        <v>15</v>
      </c>
      <c r="K241" s="1" t="b">
        <f t="shared" si="1"/>
        <v>0</v>
      </c>
      <c r="L241" s="1" t="b">
        <f t="shared" si="2"/>
        <v>1</v>
      </c>
      <c r="M241" s="1" t="b">
        <f t="shared" si="3"/>
        <v>1</v>
      </c>
      <c r="O241" s="1" t="b">
        <f t="shared" si="4"/>
        <v>1</v>
      </c>
      <c r="P241" s="1" t="b">
        <f t="shared" si="5"/>
        <v>1</v>
      </c>
      <c r="R241" s="1" t="b">
        <f t="shared" si="6"/>
        <v>1</v>
      </c>
    </row>
    <row r="242" ht="14.25" customHeight="1">
      <c r="A242" s="7">
        <v>0.7847222222222222</v>
      </c>
      <c r="B242" s="1" t="s">
        <v>51</v>
      </c>
      <c r="C242" s="1" t="s">
        <v>75</v>
      </c>
      <c r="D242" s="4" t="s">
        <v>234</v>
      </c>
      <c r="E242" s="1" t="str">
        <f t="shared" si="13"/>
        <v>Ai0</v>
      </c>
      <c r="F242" s="5" t="s">
        <v>27</v>
      </c>
      <c r="K242" s="1" t="b">
        <f t="shared" si="1"/>
        <v>0</v>
      </c>
      <c r="L242" s="1" t="b">
        <f t="shared" si="2"/>
        <v>1</v>
      </c>
      <c r="M242" s="1" t="b">
        <f t="shared" si="3"/>
        <v>1</v>
      </c>
      <c r="O242" s="1" t="b">
        <f t="shared" si="4"/>
        <v>1</v>
      </c>
      <c r="P242" s="1" t="b">
        <f t="shared" si="5"/>
        <v>1</v>
      </c>
      <c r="R242" s="1" t="b">
        <f t="shared" si="6"/>
        <v>1</v>
      </c>
    </row>
    <row r="243" ht="14.25" customHeight="1">
      <c r="A243" s="7">
        <v>0.7847222222222222</v>
      </c>
      <c r="B243" s="1" t="s">
        <v>51</v>
      </c>
      <c r="C243" s="1" t="s">
        <v>77</v>
      </c>
      <c r="D243" s="4"/>
      <c r="E243" s="1" t="str">
        <f t="shared" si="13"/>
        <v>Bi3</v>
      </c>
      <c r="F243" s="6" t="s">
        <v>56</v>
      </c>
      <c r="K243" s="1" t="b">
        <f t="shared" si="1"/>
        <v>0</v>
      </c>
      <c r="L243" s="1" t="b">
        <f t="shared" si="2"/>
        <v>1</v>
      </c>
      <c r="M243" s="1" t="b">
        <f t="shared" si="3"/>
        <v>1</v>
      </c>
      <c r="O243" s="1" t="b">
        <f t="shared" si="4"/>
        <v>1</v>
      </c>
      <c r="P243" s="1" t="b">
        <f t="shared" si="5"/>
        <v>1</v>
      </c>
      <c r="R243" s="1" t="b">
        <f t="shared" si="6"/>
        <v>1</v>
      </c>
    </row>
    <row r="244" ht="14.25" customHeight="1">
      <c r="A244" s="7">
        <v>0.7673611111111112</v>
      </c>
      <c r="B244" s="1" t="s">
        <v>49</v>
      </c>
      <c r="C244" s="1" t="s">
        <v>235</v>
      </c>
      <c r="D244" s="4"/>
      <c r="E244" s="1" t="str">
        <f t="shared" si="13"/>
        <v>UNNEC</v>
      </c>
      <c r="F244" s="5" t="s">
        <v>56</v>
      </c>
      <c r="K244" s="1" t="b">
        <f t="shared" si="1"/>
        <v>1</v>
      </c>
      <c r="L244" s="1" t="b">
        <f t="shared" si="2"/>
        <v>1</v>
      </c>
      <c r="M244" s="1" t="b">
        <f t="shared" si="3"/>
        <v>1</v>
      </c>
      <c r="O244" s="1" t="b">
        <f t="shared" si="4"/>
        <v>1</v>
      </c>
      <c r="P244" s="1" t="b">
        <f t="shared" si="5"/>
        <v>1</v>
      </c>
      <c r="R244" s="1" t="b">
        <f t="shared" si="6"/>
        <v>1</v>
      </c>
    </row>
    <row r="245" ht="14.25" customHeight="1">
      <c r="A245" s="7">
        <v>0.7673611111111112</v>
      </c>
      <c r="B245" s="1" t="s">
        <v>49</v>
      </c>
      <c r="C245" s="1" t="s">
        <v>236</v>
      </c>
      <c r="D245" s="4"/>
      <c r="E245" s="1" t="str">
        <f t="shared" si="13"/>
        <v>UNNEC</v>
      </c>
      <c r="F245" s="5" t="s">
        <v>28</v>
      </c>
      <c r="K245" s="1" t="b">
        <f t="shared" si="1"/>
        <v>0</v>
      </c>
      <c r="L245" s="1" t="b">
        <f t="shared" si="2"/>
        <v>1</v>
      </c>
      <c r="M245" s="1" t="b">
        <f t="shared" si="3"/>
        <v>1</v>
      </c>
      <c r="O245" s="1" t="b">
        <f t="shared" si="4"/>
        <v>1</v>
      </c>
      <c r="P245" s="1" t="b">
        <f t="shared" si="5"/>
        <v>1</v>
      </c>
      <c r="R245" s="1" t="b">
        <f t="shared" si="6"/>
        <v>1</v>
      </c>
    </row>
    <row r="246" ht="14.25" customHeight="1">
      <c r="A246" s="7">
        <v>0.7673611111111112</v>
      </c>
      <c r="B246" s="1" t="s">
        <v>49</v>
      </c>
      <c r="C246" s="1" t="s">
        <v>237</v>
      </c>
      <c r="D246" s="4" t="s">
        <v>238</v>
      </c>
      <c r="E246" s="1" t="str">
        <f t="shared" si="13"/>
        <v>Br0</v>
      </c>
      <c r="F246" s="5" t="s">
        <v>31</v>
      </c>
      <c r="K246" s="1" t="b">
        <f t="shared" si="1"/>
        <v>0</v>
      </c>
      <c r="L246" s="1" t="b">
        <f t="shared" si="2"/>
        <v>1</v>
      </c>
      <c r="M246" s="1" t="b">
        <f t="shared" si="3"/>
        <v>1</v>
      </c>
      <c r="O246" s="1" t="b">
        <f t="shared" si="4"/>
        <v>1</v>
      </c>
      <c r="P246" s="1" t="b">
        <f t="shared" si="5"/>
        <v>1</v>
      </c>
      <c r="R246" s="1" t="b">
        <f t="shared" si="6"/>
        <v>1</v>
      </c>
    </row>
    <row r="247" ht="14.25" customHeight="1">
      <c r="A247" s="7">
        <v>0.7673611111111112</v>
      </c>
      <c r="B247" s="1" t="s">
        <v>51</v>
      </c>
      <c r="C247" s="10" t="s">
        <v>239</v>
      </c>
      <c r="D247" s="4"/>
      <c r="E247" s="1" t="str">
        <f t="shared" si="13"/>
        <v>Bf2</v>
      </c>
      <c r="F247" s="5" t="s">
        <v>56</v>
      </c>
      <c r="K247" s="1" t="b">
        <f t="shared" si="1"/>
        <v>0</v>
      </c>
      <c r="L247" s="1" t="b">
        <f t="shared" si="2"/>
        <v>1</v>
      </c>
      <c r="M247" s="1" t="b">
        <f t="shared" si="3"/>
        <v>1</v>
      </c>
      <c r="O247" s="1" t="b">
        <f t="shared" si="4"/>
        <v>1</v>
      </c>
      <c r="P247" s="1" t="b">
        <f t="shared" si="5"/>
        <v>1</v>
      </c>
      <c r="R247" s="1" t="b">
        <f t="shared" si="6"/>
        <v>1</v>
      </c>
    </row>
    <row r="248" ht="14.25" customHeight="1">
      <c r="A248" s="7">
        <v>0.7673611111111112</v>
      </c>
      <c r="B248" s="1" t="s">
        <v>49</v>
      </c>
      <c r="C248" s="10" t="s">
        <v>101</v>
      </c>
      <c r="D248" s="4"/>
      <c r="E248" s="1" t="str">
        <f t="shared" si="13"/>
        <v>UNNEC</v>
      </c>
      <c r="F248" s="5" t="s">
        <v>56</v>
      </c>
      <c r="K248" s="1" t="b">
        <f t="shared" si="1"/>
        <v>0</v>
      </c>
      <c r="L248" s="1" t="b">
        <f t="shared" si="2"/>
        <v>1</v>
      </c>
      <c r="M248" s="1" t="b">
        <f t="shared" si="3"/>
        <v>1</v>
      </c>
      <c r="O248" s="1" t="b">
        <f t="shared" si="4"/>
        <v>1</v>
      </c>
      <c r="P248" s="1" t="b">
        <f t="shared" si="5"/>
        <v>1</v>
      </c>
      <c r="R248" s="1" t="b">
        <f t="shared" si="6"/>
        <v>1</v>
      </c>
    </row>
    <row r="249" ht="14.25" customHeight="1">
      <c r="A249" s="7">
        <v>0.7673611111111112</v>
      </c>
      <c r="B249" s="1" t="s">
        <v>49</v>
      </c>
      <c r="C249" s="10" t="s">
        <v>84</v>
      </c>
      <c r="D249" s="4"/>
      <c r="E249" s="1" t="str">
        <f t="shared" si="13"/>
        <v>UNNEC</v>
      </c>
      <c r="F249" s="5" t="s">
        <v>56</v>
      </c>
      <c r="K249" s="1" t="b">
        <f t="shared" si="1"/>
        <v>0</v>
      </c>
      <c r="L249" s="1" t="b">
        <f t="shared" si="2"/>
        <v>1</v>
      </c>
      <c r="M249" s="1" t="b">
        <f t="shared" si="3"/>
        <v>1</v>
      </c>
      <c r="O249" s="1" t="b">
        <f t="shared" si="4"/>
        <v>1</v>
      </c>
      <c r="P249" s="1" t="b">
        <f t="shared" si="5"/>
        <v>1</v>
      </c>
      <c r="R249" s="1" t="b">
        <f t="shared" si="6"/>
        <v>1</v>
      </c>
    </row>
    <row r="250" ht="14.25" customHeight="1">
      <c r="A250" s="7">
        <v>0.7673611111111112</v>
      </c>
      <c r="B250" s="1" t="s">
        <v>49</v>
      </c>
      <c r="C250" s="10" t="s">
        <v>240</v>
      </c>
      <c r="D250" s="4"/>
      <c r="E250" s="1" t="str">
        <f t="shared" si="13"/>
        <v>UNNEC</v>
      </c>
      <c r="F250" s="6" t="s">
        <v>56</v>
      </c>
      <c r="K250" s="1" t="b">
        <f t="shared" si="1"/>
        <v>1</v>
      </c>
      <c r="L250" s="1" t="b">
        <f t="shared" si="2"/>
        <v>1</v>
      </c>
      <c r="M250" s="1" t="b">
        <f t="shared" si="3"/>
        <v>1</v>
      </c>
      <c r="O250" s="1" t="b">
        <f t="shared" si="4"/>
        <v>1</v>
      </c>
      <c r="P250" s="1" t="b">
        <f t="shared" si="5"/>
        <v>1</v>
      </c>
      <c r="R250" s="1" t="b">
        <f t="shared" si="6"/>
        <v>1</v>
      </c>
    </row>
    <row r="251" ht="14.25" customHeight="1">
      <c r="A251" s="7">
        <v>0.7659722222222222</v>
      </c>
      <c r="B251" s="1" t="s">
        <v>51</v>
      </c>
      <c r="C251" s="1" t="s">
        <v>74</v>
      </c>
      <c r="D251" s="4"/>
      <c r="E251" s="1" t="str">
        <f t="shared" si="13"/>
        <v>UNNEC</v>
      </c>
      <c r="F251" s="5" t="s">
        <v>19</v>
      </c>
      <c r="K251" s="1" t="b">
        <f t="shared" si="1"/>
        <v>0</v>
      </c>
      <c r="L251" s="1" t="b">
        <f t="shared" si="2"/>
        <v>1</v>
      </c>
      <c r="M251" s="1" t="b">
        <f t="shared" si="3"/>
        <v>1</v>
      </c>
      <c r="O251" s="1" t="b">
        <f t="shared" si="4"/>
        <v>1</v>
      </c>
      <c r="P251" s="1" t="b">
        <f t="shared" si="5"/>
        <v>1</v>
      </c>
      <c r="R251" s="1" t="b">
        <f t="shared" si="6"/>
        <v>1</v>
      </c>
    </row>
    <row r="252" ht="14.25" customHeight="1">
      <c r="A252" s="7">
        <v>0.7659722222222222</v>
      </c>
      <c r="B252" s="1" t="s">
        <v>49</v>
      </c>
      <c r="C252" s="1" t="s">
        <v>191</v>
      </c>
      <c r="D252" s="4"/>
      <c r="E252" s="1" t="str">
        <f t="shared" si="13"/>
        <v>Ar0</v>
      </c>
      <c r="F252" s="5" t="s">
        <v>15</v>
      </c>
      <c r="K252" s="1" t="b">
        <f t="shared" si="1"/>
        <v>0</v>
      </c>
      <c r="L252" s="1" t="b">
        <f t="shared" si="2"/>
        <v>1</v>
      </c>
      <c r="M252" s="1" t="b">
        <f t="shared" si="3"/>
        <v>1</v>
      </c>
      <c r="O252" s="1" t="b">
        <f t="shared" si="4"/>
        <v>1</v>
      </c>
      <c r="P252" s="1" t="b">
        <f t="shared" si="5"/>
        <v>1</v>
      </c>
      <c r="R252" s="1" t="b">
        <f t="shared" si="6"/>
        <v>1</v>
      </c>
    </row>
    <row r="253" ht="14.25" customHeight="1">
      <c r="A253" s="7">
        <v>0.7534722222222222</v>
      </c>
      <c r="B253" s="1" t="s">
        <v>51</v>
      </c>
      <c r="C253" s="1" t="s">
        <v>241</v>
      </c>
      <c r="D253" s="4"/>
      <c r="E253" s="1" t="str">
        <f t="shared" si="13"/>
        <v>Ai0</v>
      </c>
      <c r="F253" s="5" t="s">
        <v>28</v>
      </c>
      <c r="K253" s="1" t="b">
        <f t="shared" si="1"/>
        <v>0</v>
      </c>
      <c r="L253" s="1" t="b">
        <f t="shared" si="2"/>
        <v>1</v>
      </c>
      <c r="M253" s="1" t="b">
        <f t="shared" si="3"/>
        <v>1</v>
      </c>
      <c r="O253" s="1" t="b">
        <f t="shared" si="4"/>
        <v>1</v>
      </c>
      <c r="P253" s="1" t="b">
        <f t="shared" si="5"/>
        <v>1</v>
      </c>
      <c r="R253" s="1" t="b">
        <f t="shared" si="6"/>
        <v>1</v>
      </c>
    </row>
    <row r="254" ht="14.25" customHeight="1">
      <c r="A254" s="7">
        <v>0.7534722222222222</v>
      </c>
      <c r="B254" s="1" t="s">
        <v>49</v>
      </c>
      <c r="C254" s="1" t="s">
        <v>242</v>
      </c>
      <c r="D254" s="4"/>
      <c r="E254" s="1" t="str">
        <f t="shared" si="13"/>
        <v>Br0</v>
      </c>
      <c r="F254" s="5" t="s">
        <v>243</v>
      </c>
      <c r="K254" s="1" t="b">
        <f t="shared" si="1"/>
        <v>0</v>
      </c>
      <c r="L254" s="1" t="b">
        <f t="shared" si="2"/>
        <v>1</v>
      </c>
      <c r="M254" s="1" t="b">
        <f t="shared" si="3"/>
        <v>1</v>
      </c>
      <c r="O254" s="1" t="b">
        <f t="shared" si="4"/>
        <v>1</v>
      </c>
      <c r="P254" s="1" t="b">
        <f t="shared" si="5"/>
        <v>1</v>
      </c>
      <c r="R254" s="1" t="b">
        <f t="shared" si="6"/>
        <v>1</v>
      </c>
    </row>
    <row r="255" ht="14.25" customHeight="1">
      <c r="A255" s="7">
        <v>0.7527777777777778</v>
      </c>
      <c r="B255" s="1" t="s">
        <v>49</v>
      </c>
      <c r="C255" s="1" t="s">
        <v>107</v>
      </c>
      <c r="D255" s="4"/>
      <c r="E255" s="1" t="str">
        <f t="shared" si="13"/>
        <v>UNNEc</v>
      </c>
      <c r="F255" s="5" t="s">
        <v>56</v>
      </c>
      <c r="K255" s="1" t="b">
        <f t="shared" si="1"/>
        <v>1</v>
      </c>
      <c r="L255" s="1" t="b">
        <f t="shared" si="2"/>
        <v>1</v>
      </c>
      <c r="M255" s="1" t="b">
        <f t="shared" si="3"/>
        <v>1</v>
      </c>
      <c r="O255" s="1" t="b">
        <f t="shared" si="4"/>
        <v>1</v>
      </c>
      <c r="P255" s="1" t="b">
        <f t="shared" si="5"/>
        <v>1</v>
      </c>
      <c r="R255" s="1" t="b">
        <f t="shared" si="6"/>
        <v>1</v>
      </c>
    </row>
    <row r="256" ht="14.25" customHeight="1">
      <c r="A256" s="7">
        <v>0.7527777777777778</v>
      </c>
      <c r="B256" s="1" t="s">
        <v>51</v>
      </c>
      <c r="C256" s="1" t="s">
        <v>73</v>
      </c>
      <c r="D256" s="4"/>
      <c r="E256" s="1" t="str">
        <f t="shared" si="13"/>
        <v>UNNEC</v>
      </c>
      <c r="F256" s="5" t="s">
        <v>56</v>
      </c>
      <c r="K256" s="1" t="b">
        <f t="shared" si="1"/>
        <v>0</v>
      </c>
      <c r="L256" s="1" t="b">
        <f t="shared" si="2"/>
        <v>1</v>
      </c>
      <c r="M256" s="1" t="b">
        <f t="shared" si="3"/>
        <v>1</v>
      </c>
      <c r="O256" s="1" t="b">
        <f t="shared" si="4"/>
        <v>1</v>
      </c>
      <c r="P256" s="1" t="b">
        <f t="shared" si="5"/>
        <v>1</v>
      </c>
      <c r="R256" s="1" t="b">
        <f t="shared" si="6"/>
        <v>1</v>
      </c>
    </row>
    <row r="257" ht="14.25" customHeight="1">
      <c r="A257" s="7">
        <v>0.7527777777777778</v>
      </c>
      <c r="B257" s="1" t="s">
        <v>49</v>
      </c>
      <c r="C257" s="1" t="s">
        <v>244</v>
      </c>
      <c r="D257" s="4"/>
      <c r="E257" s="1" t="str">
        <f t="shared" si="13"/>
        <v>UNNEC</v>
      </c>
      <c r="F257" s="5" t="s">
        <v>28</v>
      </c>
      <c r="K257" s="1" t="b">
        <f t="shared" si="1"/>
        <v>0</v>
      </c>
      <c r="L257" s="1" t="b">
        <f t="shared" si="2"/>
        <v>1</v>
      </c>
      <c r="M257" s="1" t="b">
        <f t="shared" si="3"/>
        <v>1</v>
      </c>
      <c r="O257" s="1" t="b">
        <f t="shared" si="4"/>
        <v>1</v>
      </c>
      <c r="P257" s="1" t="b">
        <f t="shared" si="5"/>
        <v>1</v>
      </c>
      <c r="R257" s="1" t="b">
        <f t="shared" si="6"/>
        <v>1</v>
      </c>
    </row>
    <row r="258" ht="14.25" customHeight="1">
      <c r="A258" s="7">
        <v>0.7430555555555555</v>
      </c>
      <c r="B258" s="1" t="s">
        <v>49</v>
      </c>
      <c r="C258" s="1" t="s">
        <v>89</v>
      </c>
      <c r="D258" s="4"/>
      <c r="E258" s="1" t="str">
        <f t="shared" si="13"/>
        <v>Br0</v>
      </c>
      <c r="F258" s="5" t="s">
        <v>56</v>
      </c>
      <c r="K258" s="1" t="b">
        <f t="shared" si="1"/>
        <v>1</v>
      </c>
      <c r="L258" s="1" t="b">
        <f t="shared" si="2"/>
        <v>1</v>
      </c>
      <c r="M258" s="1" t="b">
        <f t="shared" si="3"/>
        <v>1</v>
      </c>
      <c r="O258" s="1" t="b">
        <f t="shared" si="4"/>
        <v>1</v>
      </c>
      <c r="P258" s="1" t="b">
        <f t="shared" si="5"/>
        <v>1</v>
      </c>
      <c r="R258" s="1" t="b">
        <f t="shared" si="6"/>
        <v>1</v>
      </c>
    </row>
    <row r="259" ht="14.25" customHeight="1">
      <c r="A259" s="7">
        <v>0.7430555555555555</v>
      </c>
      <c r="B259" s="1" t="s">
        <v>51</v>
      </c>
      <c r="C259" s="1" t="s">
        <v>170</v>
      </c>
      <c r="D259" s="4"/>
      <c r="E259" s="1" t="str">
        <f t="shared" si="13"/>
        <v>UNNEC</v>
      </c>
      <c r="F259" s="5" t="s">
        <v>56</v>
      </c>
      <c r="K259" s="1" t="b">
        <f t="shared" si="1"/>
        <v>0</v>
      </c>
      <c r="L259" s="1" t="b">
        <f t="shared" si="2"/>
        <v>1</v>
      </c>
      <c r="M259" s="1" t="b">
        <f t="shared" si="3"/>
        <v>1</v>
      </c>
      <c r="O259" s="1" t="b">
        <f t="shared" si="4"/>
        <v>1</v>
      </c>
      <c r="P259" s="1" t="b">
        <f t="shared" si="5"/>
        <v>1</v>
      </c>
      <c r="R259" s="1" t="b">
        <f t="shared" si="6"/>
        <v>1</v>
      </c>
    </row>
    <row r="260" ht="14.25" customHeight="1">
      <c r="A260" s="7">
        <v>0.7395833333333334</v>
      </c>
      <c r="B260" s="1" t="s">
        <v>49</v>
      </c>
      <c r="C260" s="1" t="s">
        <v>236</v>
      </c>
      <c r="D260" s="4"/>
      <c r="E260" s="1" t="str">
        <f t="shared" si="13"/>
        <v>UNNEC</v>
      </c>
      <c r="F260" s="5" t="s">
        <v>28</v>
      </c>
      <c r="K260" s="1" t="b">
        <f t="shared" si="1"/>
        <v>0</v>
      </c>
      <c r="L260" s="1" t="b">
        <f t="shared" si="2"/>
        <v>1</v>
      </c>
      <c r="M260" s="1" t="b">
        <f t="shared" si="3"/>
        <v>1</v>
      </c>
      <c r="O260" s="1" t="b">
        <f t="shared" si="4"/>
        <v>1</v>
      </c>
      <c r="P260" s="1" t="b">
        <f t="shared" si="5"/>
        <v>1</v>
      </c>
      <c r="R260" s="1" t="b">
        <f t="shared" si="6"/>
        <v>1</v>
      </c>
    </row>
    <row r="261" ht="14.25" customHeight="1">
      <c r="A261" s="7">
        <v>0.7374999999999999</v>
      </c>
      <c r="B261" s="1" t="s">
        <v>49</v>
      </c>
      <c r="C261" s="1" t="s">
        <v>112</v>
      </c>
      <c r="D261" s="4"/>
      <c r="E261" s="1" t="str">
        <f t="shared" si="13"/>
        <v>Br0</v>
      </c>
      <c r="F261" s="5" t="s">
        <v>19</v>
      </c>
      <c r="K261" s="1" t="b">
        <f t="shared" si="1"/>
        <v>0</v>
      </c>
      <c r="L261" s="1" t="b">
        <f t="shared" si="2"/>
        <v>1</v>
      </c>
      <c r="M261" s="1" t="b">
        <f t="shared" si="3"/>
        <v>1</v>
      </c>
      <c r="O261" s="1" t="b">
        <f t="shared" si="4"/>
        <v>1</v>
      </c>
      <c r="P261" s="1" t="b">
        <f t="shared" si="5"/>
        <v>1</v>
      </c>
      <c r="R261" s="1" t="b">
        <f t="shared" si="6"/>
        <v>1</v>
      </c>
    </row>
    <row r="262" ht="14.25" customHeight="1">
      <c r="A262" s="7">
        <v>0.7374999999999999</v>
      </c>
      <c r="B262" s="1" t="s">
        <v>51</v>
      </c>
      <c r="C262" s="1" t="s">
        <v>245</v>
      </c>
      <c r="D262" s="4"/>
      <c r="E262" s="1" t="str">
        <f t="shared" si="13"/>
        <v>Ar0</v>
      </c>
      <c r="F262" s="5" t="s">
        <v>56</v>
      </c>
      <c r="K262" s="1" t="b">
        <f t="shared" si="1"/>
        <v>0</v>
      </c>
      <c r="L262" s="1" t="b">
        <f t="shared" si="2"/>
        <v>1</v>
      </c>
      <c r="M262" s="1" t="b">
        <f t="shared" si="3"/>
        <v>1</v>
      </c>
      <c r="O262" s="1" t="b">
        <f t="shared" si="4"/>
        <v>1</v>
      </c>
      <c r="P262" s="1" t="b">
        <f t="shared" si="5"/>
        <v>1</v>
      </c>
      <c r="R262" s="1" t="b">
        <f t="shared" si="6"/>
        <v>1</v>
      </c>
    </row>
    <row r="263" ht="14.25" customHeight="1">
      <c r="A263" s="7">
        <v>0.7277777777777777</v>
      </c>
      <c r="B263" s="1" t="s">
        <v>51</v>
      </c>
      <c r="C263" s="1" t="s">
        <v>246</v>
      </c>
      <c r="D263" s="4"/>
      <c r="E263" s="1" t="str">
        <f t="shared" si="13"/>
        <v>UNNEC</v>
      </c>
      <c r="F263" s="5" t="s">
        <v>56</v>
      </c>
      <c r="K263" s="1" t="b">
        <f t="shared" si="1"/>
        <v>1</v>
      </c>
      <c r="L263" s="1" t="b">
        <f t="shared" si="2"/>
        <v>1</v>
      </c>
      <c r="M263" s="1" t="b">
        <f t="shared" si="3"/>
        <v>1</v>
      </c>
      <c r="O263" s="1" t="b">
        <f t="shared" si="4"/>
        <v>1</v>
      </c>
      <c r="P263" s="1" t="b">
        <f t="shared" si="5"/>
        <v>1</v>
      </c>
      <c r="R263" s="1" t="b">
        <f t="shared" si="6"/>
        <v>1</v>
      </c>
    </row>
    <row r="264" ht="14.25" customHeight="1">
      <c r="A264" s="7">
        <v>0.725</v>
      </c>
      <c r="B264" s="1" t="s">
        <v>49</v>
      </c>
      <c r="C264" s="1" t="s">
        <v>184</v>
      </c>
      <c r="D264" s="4"/>
      <c r="E264" s="1" t="str">
        <f t="shared" si="13"/>
        <v>UNNEC</v>
      </c>
      <c r="F264" s="5" t="s">
        <v>28</v>
      </c>
      <c r="K264" s="1" t="b">
        <f t="shared" si="1"/>
        <v>0</v>
      </c>
      <c r="L264" s="1" t="b">
        <f t="shared" si="2"/>
        <v>1</v>
      </c>
      <c r="M264" s="1" t="b">
        <f t="shared" si="3"/>
        <v>1</v>
      </c>
      <c r="O264" s="1" t="b">
        <f t="shared" si="4"/>
        <v>1</v>
      </c>
      <c r="P264" s="1" t="b">
        <f t="shared" si="5"/>
        <v>1</v>
      </c>
      <c r="R264" s="1" t="b">
        <f t="shared" si="6"/>
        <v>1</v>
      </c>
    </row>
    <row r="265" ht="14.25" customHeight="1">
      <c r="A265" s="7">
        <v>0.7166666666666667</v>
      </c>
      <c r="B265" s="1" t="s">
        <v>49</v>
      </c>
      <c r="C265" s="1" t="s">
        <v>124</v>
      </c>
      <c r="D265" s="4" t="s">
        <v>247</v>
      </c>
      <c r="E265" s="1" t="str">
        <f t="shared" si="13"/>
        <v>Br0</v>
      </c>
      <c r="F265" s="5" t="s">
        <v>17</v>
      </c>
      <c r="K265" s="1" t="b">
        <f t="shared" si="1"/>
        <v>0</v>
      </c>
      <c r="L265" s="1" t="b">
        <f t="shared" si="2"/>
        <v>1</v>
      </c>
      <c r="M265" s="1" t="b">
        <f t="shared" si="3"/>
        <v>1</v>
      </c>
      <c r="O265" s="1" t="b">
        <f t="shared" si="4"/>
        <v>1</v>
      </c>
      <c r="P265" s="1" t="b">
        <f t="shared" si="5"/>
        <v>1</v>
      </c>
      <c r="R265" s="1" t="b">
        <f t="shared" si="6"/>
        <v>1</v>
      </c>
    </row>
    <row r="266" ht="14.25" customHeight="1">
      <c r="A266" s="7">
        <v>0.7062499999999999</v>
      </c>
      <c r="B266" s="1" t="s">
        <v>51</v>
      </c>
      <c r="C266" s="1" t="s">
        <v>224</v>
      </c>
      <c r="D266" s="4"/>
      <c r="E266" s="1" t="str">
        <f t="shared" si="13"/>
        <v>Ai2</v>
      </c>
      <c r="F266" s="5" t="s">
        <v>56</v>
      </c>
      <c r="K266" s="1" t="b">
        <f t="shared" si="1"/>
        <v>1</v>
      </c>
      <c r="L266" s="1" t="b">
        <f t="shared" si="2"/>
        <v>1</v>
      </c>
      <c r="M266" s="1" t="b">
        <f t="shared" si="3"/>
        <v>1</v>
      </c>
      <c r="O266" s="1" t="b">
        <f t="shared" si="4"/>
        <v>1</v>
      </c>
      <c r="P266" s="1" t="b">
        <f t="shared" si="5"/>
        <v>1</v>
      </c>
      <c r="R266" s="1" t="b">
        <f t="shared" si="6"/>
        <v>1</v>
      </c>
    </row>
    <row r="267" ht="14.25" customHeight="1">
      <c r="A267" s="7">
        <v>0.7034722222222222</v>
      </c>
      <c r="B267" s="1" t="s">
        <v>49</v>
      </c>
      <c r="C267" s="1" t="s">
        <v>93</v>
      </c>
      <c r="D267" s="4"/>
      <c r="E267" s="1" t="str">
        <f t="shared" si="13"/>
        <v>UNNEC</v>
      </c>
      <c r="F267" s="5" t="s">
        <v>28</v>
      </c>
      <c r="K267" s="1" t="b">
        <f t="shared" si="1"/>
        <v>0</v>
      </c>
      <c r="L267" s="1" t="b">
        <f t="shared" si="2"/>
        <v>1</v>
      </c>
      <c r="M267" s="1" t="b">
        <f t="shared" si="3"/>
        <v>1</v>
      </c>
      <c r="O267" s="1" t="b">
        <f t="shared" si="4"/>
        <v>1</v>
      </c>
      <c r="P267" s="1" t="b">
        <f t="shared" si="5"/>
        <v>1</v>
      </c>
      <c r="R267" s="1" t="b">
        <f t="shared" si="6"/>
        <v>1</v>
      </c>
    </row>
    <row r="268" ht="14.25" customHeight="1">
      <c r="A268" s="7">
        <v>0.6930555555555555</v>
      </c>
      <c r="B268" s="1" t="s">
        <v>49</v>
      </c>
      <c r="C268" s="1" t="s">
        <v>248</v>
      </c>
      <c r="D268" s="4" t="s">
        <v>249</v>
      </c>
      <c r="E268" s="1" t="str">
        <f t="shared" si="13"/>
        <v>Br0</v>
      </c>
      <c r="F268" s="5" t="s">
        <v>17</v>
      </c>
      <c r="K268" s="1" t="b">
        <f t="shared" si="1"/>
        <v>0</v>
      </c>
      <c r="L268" s="1" t="b">
        <f t="shared" si="2"/>
        <v>1</v>
      </c>
      <c r="M268" s="1" t="b">
        <f t="shared" si="3"/>
        <v>1</v>
      </c>
      <c r="O268" s="1" t="b">
        <f t="shared" si="4"/>
        <v>1</v>
      </c>
      <c r="P268" s="1" t="b">
        <f t="shared" si="5"/>
        <v>1</v>
      </c>
      <c r="R268" s="1" t="b">
        <f t="shared" si="6"/>
        <v>1</v>
      </c>
    </row>
    <row r="269" ht="14.25" customHeight="1">
      <c r="A269" s="7">
        <v>0.6875</v>
      </c>
      <c r="B269" s="1" t="s">
        <v>51</v>
      </c>
      <c r="C269" s="1" t="s">
        <v>130</v>
      </c>
      <c r="D269" s="4" t="s">
        <v>250</v>
      </c>
      <c r="E269" s="1" t="str">
        <f t="shared" si="13"/>
        <v>Ai2</v>
      </c>
      <c r="F269" s="5" t="s">
        <v>26</v>
      </c>
      <c r="K269" s="1" t="b">
        <f t="shared" si="1"/>
        <v>0</v>
      </c>
      <c r="L269" s="1" t="b">
        <f t="shared" si="2"/>
        <v>1</v>
      </c>
      <c r="M269" s="1" t="b">
        <f t="shared" si="3"/>
        <v>1</v>
      </c>
      <c r="O269" s="1" t="b">
        <f t="shared" si="4"/>
        <v>1</v>
      </c>
      <c r="P269" s="1" t="b">
        <f t="shared" si="5"/>
        <v>1</v>
      </c>
      <c r="R269" s="1" t="b">
        <f t="shared" si="6"/>
        <v>1</v>
      </c>
    </row>
    <row r="270" ht="14.25" customHeight="1">
      <c r="A270" s="7">
        <v>0.6875</v>
      </c>
      <c r="B270" s="1" t="s">
        <v>51</v>
      </c>
      <c r="C270" s="1" t="s">
        <v>221</v>
      </c>
      <c r="D270" s="4"/>
      <c r="E270" s="1" t="str">
        <f t="shared" si="13"/>
        <v>Bi2</v>
      </c>
      <c r="F270" s="5" t="s">
        <v>243</v>
      </c>
      <c r="K270" s="1" t="b">
        <f t="shared" si="1"/>
        <v>0</v>
      </c>
      <c r="L270" s="1" t="b">
        <f t="shared" si="2"/>
        <v>1</v>
      </c>
      <c r="M270" s="1" t="b">
        <f t="shared" si="3"/>
        <v>1</v>
      </c>
      <c r="O270" s="1" t="b">
        <f t="shared" si="4"/>
        <v>1</v>
      </c>
      <c r="P270" s="1" t="b">
        <f t="shared" si="5"/>
        <v>1</v>
      </c>
      <c r="R270" s="1" t="b">
        <f t="shared" si="6"/>
        <v>1</v>
      </c>
    </row>
    <row r="271" ht="14.25" customHeight="1">
      <c r="A271" s="7">
        <v>0.6840277777777778</v>
      </c>
      <c r="B271" s="1" t="s">
        <v>49</v>
      </c>
      <c r="C271" s="1" t="s">
        <v>188</v>
      </c>
      <c r="D271" s="4"/>
      <c r="E271" s="1" t="str">
        <f t="shared" si="13"/>
        <v>UNNEc</v>
      </c>
      <c r="F271" s="5" t="s">
        <v>19</v>
      </c>
      <c r="K271" s="1" t="b">
        <f t="shared" si="1"/>
        <v>0</v>
      </c>
      <c r="L271" s="1" t="b">
        <f t="shared" si="2"/>
        <v>1</v>
      </c>
      <c r="M271" s="1" t="b">
        <f t="shared" si="3"/>
        <v>1</v>
      </c>
      <c r="O271" s="1" t="b">
        <f t="shared" si="4"/>
        <v>1</v>
      </c>
      <c r="P271" s="1" t="b">
        <f t="shared" si="5"/>
        <v>1</v>
      </c>
      <c r="R271" s="1" t="b">
        <f t="shared" si="6"/>
        <v>1</v>
      </c>
    </row>
    <row r="272" ht="14.25" customHeight="1">
      <c r="A272" s="7">
        <v>0.6840277777777778</v>
      </c>
      <c r="B272" s="1" t="s">
        <v>49</v>
      </c>
      <c r="C272" s="1" t="s">
        <v>142</v>
      </c>
      <c r="D272" s="4"/>
      <c r="E272" s="1" t="str">
        <f t="shared" si="13"/>
        <v>Ar0</v>
      </c>
      <c r="F272" s="5" t="s">
        <v>56</v>
      </c>
      <c r="K272" s="1" t="b">
        <f t="shared" si="1"/>
        <v>0</v>
      </c>
      <c r="L272" s="1" t="b">
        <f t="shared" si="2"/>
        <v>1</v>
      </c>
      <c r="M272" s="1" t="b">
        <f t="shared" si="3"/>
        <v>1</v>
      </c>
      <c r="O272" s="1" t="b">
        <f t="shared" si="4"/>
        <v>1</v>
      </c>
      <c r="P272" s="1" t="b">
        <f t="shared" si="5"/>
        <v>1</v>
      </c>
      <c r="R272" s="1" t="b">
        <f t="shared" si="6"/>
        <v>1</v>
      </c>
    </row>
    <row r="273" ht="14.25" customHeight="1">
      <c r="A273" s="7">
        <v>0.6840277777777778</v>
      </c>
      <c r="B273" s="1" t="s">
        <v>49</v>
      </c>
      <c r="C273" s="1" t="s">
        <v>145</v>
      </c>
      <c r="D273" s="4"/>
      <c r="E273" s="1" t="str">
        <f t="shared" si="13"/>
        <v>UNNEC</v>
      </c>
      <c r="F273" s="5" t="s">
        <v>56</v>
      </c>
      <c r="K273" s="1" t="b">
        <f t="shared" si="1"/>
        <v>0</v>
      </c>
      <c r="L273" s="1" t="b">
        <f t="shared" si="2"/>
        <v>1</v>
      </c>
      <c r="M273" s="1" t="b">
        <f t="shared" si="3"/>
        <v>1</v>
      </c>
      <c r="O273" s="1" t="b">
        <f t="shared" si="4"/>
        <v>1</v>
      </c>
      <c r="P273" s="1" t="b">
        <f t="shared" si="5"/>
        <v>1</v>
      </c>
      <c r="R273" s="1" t="b">
        <f t="shared" si="6"/>
        <v>1</v>
      </c>
    </row>
    <row r="274" ht="14.25" customHeight="1">
      <c r="A274" s="7">
        <v>0.6840277777777778</v>
      </c>
      <c r="B274" s="1" t="s">
        <v>49</v>
      </c>
      <c r="C274" s="1" t="s">
        <v>102</v>
      </c>
      <c r="D274" s="4"/>
      <c r="E274" s="1" t="str">
        <f t="shared" si="13"/>
        <v>UNNEC</v>
      </c>
      <c r="F274" s="5" t="s">
        <v>56</v>
      </c>
      <c r="K274" s="1" t="b">
        <f t="shared" si="1"/>
        <v>0</v>
      </c>
      <c r="L274" s="1" t="b">
        <f t="shared" si="2"/>
        <v>1</v>
      </c>
      <c r="M274" s="1" t="b">
        <f t="shared" si="3"/>
        <v>1</v>
      </c>
      <c r="O274" s="1" t="b">
        <f t="shared" si="4"/>
        <v>1</v>
      </c>
      <c r="P274" s="1" t="b">
        <f t="shared" si="5"/>
        <v>1</v>
      </c>
      <c r="R274" s="1" t="b">
        <f t="shared" si="6"/>
        <v>1</v>
      </c>
    </row>
    <row r="275" ht="14.25" customHeight="1">
      <c r="A275" s="7">
        <v>0.6840277777777778</v>
      </c>
      <c r="B275" s="1" t="s">
        <v>49</v>
      </c>
      <c r="C275" s="1" t="s">
        <v>104</v>
      </c>
      <c r="D275" s="4"/>
      <c r="E275" s="1" t="str">
        <f t="shared" si="13"/>
        <v>UNNEC</v>
      </c>
      <c r="F275" s="5" t="s">
        <v>56</v>
      </c>
      <c r="K275" s="1" t="b">
        <f t="shared" si="1"/>
        <v>0</v>
      </c>
      <c r="L275" s="1" t="b">
        <f t="shared" si="2"/>
        <v>1</v>
      </c>
      <c r="M275" s="1" t="b">
        <f t="shared" si="3"/>
        <v>1</v>
      </c>
      <c r="O275" s="1" t="b">
        <f t="shared" si="4"/>
        <v>1</v>
      </c>
      <c r="P275" s="1" t="b">
        <f t="shared" si="5"/>
        <v>1</v>
      </c>
      <c r="R275" s="1" t="b">
        <f t="shared" si="6"/>
        <v>1</v>
      </c>
    </row>
    <row r="276" ht="14.25" customHeight="1">
      <c r="A276" s="7">
        <v>0.6749999999999999</v>
      </c>
      <c r="B276" s="1" t="s">
        <v>51</v>
      </c>
      <c r="C276" s="1" t="s">
        <v>251</v>
      </c>
      <c r="D276" s="4"/>
      <c r="E276" s="1" t="str">
        <f t="shared" si="13"/>
        <v>UNNEC</v>
      </c>
      <c r="F276" s="5" t="s">
        <v>56</v>
      </c>
      <c r="K276" s="1" t="b">
        <f t="shared" si="1"/>
        <v>1</v>
      </c>
      <c r="L276" s="1" t="b">
        <f t="shared" si="2"/>
        <v>1</v>
      </c>
      <c r="M276" s="1" t="b">
        <f t="shared" si="3"/>
        <v>1</v>
      </c>
      <c r="O276" s="1" t="b">
        <f t="shared" si="4"/>
        <v>1</v>
      </c>
      <c r="P276" s="1" t="b">
        <f t="shared" si="5"/>
        <v>1</v>
      </c>
      <c r="R276" s="1" t="b">
        <f t="shared" si="6"/>
        <v>1</v>
      </c>
    </row>
    <row r="277" ht="14.25" customHeight="1">
      <c r="A277" s="7">
        <v>0.6715277777777778</v>
      </c>
      <c r="B277" s="1" t="s">
        <v>49</v>
      </c>
      <c r="C277" s="1" t="s">
        <v>252</v>
      </c>
      <c r="D277" s="4"/>
      <c r="E277" s="1" t="str">
        <f t="shared" si="13"/>
        <v>UNNEC</v>
      </c>
      <c r="F277" s="5" t="s">
        <v>28</v>
      </c>
      <c r="K277" s="1" t="b">
        <f t="shared" si="1"/>
        <v>0</v>
      </c>
      <c r="L277" s="1" t="b">
        <f t="shared" si="2"/>
        <v>1</v>
      </c>
      <c r="M277" s="1" t="b">
        <f t="shared" si="3"/>
        <v>1</v>
      </c>
      <c r="O277" s="1" t="b">
        <f t="shared" si="4"/>
        <v>1</v>
      </c>
      <c r="P277" s="1" t="b">
        <f t="shared" si="5"/>
        <v>1</v>
      </c>
      <c r="R277" s="1" t="b">
        <f t="shared" si="6"/>
        <v>1</v>
      </c>
    </row>
    <row r="278" ht="14.25" customHeight="1">
      <c r="A278" s="7">
        <v>0.6659722222222222</v>
      </c>
      <c r="B278" s="1" t="s">
        <v>49</v>
      </c>
      <c r="C278" s="1" t="s">
        <v>253</v>
      </c>
      <c r="D278" s="4"/>
      <c r="E278" s="1" t="str">
        <f t="shared" si="13"/>
        <v>Br0</v>
      </c>
      <c r="F278" s="5" t="s">
        <v>56</v>
      </c>
      <c r="K278" s="1" t="b">
        <f t="shared" si="1"/>
        <v>1</v>
      </c>
      <c r="L278" s="1" t="b">
        <f t="shared" si="2"/>
        <v>1</v>
      </c>
      <c r="M278" s="1" t="b">
        <f t="shared" si="3"/>
        <v>1</v>
      </c>
      <c r="O278" s="1" t="b">
        <f t="shared" si="4"/>
        <v>1</v>
      </c>
      <c r="P278" s="1" t="b">
        <f t="shared" si="5"/>
        <v>1</v>
      </c>
      <c r="R278" s="1" t="b">
        <f t="shared" si="6"/>
        <v>1</v>
      </c>
    </row>
    <row r="279" ht="14.25" customHeight="1">
      <c r="A279" s="7">
        <v>0.6631944444444444</v>
      </c>
      <c r="B279" s="1" t="s">
        <v>49</v>
      </c>
      <c r="C279" s="1" t="s">
        <v>79</v>
      </c>
      <c r="D279" s="4"/>
      <c r="E279" s="1" t="str">
        <f t="shared" si="13"/>
        <v>UNNEC</v>
      </c>
      <c r="F279" s="5" t="s">
        <v>28</v>
      </c>
      <c r="K279" s="1" t="b">
        <f t="shared" si="1"/>
        <v>0</v>
      </c>
      <c r="L279" s="1" t="b">
        <f t="shared" si="2"/>
        <v>1</v>
      </c>
      <c r="M279" s="1" t="b">
        <f t="shared" si="3"/>
        <v>1</v>
      </c>
      <c r="O279" s="1" t="b">
        <f t="shared" si="4"/>
        <v>1</v>
      </c>
      <c r="P279" s="1" t="b">
        <f t="shared" si="5"/>
        <v>1</v>
      </c>
      <c r="R279" s="1" t="b">
        <f t="shared" si="6"/>
        <v>1</v>
      </c>
    </row>
    <row r="280" ht="14.25" customHeight="1">
      <c r="A280" s="7">
        <v>0.6590277777777778</v>
      </c>
      <c r="B280" s="1" t="s">
        <v>49</v>
      </c>
      <c r="C280" s="1" t="s">
        <v>254</v>
      </c>
      <c r="D280" s="4" t="s">
        <v>255</v>
      </c>
      <c r="E280" s="1" t="str">
        <f t="shared" si="13"/>
        <v>Br0</v>
      </c>
      <c r="F280" s="5" t="s">
        <v>17</v>
      </c>
      <c r="K280" s="1" t="b">
        <f t="shared" si="1"/>
        <v>0</v>
      </c>
      <c r="L280" s="1" t="b">
        <f t="shared" si="2"/>
        <v>1</v>
      </c>
      <c r="M280" s="1" t="b">
        <f t="shared" si="3"/>
        <v>1</v>
      </c>
      <c r="O280" s="1" t="b">
        <f t="shared" si="4"/>
        <v>1</v>
      </c>
      <c r="P280" s="1" t="b">
        <f t="shared" si="5"/>
        <v>1</v>
      </c>
      <c r="R280" s="1" t="b">
        <f t="shared" si="6"/>
        <v>1</v>
      </c>
    </row>
    <row r="281" ht="14.25" customHeight="1">
      <c r="A281" s="7">
        <v>0.6590277777777778</v>
      </c>
      <c r="B281" s="1" t="s">
        <v>49</v>
      </c>
      <c r="C281" s="1" t="s">
        <v>256</v>
      </c>
      <c r="D281" s="4"/>
      <c r="E281" s="1" t="str">
        <f t="shared" si="13"/>
        <v>Ai2</v>
      </c>
      <c r="F281" s="5" t="s">
        <v>56</v>
      </c>
      <c r="K281" s="1" t="b">
        <f t="shared" si="1"/>
        <v>0</v>
      </c>
      <c r="L281" s="1" t="b">
        <f t="shared" si="2"/>
        <v>1</v>
      </c>
      <c r="M281" s="1" t="b">
        <f t="shared" si="3"/>
        <v>1</v>
      </c>
      <c r="O281" s="1" t="b">
        <f t="shared" si="4"/>
        <v>1</v>
      </c>
      <c r="P281" s="1" t="b">
        <f t="shared" si="5"/>
        <v>1</v>
      </c>
      <c r="R281" s="1" t="b">
        <f t="shared" si="6"/>
        <v>1</v>
      </c>
    </row>
    <row r="282" ht="14.25" customHeight="1">
      <c r="A282" s="7">
        <v>0.6520833333333333</v>
      </c>
      <c r="B282" s="1" t="s">
        <v>51</v>
      </c>
      <c r="C282" s="1" t="s">
        <v>197</v>
      </c>
      <c r="D282" s="4" t="s">
        <v>257</v>
      </c>
      <c r="E282" s="1" t="str">
        <f t="shared" si="13"/>
        <v>UNNEC</v>
      </c>
      <c r="F282" s="5" t="s">
        <v>26</v>
      </c>
      <c r="K282" s="1" t="b">
        <f t="shared" si="1"/>
        <v>0</v>
      </c>
      <c r="L282" s="1" t="b">
        <f t="shared" si="2"/>
        <v>1</v>
      </c>
      <c r="M282" s="1" t="b">
        <f t="shared" si="3"/>
        <v>1</v>
      </c>
      <c r="O282" s="1" t="b">
        <f t="shared" si="4"/>
        <v>1</v>
      </c>
      <c r="P282" s="1" t="b">
        <f t="shared" si="5"/>
        <v>1</v>
      </c>
      <c r="R282" s="1" t="b">
        <f t="shared" si="6"/>
        <v>1</v>
      </c>
    </row>
    <row r="283" ht="14.25" customHeight="1">
      <c r="A283" s="7">
        <v>0.6381944444444444</v>
      </c>
      <c r="B283" s="1" t="s">
        <v>49</v>
      </c>
      <c r="C283" s="1" t="s">
        <v>194</v>
      </c>
      <c r="D283" s="4" t="s">
        <v>258</v>
      </c>
      <c r="E283" s="1" t="str">
        <f t="shared" si="13"/>
        <v>Bi2</v>
      </c>
      <c r="F283" s="6" t="s">
        <v>31</v>
      </c>
      <c r="K283" s="1" t="b">
        <f t="shared" si="1"/>
        <v>0</v>
      </c>
      <c r="L283" s="1" t="b">
        <f t="shared" si="2"/>
        <v>1</v>
      </c>
      <c r="M283" s="1" t="b">
        <f t="shared" si="3"/>
        <v>1</v>
      </c>
      <c r="O283" s="1" t="b">
        <f t="shared" si="4"/>
        <v>1</v>
      </c>
      <c r="P283" s="1" t="b">
        <f t="shared" si="5"/>
        <v>1</v>
      </c>
      <c r="R283" s="1" t="b">
        <f t="shared" si="6"/>
        <v>1</v>
      </c>
    </row>
    <row r="284" ht="14.25" customHeight="1">
      <c r="A284" s="7">
        <v>0.6381944444444444</v>
      </c>
      <c r="B284" s="1" t="s">
        <v>51</v>
      </c>
      <c r="C284" s="1" t="s">
        <v>214</v>
      </c>
      <c r="D284" s="4"/>
      <c r="E284" s="1" t="str">
        <f t="shared" si="13"/>
        <v>Bf2</v>
      </c>
      <c r="F284" s="5" t="s">
        <v>56</v>
      </c>
      <c r="K284" s="1" t="b">
        <f t="shared" si="1"/>
        <v>0</v>
      </c>
      <c r="L284" s="1" t="b">
        <f t="shared" si="2"/>
        <v>1</v>
      </c>
      <c r="M284" s="1" t="b">
        <f t="shared" si="3"/>
        <v>1</v>
      </c>
      <c r="O284" s="1" t="b">
        <f t="shared" si="4"/>
        <v>1</v>
      </c>
      <c r="P284" s="1" t="b">
        <f t="shared" si="5"/>
        <v>1</v>
      </c>
      <c r="R284" s="1" t="b">
        <f t="shared" si="6"/>
        <v>1</v>
      </c>
    </row>
    <row r="285" ht="14.25" customHeight="1">
      <c r="A285" s="7">
        <v>0.6381944444444444</v>
      </c>
      <c r="B285" s="1" t="s">
        <v>49</v>
      </c>
      <c r="C285" s="1" t="s">
        <v>94</v>
      </c>
      <c r="D285" s="4"/>
      <c r="E285" s="1" t="str">
        <f t="shared" si="13"/>
        <v>UNNEC</v>
      </c>
      <c r="F285" s="5" t="s">
        <v>56</v>
      </c>
      <c r="K285" s="1" t="b">
        <f t="shared" si="1"/>
        <v>0</v>
      </c>
      <c r="L285" s="1" t="b">
        <f t="shared" si="2"/>
        <v>1</v>
      </c>
      <c r="M285" s="1" t="b">
        <f t="shared" si="3"/>
        <v>1</v>
      </c>
      <c r="O285" s="1" t="b">
        <f t="shared" si="4"/>
        <v>1</v>
      </c>
      <c r="P285" s="1" t="b">
        <f t="shared" si="5"/>
        <v>1</v>
      </c>
      <c r="R285" s="1" t="b">
        <f t="shared" si="6"/>
        <v>1</v>
      </c>
    </row>
    <row r="286" ht="14.25" customHeight="1">
      <c r="A286" s="7">
        <v>0.6381944444444444</v>
      </c>
      <c r="B286" s="1" t="s">
        <v>51</v>
      </c>
      <c r="C286" s="1" t="s">
        <v>95</v>
      </c>
      <c r="D286" s="4"/>
      <c r="E286" s="1" t="str">
        <f t="shared" si="13"/>
        <v>UNNEC</v>
      </c>
      <c r="F286" s="5" t="s">
        <v>56</v>
      </c>
      <c r="K286" s="1" t="b">
        <f t="shared" si="1"/>
        <v>0</v>
      </c>
      <c r="L286" s="1" t="b">
        <f t="shared" si="2"/>
        <v>1</v>
      </c>
      <c r="M286" s="1" t="b">
        <f t="shared" si="3"/>
        <v>1</v>
      </c>
      <c r="O286" s="1" t="b">
        <f t="shared" si="4"/>
        <v>1</v>
      </c>
      <c r="P286" s="1" t="b">
        <f t="shared" si="5"/>
        <v>1</v>
      </c>
      <c r="R286" s="1" t="b">
        <f t="shared" si="6"/>
        <v>1</v>
      </c>
    </row>
    <row r="287" ht="14.25" customHeight="1">
      <c r="A287" s="7">
        <v>0.6381944444444444</v>
      </c>
      <c r="B287" s="1" t="s">
        <v>51</v>
      </c>
      <c r="C287" s="1" t="s">
        <v>99</v>
      </c>
      <c r="D287" s="4"/>
      <c r="E287" s="1" t="str">
        <f t="shared" si="13"/>
        <v>UNNEC</v>
      </c>
      <c r="F287" s="5" t="s">
        <v>56</v>
      </c>
      <c r="K287" s="1" t="b">
        <f t="shared" si="1"/>
        <v>0</v>
      </c>
      <c r="L287" s="1" t="b">
        <f t="shared" si="2"/>
        <v>1</v>
      </c>
      <c r="M287" s="1" t="b">
        <f t="shared" si="3"/>
        <v>1</v>
      </c>
      <c r="O287" s="1" t="b">
        <f t="shared" si="4"/>
        <v>1</v>
      </c>
      <c r="P287" s="1" t="b">
        <f t="shared" si="5"/>
        <v>1</v>
      </c>
      <c r="R287" s="1" t="b">
        <f t="shared" si="6"/>
        <v>1</v>
      </c>
    </row>
    <row r="288" ht="14.25" customHeight="1">
      <c r="A288" s="7">
        <v>0.6381944444444444</v>
      </c>
      <c r="B288" s="1" t="s">
        <v>49</v>
      </c>
      <c r="C288" s="1" t="s">
        <v>201</v>
      </c>
      <c r="D288" s="4" t="s">
        <v>259</v>
      </c>
      <c r="E288" s="1" t="str">
        <f t="shared" si="13"/>
        <v>UNNEC</v>
      </c>
      <c r="F288" s="5" t="s">
        <v>16</v>
      </c>
      <c r="K288" s="1" t="b">
        <f t="shared" si="1"/>
        <v>0</v>
      </c>
      <c r="L288" s="1" t="b">
        <f t="shared" si="2"/>
        <v>1</v>
      </c>
      <c r="M288" s="1" t="b">
        <f t="shared" si="3"/>
        <v>1</v>
      </c>
      <c r="O288" s="1" t="b">
        <f t="shared" si="4"/>
        <v>1</v>
      </c>
      <c r="P288" s="1" t="b">
        <f t="shared" si="5"/>
        <v>1</v>
      </c>
      <c r="R288" s="1" t="b">
        <f t="shared" si="6"/>
        <v>1</v>
      </c>
    </row>
    <row r="289" ht="14.25" customHeight="1">
      <c r="A289" s="7">
        <v>0.6208333333333333</v>
      </c>
      <c r="B289" s="1" t="s">
        <v>51</v>
      </c>
      <c r="C289" s="1" t="s">
        <v>205</v>
      </c>
      <c r="D289" s="4" t="s">
        <v>260</v>
      </c>
      <c r="E289" s="1" t="str">
        <f t="shared" si="13"/>
        <v>Ai1</v>
      </c>
      <c r="F289" s="5" t="s">
        <v>26</v>
      </c>
      <c r="K289" s="1" t="b">
        <f t="shared" si="1"/>
        <v>0</v>
      </c>
      <c r="L289" s="1" t="b">
        <f t="shared" si="2"/>
        <v>1</v>
      </c>
      <c r="M289" s="1" t="b">
        <f t="shared" si="3"/>
        <v>1</v>
      </c>
      <c r="O289" s="1" t="b">
        <f t="shared" si="4"/>
        <v>1</v>
      </c>
      <c r="P289" s="1" t="b">
        <f t="shared" si="5"/>
        <v>1</v>
      </c>
      <c r="R289" s="1" t="b">
        <f t="shared" si="6"/>
        <v>1</v>
      </c>
    </row>
    <row r="290" ht="14.25" customHeight="1">
      <c r="A290" s="7">
        <v>0.6208333333333333</v>
      </c>
      <c r="B290" s="1" t="s">
        <v>51</v>
      </c>
      <c r="C290" s="1" t="s">
        <v>221</v>
      </c>
      <c r="D290" s="4"/>
      <c r="E290" s="1" t="str">
        <f t="shared" si="13"/>
        <v>Bi2</v>
      </c>
      <c r="F290" s="5" t="s">
        <v>56</v>
      </c>
      <c r="K290" s="1" t="b">
        <f t="shared" si="1"/>
        <v>0</v>
      </c>
      <c r="L290" s="1" t="b">
        <f t="shared" si="2"/>
        <v>1</v>
      </c>
      <c r="M290" s="1" t="b">
        <f t="shared" si="3"/>
        <v>1</v>
      </c>
      <c r="O290" s="1" t="b">
        <f t="shared" si="4"/>
        <v>1</v>
      </c>
      <c r="P290" s="1" t="b">
        <f t="shared" si="5"/>
        <v>1</v>
      </c>
      <c r="R290" s="1" t="b">
        <f t="shared" si="6"/>
        <v>1</v>
      </c>
    </row>
    <row r="291" ht="14.25" customHeight="1">
      <c r="A291" s="7">
        <v>0.6069444444444444</v>
      </c>
      <c r="B291" s="1" t="s">
        <v>49</v>
      </c>
      <c r="C291" s="1" t="s">
        <v>261</v>
      </c>
      <c r="D291" s="4"/>
      <c r="E291" s="1" t="str">
        <f t="shared" si="13"/>
        <v>UNNEC</v>
      </c>
      <c r="F291" s="5" t="s">
        <v>56</v>
      </c>
      <c r="K291" s="1" t="b">
        <f t="shared" si="1"/>
        <v>1</v>
      </c>
      <c r="L291" s="1" t="b">
        <f t="shared" si="2"/>
        <v>1</v>
      </c>
      <c r="M291" s="1" t="b">
        <f t="shared" si="3"/>
        <v>1</v>
      </c>
      <c r="O291" s="1" t="b">
        <f t="shared" si="4"/>
        <v>1</v>
      </c>
      <c r="P291" s="1" t="b">
        <f t="shared" si="5"/>
        <v>1</v>
      </c>
      <c r="R291" s="1" t="b">
        <f t="shared" si="6"/>
        <v>1</v>
      </c>
    </row>
    <row r="292" ht="14.25" customHeight="1">
      <c r="A292" s="7">
        <v>0.6062500000000001</v>
      </c>
      <c r="B292" s="1" t="s">
        <v>49</v>
      </c>
      <c r="C292" s="1" t="s">
        <v>244</v>
      </c>
      <c r="D292" s="4"/>
      <c r="E292" s="1" t="str">
        <f t="shared" si="13"/>
        <v>UNNEC</v>
      </c>
      <c r="F292" s="5" t="s">
        <v>28</v>
      </c>
      <c r="K292" s="1" t="b">
        <f t="shared" si="1"/>
        <v>0</v>
      </c>
      <c r="L292" s="1" t="b">
        <f t="shared" si="2"/>
        <v>1</v>
      </c>
      <c r="M292" s="1" t="b">
        <f t="shared" si="3"/>
        <v>1</v>
      </c>
      <c r="O292" s="1" t="b">
        <f t="shared" si="4"/>
        <v>1</v>
      </c>
      <c r="P292" s="1" t="b">
        <f t="shared" si="5"/>
        <v>1</v>
      </c>
      <c r="R292" s="1" t="b">
        <f t="shared" si="6"/>
        <v>1</v>
      </c>
    </row>
    <row r="293" ht="14.25" customHeight="1">
      <c r="A293" s="7">
        <v>0.6062500000000001</v>
      </c>
      <c r="B293" s="1" t="s">
        <v>51</v>
      </c>
      <c r="C293" s="1" t="s">
        <v>96</v>
      </c>
      <c r="D293" s="4"/>
      <c r="E293" s="1" t="str">
        <f t="shared" si="13"/>
        <v>Br0</v>
      </c>
      <c r="F293" s="5" t="s">
        <v>56</v>
      </c>
      <c r="K293" s="1" t="b">
        <f t="shared" si="1"/>
        <v>0</v>
      </c>
      <c r="L293" s="1" t="b">
        <f t="shared" si="2"/>
        <v>1</v>
      </c>
      <c r="M293" s="1" t="b">
        <f t="shared" si="3"/>
        <v>1</v>
      </c>
      <c r="O293" s="1" t="b">
        <f t="shared" si="4"/>
        <v>1</v>
      </c>
      <c r="P293" s="1" t="b">
        <f t="shared" si="5"/>
        <v>1</v>
      </c>
      <c r="R293" s="1" t="b">
        <f t="shared" si="6"/>
        <v>1</v>
      </c>
    </row>
    <row r="294" ht="14.25" customHeight="1">
      <c r="A294" s="7">
        <v>0.6062500000000001</v>
      </c>
      <c r="B294" s="1" t="s">
        <v>51</v>
      </c>
      <c r="C294" s="1" t="s">
        <v>98</v>
      </c>
      <c r="D294" s="4"/>
      <c r="E294" s="1" t="str">
        <f t="shared" si="13"/>
        <v>UNNEC</v>
      </c>
      <c r="F294" s="5" t="s">
        <v>56</v>
      </c>
      <c r="K294" s="1" t="b">
        <f t="shared" si="1"/>
        <v>0</v>
      </c>
      <c r="L294" s="1" t="b">
        <f t="shared" si="2"/>
        <v>1</v>
      </c>
      <c r="M294" s="1" t="b">
        <f t="shared" si="3"/>
        <v>1</v>
      </c>
      <c r="O294" s="1" t="b">
        <f t="shared" si="4"/>
        <v>1</v>
      </c>
      <c r="P294" s="1" t="b">
        <f t="shared" si="5"/>
        <v>1</v>
      </c>
      <c r="R294" s="1" t="b">
        <f t="shared" si="6"/>
        <v>1</v>
      </c>
    </row>
    <row r="295" ht="14.25" customHeight="1">
      <c r="A295" s="7">
        <v>0.6013888888888889</v>
      </c>
      <c r="B295" s="1" t="s">
        <v>49</v>
      </c>
      <c r="C295" s="1" t="s">
        <v>262</v>
      </c>
      <c r="D295" s="4"/>
      <c r="E295" s="1" t="str">
        <f t="shared" si="13"/>
        <v>UNNEC</v>
      </c>
      <c r="F295" s="5" t="s">
        <v>19</v>
      </c>
      <c r="K295" s="1" t="b">
        <f t="shared" si="1"/>
        <v>0</v>
      </c>
      <c r="L295" s="1" t="b">
        <f t="shared" si="2"/>
        <v>1</v>
      </c>
      <c r="M295" s="1" t="b">
        <f t="shared" si="3"/>
        <v>1</v>
      </c>
      <c r="O295" s="1" t="b">
        <f t="shared" si="4"/>
        <v>1</v>
      </c>
      <c r="P295" s="1" t="b">
        <f t="shared" si="5"/>
        <v>1</v>
      </c>
      <c r="R295" s="1" t="b">
        <f t="shared" si="6"/>
        <v>1</v>
      </c>
    </row>
    <row r="296" ht="14.25" customHeight="1">
      <c r="A296" s="7">
        <v>0.6013888888888889</v>
      </c>
      <c r="B296" s="1" t="s">
        <v>51</v>
      </c>
      <c r="C296" s="1" t="s">
        <v>263</v>
      </c>
      <c r="D296" s="4"/>
      <c r="E296" s="1" t="str">
        <f t="shared" si="13"/>
        <v>Ar0</v>
      </c>
      <c r="F296" s="6" t="s">
        <v>56</v>
      </c>
      <c r="K296" s="1" t="b">
        <f t="shared" si="1"/>
        <v>0</v>
      </c>
      <c r="L296" s="1" t="b">
        <f t="shared" si="2"/>
        <v>1</v>
      </c>
      <c r="M296" s="1" t="b">
        <f t="shared" si="3"/>
        <v>1</v>
      </c>
      <c r="O296" s="1" t="b">
        <f t="shared" si="4"/>
        <v>1</v>
      </c>
      <c r="P296" s="1" t="b">
        <f t="shared" si="5"/>
        <v>1</v>
      </c>
      <c r="R296" s="1" t="b">
        <f t="shared" si="6"/>
        <v>1</v>
      </c>
    </row>
    <row r="297" ht="14.25" customHeight="1">
      <c r="A297" s="7">
        <v>0.5958333333333333</v>
      </c>
      <c r="B297" s="1" t="s">
        <v>51</v>
      </c>
      <c r="C297" s="1" t="s">
        <v>123</v>
      </c>
      <c r="D297" s="4"/>
      <c r="E297" s="1" t="str">
        <f t="shared" si="13"/>
        <v>UNNEC</v>
      </c>
      <c r="F297" s="5" t="s">
        <v>56</v>
      </c>
      <c r="K297" s="1" t="b">
        <f t="shared" si="1"/>
        <v>1</v>
      </c>
      <c r="L297" s="1" t="b">
        <f t="shared" si="2"/>
        <v>1</v>
      </c>
      <c r="M297" s="1" t="b">
        <f t="shared" si="3"/>
        <v>1</v>
      </c>
      <c r="O297" s="1" t="b">
        <f t="shared" si="4"/>
        <v>1</v>
      </c>
      <c r="P297" s="1" t="b">
        <f t="shared" si="5"/>
        <v>1</v>
      </c>
      <c r="R297" s="1" t="b">
        <f t="shared" si="6"/>
        <v>1</v>
      </c>
    </row>
    <row r="298" ht="14.25" customHeight="1">
      <c r="A298" s="7">
        <v>0.5930555555555556</v>
      </c>
      <c r="B298" s="1" t="s">
        <v>49</v>
      </c>
      <c r="C298" s="1" t="s">
        <v>210</v>
      </c>
      <c r="D298" s="4"/>
      <c r="E298" s="1" t="str">
        <f t="shared" si="13"/>
        <v>UNNEC</v>
      </c>
      <c r="F298" s="5" t="s">
        <v>28</v>
      </c>
      <c r="K298" s="1" t="b">
        <f t="shared" si="1"/>
        <v>0</v>
      </c>
      <c r="L298" s="1" t="b">
        <f t="shared" si="2"/>
        <v>1</v>
      </c>
      <c r="M298" s="1" t="b">
        <f t="shared" si="3"/>
        <v>1</v>
      </c>
      <c r="O298" s="1" t="b">
        <f t="shared" si="4"/>
        <v>1</v>
      </c>
      <c r="P298" s="1" t="b">
        <f t="shared" si="5"/>
        <v>1</v>
      </c>
      <c r="R298" s="1" t="b">
        <f t="shared" si="6"/>
        <v>1</v>
      </c>
    </row>
    <row r="299" ht="14.25" customHeight="1">
      <c r="A299" s="7">
        <v>0.5868055555555556</v>
      </c>
      <c r="B299" s="1" t="s">
        <v>49</v>
      </c>
      <c r="C299" s="1" t="s">
        <v>261</v>
      </c>
      <c r="D299" s="4"/>
      <c r="E299" s="1" t="str">
        <f t="shared" si="13"/>
        <v>Br0</v>
      </c>
      <c r="F299" s="5" t="s">
        <v>56</v>
      </c>
      <c r="K299" s="1" t="b">
        <f t="shared" si="1"/>
        <v>1</v>
      </c>
      <c r="L299" s="1" t="b">
        <f t="shared" si="2"/>
        <v>1</v>
      </c>
      <c r="M299" s="1" t="b">
        <f t="shared" si="3"/>
        <v>1</v>
      </c>
      <c r="O299" s="1" t="b">
        <f t="shared" si="4"/>
        <v>1</v>
      </c>
      <c r="P299" s="1" t="b">
        <f t="shared" si="5"/>
        <v>1</v>
      </c>
      <c r="R299" s="1" t="b">
        <f t="shared" si="6"/>
        <v>1</v>
      </c>
    </row>
    <row r="300" ht="14.25" customHeight="1">
      <c r="A300" s="7">
        <v>0.5854166666666667</v>
      </c>
      <c r="B300" s="1" t="s">
        <v>49</v>
      </c>
      <c r="C300" s="1" t="s">
        <v>79</v>
      </c>
      <c r="D300" s="4"/>
      <c r="E300" s="1" t="str">
        <f t="shared" si="13"/>
        <v>UNNEC</v>
      </c>
      <c r="F300" s="5" t="s">
        <v>28</v>
      </c>
      <c r="K300" s="1" t="b">
        <f t="shared" si="1"/>
        <v>0</v>
      </c>
      <c r="L300" s="1" t="b">
        <f t="shared" si="2"/>
        <v>1</v>
      </c>
      <c r="M300" s="1" t="b">
        <f t="shared" si="3"/>
        <v>1</v>
      </c>
      <c r="O300" s="1" t="b">
        <f t="shared" si="4"/>
        <v>1</v>
      </c>
      <c r="P300" s="1" t="b">
        <f t="shared" si="5"/>
        <v>1</v>
      </c>
      <c r="R300" s="1" t="b">
        <f t="shared" si="6"/>
        <v>1</v>
      </c>
    </row>
    <row r="301" ht="14.25" customHeight="1">
      <c r="A301" s="7">
        <v>0.5854166666666667</v>
      </c>
      <c r="B301" s="1" t="s">
        <v>51</v>
      </c>
      <c r="C301" s="1" t="s">
        <v>200</v>
      </c>
      <c r="D301" s="4"/>
      <c r="E301" s="1" t="str">
        <f t="shared" si="13"/>
        <v>Br0</v>
      </c>
      <c r="F301" s="5" t="s">
        <v>29</v>
      </c>
      <c r="K301" s="1" t="b">
        <f t="shared" si="1"/>
        <v>0</v>
      </c>
      <c r="L301" s="1" t="b">
        <f t="shared" si="2"/>
        <v>1</v>
      </c>
      <c r="M301" s="1" t="b">
        <f t="shared" si="3"/>
        <v>1</v>
      </c>
      <c r="O301" s="1" t="b">
        <f t="shared" si="4"/>
        <v>1</v>
      </c>
      <c r="P301" s="1" t="b">
        <f t="shared" si="5"/>
        <v>1</v>
      </c>
      <c r="R301" s="1" t="b">
        <f t="shared" si="6"/>
        <v>1</v>
      </c>
    </row>
    <row r="302" ht="14.25" customHeight="1">
      <c r="A302" s="7">
        <v>0.5854166666666667</v>
      </c>
      <c r="B302" s="1" t="s">
        <v>49</v>
      </c>
      <c r="C302" s="1" t="s">
        <v>85</v>
      </c>
      <c r="D302" s="4" t="s">
        <v>264</v>
      </c>
      <c r="E302" s="1" t="str">
        <f t="shared" si="13"/>
        <v>Bf0</v>
      </c>
      <c r="F302" s="5" t="s">
        <v>30</v>
      </c>
      <c r="K302" s="1" t="b">
        <f t="shared" si="1"/>
        <v>0</v>
      </c>
      <c r="L302" s="1" t="b">
        <f t="shared" si="2"/>
        <v>1</v>
      </c>
      <c r="M302" s="1" t="b">
        <f t="shared" si="3"/>
        <v>1</v>
      </c>
      <c r="O302" s="1" t="b">
        <f t="shared" si="4"/>
        <v>1</v>
      </c>
      <c r="P302" s="1" t="b">
        <f t="shared" si="5"/>
        <v>1</v>
      </c>
      <c r="R302" s="1" t="b">
        <f t="shared" si="6"/>
        <v>1</v>
      </c>
    </row>
    <row r="303" ht="14.25" customHeight="1">
      <c r="A303" s="7">
        <v>0.5854166666666667</v>
      </c>
      <c r="B303" s="1" t="s">
        <v>49</v>
      </c>
      <c r="C303" s="1" t="s">
        <v>81</v>
      </c>
      <c r="D303" s="4"/>
      <c r="E303" s="1" t="str">
        <f t="shared" si="13"/>
        <v>Bf1</v>
      </c>
      <c r="F303" s="5" t="s">
        <v>56</v>
      </c>
      <c r="K303" s="1" t="b">
        <f t="shared" si="1"/>
        <v>1</v>
      </c>
      <c r="L303" s="1" t="b">
        <f t="shared" si="2"/>
        <v>1</v>
      </c>
      <c r="M303" s="1" t="b">
        <f t="shared" si="3"/>
        <v>1</v>
      </c>
      <c r="O303" s="1" t="b">
        <f t="shared" si="4"/>
        <v>1</v>
      </c>
      <c r="P303" s="1" t="b">
        <f t="shared" si="5"/>
        <v>1</v>
      </c>
      <c r="R303" s="1" t="b">
        <f t="shared" si="6"/>
        <v>1</v>
      </c>
    </row>
    <row r="304" ht="14.25" customHeight="1">
      <c r="A304" s="7">
        <v>0.5847222222222223</v>
      </c>
      <c r="B304" s="1" t="s">
        <v>51</v>
      </c>
      <c r="C304" s="1" t="s">
        <v>63</v>
      </c>
      <c r="D304" s="4"/>
      <c r="E304" s="1" t="str">
        <f t="shared" si="13"/>
        <v>UNNEC</v>
      </c>
      <c r="F304" s="5" t="s">
        <v>19</v>
      </c>
      <c r="K304" s="1" t="b">
        <f t="shared" si="1"/>
        <v>0</v>
      </c>
      <c r="L304" s="1" t="b">
        <f t="shared" si="2"/>
        <v>1</v>
      </c>
      <c r="M304" s="1" t="b">
        <f t="shared" si="3"/>
        <v>1</v>
      </c>
      <c r="O304" s="1" t="b">
        <f t="shared" si="4"/>
        <v>1</v>
      </c>
      <c r="P304" s="1" t="b">
        <f t="shared" si="5"/>
        <v>1</v>
      </c>
      <c r="R304" s="1" t="b">
        <f t="shared" si="6"/>
        <v>1</v>
      </c>
    </row>
    <row r="305" ht="14.25" customHeight="1">
      <c r="A305" s="7">
        <v>0.5673611111111111</v>
      </c>
      <c r="B305" s="1" t="s">
        <v>51</v>
      </c>
      <c r="C305" s="1" t="s">
        <v>92</v>
      </c>
      <c r="D305" s="4"/>
      <c r="E305" s="1" t="str">
        <f t="shared" si="13"/>
        <v>Ar0</v>
      </c>
      <c r="F305" s="5" t="s">
        <v>56</v>
      </c>
      <c r="K305" s="1" t="b">
        <f t="shared" si="1"/>
        <v>1</v>
      </c>
      <c r="L305" s="1" t="b">
        <f t="shared" si="2"/>
        <v>1</v>
      </c>
      <c r="M305" s="1" t="b">
        <f t="shared" si="3"/>
        <v>1</v>
      </c>
      <c r="O305" s="1" t="b">
        <f t="shared" si="4"/>
        <v>1</v>
      </c>
      <c r="P305" s="1" t="b">
        <f t="shared" si="5"/>
        <v>1</v>
      </c>
      <c r="R305" s="1" t="b">
        <f t="shared" si="6"/>
        <v>1</v>
      </c>
    </row>
    <row r="306" ht="14.25" customHeight="1">
      <c r="A306" s="7">
        <v>0.5652777777777778</v>
      </c>
      <c r="B306" s="1" t="s">
        <v>49</v>
      </c>
      <c r="C306" s="1" t="s">
        <v>210</v>
      </c>
      <c r="D306" s="4"/>
      <c r="E306" s="1" t="str">
        <f t="shared" si="13"/>
        <v>UNNEC</v>
      </c>
      <c r="F306" s="5" t="s">
        <v>28</v>
      </c>
      <c r="K306" s="1" t="b">
        <f t="shared" si="1"/>
        <v>0</v>
      </c>
      <c r="L306" s="1" t="b">
        <f t="shared" si="2"/>
        <v>1</v>
      </c>
      <c r="M306" s="1" t="b">
        <f t="shared" si="3"/>
        <v>1</v>
      </c>
      <c r="O306" s="1" t="b">
        <f t="shared" si="4"/>
        <v>1</v>
      </c>
      <c r="P306" s="1" t="b">
        <f t="shared" si="5"/>
        <v>1</v>
      </c>
      <c r="R306" s="1" t="b">
        <f t="shared" si="6"/>
        <v>1</v>
      </c>
    </row>
    <row r="307" ht="14.25" customHeight="1">
      <c r="A307" s="7">
        <v>0.5611111111111111</v>
      </c>
      <c r="B307" s="1" t="s">
        <v>49</v>
      </c>
      <c r="C307" s="1" t="s">
        <v>61</v>
      </c>
      <c r="D307" s="4"/>
      <c r="E307" s="1" t="str">
        <f t="shared" si="13"/>
        <v>Br0</v>
      </c>
      <c r="F307" s="5" t="s">
        <v>56</v>
      </c>
      <c r="K307" s="1" t="b">
        <f t="shared" si="1"/>
        <v>1</v>
      </c>
      <c r="L307" s="1" t="b">
        <f t="shared" si="2"/>
        <v>1</v>
      </c>
      <c r="M307" s="1" t="b">
        <f t="shared" si="3"/>
        <v>1</v>
      </c>
      <c r="O307" s="1" t="b">
        <f t="shared" si="4"/>
        <v>1</v>
      </c>
      <c r="P307" s="1" t="b">
        <f t="shared" si="5"/>
        <v>1</v>
      </c>
      <c r="R307" s="1" t="b">
        <f t="shared" si="6"/>
        <v>1</v>
      </c>
    </row>
    <row r="308" ht="14.25" customHeight="1">
      <c r="A308" s="7">
        <v>0.5583333333333333</v>
      </c>
      <c r="B308" s="1" t="s">
        <v>49</v>
      </c>
      <c r="C308" s="1" t="s">
        <v>62</v>
      </c>
      <c r="D308" s="4"/>
      <c r="E308" s="1" t="str">
        <f t="shared" si="13"/>
        <v>UNNEC</v>
      </c>
      <c r="F308" s="5" t="s">
        <v>28</v>
      </c>
      <c r="K308" s="1" t="b">
        <f t="shared" si="1"/>
        <v>0</v>
      </c>
      <c r="L308" s="1" t="b">
        <f t="shared" si="2"/>
        <v>1</v>
      </c>
      <c r="M308" s="1" t="b">
        <f t="shared" si="3"/>
        <v>1</v>
      </c>
      <c r="O308" s="1" t="b">
        <f t="shared" si="4"/>
        <v>1</v>
      </c>
      <c r="P308" s="1" t="b">
        <f t="shared" si="5"/>
        <v>1</v>
      </c>
      <c r="R308" s="1" t="b">
        <f t="shared" si="6"/>
        <v>1</v>
      </c>
    </row>
    <row r="309" ht="14.25" customHeight="1">
      <c r="A309" s="7">
        <v>0.5576388888888889</v>
      </c>
      <c r="B309" s="1" t="s">
        <v>49</v>
      </c>
      <c r="C309" s="1" t="s">
        <v>194</v>
      </c>
      <c r="D309" s="4" t="s">
        <v>265</v>
      </c>
      <c r="E309" s="1" t="str">
        <f t="shared" si="13"/>
        <v>Br0</v>
      </c>
      <c r="F309" s="5" t="s">
        <v>17</v>
      </c>
      <c r="K309" s="1" t="b">
        <f t="shared" si="1"/>
        <v>0</v>
      </c>
      <c r="L309" s="1" t="b">
        <f t="shared" si="2"/>
        <v>1</v>
      </c>
      <c r="M309" s="1" t="b">
        <f t="shared" si="3"/>
        <v>1</v>
      </c>
      <c r="O309" s="1" t="b">
        <f t="shared" si="4"/>
        <v>1</v>
      </c>
      <c r="P309" s="1" t="b">
        <f t="shared" si="5"/>
        <v>1</v>
      </c>
      <c r="R309" s="1" t="b">
        <f t="shared" si="6"/>
        <v>1</v>
      </c>
    </row>
    <row r="310" ht="14.25" customHeight="1">
      <c r="A310" s="7">
        <v>0.5395833333333333</v>
      </c>
      <c r="B310" s="1" t="s">
        <v>51</v>
      </c>
      <c r="C310" s="1" t="s">
        <v>92</v>
      </c>
      <c r="D310" s="4"/>
      <c r="E310" s="1" t="str">
        <f t="shared" si="13"/>
        <v>Ai2</v>
      </c>
      <c r="F310" s="5" t="s">
        <v>56</v>
      </c>
      <c r="K310" s="1" t="b">
        <f t="shared" si="1"/>
        <v>1</v>
      </c>
      <c r="L310" s="1" t="b">
        <f t="shared" si="2"/>
        <v>1</v>
      </c>
      <c r="M310" s="1" t="b">
        <f t="shared" si="3"/>
        <v>1</v>
      </c>
      <c r="O310" s="1" t="b">
        <f t="shared" si="4"/>
        <v>1</v>
      </c>
      <c r="P310" s="1" t="b">
        <f t="shared" si="5"/>
        <v>1</v>
      </c>
      <c r="R310" s="1" t="b">
        <f t="shared" si="6"/>
        <v>1</v>
      </c>
    </row>
    <row r="311" ht="14.25" customHeight="1">
      <c r="A311" s="7">
        <v>0.5368055555555555</v>
      </c>
      <c r="B311" s="1" t="s">
        <v>49</v>
      </c>
      <c r="C311" s="1" t="s">
        <v>252</v>
      </c>
      <c r="D311" s="4"/>
      <c r="E311" s="1" t="str">
        <f t="shared" si="13"/>
        <v>UNNEC</v>
      </c>
      <c r="F311" s="5" t="s">
        <v>28</v>
      </c>
      <c r="K311" s="1" t="b">
        <f t="shared" si="1"/>
        <v>0</v>
      </c>
      <c r="L311" s="1" t="b">
        <f t="shared" si="2"/>
        <v>1</v>
      </c>
      <c r="M311" s="1" t="b">
        <f t="shared" si="3"/>
        <v>1</v>
      </c>
      <c r="O311" s="1" t="b">
        <f t="shared" si="4"/>
        <v>1</v>
      </c>
      <c r="P311" s="1" t="b">
        <f t="shared" si="5"/>
        <v>1</v>
      </c>
      <c r="R311" s="1" t="b">
        <f t="shared" si="6"/>
        <v>1</v>
      </c>
    </row>
    <row r="312" ht="14.25" customHeight="1">
      <c r="A312" s="7">
        <v>0.5347222222222222</v>
      </c>
      <c r="B312" s="1" t="s">
        <v>49</v>
      </c>
      <c r="C312" s="1" t="s">
        <v>188</v>
      </c>
      <c r="D312" s="4"/>
      <c r="E312" s="1" t="str">
        <f t="shared" si="13"/>
        <v>Br0</v>
      </c>
      <c r="F312" s="5" t="s">
        <v>19</v>
      </c>
      <c r="K312" s="1" t="b">
        <f t="shared" si="1"/>
        <v>0</v>
      </c>
      <c r="L312" s="1" t="b">
        <f t="shared" si="2"/>
        <v>1</v>
      </c>
      <c r="M312" s="1" t="b">
        <f t="shared" si="3"/>
        <v>1</v>
      </c>
      <c r="O312" s="1" t="b">
        <f t="shared" si="4"/>
        <v>1</v>
      </c>
      <c r="P312" s="1" t="b">
        <f t="shared" si="5"/>
        <v>1</v>
      </c>
      <c r="R312" s="1" t="b">
        <f t="shared" si="6"/>
        <v>1</v>
      </c>
    </row>
    <row r="313" ht="14.25" customHeight="1">
      <c r="A313" s="7">
        <v>0.5347222222222222</v>
      </c>
      <c r="B313" s="1" t="s">
        <v>51</v>
      </c>
      <c r="C313" s="1" t="s">
        <v>266</v>
      </c>
      <c r="D313" s="4"/>
      <c r="E313" s="1" t="str">
        <f t="shared" si="13"/>
        <v>Ar0</v>
      </c>
      <c r="F313" s="5" t="s">
        <v>56</v>
      </c>
      <c r="K313" s="1" t="b">
        <f t="shared" si="1"/>
        <v>0</v>
      </c>
      <c r="L313" s="1" t="b">
        <f t="shared" si="2"/>
        <v>1</v>
      </c>
      <c r="M313" s="1" t="b">
        <f t="shared" si="3"/>
        <v>1</v>
      </c>
      <c r="O313" s="1" t="b">
        <f t="shared" si="4"/>
        <v>1</v>
      </c>
      <c r="P313" s="1" t="b">
        <f t="shared" si="5"/>
        <v>1</v>
      </c>
      <c r="R313" s="1" t="b">
        <f t="shared" si="6"/>
        <v>1</v>
      </c>
    </row>
    <row r="314" ht="14.25" customHeight="1">
      <c r="A314" s="7">
        <v>0.5291666666666667</v>
      </c>
      <c r="B314" s="1" t="s">
        <v>51</v>
      </c>
      <c r="C314" s="1" t="s">
        <v>136</v>
      </c>
      <c r="D314" s="4"/>
      <c r="E314" s="1" t="str">
        <f t="shared" si="13"/>
        <v>UNNEC</v>
      </c>
      <c r="F314" s="5" t="s">
        <v>56</v>
      </c>
      <c r="K314" s="1" t="b">
        <f t="shared" si="1"/>
        <v>0</v>
      </c>
      <c r="L314" s="1" t="b">
        <f t="shared" si="2"/>
        <v>1</v>
      </c>
      <c r="M314" s="1" t="b">
        <f t="shared" si="3"/>
        <v>1</v>
      </c>
      <c r="O314" s="1" t="b">
        <f t="shared" si="4"/>
        <v>1</v>
      </c>
      <c r="P314" s="1" t="b">
        <f t="shared" si="5"/>
        <v>1</v>
      </c>
      <c r="R314" s="1" t="b">
        <f t="shared" si="6"/>
        <v>1</v>
      </c>
    </row>
    <row r="315" ht="14.25" customHeight="1">
      <c r="A315" s="7">
        <v>0.5291666666666667</v>
      </c>
      <c r="B315" s="1" t="s">
        <v>51</v>
      </c>
      <c r="C315" s="1" t="s">
        <v>141</v>
      </c>
      <c r="D315" s="4"/>
      <c r="E315" s="1" t="str">
        <f t="shared" si="13"/>
        <v>UNNEC</v>
      </c>
      <c r="F315" s="5" t="s">
        <v>56</v>
      </c>
      <c r="K315" s="1" t="b">
        <f t="shared" si="1"/>
        <v>0</v>
      </c>
      <c r="L315" s="1" t="b">
        <f t="shared" si="2"/>
        <v>1</v>
      </c>
      <c r="M315" s="1" t="b">
        <f t="shared" si="3"/>
        <v>1</v>
      </c>
      <c r="O315" s="1" t="b">
        <f t="shared" si="4"/>
        <v>1</v>
      </c>
      <c r="P315" s="1" t="b">
        <f t="shared" si="5"/>
        <v>1</v>
      </c>
      <c r="R315" s="1" t="b">
        <f t="shared" si="6"/>
        <v>1</v>
      </c>
    </row>
    <row r="316" ht="14.25" customHeight="1">
      <c r="A316" s="7">
        <v>0.5291666666666667</v>
      </c>
      <c r="B316" s="1" t="s">
        <v>49</v>
      </c>
      <c r="C316" s="1" t="s">
        <v>83</v>
      </c>
      <c r="D316" s="4"/>
      <c r="E316" s="1" t="str">
        <f t="shared" si="13"/>
        <v>UNNEC</v>
      </c>
      <c r="F316" s="5" t="s">
        <v>56</v>
      </c>
      <c r="K316" s="1" t="b">
        <f t="shared" si="1"/>
        <v>0</v>
      </c>
      <c r="L316" s="1" t="b">
        <f t="shared" si="2"/>
        <v>1</v>
      </c>
      <c r="M316" s="1" t="b">
        <f t="shared" si="3"/>
        <v>1</v>
      </c>
      <c r="O316" s="1" t="b">
        <f t="shared" si="4"/>
        <v>1</v>
      </c>
      <c r="P316" s="1" t="b">
        <f t="shared" si="5"/>
        <v>1</v>
      </c>
      <c r="R316" s="1" t="b">
        <f t="shared" si="6"/>
        <v>1</v>
      </c>
    </row>
    <row r="317" ht="14.25" customHeight="1">
      <c r="A317" s="7">
        <v>0.5291666666666667</v>
      </c>
      <c r="B317" s="1" t="s">
        <v>49</v>
      </c>
      <c r="C317" s="1" t="s">
        <v>143</v>
      </c>
      <c r="D317" s="4"/>
      <c r="E317" s="1" t="str">
        <f t="shared" si="13"/>
        <v>UNNEC</v>
      </c>
      <c r="F317" s="5" t="s">
        <v>56</v>
      </c>
      <c r="K317" s="1" t="b">
        <f t="shared" si="1"/>
        <v>0</v>
      </c>
      <c r="L317" s="1" t="b">
        <f t="shared" si="2"/>
        <v>1</v>
      </c>
      <c r="M317" s="1" t="b">
        <f t="shared" si="3"/>
        <v>1</v>
      </c>
      <c r="O317" s="1" t="b">
        <f t="shared" si="4"/>
        <v>1</v>
      </c>
      <c r="P317" s="1" t="b">
        <f t="shared" si="5"/>
        <v>1</v>
      </c>
      <c r="R317" s="1" t="b">
        <f t="shared" si="6"/>
        <v>1</v>
      </c>
    </row>
    <row r="318" ht="14.25" customHeight="1">
      <c r="A318" s="7">
        <v>0.5291666666666667</v>
      </c>
      <c r="B318" s="1" t="s">
        <v>49</v>
      </c>
      <c r="C318" s="1" t="s">
        <v>146</v>
      </c>
      <c r="D318" s="4"/>
      <c r="E318" s="1" t="str">
        <f t="shared" si="13"/>
        <v>UNNEC</v>
      </c>
      <c r="F318" s="5" t="s">
        <v>56</v>
      </c>
      <c r="K318" s="1" t="b">
        <f t="shared" si="1"/>
        <v>0</v>
      </c>
      <c r="L318" s="1" t="b">
        <f t="shared" si="2"/>
        <v>1</v>
      </c>
      <c r="M318" s="1" t="b">
        <f t="shared" si="3"/>
        <v>1</v>
      </c>
      <c r="O318" s="1" t="b">
        <f t="shared" si="4"/>
        <v>1</v>
      </c>
      <c r="P318" s="1" t="b">
        <f t="shared" si="5"/>
        <v>1</v>
      </c>
      <c r="R318" s="1" t="b">
        <f t="shared" si="6"/>
        <v>1</v>
      </c>
    </row>
    <row r="319" ht="14.25" customHeight="1">
      <c r="A319" s="7">
        <v>0.5291666666666667</v>
      </c>
      <c r="B319" s="1" t="s">
        <v>49</v>
      </c>
      <c r="C319" s="1" t="s">
        <v>176</v>
      </c>
      <c r="D319" s="4"/>
      <c r="E319" s="1" t="str">
        <f t="shared" si="13"/>
        <v>UNNEC</v>
      </c>
      <c r="F319" s="5" t="s">
        <v>56</v>
      </c>
      <c r="K319" s="1" t="b">
        <f t="shared" si="1"/>
        <v>0</v>
      </c>
      <c r="L319" s="1" t="b">
        <f t="shared" si="2"/>
        <v>1</v>
      </c>
      <c r="M319" s="1" t="b">
        <f t="shared" si="3"/>
        <v>1</v>
      </c>
      <c r="O319" s="1" t="b">
        <f t="shared" si="4"/>
        <v>1</v>
      </c>
      <c r="P319" s="1" t="b">
        <f t="shared" si="5"/>
        <v>1</v>
      </c>
      <c r="R319" s="1" t="b">
        <f t="shared" si="6"/>
        <v>1</v>
      </c>
    </row>
    <row r="320" ht="14.25" customHeight="1">
      <c r="A320" s="7">
        <v>0.5277777777777778</v>
      </c>
      <c r="B320" s="1" t="s">
        <v>49</v>
      </c>
      <c r="C320" s="1" t="s">
        <v>267</v>
      </c>
      <c r="D320" s="4"/>
      <c r="E320" s="1" t="str">
        <f t="shared" si="13"/>
        <v>UNNEC</v>
      </c>
      <c r="F320" s="5" t="s">
        <v>20</v>
      </c>
      <c r="K320" s="1" t="b">
        <f t="shared" si="1"/>
        <v>0</v>
      </c>
      <c r="L320" s="1" t="b">
        <f t="shared" si="2"/>
        <v>1</v>
      </c>
      <c r="M320" s="1" t="b">
        <f t="shared" si="3"/>
        <v>1</v>
      </c>
      <c r="O320" s="1" t="b">
        <f t="shared" si="4"/>
        <v>1</v>
      </c>
      <c r="P320" s="1" t="b">
        <f t="shared" si="5"/>
        <v>1</v>
      </c>
      <c r="R320" s="1" t="b">
        <f t="shared" si="6"/>
        <v>1</v>
      </c>
    </row>
    <row r="321" ht="14.25" customHeight="1">
      <c r="A321" s="7">
        <v>0.5277777777777778</v>
      </c>
      <c r="B321" s="1" t="s">
        <v>51</v>
      </c>
      <c r="C321" s="1" t="s">
        <v>268</v>
      </c>
      <c r="D321" s="4" t="s">
        <v>269</v>
      </c>
      <c r="E321" s="1" t="str">
        <f t="shared" si="13"/>
        <v>Af0</v>
      </c>
      <c r="F321" s="5" t="s">
        <v>21</v>
      </c>
      <c r="K321" s="1" t="b">
        <f t="shared" si="1"/>
        <v>0</v>
      </c>
      <c r="L321" s="1" t="b">
        <f t="shared" si="2"/>
        <v>1</v>
      </c>
      <c r="M321" s="1" t="b">
        <f t="shared" si="3"/>
        <v>1</v>
      </c>
      <c r="O321" s="1" t="b">
        <f t="shared" si="4"/>
        <v>1</v>
      </c>
      <c r="P321" s="1" t="b">
        <f t="shared" si="5"/>
        <v>1</v>
      </c>
      <c r="R321" s="1" t="b">
        <f t="shared" si="6"/>
        <v>1</v>
      </c>
    </row>
    <row r="322" ht="14.25" customHeight="1">
      <c r="A322" s="7">
        <v>0.5277777777777778</v>
      </c>
      <c r="B322" s="1" t="s">
        <v>51</v>
      </c>
      <c r="C322" s="1" t="s">
        <v>268</v>
      </c>
      <c r="D322" s="4" t="s">
        <v>270</v>
      </c>
      <c r="E322" s="1" t="str">
        <f t="shared" si="13"/>
        <v>Af1</v>
      </c>
      <c r="F322" s="5" t="s">
        <v>21</v>
      </c>
      <c r="K322" s="1" t="b">
        <f t="shared" si="1"/>
        <v>0</v>
      </c>
      <c r="L322" s="1" t="b">
        <f t="shared" si="2"/>
        <v>1</v>
      </c>
      <c r="M322" s="1" t="b">
        <f t="shared" si="3"/>
        <v>1</v>
      </c>
      <c r="O322" s="1" t="b">
        <f t="shared" si="4"/>
        <v>1</v>
      </c>
      <c r="P322" s="1" t="b">
        <f t="shared" si="5"/>
        <v>1</v>
      </c>
      <c r="R322" s="1" t="b">
        <f t="shared" si="6"/>
        <v>1</v>
      </c>
    </row>
    <row r="323" ht="14.25" customHeight="1">
      <c r="A323" s="7">
        <v>0.5277777777777778</v>
      </c>
      <c r="B323" s="1" t="s">
        <v>51</v>
      </c>
      <c r="C323" s="1" t="s">
        <v>137</v>
      </c>
      <c r="D323" s="4"/>
      <c r="E323" s="1" t="str">
        <f t="shared" si="13"/>
        <v>Af1</v>
      </c>
      <c r="F323" s="5" t="s">
        <v>56</v>
      </c>
      <c r="K323" s="1" t="b">
        <f t="shared" si="1"/>
        <v>0</v>
      </c>
      <c r="L323" s="1" t="b">
        <f t="shared" si="2"/>
        <v>1</v>
      </c>
      <c r="M323" s="1" t="b">
        <f t="shared" si="3"/>
        <v>1</v>
      </c>
      <c r="O323" s="1" t="b">
        <f t="shared" si="4"/>
        <v>1</v>
      </c>
      <c r="P323" s="1" t="b">
        <f t="shared" si="5"/>
        <v>1</v>
      </c>
      <c r="R323" s="1" t="b">
        <f t="shared" si="6"/>
        <v>1</v>
      </c>
    </row>
    <row r="324" ht="14.25" customHeight="1">
      <c r="A324" s="7">
        <v>0.5277777777777778</v>
      </c>
      <c r="B324" s="1" t="s">
        <v>51</v>
      </c>
      <c r="C324" s="1" t="s">
        <v>97</v>
      </c>
      <c r="D324" s="4"/>
      <c r="E324" s="1" t="str">
        <f t="shared" si="13"/>
        <v>UNNEC</v>
      </c>
      <c r="F324" s="6" t="s">
        <v>56</v>
      </c>
      <c r="K324" s="1" t="b">
        <f t="shared" si="1"/>
        <v>0</v>
      </c>
      <c r="L324" s="1" t="b">
        <f t="shared" si="2"/>
        <v>1</v>
      </c>
      <c r="M324" s="1" t="b">
        <f t="shared" si="3"/>
        <v>1</v>
      </c>
      <c r="O324" s="1" t="b">
        <f t="shared" si="4"/>
        <v>1</v>
      </c>
      <c r="P324" s="1" t="b">
        <f t="shared" si="5"/>
        <v>1</v>
      </c>
      <c r="R324" s="1" t="b">
        <f t="shared" si="6"/>
        <v>1</v>
      </c>
    </row>
    <row r="325" ht="14.25" customHeight="1">
      <c r="A325" s="7">
        <v>0.5277777777777778</v>
      </c>
      <c r="B325" s="1" t="s">
        <v>51</v>
      </c>
      <c r="C325" s="1" t="s">
        <v>139</v>
      </c>
      <c r="D325" s="4"/>
      <c r="E325" s="1" t="str">
        <f t="shared" si="13"/>
        <v>UNNEC</v>
      </c>
      <c r="F325" s="6" t="s">
        <v>56</v>
      </c>
      <c r="K325" s="1" t="b">
        <f t="shared" si="1"/>
        <v>0</v>
      </c>
      <c r="L325" s="1" t="b">
        <f t="shared" si="2"/>
        <v>1</v>
      </c>
      <c r="M325" s="1" t="b">
        <f t="shared" si="3"/>
        <v>1</v>
      </c>
      <c r="O325" s="1" t="b">
        <f t="shared" si="4"/>
        <v>1</v>
      </c>
      <c r="P325" s="1" t="b">
        <f t="shared" si="5"/>
        <v>1</v>
      </c>
      <c r="R325" s="1" t="b">
        <f t="shared" si="6"/>
        <v>1</v>
      </c>
    </row>
    <row r="326" ht="14.25" customHeight="1">
      <c r="A326" s="7">
        <v>0.5277777777777778</v>
      </c>
      <c r="B326" s="1" t="s">
        <v>51</v>
      </c>
      <c r="C326" s="1" t="s">
        <v>100</v>
      </c>
      <c r="D326" s="4"/>
      <c r="E326" s="1" t="str">
        <f t="shared" si="13"/>
        <v>UNNEC</v>
      </c>
      <c r="F326" s="6" t="s">
        <v>56</v>
      </c>
      <c r="K326" s="1" t="b">
        <f t="shared" si="1"/>
        <v>0</v>
      </c>
      <c r="L326" s="1" t="b">
        <f t="shared" si="2"/>
        <v>1</v>
      </c>
      <c r="M326" s="1" t="b">
        <f t="shared" si="3"/>
        <v>1</v>
      </c>
      <c r="O326" s="1" t="b">
        <f t="shared" si="4"/>
        <v>1</v>
      </c>
      <c r="P326" s="1" t="b">
        <f t="shared" si="5"/>
        <v>1</v>
      </c>
      <c r="R326" s="1" t="b">
        <f t="shared" si="6"/>
        <v>1</v>
      </c>
    </row>
    <row r="327" ht="14.25" customHeight="1">
      <c r="A327" s="7">
        <v>0.5277777777777778</v>
      </c>
      <c r="B327" s="1" t="s">
        <v>51</v>
      </c>
      <c r="C327" s="1" t="s">
        <v>268</v>
      </c>
      <c r="D327" s="4" t="s">
        <v>271</v>
      </c>
      <c r="E327" s="1" t="str">
        <f t="shared" si="13"/>
        <v>UNNEC</v>
      </c>
      <c r="F327" s="5" t="s">
        <v>25</v>
      </c>
      <c r="K327" s="1" t="b">
        <f t="shared" si="1"/>
        <v>0</v>
      </c>
      <c r="L327" s="1" t="b">
        <f t="shared" si="2"/>
        <v>1</v>
      </c>
      <c r="M327" s="1" t="b">
        <f t="shared" si="3"/>
        <v>1</v>
      </c>
      <c r="O327" s="1" t="b">
        <f t="shared" si="4"/>
        <v>1</v>
      </c>
      <c r="P327" s="1" t="b">
        <f t="shared" si="5"/>
        <v>1</v>
      </c>
      <c r="R327" s="1" t="b">
        <f t="shared" si="6"/>
        <v>1</v>
      </c>
    </row>
    <row r="328" ht="14.25" customHeight="1">
      <c r="A328" s="7">
        <v>0.5194444444444445</v>
      </c>
      <c r="B328" s="1" t="s">
        <v>49</v>
      </c>
      <c r="C328" s="1" t="s">
        <v>116</v>
      </c>
      <c r="D328" s="4"/>
      <c r="E328" s="1" t="str">
        <f t="shared" si="13"/>
        <v>Bi1</v>
      </c>
      <c r="F328" s="5" t="s">
        <v>19</v>
      </c>
      <c r="K328" s="1" t="b">
        <f t="shared" si="1"/>
        <v>0</v>
      </c>
      <c r="L328" s="1" t="b">
        <f t="shared" si="2"/>
        <v>1</v>
      </c>
      <c r="M328" s="1" t="b">
        <f t="shared" si="3"/>
        <v>1</v>
      </c>
      <c r="O328" s="1" t="b">
        <f t="shared" si="4"/>
        <v>1</v>
      </c>
      <c r="P328" s="1" t="b">
        <f t="shared" si="5"/>
        <v>1</v>
      </c>
      <c r="R328" s="1" t="b">
        <f t="shared" si="6"/>
        <v>1</v>
      </c>
    </row>
    <row r="329" ht="14.25" customHeight="1">
      <c r="A329" s="7">
        <v>0.5194444444444445</v>
      </c>
      <c r="B329" s="1" t="s">
        <v>51</v>
      </c>
      <c r="C329" s="1" t="s">
        <v>272</v>
      </c>
      <c r="D329" s="4"/>
      <c r="E329" s="1" t="str">
        <f t="shared" si="13"/>
        <v>Ar0</v>
      </c>
      <c r="F329" s="5" t="s">
        <v>56</v>
      </c>
      <c r="K329" s="1" t="b">
        <f t="shared" si="1"/>
        <v>0</v>
      </c>
      <c r="L329" s="1" t="b">
        <f t="shared" si="2"/>
        <v>1</v>
      </c>
      <c r="M329" s="1" t="b">
        <f t="shared" si="3"/>
        <v>1</v>
      </c>
      <c r="O329" s="1" t="b">
        <f t="shared" si="4"/>
        <v>1</v>
      </c>
      <c r="P329" s="1" t="b">
        <f t="shared" si="5"/>
        <v>1</v>
      </c>
      <c r="R329" s="1" t="b">
        <f t="shared" si="6"/>
        <v>1</v>
      </c>
    </row>
    <row r="330" ht="14.25" customHeight="1">
      <c r="A330" s="7">
        <v>0.5166666666666667</v>
      </c>
      <c r="B330" s="1" t="s">
        <v>51</v>
      </c>
      <c r="C330" s="1" t="s">
        <v>114</v>
      </c>
      <c r="D330" s="4" t="s">
        <v>273</v>
      </c>
      <c r="E330" s="1" t="str">
        <f t="shared" si="13"/>
        <v>UNNEC</v>
      </c>
      <c r="F330" s="5" t="s">
        <v>26</v>
      </c>
      <c r="K330" s="1" t="b">
        <f t="shared" si="1"/>
        <v>0</v>
      </c>
      <c r="L330" s="1" t="b">
        <f t="shared" si="2"/>
        <v>1</v>
      </c>
      <c r="M330" s="1" t="b">
        <f t="shared" si="3"/>
        <v>1</v>
      </c>
      <c r="O330" s="1" t="b">
        <f t="shared" si="4"/>
        <v>1</v>
      </c>
      <c r="P330" s="1" t="b">
        <f t="shared" si="5"/>
        <v>1</v>
      </c>
      <c r="R330" s="1" t="b">
        <f t="shared" si="6"/>
        <v>1</v>
      </c>
    </row>
    <row r="331" ht="14.25" customHeight="1">
      <c r="A331" s="7">
        <v>0.5166666666666667</v>
      </c>
      <c r="B331" s="1" t="s">
        <v>51</v>
      </c>
      <c r="C331" s="1" t="s">
        <v>77</v>
      </c>
      <c r="D331" s="4"/>
      <c r="E331" s="1" t="str">
        <f t="shared" si="13"/>
        <v>Bi2</v>
      </c>
      <c r="F331" s="5" t="s">
        <v>56</v>
      </c>
      <c r="K331" s="1" t="b">
        <f t="shared" si="1"/>
        <v>0</v>
      </c>
      <c r="L331" s="1" t="b">
        <f t="shared" si="2"/>
        <v>1</v>
      </c>
      <c r="M331" s="1" t="b">
        <f t="shared" si="3"/>
        <v>1</v>
      </c>
      <c r="O331" s="1" t="b">
        <f t="shared" si="4"/>
        <v>1</v>
      </c>
      <c r="P331" s="1" t="b">
        <f t="shared" si="5"/>
        <v>1</v>
      </c>
      <c r="R331" s="1" t="b">
        <f t="shared" si="6"/>
        <v>1</v>
      </c>
    </row>
    <row r="332" ht="14.25" customHeight="1">
      <c r="A332" s="7">
        <v>0.4986111111111111</v>
      </c>
      <c r="B332" s="1" t="s">
        <v>51</v>
      </c>
      <c r="C332" s="1" t="s">
        <v>199</v>
      </c>
      <c r="D332" s="4"/>
      <c r="E332" s="1" t="str">
        <f t="shared" si="13"/>
        <v>UNNEC</v>
      </c>
      <c r="F332" s="5" t="s">
        <v>29</v>
      </c>
      <c r="K332" s="1" t="b">
        <f t="shared" si="1"/>
        <v>0</v>
      </c>
      <c r="L332" s="1" t="b">
        <f t="shared" si="2"/>
        <v>1</v>
      </c>
      <c r="M332" s="1" t="b">
        <f t="shared" si="3"/>
        <v>1</v>
      </c>
      <c r="O332" s="1" t="b">
        <f t="shared" si="4"/>
        <v>1</v>
      </c>
      <c r="P332" s="1" t="b">
        <f t="shared" si="5"/>
        <v>1</v>
      </c>
      <c r="R332" s="1" t="b">
        <f t="shared" si="6"/>
        <v>1</v>
      </c>
    </row>
    <row r="333" ht="14.25" customHeight="1">
      <c r="A333" s="7">
        <v>0.4986111111111111</v>
      </c>
      <c r="B333" s="1" t="s">
        <v>49</v>
      </c>
      <c r="C333" s="1" t="s">
        <v>94</v>
      </c>
      <c r="D333" s="4"/>
      <c r="E333" s="1" t="str">
        <f t="shared" si="13"/>
        <v>Bf0</v>
      </c>
      <c r="F333" s="6" t="s">
        <v>56</v>
      </c>
      <c r="K333" s="1" t="b">
        <f t="shared" si="1"/>
        <v>0</v>
      </c>
      <c r="L333" s="1" t="b">
        <f t="shared" si="2"/>
        <v>1</v>
      </c>
      <c r="M333" s="1" t="b">
        <f t="shared" si="3"/>
        <v>1</v>
      </c>
      <c r="O333" s="1" t="b">
        <f t="shared" si="4"/>
        <v>1</v>
      </c>
      <c r="P333" s="1" t="b">
        <f t="shared" si="5"/>
        <v>1</v>
      </c>
      <c r="R333" s="1" t="b">
        <f t="shared" si="6"/>
        <v>1</v>
      </c>
    </row>
    <row r="334" ht="14.25" customHeight="1">
      <c r="A334" s="7">
        <v>0.4986111111111111</v>
      </c>
      <c r="B334" s="1" t="s">
        <v>49</v>
      </c>
      <c r="C334" s="1" t="s">
        <v>175</v>
      </c>
      <c r="D334" s="4"/>
      <c r="E334" s="1" t="str">
        <f t="shared" si="13"/>
        <v>UNNEC</v>
      </c>
      <c r="F334" s="6" t="s">
        <v>56</v>
      </c>
      <c r="K334" s="1" t="b">
        <f t="shared" si="1"/>
        <v>0</v>
      </c>
      <c r="L334" s="1" t="b">
        <f t="shared" si="2"/>
        <v>1</v>
      </c>
      <c r="M334" s="1" t="b">
        <f t="shared" si="3"/>
        <v>1</v>
      </c>
      <c r="O334" s="1" t="b">
        <f t="shared" si="4"/>
        <v>1</v>
      </c>
      <c r="P334" s="1" t="b">
        <f t="shared" si="5"/>
        <v>1</v>
      </c>
      <c r="R334" s="1" t="b">
        <f t="shared" si="6"/>
        <v>1</v>
      </c>
    </row>
    <row r="335" ht="14.25" customHeight="1">
      <c r="A335" s="7">
        <v>0.4986111111111111</v>
      </c>
      <c r="B335" s="1" t="s">
        <v>49</v>
      </c>
      <c r="C335" s="1" t="s">
        <v>165</v>
      </c>
      <c r="D335" s="4"/>
      <c r="E335" s="1" t="str">
        <f t="shared" si="13"/>
        <v>UNNEC</v>
      </c>
      <c r="F335" s="6" t="s">
        <v>56</v>
      </c>
      <c r="K335" s="1" t="b">
        <f t="shared" si="1"/>
        <v>0</v>
      </c>
      <c r="L335" s="1" t="b">
        <f t="shared" si="2"/>
        <v>1</v>
      </c>
      <c r="M335" s="1" t="b">
        <f t="shared" si="3"/>
        <v>1</v>
      </c>
      <c r="O335" s="1" t="b">
        <f t="shared" si="4"/>
        <v>1</v>
      </c>
      <c r="P335" s="1" t="b">
        <f t="shared" si="5"/>
        <v>1</v>
      </c>
      <c r="R335" s="1" t="b">
        <f t="shared" si="6"/>
        <v>1</v>
      </c>
    </row>
    <row r="336" ht="14.25" customHeight="1">
      <c r="A336" s="7">
        <v>0.4986111111111111</v>
      </c>
      <c r="B336" s="1" t="s">
        <v>49</v>
      </c>
      <c r="C336" s="1" t="s">
        <v>85</v>
      </c>
      <c r="D336" s="4" t="s">
        <v>274</v>
      </c>
      <c r="E336" s="1" t="str">
        <f t="shared" si="13"/>
        <v>UNNEC</v>
      </c>
      <c r="F336" s="5" t="s">
        <v>30</v>
      </c>
      <c r="K336" s="1" t="b">
        <f t="shared" si="1"/>
        <v>0</v>
      </c>
      <c r="L336" s="1" t="b">
        <f t="shared" si="2"/>
        <v>1</v>
      </c>
      <c r="M336" s="1" t="b">
        <f t="shared" si="3"/>
        <v>1</v>
      </c>
      <c r="O336" s="1" t="b">
        <f t="shared" si="4"/>
        <v>1</v>
      </c>
      <c r="P336" s="1" t="b">
        <f t="shared" si="5"/>
        <v>1</v>
      </c>
      <c r="R336" s="1" t="b">
        <f t="shared" si="6"/>
        <v>1</v>
      </c>
    </row>
    <row r="337" ht="14.25" customHeight="1">
      <c r="A337" s="7">
        <v>0.4986111111111111</v>
      </c>
      <c r="B337" s="1" t="s">
        <v>49</v>
      </c>
      <c r="C337" s="1" t="s">
        <v>85</v>
      </c>
      <c r="D337" s="4" t="s">
        <v>275</v>
      </c>
      <c r="E337" s="1" t="str">
        <f t="shared" si="13"/>
        <v>Bf1</v>
      </c>
      <c r="F337" s="5" t="s">
        <v>16</v>
      </c>
      <c r="K337" s="1" t="b">
        <f t="shared" si="1"/>
        <v>0</v>
      </c>
      <c r="L337" s="1" t="b">
        <f t="shared" si="2"/>
        <v>1</v>
      </c>
      <c r="M337" s="1" t="b">
        <f t="shared" si="3"/>
        <v>1</v>
      </c>
      <c r="O337" s="1" t="b">
        <f t="shared" si="4"/>
        <v>1</v>
      </c>
      <c r="P337" s="1" t="b">
        <f t="shared" si="5"/>
        <v>1</v>
      </c>
      <c r="R337" s="1" t="b">
        <f t="shared" si="6"/>
        <v>1</v>
      </c>
    </row>
    <row r="338" ht="14.25" customHeight="1">
      <c r="A338" s="7">
        <v>0.4909722222222222</v>
      </c>
      <c r="B338" s="1" t="s">
        <v>51</v>
      </c>
      <c r="C338" s="1" t="s">
        <v>111</v>
      </c>
      <c r="D338" s="4"/>
      <c r="E338" s="1" t="str">
        <f t="shared" si="13"/>
        <v>Ai1</v>
      </c>
      <c r="F338" s="5" t="s">
        <v>28</v>
      </c>
      <c r="K338" s="1" t="b">
        <f t="shared" si="1"/>
        <v>0</v>
      </c>
      <c r="L338" s="1" t="b">
        <f t="shared" si="2"/>
        <v>1</v>
      </c>
      <c r="M338" s="1" t="b">
        <f t="shared" si="3"/>
        <v>1</v>
      </c>
      <c r="O338" s="1" t="b">
        <f t="shared" si="4"/>
        <v>1</v>
      </c>
      <c r="P338" s="1" t="b">
        <f t="shared" si="5"/>
        <v>1</v>
      </c>
      <c r="R338" s="1" t="b">
        <f t="shared" si="6"/>
        <v>1</v>
      </c>
    </row>
    <row r="339" ht="14.25" customHeight="1">
      <c r="A339" s="7">
        <v>0.4909722222222222</v>
      </c>
      <c r="B339" s="1" t="s">
        <v>49</v>
      </c>
      <c r="C339" s="1" t="s">
        <v>276</v>
      </c>
      <c r="D339" s="4"/>
      <c r="E339" s="1" t="str">
        <f t="shared" si="13"/>
        <v>Br0</v>
      </c>
      <c r="F339" s="5" t="s">
        <v>56</v>
      </c>
      <c r="K339" s="1" t="b">
        <f t="shared" si="1"/>
        <v>0</v>
      </c>
      <c r="L339" s="1" t="b">
        <f t="shared" si="2"/>
        <v>1</v>
      </c>
      <c r="M339" s="1" t="b">
        <f t="shared" si="3"/>
        <v>1</v>
      </c>
      <c r="O339" s="1" t="b">
        <f t="shared" si="4"/>
        <v>1</v>
      </c>
      <c r="P339" s="1" t="b">
        <f t="shared" si="5"/>
        <v>1</v>
      </c>
      <c r="R339" s="1" t="b">
        <f t="shared" si="6"/>
        <v>1</v>
      </c>
    </row>
    <row r="340" ht="14.25" customHeight="1">
      <c r="A340" s="7">
        <v>0.4875</v>
      </c>
      <c r="B340" s="1" t="s">
        <v>49</v>
      </c>
      <c r="C340" s="1" t="s">
        <v>248</v>
      </c>
      <c r="D340" s="4" t="s">
        <v>277</v>
      </c>
      <c r="E340" s="1" t="str">
        <f t="shared" si="13"/>
        <v>UNNEC</v>
      </c>
      <c r="F340" s="5" t="s">
        <v>17</v>
      </c>
      <c r="K340" s="1" t="b">
        <f t="shared" si="1"/>
        <v>0</v>
      </c>
      <c r="L340" s="1" t="b">
        <f t="shared" si="2"/>
        <v>1</v>
      </c>
      <c r="M340" s="1" t="b">
        <f t="shared" si="3"/>
        <v>1</v>
      </c>
      <c r="O340" s="1" t="b">
        <f t="shared" si="4"/>
        <v>1</v>
      </c>
      <c r="P340" s="1" t="b">
        <f t="shared" si="5"/>
        <v>1</v>
      </c>
      <c r="R340" s="1" t="b">
        <f t="shared" si="6"/>
        <v>1</v>
      </c>
    </row>
    <row r="341" ht="14.25" customHeight="1">
      <c r="A341" s="7">
        <v>0.4770833333333333</v>
      </c>
      <c r="B341" s="1" t="s">
        <v>51</v>
      </c>
      <c r="C341" s="1" t="s">
        <v>180</v>
      </c>
      <c r="D341" s="4"/>
      <c r="E341" s="1" t="str">
        <f t="shared" si="13"/>
        <v>Ai2</v>
      </c>
      <c r="F341" s="5" t="s">
        <v>56</v>
      </c>
      <c r="K341" s="1" t="b">
        <f t="shared" si="1"/>
        <v>1</v>
      </c>
      <c r="L341" s="1" t="b">
        <f t="shared" si="2"/>
        <v>1</v>
      </c>
      <c r="M341" s="1" t="b">
        <f t="shared" si="3"/>
        <v>1</v>
      </c>
      <c r="O341" s="1" t="b">
        <f t="shared" si="4"/>
        <v>1</v>
      </c>
      <c r="P341" s="1" t="b">
        <f t="shared" si="5"/>
        <v>1</v>
      </c>
      <c r="R341" s="1" t="b">
        <f t="shared" si="6"/>
        <v>1</v>
      </c>
    </row>
    <row r="342" ht="14.25" customHeight="1">
      <c r="A342" s="7">
        <v>0.47430555555555554</v>
      </c>
      <c r="B342" s="1" t="s">
        <v>49</v>
      </c>
      <c r="C342" s="1" t="s">
        <v>210</v>
      </c>
      <c r="D342" s="4"/>
      <c r="E342" s="1" t="str">
        <f t="shared" si="13"/>
        <v>UNNEC</v>
      </c>
      <c r="F342" s="5" t="s">
        <v>28</v>
      </c>
      <c r="K342" s="1" t="b">
        <f t="shared" si="1"/>
        <v>0</v>
      </c>
      <c r="L342" s="1" t="b">
        <f t="shared" si="2"/>
        <v>1</v>
      </c>
      <c r="M342" s="1" t="b">
        <f t="shared" si="3"/>
        <v>1</v>
      </c>
      <c r="O342" s="1" t="b">
        <f t="shared" si="4"/>
        <v>1</v>
      </c>
      <c r="P342" s="1" t="b">
        <f t="shared" si="5"/>
        <v>1</v>
      </c>
      <c r="R342" s="1" t="b">
        <f t="shared" si="6"/>
        <v>1</v>
      </c>
    </row>
    <row r="343" ht="14.25" customHeight="1">
      <c r="A343" s="7">
        <v>0.4701388888888889</v>
      </c>
      <c r="B343" s="1" t="s">
        <v>49</v>
      </c>
      <c r="C343" s="1" t="s">
        <v>278</v>
      </c>
      <c r="D343" s="4"/>
      <c r="E343" s="1" t="str">
        <f t="shared" si="13"/>
        <v>Br0</v>
      </c>
      <c r="F343" s="5" t="s">
        <v>19</v>
      </c>
      <c r="K343" s="1" t="b">
        <f t="shared" si="1"/>
        <v>0</v>
      </c>
      <c r="L343" s="1" t="b">
        <f t="shared" si="2"/>
        <v>1</v>
      </c>
      <c r="M343" s="1" t="b">
        <f t="shared" si="3"/>
        <v>1</v>
      </c>
      <c r="O343" s="1" t="b">
        <f t="shared" si="4"/>
        <v>1</v>
      </c>
      <c r="P343" s="1" t="b">
        <f t="shared" si="5"/>
        <v>1</v>
      </c>
      <c r="R343" s="1" t="b">
        <f t="shared" si="6"/>
        <v>1</v>
      </c>
    </row>
    <row r="344" ht="14.25" customHeight="1">
      <c r="A344" s="7">
        <v>0.4701388888888889</v>
      </c>
      <c r="B344" s="1" t="s">
        <v>51</v>
      </c>
      <c r="C344" s="1" t="s">
        <v>151</v>
      </c>
      <c r="D344" s="4"/>
      <c r="E344" s="1" t="str">
        <f t="shared" si="13"/>
        <v>Ar0</v>
      </c>
      <c r="F344" s="5" t="s">
        <v>56</v>
      </c>
      <c r="K344" s="1" t="b">
        <f t="shared" si="1"/>
        <v>0</v>
      </c>
      <c r="L344" s="1" t="b">
        <f t="shared" si="2"/>
        <v>1</v>
      </c>
      <c r="M344" s="1" t="b">
        <f t="shared" si="3"/>
        <v>1</v>
      </c>
      <c r="O344" s="1" t="b">
        <f t="shared" si="4"/>
        <v>1</v>
      </c>
      <c r="P344" s="1" t="b">
        <f t="shared" si="5"/>
        <v>1</v>
      </c>
      <c r="R344" s="1" t="b">
        <f t="shared" si="6"/>
        <v>1</v>
      </c>
    </row>
    <row r="345" ht="14.25" customHeight="1">
      <c r="A345" s="7">
        <v>0.4673611111111111</v>
      </c>
      <c r="B345" s="1" t="s">
        <v>51</v>
      </c>
      <c r="C345" s="1" t="s">
        <v>197</v>
      </c>
      <c r="D345" s="4" t="s">
        <v>279</v>
      </c>
      <c r="E345" s="1" t="str">
        <f t="shared" si="13"/>
        <v>UNNEC</v>
      </c>
      <c r="F345" s="5" t="s">
        <v>26</v>
      </c>
      <c r="K345" s="1" t="b">
        <f t="shared" si="1"/>
        <v>0</v>
      </c>
      <c r="L345" s="1" t="b">
        <f t="shared" si="2"/>
        <v>1</v>
      </c>
      <c r="M345" s="1" t="b">
        <f t="shared" si="3"/>
        <v>1</v>
      </c>
      <c r="O345" s="1" t="b">
        <f t="shared" si="4"/>
        <v>1</v>
      </c>
      <c r="P345" s="1" t="b">
        <f t="shared" si="5"/>
        <v>1</v>
      </c>
      <c r="R345" s="1" t="b">
        <f t="shared" si="6"/>
        <v>1</v>
      </c>
    </row>
    <row r="346" ht="14.25" customHeight="1">
      <c r="A346" s="7">
        <v>0.4479166666666667</v>
      </c>
      <c r="B346" s="1" t="s">
        <v>49</v>
      </c>
      <c r="C346" s="1" t="s">
        <v>124</v>
      </c>
      <c r="D346" s="4" t="s">
        <v>280</v>
      </c>
      <c r="E346" s="1" t="str">
        <f t="shared" si="13"/>
        <v>Bi2</v>
      </c>
      <c r="F346" s="5" t="s">
        <v>17</v>
      </c>
      <c r="K346" s="1" t="b">
        <f t="shared" si="1"/>
        <v>0</v>
      </c>
      <c r="L346" s="1" t="b">
        <f t="shared" si="2"/>
        <v>1</v>
      </c>
      <c r="M346" s="1" t="b">
        <f t="shared" si="3"/>
        <v>1</v>
      </c>
      <c r="O346" s="1" t="b">
        <f t="shared" si="4"/>
        <v>1</v>
      </c>
      <c r="P346" s="1" t="b">
        <f t="shared" si="5"/>
        <v>1</v>
      </c>
      <c r="R346" s="1" t="b">
        <f t="shared" si="6"/>
        <v>1</v>
      </c>
    </row>
    <row r="347" ht="14.25" customHeight="1">
      <c r="A347" s="7">
        <v>0.4395833333333334</v>
      </c>
      <c r="B347" s="1" t="s">
        <v>51</v>
      </c>
      <c r="C347" s="1" t="s">
        <v>281</v>
      </c>
      <c r="D347" s="4"/>
      <c r="E347" s="1" t="str">
        <f t="shared" si="13"/>
        <v>Ai2</v>
      </c>
      <c r="F347" s="5" t="s">
        <v>56</v>
      </c>
      <c r="K347" s="1" t="b">
        <f t="shared" si="1"/>
        <v>1</v>
      </c>
      <c r="L347" s="1" t="b">
        <f t="shared" si="2"/>
        <v>1</v>
      </c>
      <c r="M347" s="1" t="b">
        <f t="shared" si="3"/>
        <v>1</v>
      </c>
      <c r="O347" s="1" t="b">
        <f t="shared" si="4"/>
        <v>1</v>
      </c>
      <c r="P347" s="1" t="b">
        <f t="shared" si="5"/>
        <v>1</v>
      </c>
      <c r="R347" s="1" t="b">
        <f t="shared" si="6"/>
        <v>1</v>
      </c>
    </row>
    <row r="348" ht="14.25" customHeight="1">
      <c r="A348" s="7">
        <v>0.4361111111111111</v>
      </c>
      <c r="B348" s="1" t="s">
        <v>49</v>
      </c>
      <c r="C348" s="1" t="s">
        <v>93</v>
      </c>
      <c r="D348" s="4"/>
      <c r="E348" s="1" t="str">
        <f t="shared" si="13"/>
        <v>UNNEC</v>
      </c>
      <c r="F348" s="5" t="s">
        <v>28</v>
      </c>
      <c r="K348" s="1" t="b">
        <f t="shared" si="1"/>
        <v>0</v>
      </c>
      <c r="L348" s="1" t="b">
        <f t="shared" si="2"/>
        <v>1</v>
      </c>
      <c r="M348" s="1" t="b">
        <f t="shared" si="3"/>
        <v>1</v>
      </c>
      <c r="O348" s="1" t="b">
        <f t="shared" si="4"/>
        <v>1</v>
      </c>
      <c r="P348" s="1" t="b">
        <f t="shared" si="5"/>
        <v>1</v>
      </c>
      <c r="R348" s="1" t="b">
        <f t="shared" si="6"/>
        <v>1</v>
      </c>
    </row>
    <row r="349" ht="14.25" customHeight="1">
      <c r="A349" s="7">
        <v>0.42083333333333334</v>
      </c>
      <c r="B349" s="1" t="s">
        <v>51</v>
      </c>
      <c r="C349" s="1" t="s">
        <v>199</v>
      </c>
      <c r="D349" s="4"/>
      <c r="E349" s="1" t="str">
        <f t="shared" si="13"/>
        <v>Br0</v>
      </c>
      <c r="F349" s="5" t="s">
        <v>24</v>
      </c>
      <c r="K349" s="1" t="b">
        <f t="shared" si="1"/>
        <v>0</v>
      </c>
      <c r="L349" s="1" t="b">
        <f t="shared" si="2"/>
        <v>1</v>
      </c>
      <c r="M349" s="1" t="b">
        <f t="shared" si="3"/>
        <v>1</v>
      </c>
      <c r="O349" s="1" t="b">
        <f t="shared" si="4"/>
        <v>1</v>
      </c>
      <c r="P349" s="1" t="b">
        <f t="shared" si="5"/>
        <v>1</v>
      </c>
      <c r="R349" s="1" t="b">
        <f t="shared" si="6"/>
        <v>1</v>
      </c>
    </row>
    <row r="350" ht="14.25" customHeight="1">
      <c r="A350" s="7">
        <v>0.42083333333333334</v>
      </c>
      <c r="B350" s="1" t="s">
        <v>51</v>
      </c>
      <c r="C350" s="1" t="s">
        <v>96</v>
      </c>
      <c r="D350" s="4"/>
      <c r="E350" s="1" t="str">
        <f t="shared" si="13"/>
        <v>Bi0</v>
      </c>
      <c r="F350" s="5" t="s">
        <v>56</v>
      </c>
      <c r="K350" s="1" t="b">
        <f t="shared" si="1"/>
        <v>0</v>
      </c>
      <c r="L350" s="1" t="b">
        <f t="shared" si="2"/>
        <v>1</v>
      </c>
      <c r="M350" s="1" t="b">
        <f t="shared" si="3"/>
        <v>1</v>
      </c>
      <c r="O350" s="1" t="b">
        <f t="shared" si="4"/>
        <v>1</v>
      </c>
      <c r="P350" s="1" t="b">
        <f t="shared" si="5"/>
        <v>1</v>
      </c>
      <c r="R350" s="1" t="b">
        <f t="shared" si="6"/>
        <v>1</v>
      </c>
    </row>
    <row r="351" ht="14.25" customHeight="1">
      <c r="A351" s="7">
        <v>0.42083333333333334</v>
      </c>
      <c r="B351" s="1" t="s">
        <v>51</v>
      </c>
      <c r="C351" s="1" t="s">
        <v>168</v>
      </c>
      <c r="D351" s="4"/>
      <c r="E351" s="1" t="str">
        <f t="shared" si="13"/>
        <v>UNNEC</v>
      </c>
      <c r="F351" s="5" t="s">
        <v>56</v>
      </c>
      <c r="K351" s="1" t="b">
        <f t="shared" si="1"/>
        <v>0</v>
      </c>
      <c r="L351" s="1" t="b">
        <f t="shared" si="2"/>
        <v>1</v>
      </c>
      <c r="M351" s="1" t="b">
        <f t="shared" si="3"/>
        <v>1</v>
      </c>
      <c r="O351" s="1" t="b">
        <f t="shared" si="4"/>
        <v>1</v>
      </c>
      <c r="P351" s="1" t="b">
        <f t="shared" si="5"/>
        <v>1</v>
      </c>
      <c r="R351" s="1" t="b">
        <f t="shared" si="6"/>
        <v>1</v>
      </c>
    </row>
    <row r="352" ht="14.25" customHeight="1">
      <c r="A352" s="7">
        <v>0.42083333333333334</v>
      </c>
      <c r="B352" s="1" t="s">
        <v>49</v>
      </c>
      <c r="C352" s="1" t="s">
        <v>101</v>
      </c>
      <c r="D352" s="4"/>
      <c r="E352" s="1" t="str">
        <f t="shared" si="13"/>
        <v>UNNEC</v>
      </c>
      <c r="F352" s="5" t="s">
        <v>56</v>
      </c>
      <c r="K352" s="1" t="b">
        <f t="shared" si="1"/>
        <v>0</v>
      </c>
      <c r="L352" s="1" t="b">
        <f t="shared" si="2"/>
        <v>1</v>
      </c>
      <c r="M352" s="1" t="b">
        <f t="shared" si="3"/>
        <v>1</v>
      </c>
      <c r="O352" s="1" t="b">
        <f t="shared" si="4"/>
        <v>1</v>
      </c>
      <c r="P352" s="1" t="b">
        <f t="shared" si="5"/>
        <v>1</v>
      </c>
      <c r="R352" s="1" t="b">
        <f t="shared" si="6"/>
        <v>1</v>
      </c>
    </row>
    <row r="353" ht="14.25" customHeight="1">
      <c r="A353" s="7">
        <v>0.42083333333333334</v>
      </c>
      <c r="B353" s="1" t="s">
        <v>49</v>
      </c>
      <c r="C353" s="1" t="s">
        <v>102</v>
      </c>
      <c r="D353" s="4"/>
      <c r="E353" s="1" t="str">
        <f t="shared" si="13"/>
        <v>UNNEC</v>
      </c>
      <c r="F353" s="5" t="s">
        <v>56</v>
      </c>
      <c r="K353" s="1" t="b">
        <f t="shared" si="1"/>
        <v>0</v>
      </c>
      <c r="L353" s="1" t="b">
        <f t="shared" si="2"/>
        <v>1</v>
      </c>
      <c r="M353" s="1" t="b">
        <f t="shared" si="3"/>
        <v>1</v>
      </c>
      <c r="O353" s="1" t="b">
        <f t="shared" si="4"/>
        <v>1</v>
      </c>
      <c r="P353" s="1" t="b">
        <f t="shared" si="5"/>
        <v>1</v>
      </c>
      <c r="R353" s="1" t="b">
        <f t="shared" si="6"/>
        <v>1</v>
      </c>
    </row>
    <row r="354" ht="14.25" customHeight="1">
      <c r="A354" s="7">
        <v>0.42083333333333334</v>
      </c>
      <c r="B354" s="1" t="s">
        <v>49</v>
      </c>
      <c r="C354" s="1" t="s">
        <v>144</v>
      </c>
      <c r="D354" s="4"/>
      <c r="E354" s="1" t="str">
        <f t="shared" si="13"/>
        <v>UNNEC</v>
      </c>
      <c r="F354" s="5" t="s">
        <v>56</v>
      </c>
      <c r="K354" s="1" t="b">
        <f t="shared" si="1"/>
        <v>0</v>
      </c>
      <c r="L354" s="1" t="b">
        <f t="shared" si="2"/>
        <v>1</v>
      </c>
      <c r="M354" s="1" t="b">
        <f t="shared" si="3"/>
        <v>1</v>
      </c>
      <c r="O354" s="1" t="b">
        <f t="shared" si="4"/>
        <v>1</v>
      </c>
      <c r="P354" s="1" t="b">
        <f t="shared" si="5"/>
        <v>1</v>
      </c>
      <c r="R354" s="1" t="b">
        <f t="shared" si="6"/>
        <v>1</v>
      </c>
    </row>
    <row r="355" ht="14.25" customHeight="1">
      <c r="A355" s="7">
        <v>0.42083333333333334</v>
      </c>
      <c r="B355" s="1" t="s">
        <v>49</v>
      </c>
      <c r="C355" s="1" t="s">
        <v>186</v>
      </c>
      <c r="D355" s="4"/>
      <c r="E355" s="1" t="str">
        <f t="shared" si="13"/>
        <v>UNNEC</v>
      </c>
      <c r="F355" s="5" t="s">
        <v>56</v>
      </c>
      <c r="K355" s="1" t="b">
        <f t="shared" si="1"/>
        <v>0</v>
      </c>
      <c r="L355" s="1" t="b">
        <f t="shared" si="2"/>
        <v>1</v>
      </c>
      <c r="M355" s="1" t="b">
        <f t="shared" si="3"/>
        <v>1</v>
      </c>
      <c r="O355" s="1" t="b">
        <f t="shared" si="4"/>
        <v>1</v>
      </c>
      <c r="P355" s="1" t="b">
        <f t="shared" si="5"/>
        <v>1</v>
      </c>
      <c r="R355" s="1" t="b">
        <f t="shared" si="6"/>
        <v>1</v>
      </c>
    </row>
    <row r="356" ht="14.25" customHeight="1">
      <c r="A356" s="7">
        <v>0.42083333333333334</v>
      </c>
      <c r="B356" s="1" t="s">
        <v>49</v>
      </c>
      <c r="C356" s="1" t="s">
        <v>103</v>
      </c>
      <c r="D356" s="4"/>
      <c r="E356" s="1" t="str">
        <f t="shared" si="13"/>
        <v>UNNEC</v>
      </c>
      <c r="F356" s="5" t="s">
        <v>56</v>
      </c>
      <c r="K356" s="1" t="b">
        <f t="shared" si="1"/>
        <v>0</v>
      </c>
      <c r="L356" s="1" t="b">
        <f t="shared" si="2"/>
        <v>1</v>
      </c>
      <c r="M356" s="1" t="b">
        <f t="shared" si="3"/>
        <v>1</v>
      </c>
      <c r="O356" s="1" t="b">
        <f t="shared" si="4"/>
        <v>1</v>
      </c>
      <c r="P356" s="1" t="b">
        <f t="shared" si="5"/>
        <v>1</v>
      </c>
      <c r="R356" s="1" t="b">
        <f t="shared" si="6"/>
        <v>1</v>
      </c>
    </row>
    <row r="357" ht="14.25" customHeight="1">
      <c r="A357" s="7">
        <v>0.42083333333333334</v>
      </c>
      <c r="B357" s="1" t="s">
        <v>49</v>
      </c>
      <c r="C357" s="1" t="s">
        <v>104</v>
      </c>
      <c r="D357" s="4"/>
      <c r="E357" s="1" t="str">
        <f t="shared" si="13"/>
        <v>UNNEC</v>
      </c>
      <c r="F357" s="5" t="s">
        <v>56</v>
      </c>
      <c r="K357" s="1" t="b">
        <f t="shared" si="1"/>
        <v>0</v>
      </c>
      <c r="L357" s="1" t="b">
        <f t="shared" si="2"/>
        <v>1</v>
      </c>
      <c r="M357" s="1" t="b">
        <f t="shared" si="3"/>
        <v>1</v>
      </c>
      <c r="O357" s="1" t="b">
        <f t="shared" si="4"/>
        <v>1</v>
      </c>
      <c r="P357" s="1" t="b">
        <f t="shared" si="5"/>
        <v>1</v>
      </c>
      <c r="R357" s="1" t="b">
        <f t="shared" si="6"/>
        <v>1</v>
      </c>
    </row>
    <row r="358" ht="14.25" customHeight="1">
      <c r="A358" s="7">
        <v>0.4083333333333334</v>
      </c>
      <c r="B358" s="1" t="s">
        <v>49</v>
      </c>
      <c r="C358" s="1" t="s">
        <v>89</v>
      </c>
      <c r="D358" s="4"/>
      <c r="E358" s="1" t="str">
        <f t="shared" si="13"/>
        <v>UNNEC</v>
      </c>
      <c r="F358" s="5" t="s">
        <v>56</v>
      </c>
      <c r="K358" s="1" t="b">
        <f t="shared" si="1"/>
        <v>1</v>
      </c>
      <c r="L358" s="1" t="b">
        <f t="shared" si="2"/>
        <v>1</v>
      </c>
      <c r="M358" s="1" t="b">
        <f t="shared" si="3"/>
        <v>1</v>
      </c>
      <c r="O358" s="1" t="b">
        <f t="shared" si="4"/>
        <v>1</v>
      </c>
      <c r="P358" s="1" t="b">
        <f t="shared" si="5"/>
        <v>1</v>
      </c>
      <c r="R358" s="1" t="b">
        <f t="shared" si="6"/>
        <v>1</v>
      </c>
    </row>
    <row r="359" ht="14.25" customHeight="1">
      <c r="A359" s="7">
        <v>0.4048611111111111</v>
      </c>
      <c r="B359" s="1" t="s">
        <v>51</v>
      </c>
      <c r="C359" s="1" t="s">
        <v>68</v>
      </c>
      <c r="D359" s="4"/>
      <c r="E359" s="1" t="str">
        <f t="shared" si="13"/>
        <v>UNNEC</v>
      </c>
      <c r="F359" s="5" t="s">
        <v>19</v>
      </c>
      <c r="K359" s="1" t="b">
        <f t="shared" si="1"/>
        <v>0</v>
      </c>
      <c r="L359" s="1" t="b">
        <f t="shared" si="2"/>
        <v>1</v>
      </c>
      <c r="M359" s="1" t="b">
        <f t="shared" si="3"/>
        <v>1</v>
      </c>
      <c r="O359" s="1" t="b">
        <f t="shared" si="4"/>
        <v>1</v>
      </c>
      <c r="P359" s="1" t="b">
        <f t="shared" si="5"/>
        <v>1</v>
      </c>
      <c r="R359" s="1" t="b">
        <f t="shared" si="6"/>
        <v>1</v>
      </c>
    </row>
    <row r="360" ht="14.25" customHeight="1">
      <c r="A360" s="7">
        <v>0.40208333333333335</v>
      </c>
      <c r="B360" s="1" t="s">
        <v>51</v>
      </c>
      <c r="C360" s="1" t="s">
        <v>130</v>
      </c>
      <c r="D360" s="4" t="s">
        <v>282</v>
      </c>
      <c r="E360" s="1" t="str">
        <f t="shared" si="13"/>
        <v>Ar0</v>
      </c>
      <c r="F360" s="5" t="s">
        <v>26</v>
      </c>
      <c r="K360" s="1" t="b">
        <f t="shared" si="1"/>
        <v>0</v>
      </c>
      <c r="L360" s="1" t="b">
        <f t="shared" si="2"/>
        <v>1</v>
      </c>
      <c r="M360" s="1" t="b">
        <f t="shared" si="3"/>
        <v>1</v>
      </c>
      <c r="O360" s="1" t="b">
        <f t="shared" si="4"/>
        <v>1</v>
      </c>
      <c r="P360" s="1" t="b">
        <f t="shared" si="5"/>
        <v>1</v>
      </c>
      <c r="R360" s="1" t="b">
        <f t="shared" si="6"/>
        <v>1</v>
      </c>
    </row>
    <row r="361" ht="14.25" customHeight="1">
      <c r="A361" s="7">
        <v>0.40208333333333335</v>
      </c>
      <c r="B361" s="1" t="s">
        <v>51</v>
      </c>
      <c r="C361" s="1" t="s">
        <v>77</v>
      </c>
      <c r="D361" s="4"/>
      <c r="E361" s="1" t="str">
        <f t="shared" si="13"/>
        <v>Bi2</v>
      </c>
      <c r="F361" s="5" t="s">
        <v>56</v>
      </c>
      <c r="K361" s="1" t="b">
        <f t="shared" si="1"/>
        <v>0</v>
      </c>
      <c r="L361" s="1" t="b">
        <f t="shared" si="2"/>
        <v>1</v>
      </c>
      <c r="M361" s="1" t="b">
        <f t="shared" si="3"/>
        <v>1</v>
      </c>
      <c r="O361" s="1" t="b">
        <f t="shared" si="4"/>
        <v>1</v>
      </c>
      <c r="P361" s="1" t="b">
        <f t="shared" si="5"/>
        <v>1</v>
      </c>
      <c r="R361" s="1" t="b">
        <f t="shared" si="6"/>
        <v>1</v>
      </c>
    </row>
    <row r="362" ht="14.25" customHeight="1">
      <c r="A362" s="7">
        <v>0.3902777777777778</v>
      </c>
      <c r="B362" s="1" t="s">
        <v>49</v>
      </c>
      <c r="C362" s="1" t="s">
        <v>112</v>
      </c>
      <c r="D362" s="4"/>
      <c r="E362" s="1" t="str">
        <f t="shared" si="13"/>
        <v>UNNEC</v>
      </c>
      <c r="F362" s="5" t="s">
        <v>19</v>
      </c>
      <c r="K362" s="1" t="b">
        <f t="shared" si="1"/>
        <v>0</v>
      </c>
      <c r="L362" s="1" t="b">
        <f t="shared" si="2"/>
        <v>1</v>
      </c>
      <c r="M362" s="1" t="b">
        <f t="shared" si="3"/>
        <v>1</v>
      </c>
      <c r="O362" s="1" t="b">
        <f t="shared" si="4"/>
        <v>1</v>
      </c>
      <c r="P362" s="1" t="b">
        <f t="shared" si="5"/>
        <v>1</v>
      </c>
      <c r="R362" s="1" t="b">
        <f t="shared" si="6"/>
        <v>1</v>
      </c>
    </row>
    <row r="363" ht="14.25" customHeight="1">
      <c r="A363" s="7">
        <v>0.3902777777777778</v>
      </c>
      <c r="B363" s="1" t="s">
        <v>51</v>
      </c>
      <c r="C363" s="1" t="s">
        <v>263</v>
      </c>
      <c r="D363" s="4"/>
      <c r="E363" s="1" t="str">
        <f t="shared" si="13"/>
        <v>Ar0</v>
      </c>
      <c r="F363" s="5" t="s">
        <v>56</v>
      </c>
      <c r="K363" s="1" t="b">
        <f t="shared" si="1"/>
        <v>0</v>
      </c>
      <c r="L363" s="1" t="b">
        <f t="shared" si="2"/>
        <v>1</v>
      </c>
      <c r="M363" s="1" t="b">
        <f t="shared" si="3"/>
        <v>1</v>
      </c>
      <c r="O363" s="1" t="b">
        <f t="shared" si="4"/>
        <v>1</v>
      </c>
      <c r="P363" s="1" t="b">
        <f t="shared" si="5"/>
        <v>1</v>
      </c>
      <c r="R363" s="1" t="b">
        <f t="shared" si="6"/>
        <v>1</v>
      </c>
    </row>
    <row r="364" ht="14.25" customHeight="1">
      <c r="A364" s="7">
        <v>0.37847222222222227</v>
      </c>
      <c r="B364" s="1" t="s">
        <v>51</v>
      </c>
      <c r="C364" s="1" t="s">
        <v>148</v>
      </c>
      <c r="D364" s="4" t="s">
        <v>283</v>
      </c>
      <c r="E364" s="1" t="str">
        <f t="shared" si="13"/>
        <v>UNNEC</v>
      </c>
      <c r="F364" s="5" t="s">
        <v>26</v>
      </c>
      <c r="K364" s="1" t="b">
        <f t="shared" si="1"/>
        <v>0</v>
      </c>
      <c r="L364" s="1" t="b">
        <f t="shared" si="2"/>
        <v>1</v>
      </c>
      <c r="M364" s="1" t="b">
        <f t="shared" si="3"/>
        <v>1</v>
      </c>
      <c r="O364" s="1" t="b">
        <f t="shared" si="4"/>
        <v>1</v>
      </c>
      <c r="P364" s="1" t="b">
        <f t="shared" si="5"/>
        <v>1</v>
      </c>
      <c r="R364" s="1" t="b">
        <f t="shared" si="6"/>
        <v>1</v>
      </c>
    </row>
    <row r="365" ht="14.25" customHeight="1">
      <c r="A365" s="7">
        <v>0.37847222222222227</v>
      </c>
      <c r="B365" s="1" t="s">
        <v>51</v>
      </c>
      <c r="C365" s="1" t="s">
        <v>77</v>
      </c>
      <c r="D365" s="4"/>
      <c r="E365" s="1" t="str">
        <f t="shared" si="13"/>
        <v>Bi2</v>
      </c>
      <c r="F365" s="5" t="s">
        <v>56</v>
      </c>
      <c r="K365" s="1" t="b">
        <f t="shared" si="1"/>
        <v>0</v>
      </c>
      <c r="L365" s="1" t="b">
        <f t="shared" si="2"/>
        <v>1</v>
      </c>
      <c r="M365" s="1" t="b">
        <f t="shared" si="3"/>
        <v>1</v>
      </c>
      <c r="O365" s="1" t="b">
        <f t="shared" si="4"/>
        <v>1</v>
      </c>
      <c r="P365" s="1" t="b">
        <f t="shared" si="5"/>
        <v>1</v>
      </c>
      <c r="R365" s="1" t="b">
        <f t="shared" si="6"/>
        <v>1</v>
      </c>
    </row>
    <row r="366" ht="14.25" customHeight="1">
      <c r="A366" s="7">
        <v>0.37847222222222227</v>
      </c>
      <c r="B366" s="1" t="s">
        <v>49</v>
      </c>
      <c r="C366" s="1" t="s">
        <v>284</v>
      </c>
      <c r="D366" s="4"/>
      <c r="E366" s="1" t="str">
        <f t="shared" si="13"/>
        <v>UNNEC</v>
      </c>
      <c r="F366" s="5" t="s">
        <v>20</v>
      </c>
      <c r="K366" s="1" t="b">
        <f t="shared" si="1"/>
        <v>0</v>
      </c>
      <c r="L366" s="1" t="b">
        <f t="shared" si="2"/>
        <v>1</v>
      </c>
      <c r="M366" s="1" t="b">
        <f t="shared" si="3"/>
        <v>1</v>
      </c>
      <c r="O366" s="1" t="b">
        <f t="shared" si="4"/>
        <v>1</v>
      </c>
      <c r="P366" s="1" t="b">
        <f t="shared" si="5"/>
        <v>1</v>
      </c>
      <c r="R366" s="1" t="b">
        <f t="shared" si="6"/>
        <v>1</v>
      </c>
    </row>
    <row r="367" ht="14.25" customHeight="1">
      <c r="A367" s="7">
        <v>0.37847222222222227</v>
      </c>
      <c r="B367" s="1" t="s">
        <v>49</v>
      </c>
      <c r="C367" s="1" t="s">
        <v>142</v>
      </c>
      <c r="D367" s="4"/>
      <c r="E367" s="1" t="str">
        <f t="shared" si="13"/>
        <v>Af0</v>
      </c>
      <c r="F367" s="5" t="s">
        <v>56</v>
      </c>
      <c r="K367" s="1" t="b">
        <f t="shared" si="1"/>
        <v>0</v>
      </c>
      <c r="L367" s="1" t="b">
        <f t="shared" si="2"/>
        <v>1</v>
      </c>
      <c r="M367" s="1" t="b">
        <f t="shared" si="3"/>
        <v>1</v>
      </c>
      <c r="O367" s="1" t="b">
        <f t="shared" si="4"/>
        <v>1</v>
      </c>
      <c r="P367" s="1" t="b">
        <f t="shared" si="5"/>
        <v>1</v>
      </c>
      <c r="R367" s="1" t="b">
        <f t="shared" si="6"/>
        <v>1</v>
      </c>
    </row>
    <row r="368" ht="14.25" customHeight="1">
      <c r="A368" s="7">
        <v>0.37847222222222227</v>
      </c>
      <c r="B368" s="1" t="s">
        <v>49</v>
      </c>
      <c r="C368" s="1" t="s">
        <v>145</v>
      </c>
      <c r="D368" s="4"/>
      <c r="E368" s="1" t="str">
        <f t="shared" si="13"/>
        <v>UNNEC</v>
      </c>
      <c r="F368" s="5" t="s">
        <v>56</v>
      </c>
      <c r="K368" s="1" t="b">
        <f t="shared" si="1"/>
        <v>0</v>
      </c>
      <c r="L368" s="1" t="b">
        <f t="shared" si="2"/>
        <v>1</v>
      </c>
      <c r="M368" s="1" t="b">
        <f t="shared" si="3"/>
        <v>1</v>
      </c>
      <c r="O368" s="1" t="b">
        <f t="shared" si="4"/>
        <v>1</v>
      </c>
      <c r="P368" s="1" t="b">
        <f t="shared" si="5"/>
        <v>1</v>
      </c>
      <c r="R368" s="1" t="b">
        <f t="shared" si="6"/>
        <v>1</v>
      </c>
    </row>
    <row r="369" ht="14.25" customHeight="1">
      <c r="A369" s="7">
        <v>0.37847222222222227</v>
      </c>
      <c r="B369" s="1" t="s">
        <v>51</v>
      </c>
      <c r="C369" s="1" t="s">
        <v>285</v>
      </c>
      <c r="D369" s="4"/>
      <c r="E369" s="1" t="str">
        <f t="shared" si="13"/>
        <v>UNNEC</v>
      </c>
      <c r="F369" s="6" t="s">
        <v>56</v>
      </c>
      <c r="K369" s="1" t="b">
        <f t="shared" si="1"/>
        <v>1</v>
      </c>
      <c r="L369" s="1" t="b">
        <f t="shared" si="2"/>
        <v>1</v>
      </c>
      <c r="M369" s="1" t="b">
        <f t="shared" si="3"/>
        <v>1</v>
      </c>
      <c r="O369" s="1" t="b">
        <f t="shared" si="4"/>
        <v>1</v>
      </c>
      <c r="P369" s="1" t="b">
        <f t="shared" si="5"/>
        <v>1</v>
      </c>
      <c r="R369" s="1" t="b">
        <f t="shared" si="6"/>
        <v>1</v>
      </c>
    </row>
    <row r="370" ht="14.25" customHeight="1">
      <c r="A370" s="7">
        <v>0.37847222222222227</v>
      </c>
      <c r="B370" s="1" t="s">
        <v>49</v>
      </c>
      <c r="C370" s="1" t="s">
        <v>210</v>
      </c>
      <c r="D370" s="4"/>
      <c r="E370" s="1" t="str">
        <f t="shared" si="13"/>
        <v>UNNEC</v>
      </c>
      <c r="F370" s="5" t="s">
        <v>28</v>
      </c>
      <c r="K370" s="1" t="b">
        <f t="shared" si="1"/>
        <v>0</v>
      </c>
      <c r="L370" s="1" t="b">
        <f t="shared" si="2"/>
        <v>1</v>
      </c>
      <c r="M370" s="1" t="b">
        <f t="shared" si="3"/>
        <v>1</v>
      </c>
      <c r="O370" s="1" t="b">
        <f t="shared" si="4"/>
        <v>1</v>
      </c>
      <c r="P370" s="1" t="b">
        <f t="shared" si="5"/>
        <v>1</v>
      </c>
      <c r="R370" s="1" t="b">
        <f t="shared" si="6"/>
        <v>1</v>
      </c>
    </row>
    <row r="371" ht="14.25" customHeight="1">
      <c r="A371" s="7">
        <v>0.37152777777777773</v>
      </c>
      <c r="B371" s="1" t="s">
        <v>51</v>
      </c>
      <c r="C371" s="1" t="s">
        <v>199</v>
      </c>
      <c r="D371" s="4"/>
      <c r="E371" s="1" t="str">
        <f t="shared" si="13"/>
        <v>Br0</v>
      </c>
      <c r="F371" s="5" t="s">
        <v>29</v>
      </c>
      <c r="K371" s="1" t="b">
        <f t="shared" si="1"/>
        <v>0</v>
      </c>
      <c r="L371" s="1" t="b">
        <f t="shared" si="2"/>
        <v>1</v>
      </c>
      <c r="M371" s="1" t="b">
        <f t="shared" si="3"/>
        <v>1</v>
      </c>
      <c r="O371" s="1" t="b">
        <f t="shared" si="4"/>
        <v>1</v>
      </c>
      <c r="P371" s="1" t="b">
        <f t="shared" si="5"/>
        <v>1</v>
      </c>
      <c r="R371" s="1" t="b">
        <f t="shared" si="6"/>
        <v>1</v>
      </c>
    </row>
    <row r="372" ht="14.25" customHeight="1">
      <c r="A372" s="7">
        <v>0.37152777777777773</v>
      </c>
      <c r="B372" s="1" t="s">
        <v>49</v>
      </c>
      <c r="C372" s="1" t="s">
        <v>286</v>
      </c>
      <c r="D372" s="4" t="s">
        <v>287</v>
      </c>
      <c r="E372" s="1" t="str">
        <f t="shared" si="13"/>
        <v>Bf0</v>
      </c>
      <c r="F372" s="5" t="s">
        <v>30</v>
      </c>
      <c r="K372" s="1" t="b">
        <f t="shared" si="1"/>
        <v>0</v>
      </c>
      <c r="L372" s="1" t="b">
        <f t="shared" si="2"/>
        <v>1</v>
      </c>
      <c r="M372" s="1" t="b">
        <f t="shared" si="3"/>
        <v>1</v>
      </c>
      <c r="O372" s="1" t="b">
        <f t="shared" si="4"/>
        <v>1</v>
      </c>
      <c r="P372" s="1" t="b">
        <f t="shared" si="5"/>
        <v>1</v>
      </c>
      <c r="R372" s="1" t="b">
        <f t="shared" si="6"/>
        <v>1</v>
      </c>
    </row>
    <row r="373" ht="14.25" customHeight="1">
      <c r="A373" s="7">
        <v>0.37152777777777773</v>
      </c>
      <c r="B373" s="1" t="s">
        <v>51</v>
      </c>
      <c r="C373" s="1" t="s">
        <v>95</v>
      </c>
      <c r="D373" s="4"/>
      <c r="E373" s="1" t="str">
        <f t="shared" si="13"/>
        <v>Bf1</v>
      </c>
      <c r="F373" s="5" t="s">
        <v>56</v>
      </c>
      <c r="K373" s="1" t="b">
        <f t="shared" si="1"/>
        <v>0</v>
      </c>
      <c r="L373" s="1" t="b">
        <f t="shared" si="2"/>
        <v>1</v>
      </c>
      <c r="M373" s="1" t="b">
        <f t="shared" si="3"/>
        <v>1</v>
      </c>
      <c r="O373" s="1" t="b">
        <f t="shared" si="4"/>
        <v>1</v>
      </c>
      <c r="P373" s="1" t="b">
        <f t="shared" si="5"/>
        <v>1</v>
      </c>
      <c r="R373" s="1" t="b">
        <f t="shared" si="6"/>
        <v>1</v>
      </c>
    </row>
    <row r="374" ht="14.25" customHeight="1">
      <c r="A374" s="7">
        <v>0.37152777777777773</v>
      </c>
      <c r="B374" s="1" t="s">
        <v>51</v>
      </c>
      <c r="C374" s="1" t="s">
        <v>154</v>
      </c>
      <c r="D374" s="4"/>
      <c r="E374" s="1" t="str">
        <f t="shared" si="13"/>
        <v>UNNEC</v>
      </c>
      <c r="F374" s="5" t="s">
        <v>56</v>
      </c>
      <c r="K374" s="1" t="b">
        <f t="shared" si="1"/>
        <v>0</v>
      </c>
      <c r="L374" s="1" t="b">
        <f t="shared" si="2"/>
        <v>1</v>
      </c>
      <c r="M374" s="1" t="b">
        <f t="shared" si="3"/>
        <v>1</v>
      </c>
      <c r="O374" s="1" t="b">
        <f t="shared" si="4"/>
        <v>1</v>
      </c>
      <c r="P374" s="1" t="b">
        <f t="shared" si="5"/>
        <v>1</v>
      </c>
      <c r="R374" s="1" t="b">
        <f t="shared" si="6"/>
        <v>1</v>
      </c>
    </row>
    <row r="375" ht="14.25" customHeight="1">
      <c r="A375" s="7">
        <v>0.37152777777777773</v>
      </c>
      <c r="B375" s="1" t="s">
        <v>51</v>
      </c>
      <c r="C375" s="1" t="s">
        <v>138</v>
      </c>
      <c r="D375" s="4"/>
      <c r="E375" s="1" t="str">
        <f t="shared" si="13"/>
        <v>UNNEC</v>
      </c>
      <c r="F375" s="5" t="s">
        <v>56</v>
      </c>
      <c r="K375" s="1" t="b">
        <f t="shared" si="1"/>
        <v>0</v>
      </c>
      <c r="L375" s="1" t="b">
        <f t="shared" si="2"/>
        <v>1</v>
      </c>
      <c r="M375" s="1" t="b">
        <f t="shared" si="3"/>
        <v>1</v>
      </c>
      <c r="O375" s="1" t="b">
        <f t="shared" si="4"/>
        <v>1</v>
      </c>
      <c r="P375" s="1" t="b">
        <f t="shared" si="5"/>
        <v>1</v>
      </c>
      <c r="R375" s="1" t="b">
        <f t="shared" si="6"/>
        <v>1</v>
      </c>
    </row>
    <row r="376" ht="14.25" customHeight="1">
      <c r="A376" s="7">
        <v>0.37152777777777773</v>
      </c>
      <c r="B376" s="1" t="s">
        <v>51</v>
      </c>
      <c r="C376" s="1" t="s">
        <v>99</v>
      </c>
      <c r="D376" s="4"/>
      <c r="E376" s="1" t="str">
        <f t="shared" si="13"/>
        <v>UNNEC</v>
      </c>
      <c r="F376" s="5" t="s">
        <v>56</v>
      </c>
      <c r="K376" s="1" t="b">
        <f t="shared" si="1"/>
        <v>0</v>
      </c>
      <c r="L376" s="1" t="b">
        <f t="shared" si="2"/>
        <v>1</v>
      </c>
      <c r="M376" s="1" t="b">
        <f t="shared" si="3"/>
        <v>1</v>
      </c>
      <c r="O376" s="1" t="b">
        <f t="shared" si="4"/>
        <v>1</v>
      </c>
      <c r="P376" s="1" t="b">
        <f t="shared" si="5"/>
        <v>1</v>
      </c>
      <c r="R376" s="1" t="b">
        <f t="shared" si="6"/>
        <v>1</v>
      </c>
    </row>
    <row r="377" ht="14.25" customHeight="1">
      <c r="A377" s="7">
        <v>0.37152777777777773</v>
      </c>
      <c r="B377" s="1" t="s">
        <v>51</v>
      </c>
      <c r="C377" s="1" t="s">
        <v>169</v>
      </c>
      <c r="D377" s="4"/>
      <c r="E377" s="1" t="str">
        <f t="shared" si="13"/>
        <v>UNNEC</v>
      </c>
      <c r="F377" s="5" t="s">
        <v>56</v>
      </c>
      <c r="K377" s="1" t="b">
        <f t="shared" si="1"/>
        <v>0</v>
      </c>
      <c r="L377" s="1" t="b">
        <f t="shared" si="2"/>
        <v>1</v>
      </c>
      <c r="M377" s="1" t="b">
        <f t="shared" si="3"/>
        <v>1</v>
      </c>
      <c r="O377" s="1" t="b">
        <f t="shared" si="4"/>
        <v>1</v>
      </c>
      <c r="P377" s="1" t="b">
        <f t="shared" si="5"/>
        <v>1</v>
      </c>
      <c r="R377" s="1" t="b">
        <f t="shared" si="6"/>
        <v>1</v>
      </c>
    </row>
    <row r="378" ht="14.25" customHeight="1">
      <c r="A378" s="7">
        <v>0.37152777777777773</v>
      </c>
      <c r="B378" s="1" t="s">
        <v>51</v>
      </c>
      <c r="C378" s="1" t="s">
        <v>155</v>
      </c>
      <c r="D378" s="4"/>
      <c r="E378" s="1" t="str">
        <f t="shared" si="13"/>
        <v>UNNEC</v>
      </c>
      <c r="F378" s="5" t="s">
        <v>56</v>
      </c>
      <c r="K378" s="1" t="b">
        <f t="shared" si="1"/>
        <v>0</v>
      </c>
      <c r="L378" s="1" t="b">
        <f t="shared" si="2"/>
        <v>1</v>
      </c>
      <c r="M378" s="1" t="b">
        <f t="shared" si="3"/>
        <v>1</v>
      </c>
      <c r="O378" s="1" t="b">
        <f t="shared" si="4"/>
        <v>1</v>
      </c>
      <c r="P378" s="1" t="b">
        <f t="shared" si="5"/>
        <v>1</v>
      </c>
      <c r="R378" s="1" t="b">
        <f t="shared" si="6"/>
        <v>1</v>
      </c>
    </row>
    <row r="379" ht="14.25" customHeight="1">
      <c r="A379" s="7">
        <v>0.37152777777777773</v>
      </c>
      <c r="B379" s="1" t="s">
        <v>49</v>
      </c>
      <c r="C379" s="1" t="s">
        <v>288</v>
      </c>
      <c r="D379" s="4"/>
      <c r="E379" s="1" t="str">
        <f t="shared" si="13"/>
        <v>UNNEC</v>
      </c>
      <c r="F379" s="5" t="s">
        <v>56</v>
      </c>
      <c r="K379" s="1" t="b">
        <f t="shared" si="1"/>
        <v>1</v>
      </c>
      <c r="L379" s="1" t="b">
        <f t="shared" si="2"/>
        <v>1</v>
      </c>
      <c r="M379" s="1" t="b">
        <f t="shared" si="3"/>
        <v>1</v>
      </c>
      <c r="O379" s="1" t="b">
        <f t="shared" si="4"/>
        <v>1</v>
      </c>
      <c r="P379" s="1" t="b">
        <f t="shared" si="5"/>
        <v>1</v>
      </c>
      <c r="R379" s="1" t="b">
        <f t="shared" si="6"/>
        <v>1</v>
      </c>
    </row>
    <row r="380" ht="14.25" customHeight="1">
      <c r="A380" s="7">
        <v>0.37083333333333335</v>
      </c>
      <c r="B380" s="1" t="s">
        <v>51</v>
      </c>
      <c r="C380" s="1" t="s">
        <v>63</v>
      </c>
      <c r="D380" s="4"/>
      <c r="E380" s="1" t="str">
        <f t="shared" si="13"/>
        <v>UNNEC</v>
      </c>
      <c r="F380" s="5" t="s">
        <v>19</v>
      </c>
      <c r="K380" s="1" t="b">
        <f t="shared" si="1"/>
        <v>0</v>
      </c>
      <c r="L380" s="1" t="b">
        <f t="shared" si="2"/>
        <v>1</v>
      </c>
      <c r="M380" s="1" t="b">
        <f t="shared" si="3"/>
        <v>1</v>
      </c>
      <c r="O380" s="1" t="b">
        <f t="shared" si="4"/>
        <v>1</v>
      </c>
      <c r="P380" s="1" t="b">
        <f t="shared" si="5"/>
        <v>1</v>
      </c>
      <c r="R380" s="1" t="b">
        <f t="shared" si="6"/>
        <v>1</v>
      </c>
    </row>
    <row r="381" ht="14.25" customHeight="1">
      <c r="A381" s="7">
        <v>0.35625</v>
      </c>
      <c r="B381" s="1" t="s">
        <v>51</v>
      </c>
      <c r="C381" s="1" t="s">
        <v>162</v>
      </c>
      <c r="D381" s="4"/>
      <c r="E381" s="1" t="str">
        <f t="shared" si="13"/>
        <v>Ar0</v>
      </c>
      <c r="F381" s="5" t="s">
        <v>56</v>
      </c>
      <c r="K381" s="1" t="b">
        <f t="shared" si="1"/>
        <v>1</v>
      </c>
      <c r="L381" s="1" t="b">
        <f t="shared" si="2"/>
        <v>1</v>
      </c>
      <c r="M381" s="1" t="b">
        <f t="shared" si="3"/>
        <v>1</v>
      </c>
      <c r="O381" s="1" t="b">
        <f t="shared" si="4"/>
        <v>1</v>
      </c>
      <c r="P381" s="1" t="b">
        <f t="shared" si="5"/>
        <v>1</v>
      </c>
      <c r="R381" s="1" t="b">
        <f t="shared" si="6"/>
        <v>1</v>
      </c>
    </row>
    <row r="382" ht="14.25" customHeight="1">
      <c r="A382" s="7">
        <v>0.3527777777777778</v>
      </c>
      <c r="B382" s="1" t="s">
        <v>49</v>
      </c>
      <c r="C382" s="1" t="s">
        <v>210</v>
      </c>
      <c r="D382" s="4"/>
      <c r="E382" s="1" t="str">
        <f t="shared" si="13"/>
        <v>UNNEC</v>
      </c>
      <c r="F382" s="5" t="s">
        <v>28</v>
      </c>
      <c r="K382" s="1" t="b">
        <f t="shared" si="1"/>
        <v>0</v>
      </c>
      <c r="L382" s="1" t="b">
        <f t="shared" si="2"/>
        <v>1</v>
      </c>
      <c r="M382" s="1" t="b">
        <f t="shared" si="3"/>
        <v>1</v>
      </c>
      <c r="O382" s="1" t="b">
        <f t="shared" si="4"/>
        <v>1</v>
      </c>
      <c r="P382" s="1" t="b">
        <f t="shared" si="5"/>
        <v>1</v>
      </c>
      <c r="R382" s="1" t="b">
        <f t="shared" si="6"/>
        <v>1</v>
      </c>
    </row>
    <row r="383" ht="14.25" customHeight="1">
      <c r="A383" s="7">
        <v>0.3444444444444445</v>
      </c>
      <c r="B383" s="1" t="s">
        <v>49</v>
      </c>
      <c r="C383" s="1" t="s">
        <v>289</v>
      </c>
      <c r="D383" s="4" t="s">
        <v>290</v>
      </c>
      <c r="E383" s="1" t="str">
        <f t="shared" si="13"/>
        <v>Br0</v>
      </c>
      <c r="F383" s="5" t="s">
        <v>18</v>
      </c>
      <c r="K383" s="1" t="b">
        <f t="shared" si="1"/>
        <v>0</v>
      </c>
      <c r="L383" s="1" t="b">
        <f t="shared" si="2"/>
        <v>1</v>
      </c>
      <c r="M383" s="1" t="b">
        <f t="shared" si="3"/>
        <v>1</v>
      </c>
      <c r="O383" s="1" t="b">
        <f t="shared" si="4"/>
        <v>1</v>
      </c>
      <c r="P383" s="1" t="b">
        <f t="shared" si="5"/>
        <v>1</v>
      </c>
      <c r="R383" s="1" t="b">
        <f t="shared" si="6"/>
        <v>1</v>
      </c>
    </row>
    <row r="384" ht="14.25" customHeight="1">
      <c r="A384" s="7">
        <v>0.3444444444444445</v>
      </c>
      <c r="B384" s="1" t="s">
        <v>49</v>
      </c>
      <c r="C384" s="1" t="s">
        <v>256</v>
      </c>
      <c r="D384" s="4"/>
      <c r="E384" s="1" t="str">
        <f t="shared" si="13"/>
        <v>Ai3</v>
      </c>
      <c r="F384" s="5" t="s">
        <v>56</v>
      </c>
      <c r="K384" s="1" t="b">
        <f t="shared" si="1"/>
        <v>0</v>
      </c>
      <c r="L384" s="1" t="b">
        <f t="shared" si="2"/>
        <v>1</v>
      </c>
      <c r="M384" s="1" t="b">
        <f t="shared" si="3"/>
        <v>1</v>
      </c>
      <c r="O384" s="1" t="b">
        <f t="shared" si="4"/>
        <v>1</v>
      </c>
      <c r="P384" s="1" t="b">
        <f t="shared" si="5"/>
        <v>1</v>
      </c>
      <c r="R384" s="1" t="b">
        <f t="shared" si="6"/>
        <v>1</v>
      </c>
    </row>
    <row r="385" ht="14.25" customHeight="1">
      <c r="A385" s="7">
        <v>0.3340277777777778</v>
      </c>
      <c r="B385" s="1" t="s">
        <v>51</v>
      </c>
      <c r="C385" s="1" t="s">
        <v>162</v>
      </c>
      <c r="D385" s="4"/>
      <c r="E385" s="1" t="str">
        <f t="shared" si="13"/>
        <v>UNNEC</v>
      </c>
      <c r="F385" s="5" t="s">
        <v>56</v>
      </c>
      <c r="K385" s="1" t="b">
        <f t="shared" si="1"/>
        <v>1</v>
      </c>
      <c r="L385" s="1" t="b">
        <f t="shared" si="2"/>
        <v>1</v>
      </c>
      <c r="M385" s="1" t="b">
        <f t="shared" si="3"/>
        <v>1</v>
      </c>
      <c r="O385" s="1" t="b">
        <f t="shared" si="4"/>
        <v>1</v>
      </c>
      <c r="P385" s="1" t="b">
        <f t="shared" si="5"/>
        <v>1</v>
      </c>
      <c r="R385" s="1" t="b">
        <f t="shared" si="6"/>
        <v>1</v>
      </c>
    </row>
    <row r="386" ht="14.25" customHeight="1">
      <c r="A386" s="7">
        <v>0.33055555555555555</v>
      </c>
      <c r="B386" s="1" t="s">
        <v>49</v>
      </c>
      <c r="C386" s="1" t="s">
        <v>119</v>
      </c>
      <c r="D386" s="4"/>
      <c r="E386" s="1" t="str">
        <f t="shared" si="13"/>
        <v>UNNEC</v>
      </c>
      <c r="F386" s="5" t="s">
        <v>28</v>
      </c>
      <c r="K386" s="1" t="b">
        <f t="shared" si="1"/>
        <v>0</v>
      </c>
      <c r="L386" s="1" t="b">
        <f t="shared" si="2"/>
        <v>1</v>
      </c>
      <c r="M386" s="1" t="b">
        <f t="shared" si="3"/>
        <v>1</v>
      </c>
      <c r="O386" s="1" t="b">
        <f t="shared" si="4"/>
        <v>1</v>
      </c>
      <c r="P386" s="1" t="b">
        <f t="shared" si="5"/>
        <v>1</v>
      </c>
      <c r="R386" s="1" t="b">
        <f t="shared" si="6"/>
        <v>1</v>
      </c>
    </row>
    <row r="387" ht="14.25" customHeight="1">
      <c r="A387" s="7">
        <v>0.32569444444444445</v>
      </c>
      <c r="B387" s="1" t="s">
        <v>49</v>
      </c>
      <c r="C387" s="1" t="s">
        <v>289</v>
      </c>
      <c r="D387" s="4" t="s">
        <v>291</v>
      </c>
      <c r="E387" s="1" t="str">
        <f t="shared" si="13"/>
        <v>Br0</v>
      </c>
      <c r="F387" s="5" t="s">
        <v>18</v>
      </c>
      <c r="K387" s="1" t="b">
        <f t="shared" si="1"/>
        <v>0</v>
      </c>
      <c r="L387" s="1" t="b">
        <f t="shared" si="2"/>
        <v>1</v>
      </c>
      <c r="M387" s="1" t="b">
        <f t="shared" si="3"/>
        <v>1</v>
      </c>
      <c r="O387" s="1" t="b">
        <f t="shared" si="4"/>
        <v>1</v>
      </c>
      <c r="P387" s="1" t="b">
        <f t="shared" si="5"/>
        <v>1</v>
      </c>
      <c r="R387" s="1" t="b">
        <f t="shared" si="6"/>
        <v>1</v>
      </c>
    </row>
    <row r="388" ht="14.25" customHeight="1">
      <c r="A388" s="7">
        <v>0.32569444444444445</v>
      </c>
      <c r="B388" s="1" t="s">
        <v>49</v>
      </c>
      <c r="C388" s="1" t="s">
        <v>256</v>
      </c>
      <c r="D388" s="4"/>
      <c r="E388" s="1" t="str">
        <f t="shared" si="13"/>
        <v>Ai3</v>
      </c>
      <c r="F388" s="5" t="s">
        <v>56</v>
      </c>
      <c r="K388" s="1" t="b">
        <f t="shared" si="1"/>
        <v>0</v>
      </c>
      <c r="L388" s="1" t="b">
        <f t="shared" si="2"/>
        <v>1</v>
      </c>
      <c r="M388" s="1" t="b">
        <f t="shared" si="3"/>
        <v>1</v>
      </c>
      <c r="O388" s="1" t="b">
        <f t="shared" si="4"/>
        <v>1</v>
      </c>
      <c r="P388" s="1" t="b">
        <f t="shared" si="5"/>
        <v>1</v>
      </c>
      <c r="R388" s="1" t="b">
        <f t="shared" si="6"/>
        <v>1</v>
      </c>
    </row>
    <row r="389" ht="14.25" customHeight="1">
      <c r="A389" s="7">
        <v>0.31875000000000003</v>
      </c>
      <c r="B389" s="1" t="s">
        <v>51</v>
      </c>
      <c r="C389" s="1" t="s">
        <v>223</v>
      </c>
      <c r="D389" s="4"/>
      <c r="E389" s="1" t="str">
        <f t="shared" si="13"/>
        <v>UNNEC</v>
      </c>
      <c r="F389" s="5" t="s">
        <v>56</v>
      </c>
      <c r="K389" s="1" t="b">
        <f t="shared" si="1"/>
        <v>0</v>
      </c>
      <c r="L389" s="1" t="b">
        <f t="shared" si="2"/>
        <v>1</v>
      </c>
      <c r="M389" s="1" t="b">
        <f t="shared" si="3"/>
        <v>1</v>
      </c>
      <c r="O389" s="1" t="b">
        <f t="shared" si="4"/>
        <v>1</v>
      </c>
      <c r="P389" s="1" t="b">
        <f t="shared" si="5"/>
        <v>1</v>
      </c>
      <c r="R389" s="1" t="b">
        <f t="shared" si="6"/>
        <v>1</v>
      </c>
    </row>
    <row r="390" ht="14.25" customHeight="1">
      <c r="A390" s="7">
        <v>0.31875000000000003</v>
      </c>
      <c r="B390" s="1" t="s">
        <v>51</v>
      </c>
      <c r="C390" s="1" t="s">
        <v>208</v>
      </c>
      <c r="D390" s="4"/>
      <c r="E390" s="1" t="str">
        <f t="shared" si="13"/>
        <v>UNNEC</v>
      </c>
      <c r="F390" s="5" t="s">
        <v>56</v>
      </c>
      <c r="K390" s="1" t="b">
        <f t="shared" si="1"/>
        <v>0</v>
      </c>
      <c r="L390" s="1" t="b">
        <f t="shared" si="2"/>
        <v>1</v>
      </c>
      <c r="M390" s="1" t="b">
        <f t="shared" si="3"/>
        <v>1</v>
      </c>
      <c r="O390" s="1" t="b">
        <f t="shared" si="4"/>
        <v>1</v>
      </c>
      <c r="P390" s="1" t="b">
        <f t="shared" si="5"/>
        <v>1</v>
      </c>
      <c r="R390" s="1" t="b">
        <f t="shared" si="6"/>
        <v>1</v>
      </c>
    </row>
    <row r="391" ht="14.25" customHeight="1">
      <c r="A391" s="7">
        <v>0.31875000000000003</v>
      </c>
      <c r="B391" s="1" t="s">
        <v>51</v>
      </c>
      <c r="C391" s="1" t="s">
        <v>137</v>
      </c>
      <c r="D391" s="4"/>
      <c r="E391" s="1" t="str">
        <f t="shared" si="13"/>
        <v>UNNEC</v>
      </c>
      <c r="F391" s="5" t="s">
        <v>56</v>
      </c>
      <c r="K391" s="1" t="b">
        <f t="shared" si="1"/>
        <v>0</v>
      </c>
      <c r="L391" s="1" t="b">
        <f t="shared" si="2"/>
        <v>1</v>
      </c>
      <c r="M391" s="1" t="b">
        <f t="shared" si="3"/>
        <v>1</v>
      </c>
      <c r="O391" s="1" t="b">
        <f t="shared" si="4"/>
        <v>1</v>
      </c>
      <c r="P391" s="1" t="b">
        <f t="shared" si="5"/>
        <v>1</v>
      </c>
      <c r="R391" s="1" t="b">
        <f t="shared" si="6"/>
        <v>1</v>
      </c>
    </row>
    <row r="392" ht="14.25" customHeight="1">
      <c r="A392" s="7">
        <v>0.31875000000000003</v>
      </c>
      <c r="B392" s="1" t="s">
        <v>51</v>
      </c>
      <c r="C392" s="1" t="s">
        <v>167</v>
      </c>
      <c r="D392" s="4"/>
      <c r="E392" s="1" t="str">
        <f t="shared" si="13"/>
        <v>UNNEC</v>
      </c>
      <c r="F392" s="5" t="s">
        <v>56</v>
      </c>
      <c r="K392" s="1" t="b">
        <f t="shared" si="1"/>
        <v>0</v>
      </c>
      <c r="L392" s="1" t="b">
        <f t="shared" si="2"/>
        <v>1</v>
      </c>
      <c r="M392" s="1" t="b">
        <f t="shared" si="3"/>
        <v>1</v>
      </c>
      <c r="O392" s="1" t="b">
        <f t="shared" si="4"/>
        <v>1</v>
      </c>
      <c r="P392" s="1" t="b">
        <f t="shared" si="5"/>
        <v>1</v>
      </c>
      <c r="R392" s="1" t="b">
        <f t="shared" si="6"/>
        <v>1</v>
      </c>
    </row>
    <row r="393" ht="14.25" customHeight="1">
      <c r="A393" s="7">
        <v>0.31875000000000003</v>
      </c>
      <c r="B393" s="1" t="s">
        <v>51</v>
      </c>
      <c r="C393" s="1" t="s">
        <v>139</v>
      </c>
      <c r="D393" s="4"/>
      <c r="E393" s="1" t="str">
        <f t="shared" si="13"/>
        <v>UNNEC</v>
      </c>
      <c r="F393" s="5" t="s">
        <v>56</v>
      </c>
      <c r="K393" s="1" t="b">
        <f t="shared" si="1"/>
        <v>0</v>
      </c>
      <c r="L393" s="1" t="b">
        <f t="shared" si="2"/>
        <v>1</v>
      </c>
      <c r="M393" s="1" t="b">
        <f t="shared" si="3"/>
        <v>1</v>
      </c>
      <c r="O393" s="1" t="b">
        <f t="shared" si="4"/>
        <v>1</v>
      </c>
      <c r="P393" s="1" t="b">
        <f t="shared" si="5"/>
        <v>1</v>
      </c>
      <c r="R393" s="1" t="b">
        <f t="shared" si="6"/>
        <v>1</v>
      </c>
    </row>
    <row r="394" ht="14.25" customHeight="1">
      <c r="A394" s="7">
        <v>0.31875000000000003</v>
      </c>
      <c r="B394" s="1" t="s">
        <v>51</v>
      </c>
      <c r="C394" s="1" t="s">
        <v>174</v>
      </c>
      <c r="D394" s="4"/>
      <c r="E394" s="1" t="str">
        <f t="shared" si="13"/>
        <v>UNNEC</v>
      </c>
      <c r="F394" s="5" t="s">
        <v>56</v>
      </c>
      <c r="K394" s="1" t="b">
        <f t="shared" si="1"/>
        <v>0</v>
      </c>
      <c r="L394" s="1" t="b">
        <f t="shared" si="2"/>
        <v>1</v>
      </c>
      <c r="M394" s="1" t="b">
        <f t="shared" si="3"/>
        <v>1</v>
      </c>
      <c r="O394" s="1" t="b">
        <f t="shared" si="4"/>
        <v>1</v>
      </c>
      <c r="P394" s="1" t="b">
        <f t="shared" si="5"/>
        <v>1</v>
      </c>
      <c r="R394" s="1" t="b">
        <f t="shared" si="6"/>
        <v>1</v>
      </c>
    </row>
    <row r="395" ht="14.25" customHeight="1">
      <c r="A395" s="7">
        <v>0.31875000000000003</v>
      </c>
      <c r="B395" s="1" t="s">
        <v>51</v>
      </c>
      <c r="C395" s="1" t="s">
        <v>141</v>
      </c>
      <c r="D395" s="4"/>
      <c r="E395" s="1" t="str">
        <f t="shared" si="13"/>
        <v>UNNEC</v>
      </c>
      <c r="F395" s="5" t="s">
        <v>56</v>
      </c>
      <c r="K395" s="1" t="b">
        <f t="shared" si="1"/>
        <v>0</v>
      </c>
      <c r="L395" s="1" t="b">
        <f t="shared" si="2"/>
        <v>1</v>
      </c>
      <c r="M395" s="1" t="b">
        <f t="shared" si="3"/>
        <v>1</v>
      </c>
      <c r="O395" s="1" t="b">
        <f t="shared" si="4"/>
        <v>1</v>
      </c>
      <c r="P395" s="1" t="b">
        <f t="shared" si="5"/>
        <v>1</v>
      </c>
      <c r="R395" s="1" t="b">
        <f t="shared" si="6"/>
        <v>1</v>
      </c>
    </row>
    <row r="396" ht="14.25" customHeight="1">
      <c r="A396" s="7">
        <v>0.3125</v>
      </c>
      <c r="B396" s="1" t="s">
        <v>49</v>
      </c>
      <c r="C396" s="1" t="s">
        <v>191</v>
      </c>
      <c r="D396" s="4"/>
      <c r="E396" s="1" t="str">
        <f t="shared" si="13"/>
        <v>UNNEC</v>
      </c>
      <c r="F396" s="5" t="s">
        <v>20</v>
      </c>
      <c r="K396" s="1" t="b">
        <f t="shared" si="1"/>
        <v>0</v>
      </c>
      <c r="L396" s="1" t="b">
        <f t="shared" si="2"/>
        <v>1</v>
      </c>
      <c r="M396" s="1" t="b">
        <f t="shared" si="3"/>
        <v>1</v>
      </c>
      <c r="O396" s="1" t="b">
        <f t="shared" si="4"/>
        <v>1</v>
      </c>
      <c r="P396" s="1" t="b">
        <f t="shared" si="5"/>
        <v>1</v>
      </c>
      <c r="R396" s="1" t="b">
        <f t="shared" si="6"/>
        <v>1</v>
      </c>
    </row>
    <row r="397" ht="14.25" customHeight="1">
      <c r="A397" s="7">
        <v>0.3125</v>
      </c>
      <c r="B397" s="1" t="s">
        <v>49</v>
      </c>
      <c r="C397" s="1" t="s">
        <v>94</v>
      </c>
      <c r="D397" s="4"/>
      <c r="E397" s="1" t="str">
        <f t="shared" si="13"/>
        <v>Af0</v>
      </c>
      <c r="F397" s="6" t="s">
        <v>56</v>
      </c>
      <c r="K397" s="1" t="b">
        <f t="shared" si="1"/>
        <v>0</v>
      </c>
      <c r="L397" s="1" t="b">
        <f t="shared" si="2"/>
        <v>1</v>
      </c>
      <c r="M397" s="1" t="b">
        <f t="shared" si="3"/>
        <v>1</v>
      </c>
      <c r="O397" s="1" t="b">
        <f t="shared" si="4"/>
        <v>1</v>
      </c>
      <c r="P397" s="1" t="b">
        <f t="shared" si="5"/>
        <v>1</v>
      </c>
      <c r="R397" s="1" t="b">
        <f t="shared" si="6"/>
        <v>1</v>
      </c>
    </row>
    <row r="398" ht="14.25" customHeight="1">
      <c r="A398" s="7">
        <v>0.3125</v>
      </c>
      <c r="B398" s="1" t="s">
        <v>51</v>
      </c>
      <c r="C398" s="1" t="s">
        <v>292</v>
      </c>
      <c r="D398" s="4"/>
      <c r="E398" s="1" t="str">
        <f t="shared" si="13"/>
        <v>UNNEC</v>
      </c>
      <c r="F398" s="5" t="s">
        <v>56</v>
      </c>
      <c r="K398" s="1" t="b">
        <f t="shared" si="1"/>
        <v>1</v>
      </c>
      <c r="L398" s="1" t="b">
        <f t="shared" si="2"/>
        <v>1</v>
      </c>
      <c r="M398" s="1" t="b">
        <f t="shared" si="3"/>
        <v>1</v>
      </c>
      <c r="O398" s="1" t="b">
        <f t="shared" si="4"/>
        <v>1</v>
      </c>
      <c r="P398" s="1" t="b">
        <f t="shared" si="5"/>
        <v>1</v>
      </c>
      <c r="R398" s="1" t="b">
        <f t="shared" si="6"/>
        <v>1</v>
      </c>
    </row>
    <row r="399" ht="14.25" customHeight="1">
      <c r="A399" s="7">
        <v>0.3125</v>
      </c>
      <c r="B399" s="1" t="s">
        <v>51</v>
      </c>
      <c r="C399" s="10" t="s">
        <v>135</v>
      </c>
      <c r="D399" s="4"/>
      <c r="E399" s="1" t="str">
        <f t="shared" si="13"/>
        <v>UNNEC</v>
      </c>
      <c r="F399" s="6" t="s">
        <v>20</v>
      </c>
      <c r="K399" s="1" t="b">
        <f t="shared" si="1"/>
        <v>0</v>
      </c>
      <c r="L399" s="1" t="b">
        <f t="shared" si="2"/>
        <v>1</v>
      </c>
      <c r="M399" s="1" t="b">
        <f t="shared" si="3"/>
        <v>1</v>
      </c>
      <c r="O399" s="1" t="b">
        <f t="shared" si="4"/>
        <v>1</v>
      </c>
      <c r="P399" s="1" t="b">
        <f t="shared" si="5"/>
        <v>1</v>
      </c>
      <c r="R399" s="1" t="b">
        <f t="shared" si="6"/>
        <v>1</v>
      </c>
    </row>
    <row r="400" ht="14.25" customHeight="1">
      <c r="A400" s="7">
        <v>0.3125</v>
      </c>
      <c r="B400" s="1" t="s">
        <v>51</v>
      </c>
      <c r="C400" s="1" t="s">
        <v>292</v>
      </c>
      <c r="D400" s="4"/>
      <c r="E400" s="1" t="str">
        <f t="shared" si="13"/>
        <v>Af0</v>
      </c>
      <c r="F400" s="5" t="s">
        <v>56</v>
      </c>
      <c r="K400" s="1" t="b">
        <f t="shared" si="1"/>
        <v>1</v>
      </c>
      <c r="L400" s="1" t="b">
        <f t="shared" si="2"/>
        <v>1</v>
      </c>
      <c r="M400" s="1" t="b">
        <f t="shared" si="3"/>
        <v>1</v>
      </c>
      <c r="O400" s="1" t="b">
        <f t="shared" si="4"/>
        <v>1</v>
      </c>
      <c r="P400" s="1" t="b">
        <f t="shared" si="5"/>
        <v>1</v>
      </c>
      <c r="R400" s="1" t="b">
        <f t="shared" si="6"/>
        <v>1</v>
      </c>
    </row>
    <row r="401" ht="14.25" customHeight="1">
      <c r="A401" s="7">
        <v>0.31180555555555556</v>
      </c>
      <c r="B401" s="1" t="s">
        <v>49</v>
      </c>
      <c r="C401" s="1" t="s">
        <v>119</v>
      </c>
      <c r="D401" s="4"/>
      <c r="E401" s="1" t="str">
        <f t="shared" si="13"/>
        <v>UNNEC</v>
      </c>
      <c r="F401" s="5" t="s">
        <v>28</v>
      </c>
      <c r="K401" s="1" t="b">
        <f t="shared" si="1"/>
        <v>0</v>
      </c>
      <c r="L401" s="1" t="b">
        <f t="shared" si="2"/>
        <v>1</v>
      </c>
      <c r="M401" s="1" t="b">
        <f t="shared" si="3"/>
        <v>1</v>
      </c>
      <c r="O401" s="1" t="b">
        <f t="shared" si="4"/>
        <v>1</v>
      </c>
      <c r="P401" s="1" t="b">
        <f t="shared" si="5"/>
        <v>1</v>
      </c>
      <c r="R401" s="1" t="b">
        <f t="shared" si="6"/>
        <v>1</v>
      </c>
    </row>
    <row r="402" ht="14.25" customHeight="1">
      <c r="A402" s="7">
        <v>0.3034722222222222</v>
      </c>
      <c r="B402" s="1" t="s">
        <v>49</v>
      </c>
      <c r="C402" s="1" t="s">
        <v>293</v>
      </c>
      <c r="D402" s="4" t="s">
        <v>294</v>
      </c>
      <c r="E402" s="1" t="str">
        <f t="shared" si="13"/>
        <v>Br0</v>
      </c>
      <c r="F402" s="5" t="s">
        <v>18</v>
      </c>
      <c r="K402" s="1" t="b">
        <f t="shared" si="1"/>
        <v>0</v>
      </c>
      <c r="L402" s="1" t="b">
        <f t="shared" si="2"/>
        <v>1</v>
      </c>
      <c r="M402" s="1" t="b">
        <f t="shared" si="3"/>
        <v>1</v>
      </c>
      <c r="O402" s="1" t="b">
        <f t="shared" si="4"/>
        <v>1</v>
      </c>
      <c r="P402" s="1" t="b">
        <f t="shared" si="5"/>
        <v>1</v>
      </c>
      <c r="R402" s="1" t="b">
        <f t="shared" si="6"/>
        <v>1</v>
      </c>
    </row>
    <row r="403" ht="14.25" customHeight="1">
      <c r="A403" s="7">
        <v>0.3034722222222222</v>
      </c>
      <c r="B403" s="1" t="s">
        <v>49</v>
      </c>
      <c r="C403" s="1" t="s">
        <v>295</v>
      </c>
      <c r="D403" s="4"/>
      <c r="E403" s="1" t="str">
        <f t="shared" si="13"/>
        <v>Ai3</v>
      </c>
      <c r="F403" s="5" t="s">
        <v>56</v>
      </c>
      <c r="K403" s="1" t="b">
        <f t="shared" si="1"/>
        <v>0</v>
      </c>
      <c r="L403" s="1" t="b">
        <f t="shared" si="2"/>
        <v>1</v>
      </c>
      <c r="M403" s="1" t="b">
        <f t="shared" si="3"/>
        <v>1</v>
      </c>
      <c r="O403" s="1" t="b">
        <f t="shared" si="4"/>
        <v>1</v>
      </c>
      <c r="P403" s="1" t="b">
        <f t="shared" si="5"/>
        <v>1</v>
      </c>
      <c r="R403" s="1" t="b">
        <f t="shared" si="6"/>
        <v>1</v>
      </c>
    </row>
    <row r="404" ht="14.25" customHeight="1">
      <c r="A404" s="7">
        <v>0.2833333333333333</v>
      </c>
      <c r="B404" s="1" t="s">
        <v>51</v>
      </c>
      <c r="C404" s="1" t="s">
        <v>241</v>
      </c>
      <c r="D404" s="4"/>
      <c r="E404" s="1" t="str">
        <f t="shared" si="13"/>
        <v>UNNEC</v>
      </c>
      <c r="F404" s="5" t="s">
        <v>28</v>
      </c>
      <c r="K404" s="1" t="b">
        <f t="shared" si="1"/>
        <v>0</v>
      </c>
      <c r="L404" s="1" t="b">
        <f t="shared" si="2"/>
        <v>1</v>
      </c>
      <c r="M404" s="1" t="b">
        <f t="shared" si="3"/>
        <v>1</v>
      </c>
      <c r="O404" s="1" t="b">
        <f t="shared" si="4"/>
        <v>1</v>
      </c>
      <c r="P404" s="1" t="b">
        <f t="shared" si="5"/>
        <v>1</v>
      </c>
      <c r="R404" s="1" t="b">
        <f t="shared" si="6"/>
        <v>1</v>
      </c>
    </row>
    <row r="405" ht="14.25" customHeight="1">
      <c r="A405" s="7">
        <v>0.2833333333333333</v>
      </c>
      <c r="B405" s="1" t="s">
        <v>49</v>
      </c>
      <c r="C405" s="1" t="s">
        <v>296</v>
      </c>
      <c r="D405" s="4"/>
      <c r="E405" s="1" t="str">
        <f t="shared" si="13"/>
        <v>Br0</v>
      </c>
      <c r="F405" s="5" t="s">
        <v>56</v>
      </c>
      <c r="K405" s="1" t="b">
        <f t="shared" si="1"/>
        <v>0</v>
      </c>
      <c r="L405" s="1" t="b">
        <f t="shared" si="2"/>
        <v>1</v>
      </c>
      <c r="M405" s="1" t="b">
        <f t="shared" si="3"/>
        <v>1</v>
      </c>
      <c r="O405" s="1" t="b">
        <f t="shared" si="4"/>
        <v>1</v>
      </c>
      <c r="P405" s="1" t="b">
        <f t="shared" si="5"/>
        <v>1</v>
      </c>
      <c r="R405" s="1" t="b">
        <f t="shared" si="6"/>
        <v>1</v>
      </c>
    </row>
    <row r="406" ht="14.25" customHeight="1">
      <c r="A406" s="7">
        <v>0.2791666666666667</v>
      </c>
      <c r="B406" s="1" t="s">
        <v>49</v>
      </c>
      <c r="C406" s="1" t="s">
        <v>289</v>
      </c>
      <c r="D406" s="4" t="s">
        <v>297</v>
      </c>
      <c r="E406" s="1" t="str">
        <f t="shared" si="13"/>
        <v>UNNEC</v>
      </c>
      <c r="F406" s="5" t="s">
        <v>18</v>
      </c>
      <c r="K406" s="1" t="b">
        <f t="shared" si="1"/>
        <v>0</v>
      </c>
      <c r="L406" s="1" t="b">
        <f t="shared" si="2"/>
        <v>1</v>
      </c>
      <c r="M406" s="1" t="b">
        <f t="shared" si="3"/>
        <v>1</v>
      </c>
      <c r="O406" s="1" t="b">
        <f t="shared" si="4"/>
        <v>1</v>
      </c>
      <c r="P406" s="1" t="b">
        <f t="shared" si="5"/>
        <v>1</v>
      </c>
      <c r="R406" s="1" t="b">
        <f t="shared" si="6"/>
        <v>1</v>
      </c>
    </row>
    <row r="407" ht="14.25" customHeight="1">
      <c r="A407" s="7">
        <v>0.2791666666666667</v>
      </c>
      <c r="B407" s="1" t="s">
        <v>49</v>
      </c>
      <c r="C407" s="1" t="s">
        <v>256</v>
      </c>
      <c r="D407" s="4"/>
      <c r="E407" s="1" t="str">
        <f t="shared" si="13"/>
        <v>Ai3</v>
      </c>
      <c r="F407" s="5" t="s">
        <v>56</v>
      </c>
      <c r="K407" s="1" t="b">
        <f t="shared" si="1"/>
        <v>0</v>
      </c>
      <c r="L407" s="1" t="b">
        <f t="shared" si="2"/>
        <v>1</v>
      </c>
      <c r="M407" s="1" t="b">
        <f t="shared" si="3"/>
        <v>1</v>
      </c>
      <c r="O407" s="1" t="b">
        <f t="shared" si="4"/>
        <v>1</v>
      </c>
      <c r="P407" s="1" t="b">
        <f t="shared" si="5"/>
        <v>1</v>
      </c>
      <c r="R407" s="1" t="b">
        <f t="shared" si="6"/>
        <v>1</v>
      </c>
    </row>
    <row r="408" ht="14.25" customHeight="1">
      <c r="A408" s="7">
        <v>0.2659722222222222</v>
      </c>
      <c r="B408" s="1" t="s">
        <v>51</v>
      </c>
      <c r="C408" s="1" t="s">
        <v>158</v>
      </c>
      <c r="D408" s="4"/>
      <c r="E408" s="1" t="str">
        <f t="shared" si="13"/>
        <v>UNNEC</v>
      </c>
      <c r="F408" s="5" t="s">
        <v>28</v>
      </c>
      <c r="K408" s="1" t="b">
        <f t="shared" si="1"/>
        <v>0</v>
      </c>
      <c r="L408" s="1" t="b">
        <f t="shared" si="2"/>
        <v>1</v>
      </c>
      <c r="M408" s="1" t="b">
        <f t="shared" si="3"/>
        <v>1</v>
      </c>
      <c r="O408" s="1" t="b">
        <f t="shared" si="4"/>
        <v>1</v>
      </c>
      <c r="P408" s="1" t="b">
        <f t="shared" si="5"/>
        <v>1</v>
      </c>
      <c r="R408" s="1" t="b">
        <f t="shared" si="6"/>
        <v>1</v>
      </c>
    </row>
    <row r="409" ht="14.25" customHeight="1">
      <c r="A409" s="7">
        <v>0.26458333333333334</v>
      </c>
      <c r="B409" s="1" t="s">
        <v>51</v>
      </c>
      <c r="C409" s="1" t="s">
        <v>136</v>
      </c>
      <c r="D409" s="4"/>
      <c r="E409" s="1" t="str">
        <f t="shared" si="13"/>
        <v>Br0</v>
      </c>
      <c r="F409" s="5" t="s">
        <v>56</v>
      </c>
      <c r="K409" s="1" t="b">
        <f t="shared" si="1"/>
        <v>0</v>
      </c>
      <c r="L409" s="1" t="b">
        <f t="shared" si="2"/>
        <v>1</v>
      </c>
      <c r="M409" s="1" t="b">
        <f t="shared" si="3"/>
        <v>1</v>
      </c>
      <c r="O409" s="1" t="b">
        <f t="shared" si="4"/>
        <v>1</v>
      </c>
      <c r="P409" s="1" t="b">
        <f t="shared" si="5"/>
        <v>1</v>
      </c>
      <c r="R409" s="1" t="b">
        <f t="shared" si="6"/>
        <v>1</v>
      </c>
    </row>
    <row r="410" ht="14.25" customHeight="1">
      <c r="A410" s="7">
        <v>0.26458333333333334</v>
      </c>
      <c r="B410" s="1" t="s">
        <v>51</v>
      </c>
      <c r="C410" s="1" t="s">
        <v>98</v>
      </c>
      <c r="D410" s="4"/>
      <c r="E410" s="1" t="str">
        <f t="shared" si="13"/>
        <v>UNNEC</v>
      </c>
      <c r="F410" s="5" t="s">
        <v>56</v>
      </c>
      <c r="K410" s="1" t="b">
        <f t="shared" si="1"/>
        <v>0</v>
      </c>
      <c r="L410" s="1" t="b">
        <f t="shared" si="2"/>
        <v>1</v>
      </c>
      <c r="M410" s="1" t="b">
        <f t="shared" si="3"/>
        <v>1</v>
      </c>
      <c r="O410" s="1" t="b">
        <f t="shared" si="4"/>
        <v>1</v>
      </c>
      <c r="P410" s="1" t="b">
        <f t="shared" si="5"/>
        <v>1</v>
      </c>
      <c r="R410" s="1" t="b">
        <f t="shared" si="6"/>
        <v>1</v>
      </c>
    </row>
    <row r="411" ht="14.25" customHeight="1">
      <c r="A411" s="7">
        <v>0.2625</v>
      </c>
      <c r="B411" s="1" t="s">
        <v>49</v>
      </c>
      <c r="C411" s="1" t="s">
        <v>67</v>
      </c>
      <c r="D411" s="4"/>
      <c r="E411" s="1" t="str">
        <f t="shared" si="13"/>
        <v>UNNEC</v>
      </c>
      <c r="F411" s="5" t="s">
        <v>56</v>
      </c>
      <c r="K411" s="1" t="b">
        <f t="shared" si="1"/>
        <v>1</v>
      </c>
      <c r="L411" s="1" t="b">
        <f t="shared" si="2"/>
        <v>1</v>
      </c>
      <c r="M411" s="1" t="b">
        <f t="shared" si="3"/>
        <v>1</v>
      </c>
      <c r="O411" s="1" t="b">
        <f t="shared" si="4"/>
        <v>1</v>
      </c>
      <c r="P411" s="1" t="b">
        <f t="shared" si="5"/>
        <v>1</v>
      </c>
      <c r="R411" s="1" t="b">
        <f t="shared" si="6"/>
        <v>1</v>
      </c>
    </row>
    <row r="412" ht="14.25" customHeight="1">
      <c r="A412" s="7">
        <v>0.26180555555555557</v>
      </c>
      <c r="B412" s="1" t="s">
        <v>51</v>
      </c>
      <c r="C412" s="1" t="s">
        <v>68</v>
      </c>
      <c r="D412" s="4"/>
      <c r="E412" s="1" t="str">
        <f t="shared" si="13"/>
        <v>UNNEC</v>
      </c>
      <c r="F412" s="5" t="s">
        <v>19</v>
      </c>
      <c r="K412" s="1" t="b">
        <f t="shared" si="1"/>
        <v>0</v>
      </c>
      <c r="L412" s="1" t="b">
        <f t="shared" si="2"/>
        <v>1</v>
      </c>
      <c r="M412" s="1" t="b">
        <f t="shared" si="3"/>
        <v>1</v>
      </c>
      <c r="O412" s="1" t="b">
        <f t="shared" si="4"/>
        <v>1</v>
      </c>
      <c r="P412" s="1" t="b">
        <f t="shared" si="5"/>
        <v>1</v>
      </c>
      <c r="R412" s="1" t="b">
        <f t="shared" si="6"/>
        <v>1</v>
      </c>
    </row>
    <row r="413" ht="14.25" customHeight="1">
      <c r="A413" s="7">
        <v>0.24722222222222223</v>
      </c>
      <c r="B413" s="1" t="s">
        <v>51</v>
      </c>
      <c r="C413" s="1" t="s">
        <v>298</v>
      </c>
      <c r="D413" s="4" t="s">
        <v>299</v>
      </c>
      <c r="E413" s="1" t="str">
        <f t="shared" si="13"/>
        <v>Ar0</v>
      </c>
      <c r="F413" s="5" t="s">
        <v>26</v>
      </c>
      <c r="K413" s="1" t="b">
        <f t="shared" si="1"/>
        <v>0</v>
      </c>
      <c r="L413" s="1" t="b">
        <f t="shared" si="2"/>
        <v>1</v>
      </c>
      <c r="M413" s="1" t="b">
        <f t="shared" si="3"/>
        <v>1</v>
      </c>
      <c r="O413" s="1" t="b">
        <f t="shared" si="4"/>
        <v>1</v>
      </c>
      <c r="P413" s="1" t="b">
        <f t="shared" si="5"/>
        <v>1</v>
      </c>
      <c r="R413" s="1" t="b">
        <f t="shared" si="6"/>
        <v>1</v>
      </c>
    </row>
    <row r="414" ht="14.25" customHeight="1">
      <c r="A414" s="7">
        <v>0.24722222222222223</v>
      </c>
      <c r="B414" s="1" t="s">
        <v>51</v>
      </c>
      <c r="C414" s="1" t="s">
        <v>300</v>
      </c>
      <c r="D414" s="4"/>
      <c r="E414" s="1" t="str">
        <f t="shared" si="13"/>
        <v>Bi2</v>
      </c>
      <c r="F414" s="5" t="s">
        <v>56</v>
      </c>
      <c r="K414" s="1" t="b">
        <f t="shared" si="1"/>
        <v>0</v>
      </c>
      <c r="L414" s="1" t="b">
        <f t="shared" si="2"/>
        <v>1</v>
      </c>
      <c r="M414" s="1" t="b">
        <f t="shared" si="3"/>
        <v>1</v>
      </c>
      <c r="O414" s="1" t="b">
        <f t="shared" si="4"/>
        <v>1</v>
      </c>
      <c r="P414" s="1" t="b">
        <f t="shared" si="5"/>
        <v>1</v>
      </c>
      <c r="R414" s="1" t="b">
        <f t="shared" si="6"/>
        <v>1</v>
      </c>
    </row>
    <row r="415" ht="14.25" customHeight="1">
      <c r="A415" s="7">
        <v>0.24722222222222223</v>
      </c>
      <c r="B415" s="1" t="s">
        <v>49</v>
      </c>
      <c r="C415" s="1" t="s">
        <v>284</v>
      </c>
      <c r="D415" s="4"/>
      <c r="E415" s="1" t="str">
        <f t="shared" si="13"/>
        <v>UNNEC</v>
      </c>
      <c r="F415" s="5" t="s">
        <v>20</v>
      </c>
      <c r="K415" s="1" t="b">
        <f t="shared" si="1"/>
        <v>0</v>
      </c>
      <c r="L415" s="1" t="b">
        <f t="shared" si="2"/>
        <v>1</v>
      </c>
      <c r="M415" s="1" t="b">
        <f t="shared" si="3"/>
        <v>1</v>
      </c>
      <c r="O415" s="1" t="b">
        <f t="shared" si="4"/>
        <v>1</v>
      </c>
      <c r="P415" s="1" t="b">
        <f t="shared" si="5"/>
        <v>1</v>
      </c>
      <c r="R415" s="1" t="b">
        <f t="shared" si="6"/>
        <v>1</v>
      </c>
    </row>
    <row r="416" ht="14.25" customHeight="1">
      <c r="A416" s="7">
        <v>0.24722222222222223</v>
      </c>
      <c r="B416" s="1" t="s">
        <v>51</v>
      </c>
      <c r="C416" s="1" t="s">
        <v>301</v>
      </c>
      <c r="D416" s="4"/>
      <c r="E416" s="1" t="str">
        <f t="shared" si="13"/>
        <v>Af0</v>
      </c>
      <c r="F416" s="5" t="s">
        <v>56</v>
      </c>
      <c r="K416" s="1" t="b">
        <f t="shared" si="1"/>
        <v>1</v>
      </c>
      <c r="L416" s="1" t="b">
        <f t="shared" si="2"/>
        <v>1</v>
      </c>
      <c r="M416" s="1" t="b">
        <f t="shared" si="3"/>
        <v>1</v>
      </c>
      <c r="O416" s="1" t="b">
        <f t="shared" si="4"/>
        <v>1</v>
      </c>
      <c r="P416" s="1" t="b">
        <f t="shared" si="5"/>
        <v>1</v>
      </c>
      <c r="R416" s="1" t="b">
        <f t="shared" si="6"/>
        <v>1</v>
      </c>
    </row>
    <row r="417" ht="14.25" customHeight="1">
      <c r="A417" s="7">
        <v>0.2465277777777778</v>
      </c>
      <c r="B417" s="1" t="s">
        <v>49</v>
      </c>
      <c r="C417" s="1" t="s">
        <v>119</v>
      </c>
      <c r="D417" s="4"/>
      <c r="E417" s="1" t="str">
        <f t="shared" si="13"/>
        <v>UNNEC</v>
      </c>
      <c r="F417" s="5" t="s">
        <v>28</v>
      </c>
      <c r="K417" s="1" t="b">
        <f t="shared" si="1"/>
        <v>0</v>
      </c>
      <c r="L417" s="1" t="b">
        <f t="shared" si="2"/>
        <v>1</v>
      </c>
      <c r="M417" s="1" t="b">
        <f t="shared" si="3"/>
        <v>1</v>
      </c>
      <c r="O417" s="1" t="b">
        <f t="shared" si="4"/>
        <v>1</v>
      </c>
      <c r="P417" s="1" t="b">
        <f t="shared" si="5"/>
        <v>1</v>
      </c>
      <c r="R417" s="1" t="b">
        <f t="shared" si="6"/>
        <v>1</v>
      </c>
    </row>
    <row r="418" ht="14.25" customHeight="1">
      <c r="A418" s="7">
        <v>0.24097222222222223</v>
      </c>
      <c r="B418" s="1" t="s">
        <v>51</v>
      </c>
      <c r="C418" s="1" t="s">
        <v>156</v>
      </c>
      <c r="D418" s="4"/>
      <c r="E418" s="1" t="str">
        <f t="shared" si="13"/>
        <v>Br0</v>
      </c>
      <c r="F418" s="5" t="s">
        <v>29</v>
      </c>
      <c r="K418" s="1" t="b">
        <f t="shared" si="1"/>
        <v>0</v>
      </c>
      <c r="L418" s="1" t="b">
        <f t="shared" si="2"/>
        <v>1</v>
      </c>
      <c r="M418" s="1" t="b">
        <f t="shared" si="3"/>
        <v>1</v>
      </c>
      <c r="O418" s="1" t="b">
        <f t="shared" si="4"/>
        <v>1</v>
      </c>
      <c r="P418" s="1" t="b">
        <f t="shared" si="5"/>
        <v>1</v>
      </c>
      <c r="R418" s="1" t="b">
        <f t="shared" si="6"/>
        <v>1</v>
      </c>
    </row>
    <row r="419" ht="14.25" customHeight="1">
      <c r="A419" s="7">
        <v>0.24097222222222223</v>
      </c>
      <c r="B419" s="1" t="s">
        <v>51</v>
      </c>
      <c r="C419" s="1" t="s">
        <v>96</v>
      </c>
      <c r="D419" s="4"/>
      <c r="E419" s="1" t="str">
        <f t="shared" si="13"/>
        <v>Bf0</v>
      </c>
      <c r="F419" s="5" t="s">
        <v>56</v>
      </c>
      <c r="K419" s="1" t="b">
        <f t="shared" si="1"/>
        <v>0</v>
      </c>
      <c r="L419" s="1" t="b">
        <f t="shared" si="2"/>
        <v>1</v>
      </c>
      <c r="M419" s="1" t="b">
        <f t="shared" si="3"/>
        <v>1</v>
      </c>
      <c r="O419" s="1" t="b">
        <f t="shared" si="4"/>
        <v>1</v>
      </c>
      <c r="P419" s="1" t="b">
        <f t="shared" si="5"/>
        <v>1</v>
      </c>
      <c r="R419" s="1" t="b">
        <f t="shared" si="6"/>
        <v>1</v>
      </c>
    </row>
    <row r="420" ht="14.25" customHeight="1">
      <c r="A420" s="7">
        <v>0.24097222222222223</v>
      </c>
      <c r="B420" s="1" t="s">
        <v>51</v>
      </c>
      <c r="C420" s="1" t="s">
        <v>168</v>
      </c>
      <c r="D420" s="4"/>
      <c r="E420" s="1" t="str">
        <f t="shared" si="13"/>
        <v>UNNEC</v>
      </c>
      <c r="F420" s="5" t="s">
        <v>56</v>
      </c>
      <c r="K420" s="1" t="b">
        <f t="shared" si="1"/>
        <v>0</v>
      </c>
      <c r="L420" s="1" t="b">
        <f t="shared" si="2"/>
        <v>1</v>
      </c>
      <c r="M420" s="1" t="b">
        <f t="shared" si="3"/>
        <v>1</v>
      </c>
      <c r="O420" s="1" t="b">
        <f t="shared" si="4"/>
        <v>1</v>
      </c>
      <c r="P420" s="1" t="b">
        <f t="shared" si="5"/>
        <v>1</v>
      </c>
      <c r="R420" s="1" t="b">
        <f t="shared" si="6"/>
        <v>1</v>
      </c>
    </row>
    <row r="421" ht="14.25" customHeight="1">
      <c r="A421" s="7">
        <v>0.24097222222222223</v>
      </c>
      <c r="B421" s="1" t="s">
        <v>49</v>
      </c>
      <c r="C421" s="1" t="s">
        <v>302</v>
      </c>
      <c r="D421" s="4" t="s">
        <v>303</v>
      </c>
      <c r="E421" s="1" t="str">
        <f t="shared" si="13"/>
        <v>UNNEC</v>
      </c>
      <c r="F421" s="5" t="s">
        <v>30</v>
      </c>
      <c r="K421" s="1" t="b">
        <f t="shared" si="1"/>
        <v>0</v>
      </c>
      <c r="L421" s="1" t="b">
        <f t="shared" si="2"/>
        <v>1</v>
      </c>
      <c r="M421" s="1" t="b">
        <f t="shared" si="3"/>
        <v>1</v>
      </c>
      <c r="O421" s="1" t="b">
        <f t="shared" si="4"/>
        <v>1</v>
      </c>
      <c r="P421" s="1" t="b">
        <f t="shared" si="5"/>
        <v>1</v>
      </c>
      <c r="R421" s="1" t="b">
        <f t="shared" si="6"/>
        <v>1</v>
      </c>
    </row>
    <row r="422" ht="14.25" customHeight="1">
      <c r="A422" s="7">
        <v>0.24097222222222223</v>
      </c>
      <c r="B422" s="1" t="s">
        <v>49</v>
      </c>
      <c r="C422" s="1" t="s">
        <v>302</v>
      </c>
      <c r="D422" s="4" t="s">
        <v>304</v>
      </c>
      <c r="E422" s="1" t="str">
        <f t="shared" si="13"/>
        <v>Bf1</v>
      </c>
      <c r="F422" s="5" t="s">
        <v>16</v>
      </c>
      <c r="K422" s="1" t="b">
        <f t="shared" si="1"/>
        <v>0</v>
      </c>
      <c r="L422" s="1" t="b">
        <f t="shared" si="2"/>
        <v>1</v>
      </c>
      <c r="M422" s="1" t="b">
        <f t="shared" si="3"/>
        <v>1</v>
      </c>
      <c r="O422" s="1" t="b">
        <f t="shared" si="4"/>
        <v>1</v>
      </c>
      <c r="P422" s="1" t="b">
        <f t="shared" si="5"/>
        <v>1</v>
      </c>
      <c r="R422" s="1" t="b">
        <f t="shared" si="6"/>
        <v>1</v>
      </c>
    </row>
    <row r="423" ht="14.25" customHeight="1">
      <c r="A423" s="7">
        <v>0.2222222222222222</v>
      </c>
      <c r="B423" s="1" t="s">
        <v>51</v>
      </c>
      <c r="C423" s="1" t="s">
        <v>224</v>
      </c>
      <c r="D423" s="4"/>
      <c r="E423" s="1" t="str">
        <f t="shared" si="13"/>
        <v>Ai1</v>
      </c>
      <c r="F423" s="5" t="s">
        <v>56</v>
      </c>
      <c r="K423" s="1" t="b">
        <f t="shared" si="1"/>
        <v>1</v>
      </c>
      <c r="L423" s="1" t="b">
        <f t="shared" si="2"/>
        <v>1</v>
      </c>
      <c r="M423" s="1" t="b">
        <f t="shared" si="3"/>
        <v>1</v>
      </c>
      <c r="O423" s="1" t="b">
        <f t="shared" si="4"/>
        <v>1</v>
      </c>
      <c r="P423" s="1" t="b">
        <f t="shared" si="5"/>
        <v>1</v>
      </c>
      <c r="R423" s="1" t="b">
        <f t="shared" si="6"/>
        <v>1</v>
      </c>
    </row>
    <row r="424" ht="14.25" customHeight="1">
      <c r="A424" s="7">
        <v>0.22013888888888888</v>
      </c>
      <c r="B424" s="1" t="s">
        <v>51</v>
      </c>
      <c r="C424" s="1" t="s">
        <v>305</v>
      </c>
      <c r="D424" s="4"/>
      <c r="E424" s="1" t="str">
        <f t="shared" si="13"/>
        <v>UNNEC</v>
      </c>
      <c r="F424" s="5" t="s">
        <v>19</v>
      </c>
      <c r="K424" s="1" t="b">
        <f t="shared" si="1"/>
        <v>0</v>
      </c>
      <c r="L424" s="1" t="b">
        <f t="shared" si="2"/>
        <v>1</v>
      </c>
      <c r="M424" s="1" t="b">
        <f t="shared" si="3"/>
        <v>1</v>
      </c>
      <c r="O424" s="1" t="b">
        <f t="shared" si="4"/>
        <v>1</v>
      </c>
      <c r="P424" s="1" t="b">
        <f t="shared" si="5"/>
        <v>1</v>
      </c>
      <c r="R424" s="1" t="b">
        <f t="shared" si="6"/>
        <v>1</v>
      </c>
    </row>
    <row r="425" ht="14.25" customHeight="1">
      <c r="A425" s="7">
        <v>0.20972222222222223</v>
      </c>
      <c r="B425" s="1" t="s">
        <v>51</v>
      </c>
      <c r="C425" s="1" t="s">
        <v>180</v>
      </c>
      <c r="D425" s="4"/>
      <c r="E425" s="1" t="str">
        <f t="shared" si="13"/>
        <v>Ar0</v>
      </c>
      <c r="F425" s="5" t="s">
        <v>56</v>
      </c>
      <c r="K425" s="1" t="b">
        <f t="shared" si="1"/>
        <v>1</v>
      </c>
      <c r="L425" s="1" t="b">
        <f t="shared" si="2"/>
        <v>1</v>
      </c>
      <c r="M425" s="1" t="b">
        <f t="shared" si="3"/>
        <v>1</v>
      </c>
      <c r="O425" s="1" t="b">
        <f t="shared" si="4"/>
        <v>1</v>
      </c>
      <c r="P425" s="1" t="b">
        <f t="shared" si="5"/>
        <v>1</v>
      </c>
      <c r="R425" s="1" t="b">
        <f t="shared" si="6"/>
        <v>1</v>
      </c>
    </row>
    <row r="426" ht="14.25" customHeight="1">
      <c r="A426" s="7">
        <v>0.20694444444444446</v>
      </c>
      <c r="B426" s="1" t="s">
        <v>49</v>
      </c>
      <c r="C426" s="1" t="s">
        <v>252</v>
      </c>
      <c r="D426" s="4"/>
      <c r="E426" s="1" t="str">
        <f t="shared" si="13"/>
        <v>UNNEC</v>
      </c>
      <c r="F426" s="5" t="s">
        <v>28</v>
      </c>
      <c r="K426" s="1" t="b">
        <f t="shared" si="1"/>
        <v>0</v>
      </c>
      <c r="L426" s="1" t="b">
        <f t="shared" si="2"/>
        <v>1</v>
      </c>
      <c r="M426" s="1" t="b">
        <f t="shared" si="3"/>
        <v>1</v>
      </c>
      <c r="O426" s="1" t="b">
        <f t="shared" si="4"/>
        <v>1</v>
      </c>
      <c r="P426" s="1" t="b">
        <f t="shared" si="5"/>
        <v>1</v>
      </c>
      <c r="R426" s="1" t="b">
        <f t="shared" si="6"/>
        <v>1</v>
      </c>
    </row>
    <row r="427" ht="14.25" customHeight="1">
      <c r="A427" s="7">
        <v>0.19652777777777777</v>
      </c>
      <c r="B427" s="1" t="s">
        <v>49</v>
      </c>
      <c r="C427" s="1" t="s">
        <v>172</v>
      </c>
      <c r="D427" s="4"/>
      <c r="E427" s="1" t="str">
        <f t="shared" si="13"/>
        <v>Br0</v>
      </c>
      <c r="F427" s="5" t="s">
        <v>56</v>
      </c>
      <c r="K427" s="1" t="b">
        <f t="shared" si="1"/>
        <v>1</v>
      </c>
      <c r="L427" s="1" t="b">
        <f t="shared" si="2"/>
        <v>1</v>
      </c>
      <c r="M427" s="1" t="b">
        <f t="shared" si="3"/>
        <v>1</v>
      </c>
      <c r="O427" s="1" t="b">
        <f t="shared" si="4"/>
        <v>1</v>
      </c>
      <c r="P427" s="1" t="b">
        <f t="shared" si="5"/>
        <v>1</v>
      </c>
      <c r="R427" s="1" t="b">
        <f t="shared" si="6"/>
        <v>1</v>
      </c>
    </row>
    <row r="428" ht="14.25" customHeight="1">
      <c r="A428" s="7">
        <v>0.19444444444444445</v>
      </c>
      <c r="B428" s="1" t="s">
        <v>49</v>
      </c>
      <c r="C428" s="1" t="s">
        <v>108</v>
      </c>
      <c r="D428" s="4"/>
      <c r="E428" s="1" t="str">
        <f t="shared" si="13"/>
        <v>UNNEC</v>
      </c>
      <c r="F428" s="5" t="s">
        <v>28</v>
      </c>
      <c r="K428" s="1" t="b">
        <f t="shared" si="1"/>
        <v>0</v>
      </c>
      <c r="L428" s="1" t="b">
        <f t="shared" si="2"/>
        <v>1</v>
      </c>
      <c r="M428" s="1" t="b">
        <f t="shared" si="3"/>
        <v>1</v>
      </c>
      <c r="O428" s="1" t="b">
        <f t="shared" si="4"/>
        <v>1</v>
      </c>
      <c r="P428" s="1" t="b">
        <f t="shared" si="5"/>
        <v>1</v>
      </c>
      <c r="R428" s="1" t="b">
        <f t="shared" si="6"/>
        <v>1</v>
      </c>
    </row>
    <row r="429" ht="14.25" customHeight="1">
      <c r="A429" s="7">
        <v>0.19375</v>
      </c>
      <c r="B429" s="1" t="s">
        <v>49</v>
      </c>
      <c r="C429" s="1" t="s">
        <v>109</v>
      </c>
      <c r="D429" s="4" t="s">
        <v>306</v>
      </c>
      <c r="E429" s="1" t="str">
        <f t="shared" si="13"/>
        <v>Br0</v>
      </c>
      <c r="F429" s="5" t="s">
        <v>17</v>
      </c>
      <c r="K429" s="1" t="b">
        <f t="shared" si="1"/>
        <v>0</v>
      </c>
      <c r="L429" s="1" t="b">
        <f t="shared" si="2"/>
        <v>1</v>
      </c>
      <c r="M429" s="1" t="b">
        <f t="shared" si="3"/>
        <v>1</v>
      </c>
      <c r="O429" s="1" t="b">
        <f t="shared" si="4"/>
        <v>1</v>
      </c>
      <c r="P429" s="1" t="b">
        <f t="shared" si="5"/>
        <v>1</v>
      </c>
      <c r="R429" s="1" t="b">
        <f t="shared" si="6"/>
        <v>1</v>
      </c>
    </row>
    <row r="430" ht="14.25" customHeight="1">
      <c r="A430" s="7">
        <v>0.17500000000000002</v>
      </c>
      <c r="B430" s="1" t="s">
        <v>51</v>
      </c>
      <c r="C430" s="1" t="s">
        <v>130</v>
      </c>
      <c r="D430" s="4" t="s">
        <v>307</v>
      </c>
      <c r="E430" s="1" t="str">
        <f t="shared" si="13"/>
        <v>Ai2</v>
      </c>
      <c r="F430" s="5" t="s">
        <v>26</v>
      </c>
      <c r="K430" s="1" t="b">
        <f t="shared" si="1"/>
        <v>0</v>
      </c>
      <c r="L430" s="1" t="b">
        <f t="shared" si="2"/>
        <v>1</v>
      </c>
      <c r="M430" s="1" t="b">
        <f t="shared" si="3"/>
        <v>1</v>
      </c>
      <c r="O430" s="1" t="b">
        <f t="shared" si="4"/>
        <v>1</v>
      </c>
      <c r="P430" s="1" t="b">
        <f t="shared" si="5"/>
        <v>1</v>
      </c>
      <c r="R430" s="1" t="b">
        <f t="shared" si="6"/>
        <v>1</v>
      </c>
    </row>
    <row r="431" ht="14.25" customHeight="1">
      <c r="A431" s="7">
        <v>0.17500000000000002</v>
      </c>
      <c r="B431" s="1" t="s">
        <v>49</v>
      </c>
      <c r="C431" s="1" t="s">
        <v>50</v>
      </c>
      <c r="D431" s="4"/>
      <c r="E431" s="1" t="str">
        <f t="shared" si="13"/>
        <v>Bi2</v>
      </c>
      <c r="F431" s="5" t="s">
        <v>20</v>
      </c>
      <c r="K431" s="1" t="b">
        <f t="shared" si="1"/>
        <v>0</v>
      </c>
      <c r="L431" s="1" t="b">
        <f t="shared" si="2"/>
        <v>1</v>
      </c>
      <c r="M431" s="1" t="b">
        <f t="shared" si="3"/>
        <v>1</v>
      </c>
      <c r="O431" s="1" t="b">
        <f t="shared" si="4"/>
        <v>1</v>
      </c>
      <c r="P431" s="1" t="b">
        <f t="shared" si="5"/>
        <v>1</v>
      </c>
      <c r="R431" s="1" t="b">
        <f t="shared" si="6"/>
        <v>1</v>
      </c>
    </row>
    <row r="432" ht="14.25" customHeight="1">
      <c r="A432" s="7">
        <v>0.17500000000000002</v>
      </c>
      <c r="B432" s="1" t="s">
        <v>51</v>
      </c>
      <c r="C432" s="1" t="s">
        <v>52</v>
      </c>
      <c r="D432" s="4" t="s">
        <v>308</v>
      </c>
      <c r="E432" s="1" t="str">
        <f t="shared" si="13"/>
        <v>Af0</v>
      </c>
      <c r="F432" s="5" t="s">
        <v>25</v>
      </c>
      <c r="K432" s="1" t="b">
        <f t="shared" si="1"/>
        <v>0</v>
      </c>
      <c r="L432" s="1" t="b">
        <f t="shared" si="2"/>
        <v>1</v>
      </c>
      <c r="M432" s="1" t="b">
        <f t="shared" si="3"/>
        <v>1</v>
      </c>
      <c r="O432" s="1" t="b">
        <f t="shared" si="4"/>
        <v>1</v>
      </c>
      <c r="P432" s="1" t="b">
        <f t="shared" si="5"/>
        <v>1</v>
      </c>
      <c r="R432" s="1" t="b">
        <f t="shared" si="6"/>
        <v>1</v>
      </c>
    </row>
    <row r="433" ht="14.25" customHeight="1">
      <c r="A433" s="7">
        <v>0.1625</v>
      </c>
      <c r="B433" s="1" t="s">
        <v>49</v>
      </c>
      <c r="C433" s="1" t="s">
        <v>94</v>
      </c>
      <c r="D433" s="4"/>
      <c r="E433" s="1" t="str">
        <f t="shared" si="13"/>
        <v>Bi1</v>
      </c>
      <c r="F433" s="5" t="s">
        <v>56</v>
      </c>
      <c r="K433" s="1" t="b">
        <f t="shared" si="1"/>
        <v>0</v>
      </c>
      <c r="L433" s="1" t="b">
        <f t="shared" si="2"/>
        <v>1</v>
      </c>
      <c r="M433" s="1" t="b">
        <f t="shared" si="3"/>
        <v>1</v>
      </c>
      <c r="O433" s="1" t="b">
        <f t="shared" si="4"/>
        <v>1</v>
      </c>
      <c r="P433" s="1" t="b">
        <f t="shared" si="5"/>
        <v>1</v>
      </c>
      <c r="R433" s="1" t="b">
        <f t="shared" si="6"/>
        <v>1</v>
      </c>
    </row>
    <row r="434" ht="14.25" customHeight="1">
      <c r="A434" s="7">
        <v>0.15347222222222223</v>
      </c>
      <c r="B434" s="1" t="s">
        <v>49</v>
      </c>
      <c r="C434" s="1" t="s">
        <v>61</v>
      </c>
      <c r="D434" s="4"/>
      <c r="E434" s="1" t="str">
        <f t="shared" si="13"/>
        <v>UNNEC</v>
      </c>
      <c r="F434" s="5" t="s">
        <v>56</v>
      </c>
      <c r="K434" s="1" t="b">
        <f t="shared" si="1"/>
        <v>1</v>
      </c>
      <c r="L434" s="1" t="b">
        <f t="shared" si="2"/>
        <v>1</v>
      </c>
      <c r="M434" s="1" t="b">
        <f t="shared" si="3"/>
        <v>1</v>
      </c>
      <c r="O434" s="1" t="b">
        <f t="shared" si="4"/>
        <v>1</v>
      </c>
      <c r="P434" s="1" t="b">
        <f t="shared" si="5"/>
        <v>1</v>
      </c>
      <c r="R434" s="1" t="b">
        <f t="shared" si="6"/>
        <v>1</v>
      </c>
    </row>
    <row r="435" ht="14.25" customHeight="1">
      <c r="A435" s="7">
        <v>0.15069444444444444</v>
      </c>
      <c r="B435" s="1" t="s">
        <v>49</v>
      </c>
      <c r="C435" s="1" t="s">
        <v>62</v>
      </c>
      <c r="D435" s="4"/>
      <c r="E435" s="1" t="str">
        <f t="shared" si="13"/>
        <v>UNNEC</v>
      </c>
      <c r="F435" s="5" t="s">
        <v>28</v>
      </c>
      <c r="K435" s="1" t="b">
        <f t="shared" si="1"/>
        <v>0</v>
      </c>
      <c r="L435" s="1" t="b">
        <f t="shared" si="2"/>
        <v>1</v>
      </c>
      <c r="M435" s="1" t="b">
        <f t="shared" si="3"/>
        <v>1</v>
      </c>
      <c r="O435" s="1" t="b">
        <f t="shared" si="4"/>
        <v>1</v>
      </c>
      <c r="P435" s="1" t="b">
        <f t="shared" si="5"/>
        <v>1</v>
      </c>
      <c r="R435" s="1" t="b">
        <f t="shared" si="6"/>
        <v>1</v>
      </c>
    </row>
    <row r="436" ht="14.25" customHeight="1">
      <c r="A436" s="7">
        <v>0.15069444444444444</v>
      </c>
      <c r="B436" s="1" t="s">
        <v>49</v>
      </c>
      <c r="C436" s="1" t="s">
        <v>194</v>
      </c>
      <c r="D436" s="4" t="s">
        <v>309</v>
      </c>
      <c r="E436" s="1" t="str">
        <f t="shared" si="13"/>
        <v>Br0</v>
      </c>
      <c r="F436" s="5" t="s">
        <v>17</v>
      </c>
      <c r="K436" s="1" t="b">
        <f t="shared" si="1"/>
        <v>0</v>
      </c>
      <c r="L436" s="1" t="b">
        <f t="shared" si="2"/>
        <v>1</v>
      </c>
      <c r="M436" s="1" t="b">
        <f t="shared" si="3"/>
        <v>1</v>
      </c>
      <c r="O436" s="1" t="b">
        <f t="shared" si="4"/>
        <v>1</v>
      </c>
      <c r="P436" s="1" t="b">
        <f t="shared" si="5"/>
        <v>1</v>
      </c>
      <c r="R436" s="1" t="b">
        <f t="shared" si="6"/>
        <v>1</v>
      </c>
    </row>
    <row r="437" ht="14.25" customHeight="1">
      <c r="A437" s="7">
        <v>0.14166666666666666</v>
      </c>
      <c r="B437" s="1" t="s">
        <v>49</v>
      </c>
      <c r="C437" s="1" t="s">
        <v>226</v>
      </c>
      <c r="D437" s="4"/>
      <c r="E437" s="1" t="str">
        <f t="shared" si="13"/>
        <v>Ai2</v>
      </c>
      <c r="F437" s="5" t="s">
        <v>20</v>
      </c>
      <c r="K437" s="1" t="b">
        <f t="shared" si="1"/>
        <v>0</v>
      </c>
      <c r="L437" s="1" t="b">
        <f t="shared" si="2"/>
        <v>1</v>
      </c>
      <c r="M437" s="1" t="b">
        <f t="shared" si="3"/>
        <v>1</v>
      </c>
      <c r="O437" s="1" t="b">
        <f t="shared" si="4"/>
        <v>1</v>
      </c>
      <c r="P437" s="1" t="b">
        <f t="shared" si="5"/>
        <v>1</v>
      </c>
      <c r="R437" s="1" t="b">
        <f t="shared" si="6"/>
        <v>1</v>
      </c>
    </row>
    <row r="438" ht="14.25" customHeight="1">
      <c r="A438" s="7">
        <v>0.14166666666666666</v>
      </c>
      <c r="B438" s="1" t="s">
        <v>51</v>
      </c>
      <c r="C438" s="1" t="s">
        <v>310</v>
      </c>
      <c r="D438" s="4" t="s">
        <v>311</v>
      </c>
      <c r="E438" s="1" t="str">
        <f t="shared" si="13"/>
        <v>Af0</v>
      </c>
      <c r="F438" s="5" t="s">
        <v>21</v>
      </c>
      <c r="K438" s="1" t="b">
        <f t="shared" si="1"/>
        <v>0</v>
      </c>
      <c r="L438" s="1" t="b">
        <f t="shared" si="2"/>
        <v>1</v>
      </c>
      <c r="M438" s="1" t="b">
        <f t="shared" si="3"/>
        <v>1</v>
      </c>
      <c r="O438" s="1" t="b">
        <f t="shared" si="4"/>
        <v>1</v>
      </c>
      <c r="P438" s="1" t="b">
        <f t="shared" si="5"/>
        <v>1</v>
      </c>
      <c r="R438" s="1" t="b">
        <f t="shared" si="6"/>
        <v>1</v>
      </c>
    </row>
    <row r="439" ht="14.25" customHeight="1">
      <c r="A439" s="7">
        <v>0.14166666666666666</v>
      </c>
      <c r="B439" s="1" t="s">
        <v>51</v>
      </c>
      <c r="C439" s="1" t="s">
        <v>310</v>
      </c>
      <c r="D439" s="4" t="s">
        <v>312</v>
      </c>
      <c r="E439" s="1" t="str">
        <f t="shared" si="13"/>
        <v>Af1</v>
      </c>
      <c r="F439" s="5" t="s">
        <v>25</v>
      </c>
      <c r="K439" s="1" t="b">
        <f t="shared" si="1"/>
        <v>0</v>
      </c>
      <c r="L439" s="1" t="b">
        <f t="shared" si="2"/>
        <v>1</v>
      </c>
      <c r="M439" s="1" t="b">
        <f t="shared" si="3"/>
        <v>1</v>
      </c>
      <c r="O439" s="1" t="b">
        <f t="shared" si="4"/>
        <v>1</v>
      </c>
      <c r="P439" s="1" t="b">
        <f t="shared" si="5"/>
        <v>1</v>
      </c>
      <c r="R439" s="1" t="b">
        <f t="shared" si="6"/>
        <v>1</v>
      </c>
    </row>
    <row r="440" ht="14.25" customHeight="1">
      <c r="A440" s="7">
        <v>0.125</v>
      </c>
      <c r="B440" s="1" t="s">
        <v>49</v>
      </c>
      <c r="C440" s="1" t="s">
        <v>172</v>
      </c>
      <c r="D440" s="4"/>
      <c r="E440" s="1" t="str">
        <f t="shared" si="13"/>
        <v>Bi1</v>
      </c>
      <c r="F440" s="5" t="s">
        <v>56</v>
      </c>
      <c r="K440" s="1" t="b">
        <f t="shared" si="1"/>
        <v>1</v>
      </c>
      <c r="L440" s="1" t="b">
        <f t="shared" si="2"/>
        <v>1</v>
      </c>
      <c r="M440" s="1" t="b">
        <f t="shared" si="3"/>
        <v>1</v>
      </c>
      <c r="O440" s="1" t="b">
        <f t="shared" si="4"/>
        <v>1</v>
      </c>
      <c r="P440" s="1" t="b">
        <f t="shared" si="5"/>
        <v>1</v>
      </c>
      <c r="R440" s="1" t="b">
        <f t="shared" si="6"/>
        <v>1</v>
      </c>
    </row>
    <row r="441" ht="14.25" customHeight="1">
      <c r="A441" s="7">
        <v>0.12291666666666667</v>
      </c>
      <c r="B441" s="1" t="s">
        <v>51</v>
      </c>
      <c r="C441" s="1" t="s">
        <v>57</v>
      </c>
      <c r="D441" s="4"/>
      <c r="E441" s="1" t="str">
        <f t="shared" si="13"/>
        <v>UNNEC</v>
      </c>
      <c r="F441" s="5" t="s">
        <v>19</v>
      </c>
      <c r="K441" s="1" t="b">
        <f t="shared" si="1"/>
        <v>0</v>
      </c>
      <c r="L441" s="1" t="b">
        <f t="shared" si="2"/>
        <v>1</v>
      </c>
      <c r="M441" s="1" t="b">
        <f t="shared" si="3"/>
        <v>1</v>
      </c>
      <c r="O441" s="1" t="b">
        <f t="shared" si="4"/>
        <v>1</v>
      </c>
      <c r="P441" s="1" t="b">
        <f t="shared" si="5"/>
        <v>1</v>
      </c>
      <c r="R441" s="1" t="b">
        <f t="shared" si="6"/>
        <v>1</v>
      </c>
    </row>
    <row r="442" ht="14.25" customHeight="1">
      <c r="A442" s="7">
        <v>0.11041666666666666</v>
      </c>
      <c r="B442" s="1" t="s">
        <v>49</v>
      </c>
      <c r="C442" s="1" t="s">
        <v>313</v>
      </c>
      <c r="D442" s="4"/>
      <c r="E442" s="1" t="str">
        <f t="shared" si="13"/>
        <v>Ar0</v>
      </c>
      <c r="F442" s="5" t="s">
        <v>20</v>
      </c>
      <c r="K442" s="1" t="b">
        <f t="shared" si="1"/>
        <v>0</v>
      </c>
      <c r="L442" s="1" t="b">
        <f t="shared" si="2"/>
        <v>1</v>
      </c>
      <c r="M442" s="1" t="b">
        <f t="shared" si="3"/>
        <v>1</v>
      </c>
      <c r="O442" s="1" t="b">
        <f t="shared" si="4"/>
        <v>1</v>
      </c>
      <c r="P442" s="1" t="b">
        <f t="shared" si="5"/>
        <v>1</v>
      </c>
      <c r="R442" s="1" t="b">
        <f t="shared" si="6"/>
        <v>1</v>
      </c>
    </row>
    <row r="443" ht="14.25" customHeight="1">
      <c r="A443" s="7">
        <v>0.11041666666666666</v>
      </c>
      <c r="B443" s="1" t="s">
        <v>51</v>
      </c>
      <c r="C443" s="1" t="s">
        <v>52</v>
      </c>
      <c r="D443" s="4" t="s">
        <v>314</v>
      </c>
      <c r="E443" s="1" t="str">
        <f t="shared" si="13"/>
        <v>Af0</v>
      </c>
      <c r="F443" s="5" t="s">
        <v>21</v>
      </c>
      <c r="K443" s="1" t="b">
        <f t="shared" si="1"/>
        <v>0</v>
      </c>
      <c r="L443" s="1" t="b">
        <f t="shared" si="2"/>
        <v>1</v>
      </c>
      <c r="M443" s="1" t="b">
        <f t="shared" si="3"/>
        <v>1</v>
      </c>
      <c r="O443" s="1" t="b">
        <f t="shared" si="4"/>
        <v>1</v>
      </c>
      <c r="P443" s="1" t="b">
        <f t="shared" si="5"/>
        <v>1</v>
      </c>
      <c r="R443" s="1" t="b">
        <f t="shared" si="6"/>
        <v>1</v>
      </c>
    </row>
    <row r="444" ht="14.25" customHeight="1">
      <c r="A444" s="7">
        <v>0.11041666666666666</v>
      </c>
      <c r="B444" s="1" t="s">
        <v>51</v>
      </c>
      <c r="C444" s="1" t="s">
        <v>52</v>
      </c>
      <c r="D444" s="4" t="s">
        <v>315</v>
      </c>
      <c r="E444" s="1" t="str">
        <f t="shared" si="13"/>
        <v>Af1</v>
      </c>
      <c r="F444" s="5" t="s">
        <v>25</v>
      </c>
      <c r="K444" s="1" t="b">
        <f t="shared" si="1"/>
        <v>0</v>
      </c>
      <c r="L444" s="1" t="b">
        <f t="shared" si="2"/>
        <v>1</v>
      </c>
      <c r="M444" s="1" t="b">
        <f t="shared" si="3"/>
        <v>1</v>
      </c>
      <c r="O444" s="1" t="b">
        <f t="shared" si="4"/>
        <v>1</v>
      </c>
      <c r="P444" s="1" t="b">
        <f t="shared" si="5"/>
        <v>1</v>
      </c>
      <c r="R444" s="1" t="b">
        <f t="shared" si="6"/>
        <v>1</v>
      </c>
    </row>
    <row r="445" ht="14.25" customHeight="1">
      <c r="A445" s="7">
        <v>0.09236111111111112</v>
      </c>
      <c r="B445" s="1" t="s">
        <v>51</v>
      </c>
      <c r="C445" s="1" t="s">
        <v>214</v>
      </c>
      <c r="D445" s="4"/>
      <c r="E445" s="1" t="str">
        <f t="shared" si="13"/>
        <v>Bi1</v>
      </c>
      <c r="F445" s="5" t="s">
        <v>29</v>
      </c>
      <c r="K445" s="1" t="b">
        <f t="shared" si="1"/>
        <v>0</v>
      </c>
      <c r="L445" s="1" t="b">
        <f t="shared" si="2"/>
        <v>1</v>
      </c>
      <c r="M445" s="1" t="b">
        <f t="shared" si="3"/>
        <v>1</v>
      </c>
      <c r="O445" s="1" t="b">
        <f t="shared" si="4"/>
        <v>1</v>
      </c>
      <c r="P445" s="1" t="b">
        <f t="shared" si="5"/>
        <v>1</v>
      </c>
      <c r="R445" s="1" t="b">
        <f t="shared" si="6"/>
        <v>1</v>
      </c>
    </row>
    <row r="446" ht="14.25" customHeight="1">
      <c r="A446" s="7">
        <v>0.09236111111111112</v>
      </c>
      <c r="B446" s="1" t="s">
        <v>49</v>
      </c>
      <c r="C446" s="1" t="s">
        <v>286</v>
      </c>
      <c r="D446" s="4" t="s">
        <v>316</v>
      </c>
      <c r="E446" s="1" t="str">
        <f t="shared" si="13"/>
        <v>Bf0</v>
      </c>
      <c r="F446" s="5" t="s">
        <v>30</v>
      </c>
      <c r="K446" s="1" t="b">
        <f t="shared" si="1"/>
        <v>0</v>
      </c>
      <c r="L446" s="1" t="b">
        <f t="shared" si="2"/>
        <v>1</v>
      </c>
      <c r="M446" s="1" t="b">
        <f t="shared" si="3"/>
        <v>1</v>
      </c>
      <c r="O446" s="1" t="b">
        <f t="shared" si="4"/>
        <v>1</v>
      </c>
      <c r="P446" s="1" t="b">
        <f t="shared" si="5"/>
        <v>1</v>
      </c>
      <c r="R446" s="1" t="b">
        <f t="shared" si="6"/>
        <v>1</v>
      </c>
    </row>
    <row r="447" ht="14.25" customHeight="1">
      <c r="A447" s="7">
        <v>0.09236111111111112</v>
      </c>
      <c r="B447" s="1" t="s">
        <v>49</v>
      </c>
      <c r="C447" s="1" t="s">
        <v>288</v>
      </c>
      <c r="D447" s="4"/>
      <c r="E447" s="1" t="str">
        <f t="shared" si="13"/>
        <v>Bf1</v>
      </c>
      <c r="F447" s="5" t="s">
        <v>56</v>
      </c>
      <c r="K447" s="1" t="b">
        <f t="shared" si="1"/>
        <v>1</v>
      </c>
      <c r="L447" s="1" t="b">
        <f t="shared" si="2"/>
        <v>1</v>
      </c>
      <c r="M447" s="1" t="b">
        <f t="shared" si="3"/>
        <v>1</v>
      </c>
      <c r="O447" s="1" t="b">
        <f t="shared" si="4"/>
        <v>1</v>
      </c>
      <c r="P447" s="1" t="b">
        <f t="shared" si="5"/>
        <v>1</v>
      </c>
      <c r="R447" s="1" t="b">
        <f t="shared" si="6"/>
        <v>1</v>
      </c>
    </row>
    <row r="448" ht="14.25" customHeight="1">
      <c r="A448" s="7">
        <v>0.09166666666666667</v>
      </c>
      <c r="B448" s="1" t="s">
        <v>51</v>
      </c>
      <c r="C448" s="1" t="s">
        <v>74</v>
      </c>
      <c r="D448" s="4"/>
      <c r="E448" s="1" t="str">
        <f t="shared" si="13"/>
        <v>UNNEC</v>
      </c>
      <c r="F448" s="5" t="s">
        <v>19</v>
      </c>
      <c r="K448" s="1" t="b">
        <f t="shared" si="1"/>
        <v>0</v>
      </c>
      <c r="L448" s="1" t="b">
        <f t="shared" si="2"/>
        <v>1</v>
      </c>
      <c r="M448" s="1" t="b">
        <f t="shared" si="3"/>
        <v>1</v>
      </c>
      <c r="O448" s="1" t="b">
        <f t="shared" si="4"/>
        <v>1</v>
      </c>
      <c r="P448" s="1" t="b">
        <f t="shared" si="5"/>
        <v>1</v>
      </c>
      <c r="R448" s="1" t="b">
        <f t="shared" si="6"/>
        <v>1</v>
      </c>
    </row>
    <row r="449" ht="14.25" customHeight="1">
      <c r="A449" s="7">
        <v>0.07361111111111111</v>
      </c>
      <c r="B449" s="1" t="s">
        <v>51</v>
      </c>
      <c r="C449" s="1" t="s">
        <v>130</v>
      </c>
      <c r="D449" s="4" t="s">
        <v>317</v>
      </c>
      <c r="E449" s="1" t="str">
        <f t="shared" si="13"/>
        <v>Ar0</v>
      </c>
      <c r="F449" s="5" t="s">
        <v>26</v>
      </c>
      <c r="K449" s="1" t="b">
        <f t="shared" si="1"/>
        <v>0</v>
      </c>
      <c r="L449" s="1" t="b">
        <f t="shared" si="2"/>
        <v>1</v>
      </c>
      <c r="M449" s="1" t="b">
        <f t="shared" si="3"/>
        <v>1</v>
      </c>
      <c r="O449" s="1" t="b">
        <f t="shared" si="4"/>
        <v>1</v>
      </c>
      <c r="P449" s="1" t="b">
        <f t="shared" si="5"/>
        <v>1</v>
      </c>
      <c r="R449" s="1" t="b">
        <f t="shared" si="6"/>
        <v>1</v>
      </c>
    </row>
    <row r="450" ht="14.25" customHeight="1">
      <c r="A450" s="7">
        <v>0.07013888888888889</v>
      </c>
      <c r="B450" s="1" t="s">
        <v>51</v>
      </c>
      <c r="C450" s="1" t="s">
        <v>156</v>
      </c>
      <c r="D450" s="4"/>
      <c r="E450" s="1" t="str">
        <f t="shared" si="13"/>
        <v>Bi2</v>
      </c>
      <c r="F450" s="5" t="s">
        <v>29</v>
      </c>
      <c r="K450" s="1" t="b">
        <f t="shared" si="1"/>
        <v>0</v>
      </c>
      <c r="L450" s="1" t="b">
        <f t="shared" si="2"/>
        <v>1</v>
      </c>
      <c r="M450" s="1" t="b">
        <f t="shared" si="3"/>
        <v>1</v>
      </c>
      <c r="O450" s="1" t="b">
        <f t="shared" si="4"/>
        <v>1</v>
      </c>
      <c r="P450" s="1" t="b">
        <f t="shared" si="5"/>
        <v>1</v>
      </c>
      <c r="R450" s="1" t="b">
        <f t="shared" si="6"/>
        <v>1</v>
      </c>
    </row>
    <row r="451" ht="14.25" customHeight="1">
      <c r="A451" s="7">
        <v>0.07013888888888889</v>
      </c>
      <c r="B451" s="1" t="s">
        <v>49</v>
      </c>
      <c r="C451" s="1" t="s">
        <v>85</v>
      </c>
      <c r="D451" s="4" t="s">
        <v>318</v>
      </c>
      <c r="E451" s="1" t="str">
        <f t="shared" si="13"/>
        <v>Bf0</v>
      </c>
      <c r="F451" s="5" t="s">
        <v>30</v>
      </c>
      <c r="K451" s="1" t="b">
        <f t="shared" si="1"/>
        <v>0</v>
      </c>
      <c r="L451" s="1" t="b">
        <f t="shared" si="2"/>
        <v>1</v>
      </c>
      <c r="M451" s="1" t="b">
        <f t="shared" si="3"/>
        <v>1</v>
      </c>
      <c r="O451" s="1" t="b">
        <f t="shared" si="4"/>
        <v>1</v>
      </c>
      <c r="P451" s="1" t="b">
        <f t="shared" si="5"/>
        <v>1</v>
      </c>
      <c r="R451" s="1" t="b">
        <f t="shared" si="6"/>
        <v>1</v>
      </c>
    </row>
    <row r="452" ht="14.25" customHeight="1">
      <c r="A452" s="7">
        <v>0.07013888888888889</v>
      </c>
      <c r="B452" s="1" t="s">
        <v>49</v>
      </c>
      <c r="C452" s="1" t="s">
        <v>81</v>
      </c>
      <c r="D452" s="4"/>
      <c r="E452" s="1" t="str">
        <f t="shared" si="13"/>
        <v>Bf1</v>
      </c>
      <c r="F452" s="6" t="s">
        <v>56</v>
      </c>
      <c r="K452" s="1" t="b">
        <f t="shared" si="1"/>
        <v>1</v>
      </c>
      <c r="L452" s="1" t="b">
        <f t="shared" si="2"/>
        <v>1</v>
      </c>
      <c r="M452" s="1" t="b">
        <f t="shared" si="3"/>
        <v>1</v>
      </c>
      <c r="O452" s="1" t="b">
        <f t="shared" si="4"/>
        <v>1</v>
      </c>
      <c r="P452" s="1" t="b">
        <f t="shared" si="5"/>
        <v>1</v>
      </c>
      <c r="R452" s="1" t="b">
        <f t="shared" si="6"/>
        <v>1</v>
      </c>
    </row>
    <row r="453" ht="14.25" customHeight="1">
      <c r="A453" s="7">
        <v>0.06944444444444443</v>
      </c>
      <c r="B453" s="1" t="s">
        <v>51</v>
      </c>
      <c r="C453" s="1" t="s">
        <v>57</v>
      </c>
      <c r="D453" s="4"/>
      <c r="E453" s="1" t="str">
        <f t="shared" si="13"/>
        <v>UNNEC</v>
      </c>
      <c r="F453" s="5" t="s">
        <v>19</v>
      </c>
      <c r="K453" s="1" t="b">
        <f t="shared" si="1"/>
        <v>0</v>
      </c>
      <c r="L453" s="1" t="b">
        <f t="shared" si="2"/>
        <v>1</v>
      </c>
      <c r="M453" s="1" t="b">
        <f t="shared" si="3"/>
        <v>1</v>
      </c>
      <c r="O453" s="1" t="b">
        <f t="shared" si="4"/>
        <v>1</v>
      </c>
      <c r="P453" s="1" t="b">
        <f t="shared" si="5"/>
        <v>1</v>
      </c>
      <c r="R453" s="1" t="b">
        <f t="shared" si="6"/>
        <v>1</v>
      </c>
    </row>
    <row r="454" ht="14.25" customHeight="1">
      <c r="A454" s="7">
        <v>0.06458333333333334</v>
      </c>
      <c r="B454" s="1" t="s">
        <v>49</v>
      </c>
      <c r="C454" s="1" t="s">
        <v>284</v>
      </c>
      <c r="D454" s="4"/>
      <c r="E454" s="1" t="str">
        <f t="shared" si="13"/>
        <v>Ar0</v>
      </c>
      <c r="F454" s="5" t="s">
        <v>20</v>
      </c>
      <c r="K454" s="1" t="b">
        <f t="shared" si="1"/>
        <v>0</v>
      </c>
      <c r="L454" s="1" t="b">
        <f t="shared" si="2"/>
        <v>1</v>
      </c>
      <c r="M454" s="1" t="b">
        <f t="shared" si="3"/>
        <v>1</v>
      </c>
      <c r="O454" s="1" t="b">
        <f t="shared" si="4"/>
        <v>1</v>
      </c>
      <c r="P454" s="1" t="b">
        <f t="shared" si="5"/>
        <v>1</v>
      </c>
      <c r="R454" s="1" t="b">
        <f t="shared" si="6"/>
        <v>1</v>
      </c>
    </row>
    <row r="455" ht="14.25" customHeight="1">
      <c r="A455" s="7">
        <v>0.06458333333333334</v>
      </c>
      <c r="B455" s="1" t="s">
        <v>51</v>
      </c>
      <c r="C455" s="1" t="s">
        <v>319</v>
      </c>
      <c r="D455" s="4" t="s">
        <v>320</v>
      </c>
      <c r="E455" s="1" t="str">
        <f t="shared" si="13"/>
        <v>Af0</v>
      </c>
      <c r="F455" s="5" t="s">
        <v>21</v>
      </c>
      <c r="K455" s="1" t="b">
        <f t="shared" si="1"/>
        <v>0</v>
      </c>
      <c r="L455" s="1" t="b">
        <f t="shared" si="2"/>
        <v>1</v>
      </c>
      <c r="M455" s="1" t="b">
        <f t="shared" si="3"/>
        <v>1</v>
      </c>
      <c r="O455" s="1" t="b">
        <f t="shared" si="4"/>
        <v>1</v>
      </c>
      <c r="P455" s="1" t="b">
        <f t="shared" si="5"/>
        <v>1</v>
      </c>
      <c r="R455" s="1" t="b">
        <f t="shared" si="6"/>
        <v>1</v>
      </c>
    </row>
    <row r="456" ht="14.25" customHeight="1">
      <c r="A456" s="7">
        <v>0.06458333333333334</v>
      </c>
      <c r="B456" s="1" t="s">
        <v>51</v>
      </c>
      <c r="C456" s="1" t="s">
        <v>319</v>
      </c>
      <c r="D456" s="4" t="s">
        <v>321</v>
      </c>
      <c r="E456" s="1" t="str">
        <f t="shared" si="13"/>
        <v>Af1</v>
      </c>
      <c r="F456" s="5" t="s">
        <v>25</v>
      </c>
      <c r="K456" s="1" t="b">
        <f t="shared" si="1"/>
        <v>0</v>
      </c>
      <c r="L456" s="1" t="b">
        <f t="shared" si="2"/>
        <v>1</v>
      </c>
      <c r="M456" s="1" t="b">
        <f t="shared" si="3"/>
        <v>1</v>
      </c>
      <c r="O456" s="1" t="b">
        <f t="shared" si="4"/>
        <v>1</v>
      </c>
      <c r="P456" s="1" t="b">
        <f t="shared" si="5"/>
        <v>1</v>
      </c>
      <c r="R456" s="1" t="b">
        <f t="shared" si="6"/>
        <v>1</v>
      </c>
    </row>
    <row r="457" ht="14.25" customHeight="1">
      <c r="A457" s="7">
        <v>0.059722222222222225</v>
      </c>
      <c r="B457" s="1" t="s">
        <v>49</v>
      </c>
      <c r="C457" s="1" t="s">
        <v>150</v>
      </c>
      <c r="D457" s="4"/>
      <c r="E457" s="1" t="str">
        <f t="shared" si="13"/>
        <v>Bi1</v>
      </c>
      <c r="F457" s="5" t="s">
        <v>19</v>
      </c>
      <c r="K457" s="1" t="b">
        <f t="shared" si="1"/>
        <v>0</v>
      </c>
      <c r="L457" s="1" t="b">
        <f t="shared" si="2"/>
        <v>1</v>
      </c>
      <c r="M457" s="1" t="b">
        <f t="shared" si="3"/>
        <v>1</v>
      </c>
      <c r="O457" s="1" t="b">
        <f t="shared" si="4"/>
        <v>1</v>
      </c>
      <c r="P457" s="1" t="b">
        <f t="shared" si="5"/>
        <v>1</v>
      </c>
      <c r="R457" s="1" t="b">
        <f t="shared" si="6"/>
        <v>1</v>
      </c>
    </row>
    <row r="458" ht="14.25" customHeight="1">
      <c r="A458" s="7">
        <v>0.059722222222222225</v>
      </c>
      <c r="B458" s="1" t="s">
        <v>51</v>
      </c>
      <c r="C458" s="1" t="s">
        <v>151</v>
      </c>
      <c r="D458" s="4"/>
      <c r="E458" s="1" t="str">
        <f t="shared" si="13"/>
        <v>Ar0</v>
      </c>
      <c r="F458" s="5" t="s">
        <v>56</v>
      </c>
      <c r="K458" s="1" t="b">
        <f t="shared" si="1"/>
        <v>0</v>
      </c>
      <c r="L458" s="1" t="b">
        <f t="shared" si="2"/>
        <v>1</v>
      </c>
      <c r="M458" s="1" t="b">
        <f t="shared" si="3"/>
        <v>1</v>
      </c>
      <c r="O458" s="1" t="b">
        <f t="shared" si="4"/>
        <v>1</v>
      </c>
      <c r="P458" s="1" t="b">
        <f t="shared" si="5"/>
        <v>1</v>
      </c>
      <c r="R458" s="1" t="b">
        <f t="shared" si="6"/>
        <v>1</v>
      </c>
    </row>
    <row r="459" ht="14.25" customHeight="1">
      <c r="A459" s="7">
        <v>0.043750000000000004</v>
      </c>
      <c r="B459" s="1" t="s">
        <v>51</v>
      </c>
      <c r="C459" s="1" t="s">
        <v>322</v>
      </c>
      <c r="D459" s="4" t="s">
        <v>323</v>
      </c>
      <c r="E459" s="1" t="str">
        <f t="shared" si="13"/>
        <v>UNNEC</v>
      </c>
      <c r="F459" s="5" t="s">
        <v>26</v>
      </c>
      <c r="K459" s="1" t="b">
        <f t="shared" si="1"/>
        <v>0</v>
      </c>
      <c r="L459" s="1" t="b">
        <f t="shared" si="2"/>
        <v>1</v>
      </c>
      <c r="M459" s="1" t="b">
        <f t="shared" si="3"/>
        <v>1</v>
      </c>
      <c r="O459" s="1" t="b">
        <f t="shared" si="4"/>
        <v>1</v>
      </c>
      <c r="P459" s="1" t="b">
        <f t="shared" si="5"/>
        <v>1</v>
      </c>
      <c r="R459" s="1" t="b">
        <f t="shared" si="6"/>
        <v>1</v>
      </c>
    </row>
    <row r="460" ht="14.25" customHeight="1">
      <c r="A460" s="7">
        <v>0.043750000000000004</v>
      </c>
      <c r="B460" s="1" t="s">
        <v>51</v>
      </c>
      <c r="C460" s="1" t="s">
        <v>60</v>
      </c>
      <c r="D460" s="4"/>
      <c r="E460" s="1" t="str">
        <f t="shared" si="13"/>
        <v>Bi2</v>
      </c>
      <c r="F460" s="5" t="s">
        <v>56</v>
      </c>
      <c r="K460" s="1" t="b">
        <f t="shared" si="1"/>
        <v>0</v>
      </c>
      <c r="L460" s="1" t="b">
        <f t="shared" si="2"/>
        <v>1</v>
      </c>
      <c r="M460" s="1" t="b">
        <f t="shared" si="3"/>
        <v>1</v>
      </c>
      <c r="O460" s="1" t="b">
        <f t="shared" si="4"/>
        <v>1</v>
      </c>
      <c r="P460" s="1" t="b">
        <f t="shared" si="5"/>
        <v>1</v>
      </c>
      <c r="R460" s="1" t="b">
        <f t="shared" si="6"/>
        <v>1</v>
      </c>
    </row>
    <row r="461" ht="14.25" customHeight="1">
      <c r="A461" s="7">
        <v>0.03125</v>
      </c>
      <c r="B461" s="1" t="s">
        <v>49</v>
      </c>
      <c r="C461" s="1" t="s">
        <v>105</v>
      </c>
      <c r="D461" s="4"/>
      <c r="E461" s="1" t="str">
        <f t="shared" si="13"/>
        <v>UNNEC</v>
      </c>
      <c r="F461" s="5" t="s">
        <v>56</v>
      </c>
      <c r="K461" s="1" t="b">
        <f t="shared" si="1"/>
        <v>1</v>
      </c>
      <c r="L461" s="1" t="b">
        <f t="shared" si="2"/>
        <v>1</v>
      </c>
      <c r="M461" s="1" t="b">
        <f t="shared" si="3"/>
        <v>1</v>
      </c>
      <c r="O461" s="1" t="b">
        <f t="shared" si="4"/>
        <v>1</v>
      </c>
      <c r="P461" s="1" t="b">
        <f t="shared" si="5"/>
        <v>1</v>
      </c>
      <c r="R461" s="1" t="b">
        <f t="shared" si="6"/>
        <v>1</v>
      </c>
    </row>
    <row r="462" ht="14.25" customHeight="1">
      <c r="A462" s="7">
        <v>0.02847222222222222</v>
      </c>
      <c r="B462" s="1" t="s">
        <v>51</v>
      </c>
      <c r="C462" s="1" t="s">
        <v>74</v>
      </c>
      <c r="D462" s="4"/>
      <c r="E462" s="1" t="str">
        <f t="shared" si="13"/>
        <v>UNNEC</v>
      </c>
      <c r="F462" s="5" t="s">
        <v>19</v>
      </c>
      <c r="K462" s="1" t="b">
        <f t="shared" si="1"/>
        <v>0</v>
      </c>
      <c r="L462" s="1" t="b">
        <f t="shared" si="2"/>
        <v>1</v>
      </c>
      <c r="M462" s="1" t="b">
        <f t="shared" si="3"/>
        <v>1</v>
      </c>
      <c r="O462" s="1" t="b">
        <f t="shared" si="4"/>
        <v>1</v>
      </c>
      <c r="P462" s="1" t="b">
        <f t="shared" si="5"/>
        <v>1</v>
      </c>
      <c r="R462" s="1" t="b">
        <f t="shared" si="6"/>
        <v>1</v>
      </c>
    </row>
    <row r="463" ht="14.25" customHeight="1">
      <c r="A463" s="7">
        <v>0.015277777777777777</v>
      </c>
      <c r="B463" s="1" t="s">
        <v>51</v>
      </c>
      <c r="C463" s="1" t="s">
        <v>152</v>
      </c>
      <c r="D463" s="4" t="s">
        <v>324</v>
      </c>
      <c r="E463" s="1" t="str">
        <f t="shared" si="13"/>
        <v>Ar0</v>
      </c>
      <c r="F463" s="5" t="s">
        <v>27</v>
      </c>
      <c r="K463" s="1" t="b">
        <f t="shared" si="1"/>
        <v>0</v>
      </c>
      <c r="L463" s="1" t="b">
        <f t="shared" si="2"/>
        <v>1</v>
      </c>
      <c r="M463" s="1" t="b">
        <f t="shared" si="3"/>
        <v>1</v>
      </c>
      <c r="O463" s="1" t="b">
        <f t="shared" si="4"/>
        <v>1</v>
      </c>
      <c r="P463" s="1" t="b">
        <f t="shared" si="5"/>
        <v>1</v>
      </c>
      <c r="R463" s="1" t="b">
        <f t="shared" si="6"/>
        <v>1</v>
      </c>
    </row>
    <row r="464" ht="14.25" customHeight="1">
      <c r="A464" s="7">
        <v>0.015277777777777777</v>
      </c>
      <c r="B464" s="1" t="s">
        <v>51</v>
      </c>
      <c r="C464" s="1" t="s">
        <v>77</v>
      </c>
      <c r="D464" s="4"/>
      <c r="E464" s="1" t="str">
        <f t="shared" si="13"/>
        <v>Bi3</v>
      </c>
      <c r="F464" s="5" t="s">
        <v>56</v>
      </c>
      <c r="K464" s="1" t="b">
        <f t="shared" si="1"/>
        <v>0</v>
      </c>
      <c r="L464" s="1" t="b">
        <f t="shared" si="2"/>
        <v>1</v>
      </c>
      <c r="M464" s="1" t="b">
        <f t="shared" si="3"/>
        <v>1</v>
      </c>
      <c r="O464" s="1" t="b">
        <f t="shared" si="4"/>
        <v>1</v>
      </c>
      <c r="P464" s="1" t="b">
        <f t="shared" si="5"/>
        <v>1</v>
      </c>
      <c r="R464" s="1" t="b">
        <f t="shared" si="6"/>
        <v>1</v>
      </c>
    </row>
    <row r="465" ht="14.25" customHeight="1">
      <c r="A465" s="7">
        <v>0.008333333333333333</v>
      </c>
      <c r="B465" s="1" t="s">
        <v>49</v>
      </c>
      <c r="C465" s="1" t="s">
        <v>107</v>
      </c>
      <c r="D465" s="4"/>
      <c r="E465" s="1" t="str">
        <f t="shared" si="13"/>
        <v>UNNEC</v>
      </c>
      <c r="F465" s="5" t="s">
        <v>56</v>
      </c>
      <c r="K465" s="1" t="b">
        <f t="shared" si="1"/>
        <v>1</v>
      </c>
      <c r="L465" s="1" t="b">
        <f t="shared" si="2"/>
        <v>1</v>
      </c>
      <c r="M465" s="1" t="b">
        <f t="shared" si="3"/>
        <v>1</v>
      </c>
      <c r="O465" s="1" t="b">
        <f t="shared" si="4"/>
        <v>1</v>
      </c>
      <c r="P465" s="1" t="b">
        <f t="shared" si="5"/>
        <v>1</v>
      </c>
      <c r="R465" s="1" t="b">
        <f t="shared" si="6"/>
        <v>1</v>
      </c>
    </row>
    <row r="466" ht="14.25" customHeight="1">
      <c r="A466" s="7">
        <v>0.005555555555555556</v>
      </c>
      <c r="B466" s="1" t="s">
        <v>51</v>
      </c>
      <c r="C466" s="1" t="s">
        <v>325</v>
      </c>
      <c r="D466" s="4"/>
      <c r="E466" s="1" t="str">
        <f t="shared" si="13"/>
        <v>UNNEC</v>
      </c>
      <c r="F466" s="5" t="s">
        <v>19</v>
      </c>
      <c r="K466" s="1" t="b">
        <f t="shared" si="1"/>
        <v>0</v>
      </c>
      <c r="L466" s="1" t="b">
        <f t="shared" si="2"/>
        <v>1</v>
      </c>
      <c r="M466" s="1" t="b">
        <f t="shared" si="3"/>
        <v>1</v>
      </c>
      <c r="O466" s="1" t="b">
        <f t="shared" si="4"/>
        <v>1</v>
      </c>
      <c r="P466" s="1" t="b">
        <f t="shared" si="5"/>
        <v>1</v>
      </c>
      <c r="R466" s="1" t="b">
        <f t="shared" si="6"/>
        <v>1</v>
      </c>
    </row>
    <row r="467" ht="14.25" customHeight="1">
      <c r="D467" s="4"/>
    </row>
    <row r="468" ht="14.25" customHeight="1">
      <c r="D468" s="4"/>
    </row>
    <row r="469" ht="14.25" customHeight="1">
      <c r="D469" s="4"/>
    </row>
    <row r="470" ht="14.25" customHeight="1">
      <c r="D470" s="4"/>
    </row>
    <row r="471" ht="14.25" customHeight="1">
      <c r="D471" s="4"/>
    </row>
    <row r="472" ht="14.25" customHeight="1">
      <c r="D472" s="4"/>
    </row>
    <row r="473" ht="14.25" customHeight="1">
      <c r="D473" s="4"/>
    </row>
    <row r="474" ht="14.25" customHeight="1">
      <c r="D474" s="4"/>
    </row>
    <row r="475" ht="14.25" customHeight="1">
      <c r="D475" s="4"/>
    </row>
    <row r="476" ht="14.25" customHeight="1">
      <c r="D476" s="4"/>
    </row>
    <row r="477" ht="14.25" customHeight="1">
      <c r="D477" s="4"/>
    </row>
    <row r="478" ht="14.25" customHeight="1">
      <c r="D478" s="4"/>
    </row>
    <row r="479" ht="14.25" customHeight="1">
      <c r="D479" s="4"/>
    </row>
    <row r="480" ht="14.25" customHeight="1">
      <c r="D480" s="4"/>
    </row>
    <row r="481" ht="14.25" customHeight="1">
      <c r="D481" s="4"/>
    </row>
    <row r="482" ht="14.25" customHeight="1">
      <c r="D482" s="4"/>
    </row>
    <row r="483" ht="14.25" customHeight="1">
      <c r="D483" s="4"/>
    </row>
    <row r="484" ht="14.25" customHeight="1">
      <c r="D484" s="4"/>
    </row>
    <row r="485" ht="14.25" customHeight="1">
      <c r="D485" s="4"/>
    </row>
    <row r="486" ht="14.25" customHeight="1">
      <c r="D486" s="4"/>
    </row>
    <row r="487" ht="14.25" customHeight="1">
      <c r="D487" s="4"/>
    </row>
    <row r="488" ht="14.25" customHeight="1">
      <c r="D488" s="4"/>
    </row>
    <row r="489" ht="14.25" customHeight="1">
      <c r="D489" s="4"/>
    </row>
    <row r="490" ht="14.25" customHeight="1">
      <c r="D490" s="4"/>
    </row>
    <row r="491" ht="14.25" customHeight="1">
      <c r="D491" s="4"/>
    </row>
    <row r="492" ht="14.25" customHeight="1">
      <c r="D492" s="4"/>
    </row>
    <row r="493" ht="14.25" customHeight="1">
      <c r="D493" s="4"/>
    </row>
    <row r="494" ht="14.25" customHeight="1">
      <c r="D494" s="4"/>
    </row>
    <row r="495" ht="14.25" customHeight="1">
      <c r="D495" s="4"/>
    </row>
    <row r="496" ht="14.25" customHeight="1">
      <c r="D496" s="4"/>
    </row>
    <row r="497" ht="14.25" customHeight="1">
      <c r="D497" s="4"/>
    </row>
    <row r="498" ht="14.25" customHeight="1">
      <c r="D498" s="4"/>
    </row>
    <row r="499" ht="14.25" customHeight="1">
      <c r="D499" s="4"/>
    </row>
    <row r="500" ht="14.25" customHeight="1">
      <c r="D500" s="4"/>
    </row>
    <row r="501" ht="14.25" customHeight="1">
      <c r="D501" s="4"/>
    </row>
    <row r="502" ht="14.25" customHeight="1">
      <c r="D502" s="4"/>
    </row>
    <row r="503" ht="14.25" customHeight="1">
      <c r="D503" s="4"/>
    </row>
    <row r="504" ht="14.25" customHeight="1">
      <c r="D504" s="4"/>
    </row>
    <row r="505" ht="14.25" customHeight="1">
      <c r="D505" s="4"/>
    </row>
    <row r="506" ht="14.25" customHeight="1">
      <c r="D506" s="4"/>
    </row>
    <row r="507" ht="14.25" customHeight="1">
      <c r="D507" s="4"/>
    </row>
    <row r="508" ht="14.25" customHeight="1">
      <c r="D508" s="4"/>
    </row>
    <row r="509" ht="14.25" customHeight="1">
      <c r="D509" s="4"/>
    </row>
    <row r="510" ht="14.25" customHeight="1">
      <c r="D510" s="4"/>
    </row>
    <row r="511" ht="14.25" customHeight="1">
      <c r="D511" s="4"/>
    </row>
    <row r="512" ht="14.25" customHeight="1">
      <c r="D512" s="4"/>
    </row>
    <row r="513" ht="14.25" customHeight="1">
      <c r="D513" s="4"/>
    </row>
    <row r="514" ht="14.25" customHeight="1">
      <c r="D514" s="4"/>
    </row>
    <row r="515" ht="14.25" customHeight="1">
      <c r="D515" s="4"/>
    </row>
    <row r="516" ht="14.25" customHeight="1">
      <c r="D516" s="4"/>
    </row>
    <row r="517" ht="14.25" customHeight="1">
      <c r="D517" s="4"/>
    </row>
    <row r="518" ht="14.25" customHeight="1">
      <c r="D518" s="4"/>
    </row>
    <row r="519" ht="14.25" customHeight="1">
      <c r="D519" s="4"/>
    </row>
    <row r="520" ht="14.25" customHeight="1">
      <c r="D520" s="4"/>
    </row>
    <row r="521" ht="14.25" customHeight="1">
      <c r="D521" s="4"/>
    </row>
    <row r="522" ht="14.25" customHeight="1">
      <c r="D522" s="4"/>
    </row>
    <row r="523" ht="14.25" customHeight="1">
      <c r="D523" s="4"/>
    </row>
    <row r="524" ht="14.25" customHeight="1">
      <c r="D524" s="4"/>
    </row>
    <row r="525" ht="14.25" customHeight="1">
      <c r="D525" s="4"/>
    </row>
    <row r="526" ht="14.25" customHeight="1">
      <c r="D526" s="4"/>
    </row>
    <row r="527" ht="14.25" customHeight="1">
      <c r="D527" s="4"/>
    </row>
    <row r="528" ht="14.25" customHeight="1">
      <c r="D528" s="4"/>
    </row>
    <row r="529" ht="14.25" customHeight="1">
      <c r="D529" s="4"/>
    </row>
    <row r="530" ht="14.25" customHeight="1">
      <c r="D530" s="4"/>
    </row>
    <row r="531" ht="14.25" customHeight="1">
      <c r="D531" s="4"/>
    </row>
    <row r="532" ht="14.25" customHeight="1">
      <c r="D532" s="4"/>
    </row>
    <row r="533" ht="14.25" customHeight="1">
      <c r="D533" s="4"/>
    </row>
    <row r="534" ht="14.25" customHeight="1">
      <c r="D534" s="4"/>
    </row>
    <row r="535" ht="14.25" customHeight="1">
      <c r="D535" s="4"/>
    </row>
    <row r="536" ht="14.25" customHeight="1">
      <c r="D536" s="4"/>
    </row>
    <row r="537" ht="14.25" customHeight="1">
      <c r="D537" s="4"/>
    </row>
    <row r="538" ht="14.25" customHeight="1">
      <c r="D538" s="4"/>
    </row>
    <row r="539" ht="14.25" customHeight="1">
      <c r="D539" s="4"/>
    </row>
    <row r="540" ht="14.25" customHeight="1">
      <c r="D540" s="4"/>
    </row>
    <row r="541" ht="14.25" customHeight="1">
      <c r="D541" s="4"/>
    </row>
    <row r="542" ht="14.25" customHeight="1">
      <c r="D542" s="4"/>
    </row>
    <row r="543" ht="14.25" customHeight="1">
      <c r="D543" s="4"/>
    </row>
    <row r="544" ht="14.25" customHeight="1">
      <c r="D544" s="4"/>
    </row>
    <row r="545" ht="14.25" customHeight="1">
      <c r="D545" s="4"/>
    </row>
    <row r="546" ht="14.25" customHeight="1">
      <c r="D546" s="4"/>
    </row>
    <row r="547" ht="14.25" customHeight="1">
      <c r="D547" s="4"/>
    </row>
    <row r="548" ht="14.25" customHeight="1">
      <c r="D548" s="4"/>
    </row>
    <row r="549" ht="14.25" customHeight="1">
      <c r="D549" s="4"/>
    </row>
    <row r="550" ht="14.25" customHeight="1">
      <c r="D550" s="4"/>
    </row>
    <row r="551" ht="14.25" customHeight="1">
      <c r="D551" s="4"/>
    </row>
    <row r="552" ht="14.25" customHeight="1">
      <c r="D552" s="4"/>
    </row>
    <row r="553" ht="14.25" customHeight="1">
      <c r="D553" s="4"/>
    </row>
    <row r="554" ht="14.25" customHeight="1">
      <c r="D554" s="4"/>
    </row>
    <row r="555" ht="14.25" customHeight="1">
      <c r="D555" s="4"/>
    </row>
    <row r="556" ht="14.25" customHeight="1">
      <c r="D556" s="4"/>
    </row>
    <row r="557" ht="14.25" customHeight="1">
      <c r="D557" s="4"/>
    </row>
    <row r="558" ht="14.25" customHeight="1">
      <c r="D558" s="4"/>
    </row>
    <row r="559" ht="14.25" customHeight="1">
      <c r="D559" s="4"/>
    </row>
    <row r="560" ht="14.25" customHeight="1">
      <c r="D560" s="4"/>
    </row>
    <row r="561" ht="14.25" customHeight="1">
      <c r="D561" s="4"/>
    </row>
    <row r="562" ht="14.25" customHeight="1">
      <c r="D562" s="4"/>
    </row>
    <row r="563" ht="14.25" customHeight="1">
      <c r="D563" s="4"/>
    </row>
    <row r="564" ht="14.25" customHeight="1">
      <c r="D564" s="4"/>
    </row>
    <row r="565" ht="14.25" customHeight="1">
      <c r="D565" s="4"/>
    </row>
    <row r="566" ht="14.25" customHeight="1">
      <c r="D566" s="4"/>
    </row>
    <row r="567" ht="14.25" customHeight="1">
      <c r="D567" s="4"/>
    </row>
    <row r="568" ht="14.25" customHeight="1">
      <c r="D568" s="4"/>
    </row>
    <row r="569" ht="14.25" customHeight="1">
      <c r="D569" s="4"/>
    </row>
    <row r="570" ht="14.25" customHeight="1">
      <c r="D570" s="4"/>
    </row>
    <row r="571" ht="14.25" customHeight="1">
      <c r="D571" s="4"/>
    </row>
    <row r="572" ht="14.25" customHeight="1">
      <c r="D572" s="4"/>
    </row>
    <row r="573" ht="14.25" customHeight="1">
      <c r="D573" s="4"/>
    </row>
    <row r="574" ht="14.25" customHeight="1">
      <c r="D574" s="4"/>
    </row>
    <row r="575" ht="14.25" customHeight="1">
      <c r="D575" s="4"/>
    </row>
    <row r="576" ht="14.25" customHeight="1">
      <c r="D576" s="4"/>
    </row>
    <row r="577" ht="14.25" customHeight="1">
      <c r="D577" s="4"/>
    </row>
    <row r="578" ht="14.25" customHeight="1">
      <c r="D578" s="4"/>
    </row>
    <row r="579" ht="14.25" customHeight="1">
      <c r="D579" s="4"/>
    </row>
    <row r="580" ht="14.25" customHeight="1">
      <c r="D580" s="4"/>
    </row>
    <row r="581" ht="14.25" customHeight="1">
      <c r="D581" s="4"/>
    </row>
    <row r="582" ht="14.25" customHeight="1">
      <c r="D582" s="4"/>
    </row>
    <row r="583" ht="14.25" customHeight="1">
      <c r="D583" s="4"/>
    </row>
    <row r="584" ht="14.25" customHeight="1">
      <c r="D584" s="4"/>
    </row>
    <row r="585" ht="14.25" customHeight="1">
      <c r="D585" s="4"/>
    </row>
    <row r="586" ht="14.25" customHeight="1">
      <c r="D586" s="4"/>
    </row>
    <row r="587" ht="14.25" customHeight="1">
      <c r="D587" s="4"/>
    </row>
    <row r="588" ht="14.25" customHeight="1">
      <c r="D588" s="4"/>
    </row>
    <row r="589" ht="14.25" customHeight="1">
      <c r="D589" s="4"/>
    </row>
    <row r="590" ht="14.25" customHeight="1">
      <c r="D590" s="4"/>
    </row>
    <row r="591" ht="14.25" customHeight="1">
      <c r="D591" s="4"/>
    </row>
    <row r="592" ht="14.25" customHeight="1">
      <c r="D592" s="4"/>
    </row>
    <row r="593" ht="14.25" customHeight="1">
      <c r="D593" s="4"/>
    </row>
    <row r="594" ht="14.25" customHeight="1">
      <c r="D594" s="4"/>
    </row>
    <row r="595" ht="14.25" customHeight="1">
      <c r="D595" s="4"/>
    </row>
    <row r="596" ht="14.25" customHeight="1">
      <c r="D596" s="4"/>
    </row>
    <row r="597" ht="14.25" customHeight="1">
      <c r="D597" s="4"/>
    </row>
    <row r="598" ht="14.25" customHeight="1">
      <c r="D598" s="4"/>
    </row>
    <row r="599" ht="14.25" customHeight="1">
      <c r="D599" s="4"/>
    </row>
    <row r="600" ht="14.25" customHeight="1">
      <c r="D600" s="4"/>
    </row>
    <row r="601" ht="14.25" customHeight="1">
      <c r="D601" s="4"/>
    </row>
    <row r="602" ht="14.25" customHeight="1">
      <c r="D602" s="4"/>
    </row>
    <row r="603" ht="14.25" customHeight="1">
      <c r="D603" s="4"/>
    </row>
    <row r="604" ht="14.25" customHeight="1">
      <c r="D604" s="4"/>
    </row>
    <row r="605" ht="14.25" customHeight="1">
      <c r="D605" s="4"/>
    </row>
    <row r="606" ht="14.25" customHeight="1">
      <c r="D606" s="4"/>
    </row>
    <row r="607" ht="14.25" customHeight="1">
      <c r="D607" s="4"/>
    </row>
    <row r="608" ht="14.25" customHeight="1">
      <c r="D608" s="4"/>
    </row>
    <row r="609" ht="14.25" customHeight="1">
      <c r="D609" s="4"/>
    </row>
    <row r="610" ht="14.25" customHeight="1">
      <c r="D610" s="4"/>
    </row>
    <row r="611" ht="14.25" customHeight="1">
      <c r="D611" s="4"/>
    </row>
    <row r="612" ht="14.25" customHeight="1">
      <c r="D612" s="4"/>
    </row>
    <row r="613" ht="14.25" customHeight="1">
      <c r="D613" s="4"/>
    </row>
    <row r="614" ht="14.25" customHeight="1">
      <c r="D614" s="4"/>
    </row>
    <row r="615" ht="14.25" customHeight="1">
      <c r="D615" s="4"/>
    </row>
    <row r="616" ht="14.25" customHeight="1">
      <c r="D616" s="4"/>
    </row>
    <row r="617" ht="14.25" customHeight="1">
      <c r="D617" s="4"/>
    </row>
    <row r="618" ht="14.25" customHeight="1">
      <c r="D618" s="4"/>
    </row>
    <row r="619" ht="14.25" customHeight="1">
      <c r="D619" s="4"/>
    </row>
    <row r="620" ht="14.25" customHeight="1">
      <c r="D620" s="4"/>
    </row>
    <row r="621" ht="14.25" customHeight="1">
      <c r="D621" s="4"/>
    </row>
    <row r="622" ht="14.25" customHeight="1">
      <c r="D622" s="4"/>
    </row>
    <row r="623" ht="14.25" customHeight="1">
      <c r="D623" s="4"/>
    </row>
    <row r="624" ht="14.25" customHeight="1">
      <c r="D624" s="4"/>
    </row>
    <row r="625" ht="14.25" customHeight="1">
      <c r="D625" s="4"/>
    </row>
    <row r="626" ht="14.25" customHeight="1">
      <c r="D626" s="4"/>
    </row>
    <row r="627" ht="14.25" customHeight="1">
      <c r="D627" s="4"/>
    </row>
    <row r="628" ht="14.25" customHeight="1">
      <c r="D628" s="4"/>
    </row>
    <row r="629" ht="14.25" customHeight="1">
      <c r="D629" s="4"/>
    </row>
    <row r="630" ht="14.25" customHeight="1">
      <c r="D630" s="4"/>
    </row>
    <row r="631" ht="14.25" customHeight="1">
      <c r="D631" s="4"/>
    </row>
    <row r="632" ht="14.25" customHeight="1">
      <c r="D632" s="4"/>
    </row>
    <row r="633" ht="14.25" customHeight="1">
      <c r="D633" s="4"/>
    </row>
    <row r="634" ht="14.25" customHeight="1">
      <c r="D634" s="4"/>
    </row>
    <row r="635" ht="14.25" customHeight="1">
      <c r="D635" s="4"/>
    </row>
    <row r="636" ht="14.25" customHeight="1">
      <c r="D636" s="4"/>
    </row>
    <row r="637" ht="14.25" customHeight="1">
      <c r="D637" s="4"/>
    </row>
    <row r="638" ht="14.25" customHeight="1">
      <c r="D638" s="4"/>
    </row>
    <row r="639" ht="14.25" customHeight="1">
      <c r="D639" s="4"/>
    </row>
    <row r="640" ht="14.25" customHeight="1">
      <c r="D640" s="4"/>
    </row>
    <row r="641" ht="14.25" customHeight="1">
      <c r="D641" s="4"/>
    </row>
    <row r="642" ht="14.25" customHeight="1">
      <c r="D642" s="4"/>
    </row>
    <row r="643" ht="14.25" customHeight="1">
      <c r="D643" s="4"/>
    </row>
    <row r="644" ht="14.25" customHeight="1">
      <c r="D644" s="4"/>
    </row>
    <row r="645" ht="14.25" customHeight="1">
      <c r="D645" s="4"/>
    </row>
    <row r="646" ht="14.25" customHeight="1">
      <c r="D646" s="4"/>
    </row>
    <row r="647" ht="14.25" customHeight="1">
      <c r="D647" s="4"/>
    </row>
    <row r="648" ht="14.25" customHeight="1">
      <c r="D648" s="4"/>
    </row>
    <row r="649" ht="14.25" customHeight="1">
      <c r="D649" s="4"/>
    </row>
    <row r="650" ht="14.25" customHeight="1">
      <c r="D650" s="4"/>
    </row>
    <row r="651" ht="14.25" customHeight="1">
      <c r="D651" s="4"/>
    </row>
    <row r="652" ht="14.25" customHeight="1">
      <c r="D652" s="4"/>
    </row>
    <row r="653" ht="14.25" customHeight="1">
      <c r="D653" s="4"/>
    </row>
    <row r="654" ht="14.25" customHeight="1">
      <c r="D654" s="4"/>
    </row>
    <row r="655" ht="14.25" customHeight="1">
      <c r="D655" s="4"/>
    </row>
    <row r="656" ht="14.25" customHeight="1">
      <c r="D656" s="4"/>
    </row>
    <row r="657" ht="14.25" customHeight="1">
      <c r="D657" s="4"/>
    </row>
    <row r="658" ht="14.25" customHeight="1">
      <c r="D658" s="4"/>
    </row>
    <row r="659" ht="14.25" customHeight="1">
      <c r="D659" s="4"/>
    </row>
    <row r="660" ht="14.25" customHeight="1">
      <c r="D660" s="4"/>
    </row>
    <row r="661" ht="14.25" customHeight="1">
      <c r="D661" s="4"/>
    </row>
    <row r="662" ht="14.25" customHeight="1">
      <c r="D662" s="4"/>
    </row>
    <row r="663" ht="14.25" customHeight="1">
      <c r="D663" s="4"/>
    </row>
    <row r="664" ht="14.25" customHeight="1">
      <c r="D664" s="4"/>
    </row>
    <row r="665" ht="14.25" customHeight="1">
      <c r="D665" s="4"/>
    </row>
    <row r="666" ht="14.25" customHeight="1">
      <c r="D666" s="4"/>
    </row>
    <row r="667" ht="14.25" customHeight="1">
      <c r="D667" s="4"/>
    </row>
    <row r="668" ht="14.25" customHeight="1">
      <c r="D668" s="4"/>
    </row>
    <row r="669" ht="14.25" customHeight="1">
      <c r="D669" s="4"/>
    </row>
    <row r="670" ht="14.25" customHeight="1">
      <c r="D670" s="4"/>
    </row>
    <row r="671" ht="14.25" customHeight="1">
      <c r="D671" s="4"/>
    </row>
    <row r="672" ht="14.25" customHeight="1">
      <c r="D672" s="4"/>
    </row>
    <row r="673" ht="14.25" customHeight="1">
      <c r="D673" s="4"/>
    </row>
    <row r="674" ht="14.25" customHeight="1">
      <c r="D674" s="4"/>
    </row>
    <row r="675" ht="14.25" customHeight="1">
      <c r="D675" s="4"/>
    </row>
    <row r="676" ht="14.25" customHeight="1">
      <c r="D676" s="4"/>
    </row>
    <row r="677" ht="14.25" customHeight="1">
      <c r="D677" s="4"/>
    </row>
    <row r="678" ht="14.25" customHeight="1">
      <c r="D678" s="4"/>
    </row>
    <row r="679" ht="14.25" customHeight="1">
      <c r="D679" s="4"/>
    </row>
    <row r="680" ht="14.25" customHeight="1">
      <c r="D680" s="4"/>
    </row>
    <row r="681" ht="14.25" customHeight="1">
      <c r="D681" s="4"/>
    </row>
    <row r="682" ht="14.25" customHeight="1">
      <c r="D682" s="4"/>
    </row>
    <row r="683" ht="14.25" customHeight="1">
      <c r="D683" s="4"/>
    </row>
    <row r="684" ht="14.25" customHeight="1">
      <c r="D684" s="4"/>
    </row>
    <row r="685" ht="14.25" customHeight="1">
      <c r="D685" s="4"/>
    </row>
    <row r="686" ht="14.25" customHeight="1">
      <c r="D686" s="4"/>
    </row>
    <row r="687" ht="14.25" customHeight="1">
      <c r="D687" s="4"/>
    </row>
    <row r="688" ht="14.25" customHeight="1">
      <c r="D688" s="4"/>
    </row>
    <row r="689" ht="14.25" customHeight="1">
      <c r="D689" s="4"/>
    </row>
    <row r="690" ht="14.25" customHeight="1">
      <c r="D690" s="4"/>
    </row>
    <row r="691" ht="14.25" customHeight="1">
      <c r="D691" s="4"/>
    </row>
    <row r="692" ht="14.25" customHeight="1">
      <c r="D692" s="4"/>
    </row>
    <row r="693" ht="14.25" customHeight="1">
      <c r="D693" s="4"/>
    </row>
    <row r="694" ht="14.25" customHeight="1">
      <c r="D694" s="4"/>
    </row>
    <row r="695" ht="14.25" customHeight="1">
      <c r="D695" s="4"/>
    </row>
    <row r="696" ht="14.25" customHeight="1">
      <c r="D696" s="4"/>
    </row>
    <row r="697" ht="14.25" customHeight="1">
      <c r="D697" s="4"/>
    </row>
    <row r="698" ht="14.25" customHeight="1">
      <c r="D698" s="4"/>
    </row>
    <row r="699" ht="14.25" customHeight="1">
      <c r="D699" s="4"/>
    </row>
    <row r="700" ht="14.25" customHeight="1">
      <c r="D700" s="4"/>
    </row>
    <row r="701" ht="14.25" customHeight="1">
      <c r="D701" s="4"/>
    </row>
    <row r="702" ht="14.25" customHeight="1">
      <c r="D702" s="4"/>
    </row>
    <row r="703" ht="14.25" customHeight="1">
      <c r="D703" s="4"/>
    </row>
    <row r="704" ht="14.25" customHeight="1">
      <c r="D704" s="4"/>
    </row>
    <row r="705" ht="14.25" customHeight="1">
      <c r="D705" s="4"/>
    </row>
    <row r="706" ht="14.25" customHeight="1">
      <c r="D706" s="4"/>
    </row>
    <row r="707" ht="14.25" customHeight="1">
      <c r="D707" s="4"/>
    </row>
    <row r="708" ht="14.25" customHeight="1">
      <c r="D708" s="4"/>
    </row>
    <row r="709" ht="14.25" customHeight="1">
      <c r="D709" s="4"/>
    </row>
    <row r="710" ht="14.25" customHeight="1">
      <c r="D710" s="4"/>
    </row>
    <row r="711" ht="14.25" customHeight="1">
      <c r="D711" s="4"/>
    </row>
    <row r="712" ht="14.25" customHeight="1">
      <c r="D712" s="4"/>
    </row>
    <row r="713" ht="14.25" customHeight="1">
      <c r="D713" s="4"/>
    </row>
    <row r="714" ht="14.25" customHeight="1">
      <c r="D714" s="4"/>
    </row>
    <row r="715" ht="14.25" customHeight="1">
      <c r="D715" s="4"/>
    </row>
    <row r="716" ht="14.25" customHeight="1">
      <c r="D716" s="4"/>
    </row>
    <row r="717" ht="14.25" customHeight="1">
      <c r="D717" s="4"/>
    </row>
    <row r="718" ht="14.25" customHeight="1">
      <c r="D718" s="4"/>
    </row>
    <row r="719" ht="14.25" customHeight="1">
      <c r="D719" s="4"/>
    </row>
    <row r="720" ht="14.25" customHeight="1">
      <c r="D720" s="4"/>
    </row>
    <row r="721" ht="14.25" customHeight="1">
      <c r="D721" s="4"/>
    </row>
    <row r="722" ht="14.25" customHeight="1">
      <c r="D722" s="4"/>
    </row>
    <row r="723" ht="14.25" customHeight="1">
      <c r="D723" s="4"/>
    </row>
    <row r="724" ht="14.25" customHeight="1">
      <c r="D724" s="4"/>
    </row>
    <row r="725" ht="14.25" customHeight="1">
      <c r="D725" s="4"/>
    </row>
    <row r="726" ht="14.25" customHeight="1">
      <c r="D726" s="4"/>
    </row>
    <row r="727" ht="14.25" customHeight="1">
      <c r="D727" s="4"/>
    </row>
    <row r="728" ht="14.25" customHeight="1">
      <c r="D728" s="4"/>
    </row>
    <row r="729" ht="14.25" customHeight="1">
      <c r="D729" s="4"/>
    </row>
    <row r="730" ht="14.25" customHeight="1">
      <c r="D730" s="4"/>
    </row>
    <row r="731" ht="14.25" customHeight="1">
      <c r="D731" s="4"/>
    </row>
    <row r="732" ht="14.25" customHeight="1">
      <c r="D732" s="4"/>
    </row>
    <row r="733" ht="14.25" customHeight="1">
      <c r="D733" s="4"/>
    </row>
    <row r="734" ht="14.25" customHeight="1">
      <c r="D734" s="4"/>
    </row>
    <row r="735" ht="14.25" customHeight="1">
      <c r="D735" s="4"/>
    </row>
    <row r="736" ht="14.25" customHeight="1">
      <c r="D736" s="4"/>
    </row>
    <row r="737" ht="14.25" customHeight="1">
      <c r="D737" s="4"/>
    </row>
    <row r="738" ht="14.25" customHeight="1">
      <c r="D738" s="4"/>
    </row>
    <row r="739" ht="14.25" customHeight="1">
      <c r="D739" s="4"/>
    </row>
    <row r="740" ht="14.25" customHeight="1">
      <c r="D740" s="4"/>
    </row>
    <row r="741" ht="14.25" customHeight="1">
      <c r="D741" s="4"/>
    </row>
    <row r="742" ht="14.25" customHeight="1">
      <c r="D742" s="4"/>
    </row>
    <row r="743" ht="14.25" customHeight="1">
      <c r="D743" s="4"/>
    </row>
    <row r="744" ht="14.25" customHeight="1">
      <c r="D744" s="4"/>
    </row>
    <row r="745" ht="14.25" customHeight="1">
      <c r="D745" s="4"/>
    </row>
    <row r="746" ht="14.25" customHeight="1">
      <c r="D746" s="4"/>
    </row>
    <row r="747" ht="14.25" customHeight="1">
      <c r="D747" s="4"/>
    </row>
    <row r="748" ht="14.25" customHeight="1">
      <c r="D748" s="4"/>
    </row>
    <row r="749" ht="14.25" customHeight="1">
      <c r="D749" s="4"/>
    </row>
    <row r="750" ht="14.25" customHeight="1">
      <c r="D750" s="4"/>
    </row>
    <row r="751" ht="14.25" customHeight="1">
      <c r="D751" s="4"/>
    </row>
    <row r="752" ht="14.25" customHeight="1">
      <c r="D752" s="4"/>
    </row>
    <row r="753" ht="14.25" customHeight="1">
      <c r="D753" s="4"/>
    </row>
    <row r="754" ht="14.25" customHeight="1">
      <c r="D754" s="4"/>
    </row>
    <row r="755" ht="14.25" customHeight="1">
      <c r="D755" s="4"/>
    </row>
    <row r="756" ht="14.25" customHeight="1">
      <c r="D756" s="4"/>
    </row>
    <row r="757" ht="14.25" customHeight="1">
      <c r="D757" s="4"/>
    </row>
    <row r="758" ht="14.25" customHeight="1">
      <c r="D758" s="4"/>
    </row>
    <row r="759" ht="14.25" customHeight="1">
      <c r="D759" s="4"/>
    </row>
    <row r="760" ht="14.25" customHeight="1">
      <c r="D760" s="4"/>
    </row>
    <row r="761" ht="14.25" customHeight="1">
      <c r="D761" s="4"/>
    </row>
    <row r="762" ht="14.25" customHeight="1">
      <c r="D762" s="4"/>
    </row>
    <row r="763" ht="14.25" customHeight="1">
      <c r="D763" s="4"/>
    </row>
    <row r="764" ht="14.25" customHeight="1">
      <c r="D764" s="4"/>
    </row>
    <row r="765" ht="14.25" customHeight="1">
      <c r="D765" s="4"/>
    </row>
    <row r="766" ht="14.25" customHeight="1">
      <c r="D766" s="4"/>
    </row>
    <row r="767" ht="14.25" customHeight="1">
      <c r="D767" s="4"/>
    </row>
    <row r="768" ht="14.25" customHeight="1">
      <c r="D768" s="4"/>
    </row>
    <row r="769" ht="14.25" customHeight="1">
      <c r="D769" s="4"/>
    </row>
    <row r="770" ht="14.25" customHeight="1">
      <c r="D770" s="4"/>
    </row>
    <row r="771" ht="14.25" customHeight="1">
      <c r="D771" s="4"/>
    </row>
    <row r="772" ht="14.25" customHeight="1">
      <c r="D772" s="4"/>
    </row>
    <row r="773" ht="14.25" customHeight="1">
      <c r="D773" s="4"/>
    </row>
    <row r="774" ht="14.25" customHeight="1">
      <c r="D774" s="4"/>
    </row>
    <row r="775" ht="14.25" customHeight="1">
      <c r="D775" s="4"/>
    </row>
    <row r="776" ht="14.25" customHeight="1">
      <c r="D776" s="4"/>
    </row>
    <row r="777" ht="14.25" customHeight="1">
      <c r="D777" s="4"/>
    </row>
    <row r="778" ht="14.25" customHeight="1">
      <c r="D778" s="4"/>
    </row>
    <row r="779" ht="14.25" customHeight="1">
      <c r="D779" s="4"/>
    </row>
    <row r="780" ht="14.25" customHeight="1">
      <c r="D780" s="4"/>
    </row>
    <row r="781" ht="14.25" customHeight="1">
      <c r="D781" s="4"/>
    </row>
    <row r="782" ht="14.25" customHeight="1">
      <c r="D782" s="4"/>
    </row>
    <row r="783" ht="14.25" customHeight="1">
      <c r="D783" s="4"/>
    </row>
    <row r="784" ht="14.25" customHeight="1">
      <c r="D784" s="4"/>
    </row>
    <row r="785" ht="14.25" customHeight="1">
      <c r="D785" s="4"/>
    </row>
    <row r="786" ht="14.25" customHeight="1">
      <c r="D786" s="4"/>
    </row>
    <row r="787" ht="14.25" customHeight="1">
      <c r="D787" s="4"/>
    </row>
    <row r="788" ht="14.25" customHeight="1">
      <c r="D788" s="4"/>
    </row>
    <row r="789" ht="14.25" customHeight="1">
      <c r="D789" s="4"/>
    </row>
    <row r="790" ht="14.25" customHeight="1">
      <c r="D790" s="4"/>
    </row>
    <row r="791" ht="14.25" customHeight="1">
      <c r="D791" s="4"/>
    </row>
    <row r="792" ht="14.25" customHeight="1">
      <c r="D792" s="4"/>
    </row>
    <row r="793" ht="14.25" customHeight="1">
      <c r="D793" s="4"/>
    </row>
    <row r="794" ht="14.25" customHeight="1">
      <c r="D794" s="4"/>
    </row>
    <row r="795" ht="14.25" customHeight="1">
      <c r="D795" s="4"/>
    </row>
    <row r="796" ht="14.25" customHeight="1">
      <c r="D796" s="4"/>
    </row>
    <row r="797" ht="14.25" customHeight="1">
      <c r="D797" s="4"/>
    </row>
    <row r="798" ht="14.25" customHeight="1">
      <c r="D798" s="4"/>
    </row>
    <row r="799" ht="14.25" customHeight="1">
      <c r="D799" s="4"/>
    </row>
    <row r="800" ht="14.25" customHeight="1">
      <c r="D800" s="4"/>
    </row>
    <row r="801" ht="14.25" customHeight="1">
      <c r="D801" s="4"/>
    </row>
    <row r="802" ht="14.25" customHeight="1">
      <c r="D802" s="4"/>
    </row>
    <row r="803" ht="14.25" customHeight="1">
      <c r="D803" s="4"/>
    </row>
    <row r="804" ht="14.25" customHeight="1">
      <c r="D804" s="4"/>
    </row>
    <row r="805" ht="14.25" customHeight="1">
      <c r="D805" s="4"/>
    </row>
    <row r="806" ht="14.25" customHeight="1">
      <c r="D806" s="4"/>
    </row>
    <row r="807" ht="14.25" customHeight="1">
      <c r="D807" s="4"/>
    </row>
    <row r="808" ht="14.25" customHeight="1">
      <c r="D808" s="4"/>
    </row>
    <row r="809" ht="14.25" customHeight="1">
      <c r="D809" s="4"/>
    </row>
    <row r="810" ht="14.25" customHeight="1">
      <c r="D810" s="4"/>
    </row>
    <row r="811" ht="14.25" customHeight="1">
      <c r="D811" s="4"/>
    </row>
    <row r="812" ht="14.25" customHeight="1">
      <c r="D812" s="4"/>
    </row>
    <row r="813" ht="14.25" customHeight="1">
      <c r="D813" s="4"/>
    </row>
    <row r="814" ht="14.25" customHeight="1">
      <c r="D814" s="4"/>
    </row>
    <row r="815" ht="14.25" customHeight="1">
      <c r="D815" s="4"/>
    </row>
    <row r="816" ht="14.25" customHeight="1">
      <c r="D816" s="4"/>
    </row>
    <row r="817" ht="14.25" customHeight="1">
      <c r="D817" s="4"/>
    </row>
    <row r="818" ht="14.25" customHeight="1">
      <c r="D818" s="4"/>
    </row>
    <row r="819" ht="14.25" customHeight="1">
      <c r="D819" s="4"/>
    </row>
    <row r="820" ht="14.25" customHeight="1">
      <c r="D820" s="4"/>
    </row>
    <row r="821" ht="14.25" customHeight="1">
      <c r="D821" s="4"/>
    </row>
    <row r="822" ht="14.25" customHeight="1">
      <c r="D822" s="4"/>
    </row>
    <row r="823" ht="14.25" customHeight="1">
      <c r="D823" s="4"/>
    </row>
    <row r="824" ht="14.25" customHeight="1">
      <c r="D824" s="4"/>
    </row>
    <row r="825" ht="14.25" customHeight="1">
      <c r="D825" s="4"/>
    </row>
    <row r="826" ht="14.25" customHeight="1">
      <c r="D826" s="4"/>
    </row>
    <row r="827" ht="14.25" customHeight="1">
      <c r="D827" s="4"/>
    </row>
    <row r="828" ht="14.25" customHeight="1">
      <c r="D828" s="4"/>
    </row>
    <row r="829" ht="14.25" customHeight="1">
      <c r="D829" s="4"/>
    </row>
    <row r="830" ht="14.25" customHeight="1">
      <c r="D830" s="4"/>
    </row>
    <row r="831" ht="14.25" customHeight="1">
      <c r="D831" s="4"/>
    </row>
    <row r="832" ht="14.25" customHeight="1">
      <c r="D832" s="4"/>
    </row>
    <row r="833" ht="14.25" customHeight="1">
      <c r="D833" s="4"/>
    </row>
    <row r="834" ht="14.25" customHeight="1">
      <c r="D834" s="4"/>
    </row>
    <row r="835" ht="14.25" customHeight="1">
      <c r="D835" s="4"/>
    </row>
    <row r="836" ht="14.25" customHeight="1">
      <c r="D836" s="4"/>
    </row>
    <row r="837" ht="14.25" customHeight="1">
      <c r="D837" s="4"/>
    </row>
    <row r="838" ht="14.25" customHeight="1">
      <c r="D838" s="4"/>
    </row>
    <row r="839" ht="14.25" customHeight="1">
      <c r="D839" s="4"/>
    </row>
    <row r="840" ht="14.25" customHeight="1">
      <c r="D840" s="4"/>
    </row>
    <row r="841" ht="14.25" customHeight="1">
      <c r="D841" s="4"/>
    </row>
    <row r="842" ht="14.25" customHeight="1">
      <c r="D842" s="4"/>
    </row>
    <row r="843" ht="14.25" customHeight="1">
      <c r="D843" s="4"/>
    </row>
    <row r="844" ht="14.25" customHeight="1">
      <c r="D844" s="4"/>
    </row>
    <row r="845" ht="14.25" customHeight="1">
      <c r="D845" s="4"/>
    </row>
    <row r="846" ht="14.25" customHeight="1">
      <c r="D846" s="4"/>
    </row>
    <row r="847" ht="14.25" customHeight="1">
      <c r="D847" s="4"/>
    </row>
    <row r="848" ht="14.25" customHeight="1">
      <c r="D848" s="4"/>
    </row>
    <row r="849" ht="14.25" customHeight="1">
      <c r="D849" s="4"/>
    </row>
    <row r="850" ht="14.25" customHeight="1">
      <c r="D850" s="4"/>
    </row>
    <row r="851" ht="14.25" customHeight="1">
      <c r="D851" s="4"/>
    </row>
    <row r="852" ht="14.25" customHeight="1">
      <c r="D852" s="4"/>
    </row>
    <row r="853" ht="14.25" customHeight="1">
      <c r="D853" s="4"/>
    </row>
    <row r="854" ht="14.25" customHeight="1">
      <c r="D854" s="4"/>
    </row>
    <row r="855" ht="14.25" customHeight="1">
      <c r="D855" s="4"/>
    </row>
    <row r="856" ht="14.25" customHeight="1">
      <c r="D856" s="4"/>
    </row>
    <row r="857" ht="14.25" customHeight="1">
      <c r="D857" s="4"/>
    </row>
    <row r="858" ht="14.25" customHeight="1">
      <c r="D858" s="4"/>
    </row>
    <row r="859" ht="14.25" customHeight="1">
      <c r="D859" s="4"/>
    </row>
    <row r="860" ht="14.25" customHeight="1">
      <c r="D860" s="4"/>
    </row>
    <row r="861" ht="14.25" customHeight="1">
      <c r="D861" s="4"/>
    </row>
    <row r="862" ht="14.25" customHeight="1">
      <c r="D862" s="4"/>
    </row>
    <row r="863" ht="14.25" customHeight="1">
      <c r="D863" s="4"/>
    </row>
    <row r="864" ht="14.25" customHeight="1">
      <c r="D864" s="4"/>
    </row>
    <row r="865" ht="14.25" customHeight="1">
      <c r="D865" s="4"/>
    </row>
    <row r="866" ht="14.25" customHeight="1">
      <c r="D866" s="4"/>
    </row>
    <row r="867" ht="14.25" customHeight="1">
      <c r="D867" s="4"/>
    </row>
    <row r="868" ht="14.25" customHeight="1">
      <c r="D868" s="4"/>
    </row>
    <row r="869" ht="14.25" customHeight="1">
      <c r="D869" s="4"/>
    </row>
    <row r="870" ht="14.25" customHeight="1">
      <c r="D870" s="4"/>
    </row>
    <row r="871" ht="14.25" customHeight="1">
      <c r="D871" s="4"/>
    </row>
    <row r="872" ht="14.25" customHeight="1">
      <c r="D872" s="4"/>
    </row>
    <row r="873" ht="14.25" customHeight="1">
      <c r="D873" s="4"/>
    </row>
    <row r="874" ht="14.25" customHeight="1">
      <c r="D874" s="4"/>
    </row>
    <row r="875" ht="14.25" customHeight="1">
      <c r="D875" s="4"/>
    </row>
    <row r="876" ht="14.25" customHeight="1">
      <c r="D876" s="4"/>
    </row>
    <row r="877" ht="14.25" customHeight="1">
      <c r="D877" s="4"/>
    </row>
    <row r="878" ht="14.25" customHeight="1">
      <c r="D878" s="4"/>
    </row>
    <row r="879" ht="14.25" customHeight="1">
      <c r="D879" s="4"/>
    </row>
    <row r="880" ht="14.25" customHeight="1">
      <c r="D880" s="4"/>
    </row>
    <row r="881" ht="14.25" customHeight="1">
      <c r="D881" s="4"/>
    </row>
    <row r="882" ht="14.25" customHeight="1">
      <c r="D882" s="4"/>
    </row>
    <row r="883" ht="14.25" customHeight="1">
      <c r="D883" s="4"/>
    </row>
    <row r="884" ht="14.25" customHeight="1">
      <c r="D884" s="4"/>
    </row>
    <row r="885" ht="14.25" customHeight="1">
      <c r="D885" s="4"/>
    </row>
    <row r="886" ht="14.25" customHeight="1">
      <c r="D886" s="4"/>
    </row>
    <row r="887" ht="14.25" customHeight="1">
      <c r="D887" s="4"/>
    </row>
    <row r="888" ht="14.25" customHeight="1">
      <c r="D888" s="4"/>
    </row>
    <row r="889" ht="14.25" customHeight="1">
      <c r="D889" s="4"/>
    </row>
    <row r="890" ht="14.25" customHeight="1">
      <c r="D890" s="4"/>
    </row>
    <row r="891" ht="14.25" customHeight="1">
      <c r="D891" s="4"/>
    </row>
    <row r="892" ht="14.25" customHeight="1">
      <c r="D892" s="4"/>
    </row>
    <row r="893" ht="14.25" customHeight="1">
      <c r="D893" s="4"/>
    </row>
    <row r="894" ht="14.25" customHeight="1">
      <c r="D894" s="4"/>
    </row>
    <row r="895" ht="14.25" customHeight="1">
      <c r="D895" s="4"/>
    </row>
    <row r="896" ht="14.25" customHeight="1">
      <c r="D896" s="4"/>
    </row>
    <row r="897" ht="14.25" customHeight="1">
      <c r="D897" s="4"/>
    </row>
    <row r="898" ht="14.25" customHeight="1">
      <c r="D898" s="4"/>
    </row>
    <row r="899" ht="14.25" customHeight="1">
      <c r="D899" s="4"/>
    </row>
    <row r="900" ht="14.25" customHeight="1">
      <c r="D900" s="4"/>
    </row>
    <row r="901" ht="14.25" customHeight="1">
      <c r="D901" s="4"/>
    </row>
    <row r="902" ht="14.25" customHeight="1">
      <c r="D902" s="4"/>
    </row>
    <row r="903" ht="14.25" customHeight="1">
      <c r="D903" s="4"/>
    </row>
    <row r="904" ht="14.25" customHeight="1">
      <c r="D904" s="4"/>
    </row>
    <row r="905" ht="14.25" customHeight="1">
      <c r="D905" s="4"/>
    </row>
    <row r="906" ht="14.25" customHeight="1">
      <c r="D906" s="4"/>
    </row>
    <row r="907" ht="14.25" customHeight="1">
      <c r="D907" s="4"/>
    </row>
    <row r="908" ht="14.25" customHeight="1">
      <c r="D908" s="4"/>
    </row>
    <row r="909" ht="14.25" customHeight="1">
      <c r="D909" s="4"/>
    </row>
    <row r="910" ht="14.25" customHeight="1">
      <c r="D910" s="4"/>
    </row>
    <row r="911" ht="14.25" customHeight="1">
      <c r="D911" s="4"/>
    </row>
    <row r="912" ht="14.25" customHeight="1">
      <c r="D912" s="4"/>
    </row>
    <row r="913" ht="14.25" customHeight="1">
      <c r="D913" s="4"/>
    </row>
    <row r="914" ht="14.25" customHeight="1">
      <c r="D914" s="4"/>
    </row>
    <row r="915" ht="14.25" customHeight="1">
      <c r="D915" s="4"/>
    </row>
    <row r="916" ht="14.25" customHeight="1">
      <c r="D916" s="4"/>
    </row>
    <row r="917" ht="14.25" customHeight="1">
      <c r="D917" s="4"/>
    </row>
    <row r="918" ht="14.25" customHeight="1">
      <c r="D918" s="4"/>
    </row>
    <row r="919" ht="14.25" customHeight="1">
      <c r="D919" s="4"/>
    </row>
    <row r="920" ht="14.25" customHeight="1">
      <c r="D920" s="4"/>
    </row>
    <row r="921" ht="14.25" customHeight="1">
      <c r="D921" s="4"/>
    </row>
    <row r="922" ht="14.25" customHeight="1">
      <c r="D922" s="4"/>
    </row>
    <row r="923" ht="14.25" customHeight="1">
      <c r="D923" s="4"/>
    </row>
    <row r="924" ht="14.25" customHeight="1">
      <c r="D924" s="4"/>
    </row>
    <row r="925" ht="14.25" customHeight="1">
      <c r="D925" s="4"/>
    </row>
    <row r="926" ht="14.25" customHeight="1">
      <c r="D926" s="4"/>
    </row>
    <row r="927" ht="14.25" customHeight="1">
      <c r="D927" s="4"/>
    </row>
    <row r="928" ht="14.25" customHeight="1">
      <c r="D928" s="4"/>
    </row>
    <row r="929" ht="14.25" customHeight="1">
      <c r="D929" s="4"/>
    </row>
    <row r="930" ht="14.25" customHeight="1">
      <c r="D930" s="4"/>
    </row>
    <row r="931" ht="14.25" customHeight="1">
      <c r="D931" s="4"/>
    </row>
    <row r="932" ht="14.25" customHeight="1">
      <c r="D932" s="4"/>
    </row>
    <row r="933" ht="14.25" customHeight="1">
      <c r="D933" s="4"/>
    </row>
    <row r="934" ht="14.25" customHeight="1">
      <c r="D934" s="4"/>
    </row>
    <row r="935" ht="14.25" customHeight="1">
      <c r="D935" s="4"/>
    </row>
    <row r="936" ht="14.25" customHeight="1">
      <c r="D936" s="4"/>
    </row>
    <row r="937" ht="14.25" customHeight="1">
      <c r="D937" s="4"/>
    </row>
    <row r="938" ht="14.25" customHeight="1">
      <c r="D938" s="4"/>
    </row>
    <row r="939" ht="14.25" customHeight="1">
      <c r="D939" s="4"/>
    </row>
    <row r="940" ht="14.25" customHeight="1">
      <c r="D940" s="4"/>
    </row>
    <row r="941" ht="14.25" customHeight="1">
      <c r="D941" s="4"/>
    </row>
    <row r="942" ht="14.25" customHeight="1">
      <c r="D942" s="4"/>
    </row>
    <row r="943" ht="14.25" customHeight="1">
      <c r="D943" s="4"/>
    </row>
    <row r="944" ht="14.25" customHeight="1">
      <c r="D944" s="4"/>
    </row>
    <row r="945" ht="14.25" customHeight="1">
      <c r="D945" s="4"/>
    </row>
    <row r="946" ht="14.25" customHeight="1">
      <c r="D946" s="4"/>
    </row>
    <row r="947" ht="14.25" customHeight="1">
      <c r="D947" s="4"/>
    </row>
    <row r="948" ht="14.25" customHeight="1">
      <c r="D948" s="4"/>
    </row>
    <row r="949" ht="14.25" customHeight="1">
      <c r="D949" s="4"/>
    </row>
    <row r="950" ht="14.25" customHeight="1">
      <c r="D950" s="4"/>
    </row>
    <row r="951" ht="14.25" customHeight="1">
      <c r="D951" s="4"/>
    </row>
    <row r="952" ht="14.25" customHeight="1">
      <c r="D952" s="4"/>
    </row>
    <row r="953" ht="14.25" customHeight="1">
      <c r="D953" s="4"/>
    </row>
    <row r="954" ht="14.25" customHeight="1">
      <c r="D954" s="4"/>
    </row>
    <row r="955" ht="14.25" customHeight="1">
      <c r="D955" s="4"/>
    </row>
    <row r="956" ht="14.25" customHeight="1">
      <c r="D956" s="4"/>
    </row>
    <row r="957" ht="14.25" customHeight="1">
      <c r="D957" s="4"/>
    </row>
    <row r="958" ht="14.25" customHeight="1">
      <c r="D958" s="4"/>
    </row>
    <row r="959" ht="14.25" customHeight="1">
      <c r="D959" s="4"/>
    </row>
    <row r="960" ht="14.25" customHeight="1">
      <c r="D960" s="4"/>
    </row>
    <row r="961" ht="14.25" customHeight="1">
      <c r="D961" s="4"/>
    </row>
    <row r="962" ht="14.25" customHeight="1">
      <c r="D962" s="4"/>
    </row>
    <row r="963" ht="14.25" customHeight="1">
      <c r="D963" s="4"/>
    </row>
    <row r="964" ht="14.25" customHeight="1">
      <c r="D964" s="4"/>
    </row>
    <row r="965" ht="14.25" customHeight="1">
      <c r="D965" s="4"/>
    </row>
    <row r="966" ht="14.25" customHeight="1">
      <c r="D966" s="4"/>
    </row>
    <row r="967" ht="14.25" customHeight="1">
      <c r="D967" s="4"/>
    </row>
    <row r="968" ht="14.25" customHeight="1">
      <c r="D968" s="4"/>
    </row>
    <row r="969" ht="14.25" customHeight="1">
      <c r="D969" s="4"/>
    </row>
    <row r="970" ht="14.25" customHeight="1">
      <c r="D970" s="4"/>
    </row>
    <row r="971" ht="14.25" customHeight="1">
      <c r="D971" s="4"/>
    </row>
    <row r="972" ht="14.25" customHeight="1">
      <c r="D972" s="4"/>
    </row>
    <row r="973" ht="14.25" customHeight="1">
      <c r="D973" s="4"/>
    </row>
    <row r="974" ht="14.25" customHeight="1">
      <c r="D974" s="4"/>
    </row>
    <row r="975" ht="14.25" customHeight="1">
      <c r="D975" s="4"/>
    </row>
    <row r="976" ht="14.25" customHeight="1">
      <c r="D976" s="4"/>
    </row>
    <row r="977" ht="14.25" customHeight="1">
      <c r="D977" s="4"/>
    </row>
    <row r="978" ht="14.25" customHeight="1">
      <c r="D978" s="4"/>
    </row>
    <row r="979" ht="14.25" customHeight="1">
      <c r="D979" s="4"/>
    </row>
    <row r="980" ht="14.25" customHeight="1">
      <c r="D980" s="4"/>
    </row>
    <row r="981" ht="14.25" customHeight="1">
      <c r="D981" s="4"/>
    </row>
    <row r="982" ht="14.25" customHeight="1">
      <c r="D982" s="4"/>
    </row>
    <row r="983" ht="14.25" customHeight="1">
      <c r="D983" s="4"/>
    </row>
    <row r="984" ht="14.25" customHeight="1">
      <c r="D984" s="4"/>
    </row>
    <row r="985" ht="14.25" customHeight="1">
      <c r="D985" s="4"/>
    </row>
    <row r="986" ht="14.25" customHeight="1">
      <c r="D986" s="4"/>
    </row>
    <row r="987" ht="14.25" customHeight="1">
      <c r="D987" s="4"/>
    </row>
    <row r="988" ht="14.25" customHeight="1">
      <c r="D988" s="4"/>
    </row>
    <row r="989" ht="14.25" customHeight="1">
      <c r="D989" s="4"/>
    </row>
    <row r="990" ht="14.25" customHeight="1">
      <c r="D990" s="4"/>
    </row>
    <row r="991" ht="14.25" customHeight="1">
      <c r="D991" s="4"/>
    </row>
    <row r="992" ht="14.25" customHeight="1">
      <c r="D992" s="4"/>
    </row>
    <row r="993" ht="14.25" customHeight="1">
      <c r="D993" s="4"/>
    </row>
    <row r="994" ht="14.25" customHeight="1">
      <c r="D994" s="4"/>
    </row>
    <row r="995" ht="14.25" customHeight="1">
      <c r="D995" s="4"/>
    </row>
    <row r="996" ht="14.25" customHeight="1">
      <c r="D996" s="4"/>
    </row>
    <row r="997" ht="14.25" customHeight="1">
      <c r="D997" s="4"/>
    </row>
    <row r="998" ht="14.25" customHeight="1">
      <c r="D998" s="4"/>
    </row>
    <row r="999" ht="14.25" customHeight="1">
      <c r="D999" s="4"/>
    </row>
    <row r="1000" ht="14.25" customHeight="1">
      <c r="D1000" s="4"/>
    </row>
  </sheetData>
  <mergeCells count="1">
    <mergeCell ref="L1:S1"/>
  </mergeCells>
  <conditionalFormatting sqref="L1:L1000 M3:M466 O3:P466 R3:R466">
    <cfRule type="cellIs" dxfId="0" priority="1" operator="equal">
      <formula>"FALSE"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4.75"/>
  </cols>
  <sheetData>
    <row r="1">
      <c r="A1" s="5" t="s">
        <v>326</v>
      </c>
    </row>
    <row r="2">
      <c r="A2" s="6" t="s">
        <v>327</v>
      </c>
    </row>
    <row r="3">
      <c r="A3" s="5" t="s">
        <v>328</v>
      </c>
    </row>
    <row r="4">
      <c r="A4" s="6" t="s">
        <v>329</v>
      </c>
    </row>
    <row r="5">
      <c r="A5" s="5" t="s">
        <v>330</v>
      </c>
    </row>
    <row r="6">
      <c r="A6" s="5" t="s">
        <v>331</v>
      </c>
    </row>
    <row r="7">
      <c r="A7" s="5" t="s">
        <v>332</v>
      </c>
    </row>
    <row r="8">
      <c r="A8" s="6" t="s">
        <v>333</v>
      </c>
    </row>
    <row r="9">
      <c r="A9" s="5" t="s">
        <v>334</v>
      </c>
    </row>
    <row r="10">
      <c r="A10" s="6" t="s">
        <v>335</v>
      </c>
    </row>
    <row r="11">
      <c r="A11" s="6" t="s">
        <v>336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2024-02-09T03:14:02Z</dcterms:created>
  <dc:creator>Matt Donahue</dc:creator>
</cp:coreProperties>
</file>