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smac/Desktop/CS302/projects/project3/"/>
    </mc:Choice>
  </mc:AlternateContent>
  <xr:revisionPtr revIDLastSave="0" documentId="13_ncr:1_{F9463C49-02BE-1B49-9496-8A83E61836F8}" xr6:coauthVersionLast="45" xr6:coauthVersionMax="45" xr10:uidLastSave="{00000000-0000-0000-0000-000000000000}"/>
  <bookViews>
    <workbookView xWindow="0" yWindow="0" windowWidth="28800" windowHeight="18000" activeTab="3" xr2:uid="{9D5933F1-E6DD-A34F-866C-FD6E70DF8B1C}"/>
  </bookViews>
  <sheets>
    <sheet name="Bubble Sort Data" sheetId="1" r:id="rId1"/>
    <sheet name="Quick Sort Data" sheetId="3" r:id="rId2"/>
    <sheet name="Selection Sort Data" sheetId="2" r:id="rId3"/>
    <sheet name="Averages" sheetId="4" r:id="rId4"/>
  </sheets>
  <definedNames>
    <definedName name="_xlchart.v1.0" hidden="1">Averages!$A$3</definedName>
    <definedName name="_xlchart.v1.1" hidden="1">Averages!$A$4</definedName>
    <definedName name="_xlchart.v1.2" hidden="1">Averages!$A$5</definedName>
    <definedName name="_xlchart.v1.3" hidden="1">Averages!$B$3:$D$3</definedName>
    <definedName name="_xlchart.v1.4" hidden="1">Averages!$B$4:$D$4</definedName>
    <definedName name="_xlchart.v1.5" hidden="1">Averages!$B$5:$D$5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2" l="1"/>
  <c r="C26" i="2"/>
  <c r="B26" i="2"/>
  <c r="H26" i="1"/>
  <c r="H13" i="1"/>
  <c r="H3" i="4" s="1"/>
  <c r="C39" i="2"/>
  <c r="C10" i="4" s="1"/>
  <c r="D39" i="2"/>
  <c r="D10" i="4" s="1"/>
  <c r="G39" i="2"/>
  <c r="G10" i="4" s="1"/>
  <c r="H39" i="2"/>
  <c r="H10" i="4" s="1"/>
  <c r="I39" i="2"/>
  <c r="I10" i="4" s="1"/>
  <c r="B39" i="2"/>
  <c r="B10" i="4" s="1"/>
  <c r="G26" i="2"/>
  <c r="G16" i="4" s="1"/>
  <c r="H26" i="2"/>
  <c r="H16" i="4" s="1"/>
  <c r="I26" i="2"/>
  <c r="I16" i="4" s="1"/>
  <c r="B16" i="4"/>
  <c r="G13" i="2"/>
  <c r="G4" i="4" s="1"/>
  <c r="H13" i="2"/>
  <c r="H4" i="4" s="1"/>
  <c r="I13" i="2"/>
  <c r="I4" i="4" s="1"/>
  <c r="C13" i="2"/>
  <c r="C4" i="4" s="1"/>
  <c r="D13" i="2"/>
  <c r="D4" i="4" s="1"/>
  <c r="B13" i="2"/>
  <c r="B4" i="4" s="1"/>
  <c r="H39" i="3"/>
  <c r="H11" i="4" s="1"/>
  <c r="I39" i="3"/>
  <c r="I11" i="4" s="1"/>
  <c r="G39" i="3"/>
  <c r="G11" i="4" s="1"/>
  <c r="C39" i="3"/>
  <c r="D39" i="3"/>
  <c r="B39" i="3"/>
  <c r="B11" i="4" s="1"/>
  <c r="H26" i="3"/>
  <c r="H17" i="4" s="1"/>
  <c r="I26" i="3"/>
  <c r="I17" i="4" s="1"/>
  <c r="G26" i="3"/>
  <c r="G17" i="4" s="1"/>
  <c r="C26" i="3"/>
  <c r="C17" i="4" s="1"/>
  <c r="D26" i="3"/>
  <c r="D17" i="4" s="1"/>
  <c r="B26" i="3"/>
  <c r="B17" i="4" s="1"/>
  <c r="H13" i="3"/>
  <c r="H5" i="4" s="1"/>
  <c r="I13" i="3"/>
  <c r="I5" i="4" s="1"/>
  <c r="G13" i="3"/>
  <c r="G5" i="4" s="1"/>
  <c r="C13" i="3"/>
  <c r="C5" i="4" s="1"/>
  <c r="D13" i="3"/>
  <c r="D5" i="4" s="1"/>
  <c r="B13" i="3"/>
  <c r="B5" i="4" s="1"/>
  <c r="C39" i="1"/>
  <c r="C9" i="4" s="1"/>
  <c r="D39" i="1"/>
  <c r="D9" i="4" s="1"/>
  <c r="H39" i="1"/>
  <c r="H9" i="4" s="1"/>
  <c r="I39" i="1"/>
  <c r="I15" i="4" s="1"/>
  <c r="I13" i="1"/>
  <c r="I3" i="4" s="1"/>
  <c r="G13" i="1"/>
  <c r="G3" i="4" s="1"/>
  <c r="I26" i="1"/>
  <c r="C26" i="1"/>
  <c r="C15" i="4" s="1"/>
  <c r="D26" i="1"/>
  <c r="D15" i="4" s="1"/>
  <c r="C13" i="1"/>
  <c r="C3" i="4" s="1"/>
  <c r="D13" i="1"/>
  <c r="D3" i="4" s="1"/>
  <c r="B13" i="1"/>
  <c r="B3" i="4" s="1"/>
  <c r="B26" i="1"/>
  <c r="B15" i="4" s="1"/>
  <c r="B39" i="1"/>
  <c r="G39" i="1"/>
  <c r="G15" i="4" s="1"/>
  <c r="G26" i="1"/>
  <c r="C11" i="4"/>
  <c r="D11" i="4"/>
  <c r="C16" i="4"/>
  <c r="D16" i="4"/>
  <c r="B9" i="4"/>
  <c r="H15" i="4" l="1"/>
  <c r="G9" i="4"/>
  <c r="I9" i="4"/>
</calcChain>
</file>

<file path=xl/sharedStrings.xml><?xml version="1.0" encoding="utf-8"?>
<sst xmlns="http://schemas.openxmlformats.org/spreadsheetml/2006/main" count="60" uniqueCount="29">
  <si>
    <t>Bubble Sort - CPU Time - Best Case</t>
  </si>
  <si>
    <t>Bubble Sort</t>
  </si>
  <si>
    <t>Bubble Sort - CPU Time - Worst Case</t>
  </si>
  <si>
    <t>Bubble Sort - Compares - Best Case</t>
  </si>
  <si>
    <t>Bubble Sort - Compares - Worst Case</t>
  </si>
  <si>
    <t>Bubble Sort - Swaps - Best Case</t>
  </si>
  <si>
    <t>Bubble Sort - Swaps - Worst Case</t>
  </si>
  <si>
    <t>Selection Sort - CPU Time - Best Case</t>
  </si>
  <si>
    <t>Selection Sort - CPU Time - Worst Case</t>
  </si>
  <si>
    <t>Selection Sort - Compares - Best Case</t>
  </si>
  <si>
    <t>Selection Sort - Compares - Worst Case</t>
  </si>
  <si>
    <t>Selection Sort - Swaps - Best Case</t>
  </si>
  <si>
    <t>Selection Sort - Swaps - Worst Case</t>
  </si>
  <si>
    <t>Quick Sort - CPU Time - Best Case</t>
  </si>
  <si>
    <t>Quick Sort - CPU Time - Worst Case</t>
  </si>
  <si>
    <t>Quick Sort - Compares - Best Case</t>
  </si>
  <si>
    <t>Quick Sort - Compares - Worst Case</t>
  </si>
  <si>
    <t>Quick Sort - Swaps - Best Case</t>
  </si>
  <si>
    <t>Quick Sort - Swaps - Worst Case</t>
  </si>
  <si>
    <t>Best Case - CPU Averages</t>
  </si>
  <si>
    <t>Selection Sort</t>
  </si>
  <si>
    <t>Quick Sort</t>
  </si>
  <si>
    <t>Best Case - Swap Average</t>
  </si>
  <si>
    <t>Best Case - Compare Average</t>
  </si>
  <si>
    <t>Worst Case - CPU Averages</t>
  </si>
  <si>
    <t>Average</t>
  </si>
  <si>
    <t>Worst Case - Swap Averages</t>
  </si>
  <si>
    <t>Worst Case - Compare Averages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</si>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</sst>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2" formatCode="0.00000"/>
    <numFmt numFmtId="173" formatCode="0.000000"/>
    <numFmt numFmtId="174" formatCode="0.0000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/>
    <xf numFmtId="0" fontId="2" fillId="0" borderId="0" xfId="0" applyFont="1"/>
    <xf numFmtId="173" fontId="1" fillId="0" borderId="0" xfId="0" applyNumberFormat="1" applyFont="1"/>
    <xf numFmtId="174" fontId="1" fillId="0" borderId="0" xfId="0" applyNumberFormat="1" applyFont="1"/>
    <xf numFmtId="172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Worst</a:t>
            </a:r>
            <a:r>
              <a:rPr lang="en-US" baseline="0"/>
              <a:t> Case CPU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Averages!$F$3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Averages!$G$2:$I$2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Averages!$G$3:$I$3</c:f>
              <c:numCache>
                <c:formatCode>General</c:formatCode>
                <c:ptCount val="3"/>
                <c:pt idx="0">
                  <c:v>4.8290999999999994E-3</c:v>
                </c:pt>
                <c:pt idx="1">
                  <c:v>0.46205329999999989</c:v>
                </c:pt>
                <c:pt idx="2">
                  <c:v>48.265979999999999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0-5A40-B5E7-21010FC253EA}"/>
            </c:ext>
          </c:extLst>
        </c:ser>
        <c:ser>
          <c:idx val="1"/>
          <c:order val="1"/>
          <c:tx>
            <c:strRef>
              <c:f>Averages!$F$4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Averages!$G$2:$I$2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Averages!$G$4:$I$4</c:f>
              <c:numCache>
                <c:formatCode>General</c:formatCode>
                <c:ptCount val="3"/>
                <c:pt idx="0">
                  <c:v>2.8256999999999996E-3</c:v>
                </c:pt>
                <c:pt idx="1">
                  <c:v>0.3333699</c:v>
                </c:pt>
                <c:pt idx="2">
                  <c:v>35.776799999999994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0-5A40-B5E7-21010FC253EA}"/>
            </c:ext>
          </c:extLst>
        </c:ser>
        <c:ser>
          <c:idx val="2"/>
          <c:order val="2"/>
          <c:tx>
            <c:strRef>
              <c:f>Averages!$F$5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Averages!$G$2:$I$2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Averages!$G$5:$I$5</c:f>
              <c:numCache>
                <c:formatCode>General</c:formatCode>
                <c:ptCount val="3"/>
                <c:pt idx="0">
                  <c:v>1.0840000000000001E-4</c:v>
                </c:pt>
                <c:pt idx="1">
                  <c:v>1.4532000000000002E-3</c:v>
                </c:pt>
                <c:pt idx="2">
                  <c:v>1.7112100000000005E-2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A0-5A40-B5E7-21010FC25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21919"/>
        <c:axId val="741423087"/>
      </c:lineChart>
      <c:catAx>
        <c:axId val="69322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Inputs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23087"/>
        <c:crosses val="autoZero"/>
        <c:auto val="1"/>
        <c:lblAlgn val="ctr"/>
        <c:lblOffset val="100"/>
        <c:noMultiLvlLbl val="0"/>
      </c:catAx>
      <c:valAx>
        <c:axId val="74142308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2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Case CPU</a:t>
            </a:r>
            <a:r>
              <a:rPr lang="en-US" baseline="0"/>
              <a:t>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Averages!$A$3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Averages!$B$2:$D$2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Averages!$B$3:$D$3</c:f>
              <c:numCache>
                <c:formatCode>General</c:formatCode>
                <c:ptCount val="3"/>
                <c:pt idx="0">
                  <c:v>4.7999999999999998E-6</c:v>
                </c:pt>
                <c:pt idx="1">
                  <c:v>4.8199999999999999E-5</c:v>
                </c:pt>
                <c:pt idx="2">
                  <c:v>3.7150000000000003E-4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4-7F40-BD7C-6E1A4080AC31}"/>
            </c:ext>
          </c:extLst>
        </c:ser>
        <c:ser>
          <c:idx val="1"/>
          <c:order val="1"/>
          <c:tx>
            <c:strRef>
              <c:f>Averages!$A$4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Averages!$B$2:$D$2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Averages!$B$4:$D$4</c:f>
              <c:numCache>
                <c:formatCode>General</c:formatCode>
                <c:ptCount val="3"/>
                <c:pt idx="0">
                  <c:v>1.3881E-3</c:v>
                </c:pt>
                <c:pt idx="1">
                  <c:v>9.6629300000000001E-2</c:v>
                </c:pt>
                <c:pt idx="2">
                  <c:v>10.012148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4-7F40-BD7C-6E1A4080AC31}"/>
            </c:ext>
          </c:extLst>
        </c:ser>
        <c:ser>
          <c:idx val="2"/>
          <c:order val="2"/>
          <c:tx>
            <c:strRef>
              <c:f>Averages!$A$5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Averages!$B$2:$D$2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Averages!$B$5:$D$5</c:f>
              <c:numCache>
                <c:formatCode>General</c:formatCode>
                <c:ptCount val="3"/>
                <c:pt idx="0">
                  <c:v>1.1781999999999999E-3</c:v>
                </c:pt>
                <c:pt idx="1">
                  <c:v>0.10744660000000002</c:v>
                </c:pt>
                <c:pt idx="2">
                  <c:v>10.70721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4-7F40-BD7C-6E1A4080A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557023"/>
        <c:axId val="741755151"/>
      </c:lineChart>
      <c:catAx>
        <c:axId val="68255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Inputs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55151"/>
        <c:crosses val="autoZero"/>
        <c:auto val="1"/>
        <c:lblAlgn val="ctr"/>
        <c:lblOffset val="100"/>
        <c:noMultiLvlLbl val="0"/>
      </c:catAx>
      <c:valAx>
        <c:axId val="741755151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5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Case</a:t>
            </a:r>
            <a:r>
              <a:rPr lang="en-US" baseline="0"/>
              <a:t> Swaps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Averages!$A$9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Averages!$B$8:$D$8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Averages!$B$9:$D$9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E-3D4E-9637-8D50BEFA268D}"/>
            </c:ext>
          </c:extLst>
        </c:ser>
        <c:ser>
          <c:idx val="1"/>
          <c:order val="1"/>
          <c:tx>
            <c:strRef>
              <c:f>Averages!$A$10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Averages!$B$8:$D$8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Averages!$B$10:$D$10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E-3D4E-9637-8D50BEFA268D}"/>
            </c:ext>
          </c:extLst>
        </c:ser>
        <c:ser>
          <c:idx val="2"/>
          <c:order val="2"/>
          <c:tx>
            <c:strRef>
              <c:f>Averages!$A$11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Averages!$B$8:$D$8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Averages!$B$11:$D$11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E-3D4E-9637-8D50BEFA2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865711"/>
        <c:axId val="745961007"/>
      </c:lineChart>
      <c:catAx>
        <c:axId val="76586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Inputs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983792792639589"/>
              <c:y val="0.84193730500668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61007"/>
        <c:crosses val="autoZero"/>
        <c:auto val="1"/>
        <c:lblAlgn val="ctr"/>
        <c:lblOffset val="100"/>
        <c:noMultiLvlLbl val="0"/>
      </c:catAx>
      <c:valAx>
        <c:axId val="7459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Swaps</a:t>
                </a:r>
                <a:r>
                  <a:rPr lang="en-US" baseline="0"/>
                  <a:t>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  <a:r>
              <a:rPr lang="en-US" baseline="0"/>
              <a:t> Case Swaps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Averages!$F$9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Averages!$G$8:$I$8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Averages!$G$9:$I$9</c:f>
              <c:numCache>
                <c:formatCode>General</c:formatCode>
                <c:ptCount val="3"/>
                <c:pt idx="0">
                  <c:v>250851</c:v>
                </c:pt>
                <c:pt idx="1">
                  <c:v>25021922</c:v>
                </c:pt>
                <c:pt idx="2">
                  <c:v>2485472658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8-4E41-9C0F-1278AD0A2BC6}"/>
            </c:ext>
          </c:extLst>
        </c:ser>
        <c:ser>
          <c:idx val="1"/>
          <c:order val="1"/>
          <c:tx>
            <c:strRef>
              <c:f>Averages!$F$10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Averages!$G$8:$I$8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Averages!$G$10:$I$10</c:f>
              <c:numCache>
                <c:formatCode>General</c:formatCode>
                <c:ptCount val="3"/>
                <c:pt idx="0">
                  <c:v>250766</c:v>
                </c:pt>
                <c:pt idx="1">
                  <c:v>24964629</c:v>
                </c:pt>
                <c:pt idx="2">
                  <c:v>2415253390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8-4E41-9C0F-1278AD0A2BC6}"/>
            </c:ext>
          </c:extLst>
        </c:ser>
        <c:ser>
          <c:idx val="2"/>
          <c:order val="2"/>
          <c:tx>
            <c:strRef>
              <c:f>Averages!$F$11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Averages!$G$8:$I$8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Averages!$G$11:$I$11</c:f>
              <c:numCache>
                <c:formatCode>General</c:formatCode>
                <c:ptCount val="3"/>
                <c:pt idx="0">
                  <c:v>6335</c:v>
                </c:pt>
                <c:pt idx="1">
                  <c:v>85611</c:v>
                </c:pt>
                <c:pt idx="2">
                  <c:v>1037199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E8-4E41-9C0F-1278AD0A2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020367"/>
        <c:axId val="692920783"/>
      </c:lineChart>
      <c:catAx>
        <c:axId val="63302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Inputs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20783"/>
        <c:crosses val="autoZero"/>
        <c:auto val="1"/>
        <c:lblAlgn val="ctr"/>
        <c:lblOffset val="100"/>
        <c:noMultiLvlLbl val="0"/>
      </c:catAx>
      <c:valAx>
        <c:axId val="6929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Swaps</a:t>
                </a:r>
                <a:r>
                  <a:rPr lang="en-US" baseline="0"/>
                  <a:t> performed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2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Case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Averages!$A$15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Averages!$B$14:$D$14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Averages!$B$15:$D$15</c:f>
              <c:numCache>
                <c:formatCode>General</c:formatCode>
                <c:ptCount val="3"/>
                <c:pt idx="0">
                  <c:v>999</c:v>
                </c:pt>
                <c:pt idx="1">
                  <c:v>9999</c:v>
                </c:pt>
                <c:pt idx="2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9-1E41-911D-25E4FB2715D6}"/>
            </c:ext>
          </c:extLst>
        </c:ser>
        <c:ser>
          <c:idx val="1"/>
          <c:order val="1"/>
          <c:tx>
            <c:strRef>
              <c:f>Averages!$A$16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Averages!$B$14:$D$14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Averages!$B$16:$D$16</c:f>
              <c:numCache>
                <c:formatCode>General</c:formatCode>
                <c:ptCount val="3"/>
                <c:pt idx="0">
                  <c:v>500500</c:v>
                </c:pt>
                <c:pt idx="1">
                  <c:v>50005000</c:v>
                </c:pt>
                <c:pt idx="2">
                  <c:v>5000050000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9-1E41-911D-25E4FB2715D6}"/>
            </c:ext>
          </c:extLst>
        </c:ser>
        <c:ser>
          <c:idx val="2"/>
          <c:order val="2"/>
          <c:tx>
            <c:strRef>
              <c:f>Averages!$A$17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Averages!$B$14:$D$14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Averages!$B$17:$D$17</c:f>
              <c:numCache>
                <c:formatCode>General</c:formatCode>
                <c:ptCount val="3"/>
                <c:pt idx="0">
                  <c:v>499291</c:v>
                </c:pt>
                <c:pt idx="1">
                  <c:v>49802724</c:v>
                </c:pt>
                <c:pt idx="2">
                  <c:v>4762083193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89-1E41-911D-25E4FB271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747823"/>
        <c:axId val="746512543"/>
      </c:lineChart>
      <c:catAx>
        <c:axId val="73874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Inputs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12543"/>
        <c:crosses val="autoZero"/>
        <c:auto val="1"/>
        <c:lblAlgn val="ctr"/>
        <c:lblOffset val="100"/>
        <c:noMultiLvlLbl val="0"/>
      </c:catAx>
      <c:valAx>
        <c:axId val="74651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4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  <a:r>
              <a:rPr lang="en-US" baseline="0"/>
              <a:t> Case Comparisons</a:t>
            </a:r>
            <a:endParaRPr lang="en-US"/>
          </a:p>
        </c:rich>
      </c:tx>
      <c:layout>
        <c:manualLayout>
          <c:xMode val="edge"/>
          <c:yMode val="edge"/>
          <c:x val="0.42382704915189573"/>
          <c:y val="3.7795275590551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Averages!$F$15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Averages!$G$14:$I$14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Averages!$G$15:$I$15</c:f>
              <c:numCache>
                <c:formatCode>General</c:formatCode>
                <c:ptCount val="3"/>
                <c:pt idx="0">
                  <c:v>250851</c:v>
                </c:pt>
                <c:pt idx="1">
                  <c:v>25021922</c:v>
                </c:pt>
                <c:pt idx="2">
                  <c:v>2485472658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E-1549-A0D9-1AE763B7D778}"/>
            </c:ext>
          </c:extLst>
        </c:ser>
        <c:ser>
          <c:idx val="1"/>
          <c:order val="1"/>
          <c:tx>
            <c:strRef>
              <c:f>Averages!$F$16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Averages!$G$14:$I$14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Averages!$G$16:$I$16</c:f>
              <c:numCache>
                <c:formatCode>General</c:formatCode>
                <c:ptCount val="3"/>
                <c:pt idx="0">
                  <c:v>500500</c:v>
                </c:pt>
                <c:pt idx="1">
                  <c:v>50005000</c:v>
                </c:pt>
                <c:pt idx="2">
                  <c:v>5000050000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E-1549-A0D9-1AE763B7D778}"/>
            </c:ext>
          </c:extLst>
        </c:ser>
        <c:ser>
          <c:idx val="2"/>
          <c:order val="2"/>
          <c:tx>
            <c:strRef>
              <c:f>Averages!$F$17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Averages!$G$14:$I$14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Averages!$G$17:$I$17</c:f>
              <c:numCache>
                <c:formatCode>General</c:formatCode>
                <c:ptCount val="3"/>
                <c:pt idx="0">
                  <c:v>11699</c:v>
                </c:pt>
                <c:pt idx="1">
                  <c:v>156683</c:v>
                </c:pt>
                <c:pt idx="2">
                  <c:v>2032529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E-1549-A0D9-1AE763B7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884559"/>
        <c:axId val="738495439"/>
      </c:lineChart>
      <c:catAx>
        <c:axId val="69488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95439"/>
        <c:crosses val="autoZero"/>
        <c:auto val="1"/>
        <c:lblAlgn val="ctr"/>
        <c:lblOffset val="100"/>
        <c:noMultiLvlLbl val="0"/>
      </c:catAx>
      <c:valAx>
        <c:axId val="7384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8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17</xdr:row>
      <xdr:rowOff>177800</xdr:rowOff>
    </xdr:from>
    <xdr:to>
      <xdr:col>6</xdr:col>
      <xdr:colOff>812800</xdr:colOff>
      <xdr:row>37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BE601E2-0772-E347-A0E8-BD39CE8D7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17</xdr:row>
      <xdr:rowOff>184150</xdr:rowOff>
    </xdr:from>
    <xdr:to>
      <xdr:col>14</xdr:col>
      <xdr:colOff>419100</xdr:colOff>
      <xdr:row>36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288E5E5-2EEE-E14A-A049-D7D46221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37</xdr:row>
      <xdr:rowOff>120650</xdr:rowOff>
    </xdr:from>
    <xdr:to>
      <xdr:col>6</xdr:col>
      <xdr:colOff>787400</xdr:colOff>
      <xdr:row>55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9D4F1FF-F0D5-7B46-A58B-0DF38CC92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63500</xdr:colOff>
      <xdr:row>37</xdr:row>
      <xdr:rowOff>184150</xdr:rowOff>
    </xdr:from>
    <xdr:to>
      <xdr:col>13</xdr:col>
      <xdr:colOff>635000</xdr:colOff>
      <xdr:row>55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2714553-9035-314E-8DF9-948F93CB2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56</xdr:row>
      <xdr:rowOff>146050</xdr:rowOff>
    </xdr:from>
    <xdr:to>
      <xdr:col>6</xdr:col>
      <xdr:colOff>787400</xdr:colOff>
      <xdr:row>78</xdr:row>
      <xdr:rowOff>63500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B1C1372-6415-B740-9ED0-3B90142AE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56</xdr:row>
      <xdr:rowOff>184150</xdr:rowOff>
    </xdr:from>
    <xdr:to>
      <xdr:col>14</xdr:col>
      <xdr:colOff>0</xdr:colOff>
      <xdr:row>76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99DCB51-E5BB-2440-9EF8-380B4B075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08B8E-F9B0-3949-AE42-661AC6326A4C}">
  <dimension ref="A1:I39"/>
  <sheetViews>
    <sheetView workbookViewId="0">
      <selection activeCell="D12" sqref="D12"/>
    </sheetView>
  </sheetViews>
  <sheetFormatPr baseColWidth="10" defaultRowHeight="16" x14ac:dyDescent="0.2"/>
  <cols>
    <col min="1" max="1" width="12.33203125" customWidth="1"/>
    <col min="2" max="2" width="9.6640625" bestFit="1" customWidth="1"/>
    <col min="3" max="3" width="12" customWidth="1"/>
    <col min="4" max="4" width="10.1640625" bestFit="1" customWidth="1"/>
    <col min="9" max="9" width="11.1640625" bestFit="1" customWidth="1"/>
  </cols>
  <sheetData>
    <row r="1" spans="1:9" x14ac:dyDescent="0.2">
      <c r="A1" s="1" t="s">
        <v>0</v>
      </c>
      <c r="B1" s="1"/>
      <c r="C1" s="1"/>
      <c r="D1" s="1"/>
      <c r="F1" s="1" t="s">
        <v>2</v>
      </c>
      <c r="G1" s="1"/>
      <c r="H1" s="1"/>
      <c r="I1" s="1"/>
    </row>
    <row r="2" spans="1:9" x14ac:dyDescent="0.2">
      <c r="B2">
        <v>1000</v>
      </c>
      <c r="C2">
        <v>10000</v>
      </c>
      <c r="D2">
        <v>100000</v>
      </c>
      <c r="G2">
        <v>1000</v>
      </c>
      <c r="H2">
        <v>10000</v>
      </c>
      <c r="I2">
        <v>100000</v>
      </c>
    </row>
    <row r="3" spans="1:9" x14ac:dyDescent="0.2">
      <c r="A3">
        <v>1</v>
      </c>
      <c r="B3" s="5">
        <v>5.0000000000000004E-6</v>
      </c>
      <c r="C3" s="7">
        <v>5.5000000000000002E-5</v>
      </c>
      <c r="D3" s="8">
        <v>3.7100000000000002E-4</v>
      </c>
      <c r="F3">
        <v>1</v>
      </c>
      <c r="G3">
        <v>5.8650000000000004E-3</v>
      </c>
      <c r="H3" s="2">
        <v>0.47014299999999998</v>
      </c>
      <c r="I3">
        <v>49.487299999999998</v>
      </c>
    </row>
    <row r="4" spans="1:9" x14ac:dyDescent="0.2">
      <c r="A4">
        <v>2</v>
      </c>
      <c r="B4" s="5">
        <v>3.9999999999999998E-6</v>
      </c>
      <c r="C4" s="7">
        <v>9.8999999999999994E-5</v>
      </c>
      <c r="D4" s="8">
        <v>3.7300000000000001E-4</v>
      </c>
      <c r="F4">
        <v>2</v>
      </c>
      <c r="G4">
        <v>5.6550000000000003E-3</v>
      </c>
      <c r="H4" s="2">
        <v>0.45932299999999998</v>
      </c>
      <c r="I4">
        <v>47.739400000000003</v>
      </c>
    </row>
    <row r="5" spans="1:9" x14ac:dyDescent="0.2">
      <c r="A5">
        <v>3</v>
      </c>
      <c r="B5" s="5">
        <v>3.9999999999999998E-6</v>
      </c>
      <c r="C5" s="7">
        <v>4.5000000000000003E-5</v>
      </c>
      <c r="D5" s="8">
        <v>3.7100000000000002E-4</v>
      </c>
      <c r="F5">
        <v>3</v>
      </c>
      <c r="G5">
        <v>4.6769999999999997E-3</v>
      </c>
      <c r="H5" s="2">
        <v>0.46125500000000003</v>
      </c>
      <c r="I5">
        <v>47.748899999999999</v>
      </c>
    </row>
    <row r="6" spans="1:9" x14ac:dyDescent="0.2">
      <c r="A6">
        <v>4</v>
      </c>
      <c r="B6" s="5">
        <v>6.0000000000000002E-6</v>
      </c>
      <c r="C6" s="7">
        <v>4.6E-5</v>
      </c>
      <c r="D6" s="8">
        <v>3.6400000000000001E-4</v>
      </c>
      <c r="F6">
        <v>4</v>
      </c>
      <c r="G6">
        <v>4.6160000000000003E-3</v>
      </c>
      <c r="H6" s="2">
        <v>0.46410899999999999</v>
      </c>
      <c r="I6">
        <v>47.526800000000001</v>
      </c>
    </row>
    <row r="7" spans="1:9" x14ac:dyDescent="0.2">
      <c r="A7">
        <v>5</v>
      </c>
      <c r="B7" s="5">
        <v>3.9999999999999998E-6</v>
      </c>
      <c r="C7" s="7">
        <v>4.1E-5</v>
      </c>
      <c r="D7" s="8">
        <v>3.7300000000000001E-4</v>
      </c>
      <c r="F7">
        <v>5</v>
      </c>
      <c r="G7">
        <v>5.1659999999999996E-3</v>
      </c>
      <c r="H7" s="2">
        <v>0.46038000000000001</v>
      </c>
      <c r="I7">
        <v>47.430700000000002</v>
      </c>
    </row>
    <row r="8" spans="1:9" x14ac:dyDescent="0.2">
      <c r="A8">
        <v>6</v>
      </c>
      <c r="B8" s="5">
        <v>3.9999999999999998E-6</v>
      </c>
      <c r="C8" s="7">
        <v>4.0000000000000003E-5</v>
      </c>
      <c r="D8" s="8">
        <v>3.7199999999999999E-4</v>
      </c>
      <c r="F8">
        <v>6</v>
      </c>
      <c r="G8">
        <v>4.555E-3</v>
      </c>
      <c r="H8" s="2">
        <v>0.46204899999999999</v>
      </c>
      <c r="I8">
        <v>47.430700000000002</v>
      </c>
    </row>
    <row r="9" spans="1:9" x14ac:dyDescent="0.2">
      <c r="A9">
        <v>7</v>
      </c>
      <c r="B9" s="5">
        <v>5.0000000000000004E-6</v>
      </c>
      <c r="C9" s="7">
        <v>4.1E-5</v>
      </c>
      <c r="D9" s="8">
        <v>3.7300000000000001E-4</v>
      </c>
      <c r="F9">
        <v>7</v>
      </c>
      <c r="G9">
        <v>4.3499999999999997E-3</v>
      </c>
      <c r="H9" s="2">
        <v>0.45956000000000002</v>
      </c>
      <c r="I9">
        <v>48.815399999999997</v>
      </c>
    </row>
    <row r="10" spans="1:9" x14ac:dyDescent="0.2">
      <c r="A10">
        <v>8</v>
      </c>
      <c r="B10" s="5">
        <v>3.9999999999999998E-6</v>
      </c>
      <c r="C10" s="7">
        <v>3.8999999999999999E-5</v>
      </c>
      <c r="D10" s="8">
        <v>3.7399999999999998E-4</v>
      </c>
      <c r="F10">
        <v>8</v>
      </c>
      <c r="G10">
        <v>4.6589999999999999E-3</v>
      </c>
      <c r="H10" s="2">
        <v>0.46207700000000002</v>
      </c>
      <c r="I10">
        <v>49.6081</v>
      </c>
    </row>
    <row r="11" spans="1:9" x14ac:dyDescent="0.2">
      <c r="A11">
        <v>9</v>
      </c>
      <c r="B11" s="5">
        <v>6.0000000000000002E-6</v>
      </c>
      <c r="C11" s="7">
        <v>3.8000000000000002E-5</v>
      </c>
      <c r="D11" s="8">
        <v>3.7199999999999999E-4</v>
      </c>
      <c r="F11">
        <v>9</v>
      </c>
      <c r="G11">
        <v>4.4180000000000001E-3</v>
      </c>
      <c r="H11" s="2">
        <v>0.45956000000000002</v>
      </c>
      <c r="I11">
        <v>49.282800000000002</v>
      </c>
    </row>
    <row r="12" spans="1:9" x14ac:dyDescent="0.2">
      <c r="A12">
        <v>10</v>
      </c>
      <c r="B12" s="5">
        <v>6.0000000000000002E-6</v>
      </c>
      <c r="C12" s="7">
        <v>3.8000000000000002E-5</v>
      </c>
      <c r="D12" s="8">
        <v>3.7199999999999999E-4</v>
      </c>
      <c r="F12">
        <v>10</v>
      </c>
      <c r="G12">
        <v>4.3299999999999996E-3</v>
      </c>
      <c r="H12" s="2">
        <v>0.46207700000000002</v>
      </c>
      <c r="I12">
        <v>47.589700000000001</v>
      </c>
    </row>
    <row r="13" spans="1:9" x14ac:dyDescent="0.2">
      <c r="A13" s="2" t="s">
        <v>28</v>
      </c>
      <c r="B13" s="6">
        <f>(B3+B4+B5+B6+B7+B8+B9+B10+B11+B12)/10</f>
        <v>4.7999999999999998E-6</v>
      </c>
      <c r="C13" s="2">
        <f t="shared" ref="C13:D13" si="0">(C3+C4+C5+C6+C7+C8+C9+C10+C11+C12)/10</f>
        <v>4.8199999999999999E-5</v>
      </c>
      <c r="D13" s="2">
        <f t="shared" si="0"/>
        <v>3.7150000000000003E-4</v>
      </c>
      <c r="F13" s="2" t="s">
        <v>28</v>
      </c>
      <c r="G13" s="2">
        <f>(G3+G4+G5+G6+G7+G8+G9+G10+G11+G12)/10</f>
        <v>4.8290999999999994E-3</v>
      </c>
      <c r="H13" s="2">
        <f t="shared" ref="H13" si="1">(H3+H4+H5+H6+H7+H8+H9+H10+H11+H12)/10</f>
        <v>0.46205329999999989</v>
      </c>
      <c r="I13" s="2">
        <f t="shared" ref="H13:I13" si="2">(I3+I4+I5+I6+I7+I8+I9+I10+I11+I12)/10</f>
        <v>48.265979999999999</v>
      </c>
    </row>
    <row r="14" spans="1:9" x14ac:dyDescent="0.2">
      <c r="A14" s="1" t="s">
        <v>3</v>
      </c>
      <c r="B14" s="1"/>
      <c r="C14" s="1"/>
      <c r="D14" s="1"/>
      <c r="F14" s="1" t="s">
        <v>4</v>
      </c>
      <c r="G14" s="1"/>
      <c r="H14" s="1"/>
      <c r="I14" s="1"/>
    </row>
    <row r="15" spans="1:9" x14ac:dyDescent="0.2">
      <c r="B15">
        <v>1000</v>
      </c>
      <c r="C15">
        <v>10000</v>
      </c>
      <c r="D15">
        <v>100000</v>
      </c>
      <c r="G15">
        <v>1000</v>
      </c>
      <c r="H15">
        <v>10000</v>
      </c>
      <c r="I15">
        <v>100000</v>
      </c>
    </row>
    <row r="16" spans="1:9" x14ac:dyDescent="0.2">
      <c r="A16">
        <v>1</v>
      </c>
      <c r="B16">
        <v>999</v>
      </c>
      <c r="C16">
        <v>9999</v>
      </c>
      <c r="D16">
        <v>99999</v>
      </c>
      <c r="F16">
        <v>1</v>
      </c>
      <c r="G16">
        <v>498554</v>
      </c>
      <c r="H16" s="2">
        <v>49987740</v>
      </c>
      <c r="I16">
        <v>4999931855</v>
      </c>
    </row>
    <row r="17" spans="1:9" x14ac:dyDescent="0.2">
      <c r="A17">
        <v>2</v>
      </c>
      <c r="B17">
        <v>999</v>
      </c>
      <c r="C17">
        <v>9999</v>
      </c>
      <c r="D17">
        <v>99999</v>
      </c>
      <c r="F17">
        <v>2</v>
      </c>
      <c r="G17">
        <v>498554</v>
      </c>
      <c r="H17" s="2">
        <v>49987740</v>
      </c>
      <c r="I17">
        <v>4999931855</v>
      </c>
    </row>
    <row r="18" spans="1:9" x14ac:dyDescent="0.2">
      <c r="A18">
        <v>3</v>
      </c>
      <c r="B18">
        <v>999</v>
      </c>
      <c r="C18">
        <v>9999</v>
      </c>
      <c r="D18">
        <v>99999</v>
      </c>
      <c r="F18">
        <v>3</v>
      </c>
      <c r="G18">
        <v>498554</v>
      </c>
      <c r="H18" s="2">
        <v>49987740</v>
      </c>
      <c r="I18">
        <v>4999931855</v>
      </c>
    </row>
    <row r="19" spans="1:9" x14ac:dyDescent="0.2">
      <c r="A19">
        <v>4</v>
      </c>
      <c r="B19">
        <v>999</v>
      </c>
      <c r="C19">
        <v>9999</v>
      </c>
      <c r="D19">
        <v>99999</v>
      </c>
      <c r="F19">
        <v>4</v>
      </c>
      <c r="G19">
        <v>498554</v>
      </c>
      <c r="H19" s="2">
        <v>49987740</v>
      </c>
      <c r="I19">
        <v>4999931855</v>
      </c>
    </row>
    <row r="20" spans="1:9" x14ac:dyDescent="0.2">
      <c r="A20">
        <v>5</v>
      </c>
      <c r="B20">
        <v>999</v>
      </c>
      <c r="C20">
        <v>9999</v>
      </c>
      <c r="D20">
        <v>99999</v>
      </c>
      <c r="F20">
        <v>5</v>
      </c>
      <c r="G20">
        <v>498554</v>
      </c>
      <c r="H20" s="2">
        <v>49987740</v>
      </c>
      <c r="I20">
        <v>4999931855</v>
      </c>
    </row>
    <row r="21" spans="1:9" x14ac:dyDescent="0.2">
      <c r="A21">
        <v>6</v>
      </c>
      <c r="B21">
        <v>999</v>
      </c>
      <c r="C21">
        <v>9999</v>
      </c>
      <c r="D21">
        <v>99999</v>
      </c>
      <c r="F21">
        <v>6</v>
      </c>
      <c r="G21">
        <v>498554</v>
      </c>
      <c r="H21" s="2">
        <v>49987740</v>
      </c>
      <c r="I21">
        <v>4999931855</v>
      </c>
    </row>
    <row r="22" spans="1:9" x14ac:dyDescent="0.2">
      <c r="A22">
        <v>7</v>
      </c>
      <c r="B22">
        <v>999</v>
      </c>
      <c r="C22">
        <v>9999</v>
      </c>
      <c r="D22">
        <v>99999</v>
      </c>
      <c r="F22">
        <v>7</v>
      </c>
      <c r="G22">
        <v>498554</v>
      </c>
      <c r="H22" s="2">
        <v>49987740</v>
      </c>
      <c r="I22">
        <v>4999931855</v>
      </c>
    </row>
    <row r="23" spans="1:9" x14ac:dyDescent="0.2">
      <c r="A23">
        <v>8</v>
      </c>
      <c r="B23">
        <v>999</v>
      </c>
      <c r="C23">
        <v>9999</v>
      </c>
      <c r="D23">
        <v>99999</v>
      </c>
      <c r="F23">
        <v>8</v>
      </c>
      <c r="G23">
        <v>498554</v>
      </c>
      <c r="H23" s="2">
        <v>49987740</v>
      </c>
      <c r="I23">
        <v>4999931855</v>
      </c>
    </row>
    <row r="24" spans="1:9" x14ac:dyDescent="0.2">
      <c r="A24">
        <v>9</v>
      </c>
      <c r="B24">
        <v>999</v>
      </c>
      <c r="C24">
        <v>9999</v>
      </c>
      <c r="D24">
        <v>99999</v>
      </c>
      <c r="F24">
        <v>9</v>
      </c>
      <c r="G24">
        <v>498554</v>
      </c>
      <c r="H24" s="2">
        <v>49987740</v>
      </c>
      <c r="I24">
        <v>4999931855</v>
      </c>
    </row>
    <row r="25" spans="1:9" x14ac:dyDescent="0.2">
      <c r="A25">
        <v>10</v>
      </c>
      <c r="B25">
        <v>999</v>
      </c>
      <c r="C25">
        <v>9999</v>
      </c>
      <c r="D25">
        <v>99999</v>
      </c>
      <c r="F25">
        <v>10</v>
      </c>
      <c r="G25">
        <v>498554</v>
      </c>
      <c r="H25" s="2">
        <v>49987740</v>
      </c>
      <c r="I25">
        <v>4999931855</v>
      </c>
    </row>
    <row r="26" spans="1:9" x14ac:dyDescent="0.2">
      <c r="A26" s="2" t="s">
        <v>28</v>
      </c>
      <c r="B26" s="2">
        <f>(B16+B17+B18+B19+B20+B21+B22+B23+B24+B25)/10</f>
        <v>999</v>
      </c>
      <c r="C26" s="2">
        <f t="shared" ref="C26:D26" si="3">(C16+C17+C18+C19+C20+C21+C22+C23+C24+C25)/10</f>
        <v>9999</v>
      </c>
      <c r="D26" s="2">
        <f t="shared" si="3"/>
        <v>99999</v>
      </c>
      <c r="F26" s="2" t="s">
        <v>28</v>
      </c>
      <c r="G26" s="2">
        <f>(G16+G17+G18+G19+G20+G21+G22+G23+G24+G25)/10</f>
        <v>498554</v>
      </c>
      <c r="H26" s="2">
        <f t="shared" ref="H26" si="4">(H16+H17+H18+H19+H20+H21+H22+H23+H24+H25)/10</f>
        <v>49987740</v>
      </c>
      <c r="I26" s="2">
        <f t="shared" ref="H26:I26" si="5">(I16+I17+I18+I19+I20+I21+I22+I23+I24+I25)/10</f>
        <v>4999931855</v>
      </c>
    </row>
    <row r="27" spans="1:9" x14ac:dyDescent="0.2">
      <c r="A27" s="1" t="s">
        <v>5</v>
      </c>
      <c r="B27" s="1"/>
      <c r="C27" s="1"/>
      <c r="D27" s="1"/>
      <c r="F27" s="1" t="s">
        <v>6</v>
      </c>
      <c r="G27" s="1"/>
      <c r="H27" s="1"/>
      <c r="I27" s="1"/>
    </row>
    <row r="28" spans="1:9" x14ac:dyDescent="0.2">
      <c r="B28">
        <v>1000</v>
      </c>
      <c r="C28">
        <v>10000</v>
      </c>
      <c r="D28">
        <v>100000</v>
      </c>
      <c r="G28">
        <v>1000</v>
      </c>
      <c r="H28">
        <v>10000</v>
      </c>
      <c r="I28">
        <v>100000</v>
      </c>
    </row>
    <row r="29" spans="1:9" x14ac:dyDescent="0.2">
      <c r="A29">
        <v>1</v>
      </c>
      <c r="B29" s="2">
        <v>0</v>
      </c>
      <c r="C29" s="2">
        <v>0</v>
      </c>
      <c r="D29" s="2">
        <v>0</v>
      </c>
      <c r="F29">
        <v>1</v>
      </c>
      <c r="G29">
        <v>250851</v>
      </c>
      <c r="H29" s="2">
        <v>25021922</v>
      </c>
      <c r="I29">
        <v>2485472658</v>
      </c>
    </row>
    <row r="30" spans="1:9" x14ac:dyDescent="0.2">
      <c r="A30">
        <v>2</v>
      </c>
      <c r="B30" s="2">
        <v>0</v>
      </c>
      <c r="C30" s="2">
        <v>0</v>
      </c>
      <c r="D30" s="2">
        <v>0</v>
      </c>
      <c r="F30">
        <v>2</v>
      </c>
      <c r="G30">
        <v>250851</v>
      </c>
      <c r="H30" s="2">
        <v>25021922</v>
      </c>
      <c r="I30">
        <v>2485472658</v>
      </c>
    </row>
    <row r="31" spans="1:9" x14ac:dyDescent="0.2">
      <c r="A31">
        <v>3</v>
      </c>
      <c r="B31" s="2">
        <v>0</v>
      </c>
      <c r="C31" s="2">
        <v>0</v>
      </c>
      <c r="D31" s="2">
        <v>0</v>
      </c>
      <c r="F31">
        <v>3</v>
      </c>
      <c r="G31">
        <v>250851</v>
      </c>
      <c r="H31" s="2">
        <v>25021922</v>
      </c>
      <c r="I31">
        <v>2485472658</v>
      </c>
    </row>
    <row r="32" spans="1:9" x14ac:dyDescent="0.2">
      <c r="A32">
        <v>4</v>
      </c>
      <c r="B32" s="2">
        <v>0</v>
      </c>
      <c r="C32" s="2">
        <v>0</v>
      </c>
      <c r="D32" s="2">
        <v>0</v>
      </c>
      <c r="F32">
        <v>4</v>
      </c>
      <c r="G32">
        <v>250851</v>
      </c>
      <c r="H32" s="2">
        <v>25021922</v>
      </c>
      <c r="I32">
        <v>2485472658</v>
      </c>
    </row>
    <row r="33" spans="1:9" x14ac:dyDescent="0.2">
      <c r="A33">
        <v>5</v>
      </c>
      <c r="B33" s="2">
        <v>0</v>
      </c>
      <c r="C33" s="2">
        <v>0</v>
      </c>
      <c r="D33" s="2">
        <v>0</v>
      </c>
      <c r="F33">
        <v>5</v>
      </c>
      <c r="G33">
        <v>250851</v>
      </c>
      <c r="H33" s="2">
        <v>25021922</v>
      </c>
      <c r="I33">
        <v>2485472658</v>
      </c>
    </row>
    <row r="34" spans="1:9" x14ac:dyDescent="0.2">
      <c r="A34">
        <v>6</v>
      </c>
      <c r="B34" s="2">
        <v>0</v>
      </c>
      <c r="C34" s="2">
        <v>0</v>
      </c>
      <c r="D34" s="2">
        <v>0</v>
      </c>
      <c r="F34">
        <v>6</v>
      </c>
      <c r="G34">
        <v>250851</v>
      </c>
      <c r="H34" s="2">
        <v>25021922</v>
      </c>
      <c r="I34">
        <v>2485472658</v>
      </c>
    </row>
    <row r="35" spans="1:9" x14ac:dyDescent="0.2">
      <c r="A35">
        <v>7</v>
      </c>
      <c r="B35" s="2">
        <v>0</v>
      </c>
      <c r="C35" s="2">
        <v>0</v>
      </c>
      <c r="D35" s="2">
        <v>0</v>
      </c>
      <c r="F35">
        <v>7</v>
      </c>
      <c r="G35">
        <v>250851</v>
      </c>
      <c r="H35" s="2">
        <v>25021922</v>
      </c>
      <c r="I35">
        <v>2485472658</v>
      </c>
    </row>
    <row r="36" spans="1:9" x14ac:dyDescent="0.2">
      <c r="A36">
        <v>8</v>
      </c>
      <c r="B36" s="2">
        <v>0</v>
      </c>
      <c r="C36" s="2">
        <v>0</v>
      </c>
      <c r="D36" s="2">
        <v>0</v>
      </c>
      <c r="F36">
        <v>8</v>
      </c>
      <c r="G36">
        <v>250851</v>
      </c>
      <c r="H36" s="2">
        <v>25021922</v>
      </c>
      <c r="I36">
        <v>2485472658</v>
      </c>
    </row>
    <row r="37" spans="1:9" x14ac:dyDescent="0.2">
      <c r="A37">
        <v>9</v>
      </c>
      <c r="B37" s="2">
        <v>0</v>
      </c>
      <c r="C37" s="2">
        <v>0</v>
      </c>
      <c r="D37" s="2">
        <v>0</v>
      </c>
      <c r="F37">
        <v>9</v>
      </c>
      <c r="G37">
        <v>250851</v>
      </c>
      <c r="H37" s="2">
        <v>25021922</v>
      </c>
      <c r="I37">
        <v>2485472658</v>
      </c>
    </row>
    <row r="38" spans="1:9" x14ac:dyDescent="0.2">
      <c r="A38">
        <v>10</v>
      </c>
      <c r="B38" s="2">
        <v>0</v>
      </c>
      <c r="C38" s="2">
        <v>0</v>
      </c>
      <c r="D38" s="2">
        <v>0</v>
      </c>
      <c r="F38">
        <v>10</v>
      </c>
      <c r="G38">
        <v>250851</v>
      </c>
      <c r="H38" s="2">
        <v>25021922</v>
      </c>
      <c r="I38">
        <v>2485472658</v>
      </c>
    </row>
    <row r="39" spans="1:9" x14ac:dyDescent="0.2">
      <c r="A39" s="2" t="s">
        <v>28</v>
      </c>
      <c r="B39" s="2">
        <f>(B29+B30+B31+B32+B33+B34+B35+B36+B37+B38)/10</f>
        <v>0</v>
      </c>
      <c r="C39" s="2">
        <f t="shared" ref="C39:D39" si="6">(C29+C30+C31+C32+C33+C34+C35+C36+C37+C38)/10</f>
        <v>0</v>
      </c>
      <c r="D39" s="2">
        <f t="shared" si="6"/>
        <v>0</v>
      </c>
      <c r="F39" s="2" t="s">
        <v>28</v>
      </c>
      <c r="G39" s="2">
        <f>(G29+G30+G31+G32+G33+G34+G35+G36+G37+G38)/10</f>
        <v>250851</v>
      </c>
      <c r="H39" s="2">
        <f t="shared" ref="H39:I39" si="7">(H29+H30+H31+H32+H33+H34+H35+H36+H37+H38)/10</f>
        <v>25021922</v>
      </c>
      <c r="I39" s="2">
        <f t="shared" si="7"/>
        <v>2485472658</v>
      </c>
    </row>
  </sheetData>
  <mergeCells count="6">
    <mergeCell ref="A1:D1"/>
    <mergeCell ref="F1:I1"/>
    <mergeCell ref="A14:D14"/>
    <mergeCell ref="F14:I14"/>
    <mergeCell ref="A27:D27"/>
    <mergeCell ref="F27:I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3B73-2865-6440-875D-1D3854B306D5}">
  <dimension ref="A1:I39"/>
  <sheetViews>
    <sheetView workbookViewId="0">
      <selection activeCell="E18" sqref="E18"/>
    </sheetView>
  </sheetViews>
  <sheetFormatPr baseColWidth="10" defaultRowHeight="16" x14ac:dyDescent="0.2"/>
  <cols>
    <col min="2" max="2" width="11.6640625" bestFit="1" customWidth="1"/>
  </cols>
  <sheetData>
    <row r="1" spans="1:9" x14ac:dyDescent="0.2">
      <c r="A1" s="3" t="s">
        <v>13</v>
      </c>
      <c r="B1" s="3"/>
      <c r="C1" s="3"/>
      <c r="D1" s="3"/>
      <c r="E1" s="2"/>
      <c r="F1" s="3" t="s">
        <v>14</v>
      </c>
      <c r="G1" s="3"/>
      <c r="H1" s="3"/>
      <c r="I1" s="3"/>
    </row>
    <row r="2" spans="1:9" x14ac:dyDescent="0.2">
      <c r="A2" s="2"/>
      <c r="B2" s="2">
        <v>1000</v>
      </c>
      <c r="C2" s="2">
        <v>10000</v>
      </c>
      <c r="D2" s="2">
        <v>100000</v>
      </c>
      <c r="E2" s="2"/>
      <c r="F2" s="2"/>
      <c r="G2" s="2">
        <v>1000</v>
      </c>
      <c r="H2" s="2">
        <v>10000</v>
      </c>
      <c r="I2" s="2">
        <v>100000</v>
      </c>
    </row>
    <row r="3" spans="1:9" x14ac:dyDescent="0.2">
      <c r="A3" s="2">
        <v>1</v>
      </c>
      <c r="B3" s="5">
        <v>1.217E-3</v>
      </c>
      <c r="C3" s="2">
        <v>0.107449</v>
      </c>
      <c r="D3" s="2">
        <v>10.810499999999999</v>
      </c>
      <c r="E3" s="2"/>
      <c r="F3" s="2">
        <v>1</v>
      </c>
      <c r="G3" s="2">
        <v>1.12E-4</v>
      </c>
      <c r="H3" s="2">
        <v>1.3929999999999999E-3</v>
      </c>
      <c r="I3" s="2">
        <v>1.7132000000000001E-2</v>
      </c>
    </row>
    <row r="4" spans="1:9" x14ac:dyDescent="0.2">
      <c r="A4" s="2">
        <v>2</v>
      </c>
      <c r="B4" s="5">
        <v>1.212E-3</v>
      </c>
      <c r="C4" s="2">
        <v>0.108101</v>
      </c>
      <c r="D4" s="2">
        <v>10.4527</v>
      </c>
      <c r="E4" s="2"/>
      <c r="F4" s="2">
        <v>2</v>
      </c>
      <c r="G4" s="2">
        <v>1.11E-4</v>
      </c>
      <c r="H4" s="2">
        <v>1.482E-3</v>
      </c>
      <c r="I4" s="2">
        <v>1.7132000000000001E-2</v>
      </c>
    </row>
    <row r="5" spans="1:9" x14ac:dyDescent="0.2">
      <c r="A5" s="2">
        <v>3</v>
      </c>
      <c r="B5" s="5">
        <v>1.098E-3</v>
      </c>
      <c r="C5" s="2">
        <v>0.10731</v>
      </c>
      <c r="D5" s="2">
        <v>10.4755</v>
      </c>
      <c r="E5" s="2"/>
      <c r="F5" s="2">
        <v>3</v>
      </c>
      <c r="G5" s="2">
        <v>1.1E-4</v>
      </c>
      <c r="H5" s="2">
        <v>1.418E-3</v>
      </c>
      <c r="I5" s="2">
        <v>1.7132000000000001E-2</v>
      </c>
    </row>
    <row r="6" spans="1:9" x14ac:dyDescent="0.2">
      <c r="A6" s="2">
        <v>4</v>
      </c>
      <c r="B6" s="5">
        <v>1.1280000000000001E-3</v>
      </c>
      <c r="C6" s="2">
        <v>0.10614700000000001</v>
      </c>
      <c r="D6" s="2">
        <v>10.624599999999999</v>
      </c>
      <c r="E6" s="2"/>
      <c r="F6" s="2">
        <v>4</v>
      </c>
      <c r="G6" s="2">
        <v>1.13E-4</v>
      </c>
      <c r="H6" s="2">
        <v>1.3849999999999999E-3</v>
      </c>
      <c r="I6" s="2">
        <v>1.7132000000000001E-2</v>
      </c>
    </row>
    <row r="7" spans="1:9" x14ac:dyDescent="0.2">
      <c r="A7" s="2">
        <v>5</v>
      </c>
      <c r="B7" s="5">
        <v>1.093E-3</v>
      </c>
      <c r="C7" s="2">
        <v>0.105931</v>
      </c>
      <c r="D7" s="2">
        <v>10.8362</v>
      </c>
      <c r="E7" s="2"/>
      <c r="F7" s="2">
        <v>5</v>
      </c>
      <c r="G7" s="2">
        <v>1.11E-4</v>
      </c>
      <c r="H7" s="2">
        <v>1.379E-3</v>
      </c>
      <c r="I7" s="2">
        <v>1.7132000000000001E-2</v>
      </c>
    </row>
    <row r="8" spans="1:9" x14ac:dyDescent="0.2">
      <c r="A8" s="2">
        <v>6</v>
      </c>
      <c r="B8" s="5">
        <v>1.147E-3</v>
      </c>
      <c r="C8" s="2">
        <v>0.109581</v>
      </c>
      <c r="D8" s="2">
        <v>10.677</v>
      </c>
      <c r="E8" s="2"/>
      <c r="F8" s="2">
        <v>6</v>
      </c>
      <c r="G8" s="2">
        <v>1.08E-4</v>
      </c>
      <c r="H8" s="2">
        <v>1.604E-3</v>
      </c>
      <c r="I8" s="2">
        <v>1.7132000000000001E-2</v>
      </c>
    </row>
    <row r="9" spans="1:9" x14ac:dyDescent="0.2">
      <c r="A9" s="2">
        <v>7</v>
      </c>
      <c r="B9" s="5">
        <v>1.121E-3</v>
      </c>
      <c r="C9" s="2">
        <v>0.10816000000000001</v>
      </c>
      <c r="D9" s="2">
        <v>10.683999999999999</v>
      </c>
      <c r="E9" s="2"/>
      <c r="F9" s="2">
        <v>7</v>
      </c>
      <c r="G9" s="2">
        <v>1.06E-4</v>
      </c>
      <c r="H9" s="2">
        <v>1.3669999999999999E-3</v>
      </c>
      <c r="I9" s="2">
        <v>1.7132000000000001E-2</v>
      </c>
    </row>
    <row r="10" spans="1:9" x14ac:dyDescent="0.2">
      <c r="A10" s="2">
        <v>8</v>
      </c>
      <c r="B10" s="5">
        <v>1.1559999999999999E-3</v>
      </c>
      <c r="C10" s="2">
        <v>0.107921</v>
      </c>
      <c r="D10" s="2">
        <v>10.9398</v>
      </c>
      <c r="E10" s="2"/>
      <c r="F10" s="2">
        <v>8</v>
      </c>
      <c r="G10" s="2">
        <v>1.03E-4</v>
      </c>
      <c r="H10" s="2">
        <v>1.366E-3</v>
      </c>
      <c r="I10" s="2">
        <v>1.7132000000000001E-2</v>
      </c>
    </row>
    <row r="11" spans="1:9" x14ac:dyDescent="0.2">
      <c r="A11" s="2">
        <v>9</v>
      </c>
      <c r="B11" s="5">
        <v>1.255E-3</v>
      </c>
      <c r="C11" s="2">
        <v>0.106126</v>
      </c>
      <c r="D11" s="2">
        <v>10.7859</v>
      </c>
      <c r="E11" s="2"/>
      <c r="F11" s="2">
        <v>9</v>
      </c>
      <c r="G11" s="2">
        <v>1.05E-4</v>
      </c>
      <c r="H11" s="2">
        <v>1.544E-3</v>
      </c>
      <c r="I11" s="2">
        <v>1.7132000000000001E-2</v>
      </c>
    </row>
    <row r="12" spans="1:9" x14ac:dyDescent="0.2">
      <c r="A12" s="2">
        <v>10</v>
      </c>
      <c r="B12" s="5">
        <v>1.3550000000000001E-3</v>
      </c>
      <c r="C12" s="2">
        <v>0.10774</v>
      </c>
      <c r="D12" s="2">
        <v>10.7859</v>
      </c>
      <c r="E12" s="2"/>
      <c r="F12" s="2">
        <v>10</v>
      </c>
      <c r="G12" s="2">
        <v>1.05E-4</v>
      </c>
      <c r="H12" s="2">
        <v>1.5939999999999999E-3</v>
      </c>
      <c r="I12" s="2">
        <v>1.6933E-2</v>
      </c>
    </row>
    <row r="13" spans="1:9" x14ac:dyDescent="0.2">
      <c r="A13" s="2" t="s">
        <v>28</v>
      </c>
      <c r="B13" s="2">
        <f>(B3+B4+B5+B6+B7+B8+B9+B10+B11+B12)/10</f>
        <v>1.1781999999999999E-3</v>
      </c>
      <c r="C13" s="2">
        <f t="shared" ref="C13:D13" si="0">(C3+C4+C5+C6+C7+C8+C9+C10+C11+C12)/10</f>
        <v>0.10744660000000002</v>
      </c>
      <c r="D13" s="2">
        <f t="shared" si="0"/>
        <v>10.70721</v>
      </c>
      <c r="E13" s="2"/>
      <c r="F13" s="2" t="s">
        <v>28</v>
      </c>
      <c r="G13" s="2">
        <f>(G3+G4+G5+G6+G7+G8+G9+G10+G11+G12)/10</f>
        <v>1.0840000000000001E-4</v>
      </c>
      <c r="H13" s="2">
        <f t="shared" ref="H13:I13" si="1">(H3+H4+H5+H6+H7+H8+H9+H10+H11+H12)/10</f>
        <v>1.4532000000000002E-3</v>
      </c>
      <c r="I13" s="2">
        <f t="shared" si="1"/>
        <v>1.7112100000000005E-2</v>
      </c>
    </row>
    <row r="14" spans="1:9" x14ac:dyDescent="0.2">
      <c r="A14" s="3" t="s">
        <v>15</v>
      </c>
      <c r="B14" s="3"/>
      <c r="C14" s="3"/>
      <c r="D14" s="3"/>
      <c r="E14" s="2"/>
      <c r="F14" s="3" t="s">
        <v>16</v>
      </c>
      <c r="G14" s="3"/>
      <c r="H14" s="3"/>
      <c r="I14" s="3"/>
    </row>
    <row r="15" spans="1:9" x14ac:dyDescent="0.2">
      <c r="A15" s="2"/>
      <c r="B15" s="2">
        <v>1000</v>
      </c>
      <c r="C15" s="2">
        <v>10000</v>
      </c>
      <c r="D15" s="2">
        <v>100000</v>
      </c>
      <c r="E15" s="2"/>
      <c r="F15" s="2"/>
      <c r="G15" s="2">
        <v>1000</v>
      </c>
      <c r="H15" s="2">
        <v>10000</v>
      </c>
      <c r="I15" s="2">
        <v>100000</v>
      </c>
    </row>
    <row r="16" spans="1:9" x14ac:dyDescent="0.2">
      <c r="A16" s="2">
        <v>1</v>
      </c>
      <c r="B16" s="2">
        <v>499291</v>
      </c>
      <c r="C16" s="2">
        <v>49802724</v>
      </c>
      <c r="D16" s="2">
        <v>4762083193</v>
      </c>
      <c r="E16" s="2"/>
      <c r="F16" s="2">
        <v>1</v>
      </c>
      <c r="G16" s="2">
        <v>11699</v>
      </c>
      <c r="H16" s="2">
        <v>156683</v>
      </c>
      <c r="I16" s="2">
        <v>2032529</v>
      </c>
    </row>
    <row r="17" spans="1:9" x14ac:dyDescent="0.2">
      <c r="A17" s="2">
        <v>2</v>
      </c>
      <c r="B17" s="2">
        <v>499291</v>
      </c>
      <c r="C17" s="2">
        <v>49802724</v>
      </c>
      <c r="D17" s="2">
        <v>4762083193</v>
      </c>
      <c r="E17" s="2"/>
      <c r="F17" s="2">
        <v>2</v>
      </c>
      <c r="G17" s="2">
        <v>11699</v>
      </c>
      <c r="H17" s="2">
        <v>156683</v>
      </c>
      <c r="I17" s="2">
        <v>2032529</v>
      </c>
    </row>
    <row r="18" spans="1:9" x14ac:dyDescent="0.2">
      <c r="A18" s="2">
        <v>3</v>
      </c>
      <c r="B18" s="2">
        <v>499291</v>
      </c>
      <c r="C18" s="2">
        <v>49802724</v>
      </c>
      <c r="D18" s="2">
        <v>4762083193</v>
      </c>
      <c r="E18" s="2"/>
      <c r="F18" s="2">
        <v>3</v>
      </c>
      <c r="G18" s="2">
        <v>11699</v>
      </c>
      <c r="H18" s="2">
        <v>156683</v>
      </c>
      <c r="I18" s="2">
        <v>2032529</v>
      </c>
    </row>
    <row r="19" spans="1:9" x14ac:dyDescent="0.2">
      <c r="A19" s="2">
        <v>4</v>
      </c>
      <c r="B19" s="2">
        <v>499291</v>
      </c>
      <c r="C19" s="2">
        <v>49802724</v>
      </c>
      <c r="D19" s="2">
        <v>4762083193</v>
      </c>
      <c r="E19" s="2"/>
      <c r="F19" s="2">
        <v>4</v>
      </c>
      <c r="G19" s="2">
        <v>11699</v>
      </c>
      <c r="H19" s="2">
        <v>156683</v>
      </c>
      <c r="I19" s="2">
        <v>2032529</v>
      </c>
    </row>
    <row r="20" spans="1:9" x14ac:dyDescent="0.2">
      <c r="A20" s="2">
        <v>5</v>
      </c>
      <c r="B20" s="2">
        <v>499291</v>
      </c>
      <c r="C20" s="2">
        <v>49802724</v>
      </c>
      <c r="D20" s="2">
        <v>4762083193</v>
      </c>
      <c r="E20" s="2"/>
      <c r="F20" s="2">
        <v>5</v>
      </c>
      <c r="G20" s="2">
        <v>11699</v>
      </c>
      <c r="H20" s="2">
        <v>156683</v>
      </c>
      <c r="I20" s="2">
        <v>2032529</v>
      </c>
    </row>
    <row r="21" spans="1:9" x14ac:dyDescent="0.2">
      <c r="A21" s="2">
        <v>6</v>
      </c>
      <c r="B21" s="2">
        <v>499291</v>
      </c>
      <c r="C21" s="2">
        <v>49802724</v>
      </c>
      <c r="D21" s="2">
        <v>4762083193</v>
      </c>
      <c r="E21" s="2"/>
      <c r="F21" s="2">
        <v>6</v>
      </c>
      <c r="G21" s="2">
        <v>11699</v>
      </c>
      <c r="H21" s="2">
        <v>156683</v>
      </c>
      <c r="I21" s="2">
        <v>2032529</v>
      </c>
    </row>
    <row r="22" spans="1:9" x14ac:dyDescent="0.2">
      <c r="A22" s="2">
        <v>7</v>
      </c>
      <c r="B22" s="2">
        <v>499291</v>
      </c>
      <c r="C22" s="2">
        <v>49802724</v>
      </c>
      <c r="D22" s="2">
        <v>4762083193</v>
      </c>
      <c r="E22" s="2"/>
      <c r="F22" s="2">
        <v>7</v>
      </c>
      <c r="G22" s="2">
        <v>11699</v>
      </c>
      <c r="H22" s="2">
        <v>156683</v>
      </c>
      <c r="I22" s="2">
        <v>2032529</v>
      </c>
    </row>
    <row r="23" spans="1:9" x14ac:dyDescent="0.2">
      <c r="A23" s="2">
        <v>8</v>
      </c>
      <c r="B23" s="2">
        <v>499291</v>
      </c>
      <c r="C23" s="2">
        <v>49802724</v>
      </c>
      <c r="D23" s="2">
        <v>4762083193</v>
      </c>
      <c r="E23" s="2"/>
      <c r="F23" s="2">
        <v>8</v>
      </c>
      <c r="G23" s="2">
        <v>11699</v>
      </c>
      <c r="H23" s="2">
        <v>156683</v>
      </c>
      <c r="I23" s="2">
        <v>2032529</v>
      </c>
    </row>
    <row r="24" spans="1:9" x14ac:dyDescent="0.2">
      <c r="A24" s="2">
        <v>9</v>
      </c>
      <c r="B24" s="2">
        <v>499291</v>
      </c>
      <c r="C24" s="2">
        <v>49802724</v>
      </c>
      <c r="D24" s="2">
        <v>4762083193</v>
      </c>
      <c r="E24" s="2"/>
      <c r="F24" s="2">
        <v>9</v>
      </c>
      <c r="G24" s="2">
        <v>11699</v>
      </c>
      <c r="H24" s="2">
        <v>156683</v>
      </c>
      <c r="I24" s="2">
        <v>2032529</v>
      </c>
    </row>
    <row r="25" spans="1:9" x14ac:dyDescent="0.2">
      <c r="A25" s="2">
        <v>10</v>
      </c>
      <c r="B25" s="2">
        <v>499291</v>
      </c>
      <c r="C25" s="2">
        <v>49802724</v>
      </c>
      <c r="D25" s="2">
        <v>4762083193</v>
      </c>
      <c r="E25" s="2"/>
      <c r="F25" s="2">
        <v>10</v>
      </c>
      <c r="G25" s="2">
        <v>11699</v>
      </c>
      <c r="H25" s="2">
        <v>156683</v>
      </c>
      <c r="I25" s="2">
        <v>2032529</v>
      </c>
    </row>
    <row r="26" spans="1:9" x14ac:dyDescent="0.2">
      <c r="A26" s="2" t="s">
        <v>28</v>
      </c>
      <c r="B26" s="2">
        <f>(B16+B17+B18+B19+B20+B21+B22+B23+B24+B25)/10</f>
        <v>499291</v>
      </c>
      <c r="C26" s="2">
        <f t="shared" ref="C26:D26" si="2">(C16+C17+C18+C19+C20+C21+C22+C23+C24+C25)/10</f>
        <v>49802724</v>
      </c>
      <c r="D26" s="2">
        <f t="shared" si="2"/>
        <v>4762083193</v>
      </c>
      <c r="E26" s="2"/>
      <c r="F26" s="2" t="s">
        <v>28</v>
      </c>
      <c r="G26" s="2">
        <f>(G16+G17+G18+G19+G20+G21+G22+G23+G24+G25)/10</f>
        <v>11699</v>
      </c>
      <c r="H26" s="2">
        <f t="shared" ref="H26:I26" si="3">(H16+H17+H18+H19+H20+H21+H22+H23+H24+H25)/10</f>
        <v>156683</v>
      </c>
      <c r="I26" s="2">
        <f t="shared" si="3"/>
        <v>2032529</v>
      </c>
    </row>
    <row r="27" spans="1:9" x14ac:dyDescent="0.2">
      <c r="A27" s="3" t="s">
        <v>17</v>
      </c>
      <c r="B27" s="3"/>
      <c r="C27" s="3"/>
      <c r="D27" s="3"/>
      <c r="E27" s="2"/>
      <c r="F27" s="3" t="s">
        <v>18</v>
      </c>
      <c r="G27" s="3"/>
      <c r="H27" s="3"/>
      <c r="I27" s="3"/>
    </row>
    <row r="28" spans="1:9" x14ac:dyDescent="0.2">
      <c r="A28" s="2"/>
      <c r="B28" s="2">
        <v>1000</v>
      </c>
      <c r="C28" s="2">
        <v>10000</v>
      </c>
      <c r="D28" s="2">
        <v>100000</v>
      </c>
      <c r="E28" s="2"/>
      <c r="F28" s="2"/>
      <c r="G28" s="2">
        <v>1000</v>
      </c>
      <c r="H28" s="2">
        <v>10000</v>
      </c>
      <c r="I28" s="2">
        <v>100000</v>
      </c>
    </row>
    <row r="29" spans="1:9" x14ac:dyDescent="0.2">
      <c r="A29" s="2">
        <v>1</v>
      </c>
      <c r="B29" s="2">
        <v>0</v>
      </c>
      <c r="C29" s="2">
        <v>0</v>
      </c>
      <c r="D29" s="2">
        <v>0</v>
      </c>
      <c r="E29" s="2"/>
      <c r="F29" s="2">
        <v>1</v>
      </c>
      <c r="G29" s="2">
        <v>6335</v>
      </c>
      <c r="H29" s="2">
        <v>85611</v>
      </c>
      <c r="I29" s="2">
        <v>1037199</v>
      </c>
    </row>
    <row r="30" spans="1:9" x14ac:dyDescent="0.2">
      <c r="A30" s="2">
        <v>2</v>
      </c>
      <c r="B30" s="2">
        <v>0</v>
      </c>
      <c r="C30" s="2">
        <v>0</v>
      </c>
      <c r="D30" s="2">
        <v>0</v>
      </c>
      <c r="E30" s="2"/>
      <c r="F30" s="2">
        <v>2</v>
      </c>
      <c r="G30" s="2">
        <v>6335</v>
      </c>
      <c r="H30" s="2">
        <v>85611</v>
      </c>
      <c r="I30" s="2">
        <v>1037199</v>
      </c>
    </row>
    <row r="31" spans="1:9" x14ac:dyDescent="0.2">
      <c r="A31" s="2">
        <v>3</v>
      </c>
      <c r="B31" s="2">
        <v>0</v>
      </c>
      <c r="C31" s="2">
        <v>0</v>
      </c>
      <c r="D31" s="2">
        <v>0</v>
      </c>
      <c r="E31" s="2"/>
      <c r="F31" s="2">
        <v>3</v>
      </c>
      <c r="G31" s="2">
        <v>6335</v>
      </c>
      <c r="H31" s="2">
        <v>85611</v>
      </c>
      <c r="I31" s="2">
        <v>1037199</v>
      </c>
    </row>
    <row r="32" spans="1:9" x14ac:dyDescent="0.2">
      <c r="A32" s="2">
        <v>4</v>
      </c>
      <c r="B32" s="2">
        <v>0</v>
      </c>
      <c r="C32" s="2">
        <v>0</v>
      </c>
      <c r="D32" s="2">
        <v>0</v>
      </c>
      <c r="E32" s="2"/>
      <c r="F32" s="2">
        <v>4</v>
      </c>
      <c r="G32" s="2">
        <v>6335</v>
      </c>
      <c r="H32" s="2">
        <v>85611</v>
      </c>
      <c r="I32" s="2">
        <v>1037199</v>
      </c>
    </row>
    <row r="33" spans="1:9" x14ac:dyDescent="0.2">
      <c r="A33" s="2">
        <v>5</v>
      </c>
      <c r="B33" s="2">
        <v>0</v>
      </c>
      <c r="C33" s="2">
        <v>0</v>
      </c>
      <c r="D33" s="2">
        <v>0</v>
      </c>
      <c r="E33" s="2"/>
      <c r="F33" s="2">
        <v>5</v>
      </c>
      <c r="G33" s="2">
        <v>6335</v>
      </c>
      <c r="H33" s="2">
        <v>85611</v>
      </c>
      <c r="I33" s="2">
        <v>1037199</v>
      </c>
    </row>
    <row r="34" spans="1:9" x14ac:dyDescent="0.2">
      <c r="A34" s="2">
        <v>6</v>
      </c>
      <c r="B34" s="2">
        <v>0</v>
      </c>
      <c r="C34" s="2">
        <v>0</v>
      </c>
      <c r="D34" s="2">
        <v>0</v>
      </c>
      <c r="E34" s="2"/>
      <c r="F34" s="2">
        <v>6</v>
      </c>
      <c r="G34" s="2">
        <v>6335</v>
      </c>
      <c r="H34" s="2">
        <v>85611</v>
      </c>
      <c r="I34" s="2">
        <v>1037199</v>
      </c>
    </row>
    <row r="35" spans="1:9" x14ac:dyDescent="0.2">
      <c r="A35" s="2">
        <v>7</v>
      </c>
      <c r="B35" s="2">
        <v>0</v>
      </c>
      <c r="C35" s="2">
        <v>0</v>
      </c>
      <c r="D35" s="2">
        <v>0</v>
      </c>
      <c r="E35" s="2"/>
      <c r="F35" s="2">
        <v>7</v>
      </c>
      <c r="G35" s="2">
        <v>6335</v>
      </c>
      <c r="H35" s="2">
        <v>85611</v>
      </c>
      <c r="I35" s="2">
        <v>1037199</v>
      </c>
    </row>
    <row r="36" spans="1:9" x14ac:dyDescent="0.2">
      <c r="A36" s="2">
        <v>8</v>
      </c>
      <c r="B36" s="2">
        <v>0</v>
      </c>
      <c r="C36" s="2">
        <v>0</v>
      </c>
      <c r="D36" s="2">
        <v>0</v>
      </c>
      <c r="E36" s="2"/>
      <c r="F36" s="2">
        <v>8</v>
      </c>
      <c r="G36" s="2">
        <v>6335</v>
      </c>
      <c r="H36" s="2">
        <v>85611</v>
      </c>
      <c r="I36" s="2">
        <v>1037199</v>
      </c>
    </row>
    <row r="37" spans="1:9" x14ac:dyDescent="0.2">
      <c r="A37" s="2">
        <v>9</v>
      </c>
      <c r="B37" s="2">
        <v>0</v>
      </c>
      <c r="C37" s="2">
        <v>0</v>
      </c>
      <c r="D37" s="2">
        <v>0</v>
      </c>
      <c r="E37" s="2"/>
      <c r="F37" s="2">
        <v>9</v>
      </c>
      <c r="G37" s="2">
        <v>6335</v>
      </c>
      <c r="H37" s="2">
        <v>85611</v>
      </c>
      <c r="I37" s="2">
        <v>1037199</v>
      </c>
    </row>
    <row r="38" spans="1:9" x14ac:dyDescent="0.2">
      <c r="A38" s="2">
        <v>10</v>
      </c>
      <c r="B38" s="2">
        <v>0</v>
      </c>
      <c r="C38" s="2">
        <v>0</v>
      </c>
      <c r="D38" s="2">
        <v>0</v>
      </c>
      <c r="E38" s="2"/>
      <c r="F38" s="2">
        <v>10</v>
      </c>
      <c r="G38" s="2">
        <v>6335</v>
      </c>
      <c r="H38" s="2">
        <v>85611</v>
      </c>
      <c r="I38" s="2">
        <v>1037199</v>
      </c>
    </row>
    <row r="39" spans="1:9" x14ac:dyDescent="0.2">
      <c r="A39" s="2" t="s">
        <v>28</v>
      </c>
      <c r="B39" s="2">
        <f>(B29+B30+B31+B32+B33+B34+B35+B36+B37+B38)/10</f>
        <v>0</v>
      </c>
      <c r="C39" s="2">
        <f t="shared" ref="C39:D39" si="4">(C29+C30+C31+C32+C33+C34+C35+C36+C37+C38)/10</f>
        <v>0</v>
      </c>
      <c r="D39" s="2">
        <f t="shared" si="4"/>
        <v>0</v>
      </c>
      <c r="F39" s="2" t="s">
        <v>28</v>
      </c>
      <c r="G39" s="2">
        <f>(G29+G30+G31+G32+G33+G34+G35+G36+G37+G38)/10</f>
        <v>6335</v>
      </c>
      <c r="H39" s="2">
        <f t="shared" ref="H39:I39" si="5">(H29+H30+H31+H32+H33+H34+H35+H36+H37+H38)/10</f>
        <v>85611</v>
      </c>
      <c r="I39" s="2">
        <f t="shared" si="5"/>
        <v>1037199</v>
      </c>
    </row>
  </sheetData>
  <mergeCells count="6">
    <mergeCell ref="A1:D1"/>
    <mergeCell ref="F1:I1"/>
    <mergeCell ref="A14:D14"/>
    <mergeCell ref="F14:I14"/>
    <mergeCell ref="A27:D27"/>
    <mergeCell ref="F27:I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5274-A4A9-7948-88D7-8E4E40B3677C}">
  <dimension ref="A1:I39"/>
  <sheetViews>
    <sheetView zoomScale="90" zoomScaleNormal="90" workbookViewId="0">
      <selection activeCell="F22" sqref="F22"/>
    </sheetView>
  </sheetViews>
  <sheetFormatPr baseColWidth="10" defaultRowHeight="16" x14ac:dyDescent="0.2"/>
  <cols>
    <col min="4" max="4" width="12.33203125" bestFit="1" customWidth="1"/>
    <col min="9" max="9" width="12.33203125" bestFit="1" customWidth="1"/>
  </cols>
  <sheetData>
    <row r="1" spans="1:9" x14ac:dyDescent="0.2">
      <c r="A1" s="3" t="s">
        <v>7</v>
      </c>
      <c r="B1" s="3"/>
      <c r="C1" s="3"/>
      <c r="D1" s="3"/>
      <c r="E1" s="2"/>
      <c r="F1" s="3" t="s">
        <v>8</v>
      </c>
      <c r="G1" s="3"/>
      <c r="H1" s="3"/>
      <c r="I1" s="3"/>
    </row>
    <row r="2" spans="1:9" x14ac:dyDescent="0.2">
      <c r="A2" s="2"/>
      <c r="B2" s="2">
        <v>1000</v>
      </c>
      <c r="C2" s="2">
        <v>10000</v>
      </c>
      <c r="D2" s="2">
        <v>100000</v>
      </c>
      <c r="E2" s="2"/>
      <c r="F2" s="2"/>
      <c r="G2" s="2">
        <v>1000</v>
      </c>
      <c r="H2" s="2">
        <v>10000</v>
      </c>
      <c r="I2" s="2">
        <v>100000</v>
      </c>
    </row>
    <row r="3" spans="1:9" x14ac:dyDescent="0.2">
      <c r="A3" s="2">
        <v>1</v>
      </c>
      <c r="B3" s="2">
        <v>1.4760000000000001E-3</v>
      </c>
      <c r="C3" s="2">
        <v>9.6489000000000005E-2</v>
      </c>
      <c r="D3" s="2">
        <v>9.8471200000000003</v>
      </c>
      <c r="E3" s="2"/>
      <c r="F3" s="2">
        <v>1</v>
      </c>
      <c r="G3" s="2">
        <v>2.7810000000000001E-3</v>
      </c>
      <c r="H3" s="2">
        <v>0.33096900000000001</v>
      </c>
      <c r="I3" s="2">
        <v>35.624200000000002</v>
      </c>
    </row>
    <row r="4" spans="1:9" x14ac:dyDescent="0.2">
      <c r="A4" s="2">
        <v>2</v>
      </c>
      <c r="B4" s="2">
        <v>1.5349999999999999E-3</v>
      </c>
      <c r="C4" s="2">
        <v>9.7444000000000003E-2</v>
      </c>
      <c r="D4" s="2">
        <v>9.5879700000000003</v>
      </c>
      <c r="E4" s="2"/>
      <c r="F4" s="2">
        <v>2</v>
      </c>
      <c r="G4" s="2">
        <v>2.7850000000000001E-3</v>
      </c>
      <c r="H4" s="2">
        <v>0.331179</v>
      </c>
      <c r="I4" s="2">
        <v>35.519399999999997</v>
      </c>
    </row>
    <row r="5" spans="1:9" x14ac:dyDescent="0.2">
      <c r="A5" s="2">
        <v>3</v>
      </c>
      <c r="B5" s="2">
        <v>1.4220000000000001E-3</v>
      </c>
      <c r="C5" s="2">
        <v>9.5683000000000004E-2</v>
      </c>
      <c r="D5" s="2">
        <v>10.197900000000001</v>
      </c>
      <c r="E5" s="2"/>
      <c r="F5" s="2">
        <v>3</v>
      </c>
      <c r="G5" s="2">
        <v>2.869E-3</v>
      </c>
      <c r="H5" s="2">
        <v>0.33255800000000002</v>
      </c>
      <c r="I5" s="2">
        <v>35.759399999999999</v>
      </c>
    </row>
    <row r="6" spans="1:9" x14ac:dyDescent="0.2">
      <c r="A6" s="2">
        <v>4</v>
      </c>
      <c r="B6" s="2">
        <v>2.2000000000000001E-3</v>
      </c>
      <c r="C6" s="2">
        <v>9.4866000000000006E-2</v>
      </c>
      <c r="D6" s="2">
        <v>9.73034</v>
      </c>
      <c r="E6" s="2"/>
      <c r="F6" s="2">
        <v>4</v>
      </c>
      <c r="G6" s="2">
        <v>2.9719999999999998E-3</v>
      </c>
      <c r="H6" s="2">
        <v>0.33047599999999999</v>
      </c>
      <c r="I6" s="4">
        <v>35.4985</v>
      </c>
    </row>
    <row r="7" spans="1:9" x14ac:dyDescent="0.2">
      <c r="A7" s="2">
        <v>5</v>
      </c>
      <c r="B7" s="2">
        <v>1.444E-3</v>
      </c>
      <c r="C7" s="2">
        <v>9.7006999999999996E-2</v>
      </c>
      <c r="D7" s="2">
        <v>9.9163800000000002</v>
      </c>
      <c r="E7" s="2"/>
      <c r="F7" s="2">
        <v>5</v>
      </c>
      <c r="G7" s="2">
        <v>2.7810000000000001E-3</v>
      </c>
      <c r="H7" s="2">
        <v>0.33228200000000002</v>
      </c>
      <c r="I7" s="2">
        <v>35.607100000000003</v>
      </c>
    </row>
    <row r="8" spans="1:9" x14ac:dyDescent="0.2">
      <c r="A8" s="2">
        <v>6</v>
      </c>
      <c r="B8" s="2">
        <v>1.191E-3</v>
      </c>
      <c r="C8" s="2">
        <v>9.6343999999999999E-2</v>
      </c>
      <c r="D8" s="2">
        <v>10.2454</v>
      </c>
      <c r="E8" s="2"/>
      <c r="F8" s="2">
        <v>6</v>
      </c>
      <c r="G8" s="2">
        <v>2.7829999999999999E-3</v>
      </c>
      <c r="H8" s="2">
        <v>0.33400000000000002</v>
      </c>
      <c r="I8" s="2">
        <v>36.134300000000003</v>
      </c>
    </row>
    <row r="9" spans="1:9" x14ac:dyDescent="0.2">
      <c r="A9" s="2">
        <v>7</v>
      </c>
      <c r="B9" s="2">
        <v>1.1770000000000001E-3</v>
      </c>
      <c r="C9" s="2">
        <v>9.6851000000000007E-2</v>
      </c>
      <c r="D9" s="2">
        <v>9.9817699999999991</v>
      </c>
      <c r="E9" s="2"/>
      <c r="F9" s="2">
        <v>7</v>
      </c>
      <c r="G9" s="2">
        <v>2.833E-3</v>
      </c>
      <c r="H9" s="2">
        <v>0.34001100000000001</v>
      </c>
      <c r="I9" s="2">
        <v>35.963799999999999</v>
      </c>
    </row>
    <row r="10" spans="1:9" x14ac:dyDescent="0.2">
      <c r="A10" s="2">
        <v>8</v>
      </c>
      <c r="B10" s="2">
        <v>1.1640000000000001E-3</v>
      </c>
      <c r="C10" s="2">
        <v>9.6676999999999999E-2</v>
      </c>
      <c r="D10" s="2">
        <v>10.2834</v>
      </c>
      <c r="E10" s="2"/>
      <c r="F10" s="2">
        <v>8</v>
      </c>
      <c r="G10" s="2">
        <v>2.9199999999999999E-3</v>
      </c>
      <c r="H10" s="2">
        <v>0.33096399999999998</v>
      </c>
      <c r="I10" s="2">
        <v>36.1081</v>
      </c>
    </row>
    <row r="11" spans="1:9" x14ac:dyDescent="0.2">
      <c r="A11" s="2">
        <v>9</v>
      </c>
      <c r="B11" s="2">
        <v>1.1640000000000001E-3</v>
      </c>
      <c r="C11" s="2">
        <v>9.8063999999999998E-2</v>
      </c>
      <c r="D11" s="2">
        <v>10.1805</v>
      </c>
      <c r="E11" s="2"/>
      <c r="F11" s="2">
        <v>9</v>
      </c>
      <c r="G11" s="2">
        <v>2.8670000000000002E-3</v>
      </c>
      <c r="H11" s="2">
        <v>0.34047500000000003</v>
      </c>
      <c r="I11" s="2">
        <v>35.664099999999998</v>
      </c>
    </row>
    <row r="12" spans="1:9" x14ac:dyDescent="0.2">
      <c r="A12" s="2">
        <v>10</v>
      </c>
      <c r="B12" s="2">
        <v>1.108E-3</v>
      </c>
      <c r="C12" s="2">
        <v>9.6867999999999996E-2</v>
      </c>
      <c r="D12" s="2">
        <v>10.150700000000001</v>
      </c>
      <c r="E12" s="2"/>
      <c r="F12" s="2">
        <v>10</v>
      </c>
      <c r="G12" s="2">
        <v>2.666E-3</v>
      </c>
      <c r="H12" s="2">
        <v>0.330785</v>
      </c>
      <c r="I12" s="2">
        <v>35.889099999999999</v>
      </c>
    </row>
    <row r="13" spans="1:9" x14ac:dyDescent="0.2">
      <c r="A13" s="2" t="s">
        <v>25</v>
      </c>
      <c r="B13" s="2">
        <f>(B3+B4+B5+B6+B7+B8+B9+B10+B11+B12)/10</f>
        <v>1.3881E-3</v>
      </c>
      <c r="C13" s="2">
        <f t="shared" ref="C13:D13" si="0">(C3+C4+C5+C6+C7+C8+C9+C10+C11+C12)/10</f>
        <v>9.6629300000000001E-2</v>
      </c>
      <c r="D13" s="2">
        <f t="shared" si="0"/>
        <v>10.012148</v>
      </c>
      <c r="E13" s="2"/>
      <c r="F13" s="2" t="s">
        <v>28</v>
      </c>
      <c r="G13" s="2">
        <f t="shared" ref="G13" si="1">(G3+G4+G5+G6+G7+G8+G9+G10+G11+G12)/10</f>
        <v>2.8256999999999996E-3</v>
      </c>
      <c r="H13" s="2">
        <f t="shared" ref="H13" si="2">(H3+H4+H5+H6+H7+H8+H9+H10+H11+H12)/10</f>
        <v>0.3333699</v>
      </c>
      <c r="I13" s="2">
        <f t="shared" ref="I13" si="3">(I3+I4+I5+I6+I7+I8+I9+I10+I11+I12)/10</f>
        <v>35.776799999999994</v>
      </c>
    </row>
    <row r="14" spans="1:9" x14ac:dyDescent="0.2">
      <c r="A14" s="3" t="s">
        <v>9</v>
      </c>
      <c r="B14" s="3"/>
      <c r="C14" s="3"/>
      <c r="D14" s="3"/>
      <c r="E14" s="2"/>
      <c r="F14" s="3" t="s">
        <v>10</v>
      </c>
      <c r="G14" s="3"/>
      <c r="H14" s="3"/>
      <c r="I14" s="3"/>
    </row>
    <row r="15" spans="1:9" x14ac:dyDescent="0.2">
      <c r="A15" s="2"/>
      <c r="B15" s="2">
        <v>1000</v>
      </c>
      <c r="C15" s="2">
        <v>10000</v>
      </c>
      <c r="D15" s="2">
        <v>100000</v>
      </c>
      <c r="E15" s="2"/>
      <c r="F15" s="2"/>
      <c r="G15" s="2">
        <v>1000</v>
      </c>
      <c r="H15" s="2">
        <v>10000</v>
      </c>
      <c r="I15" s="2">
        <v>100000</v>
      </c>
    </row>
    <row r="16" spans="1:9" x14ac:dyDescent="0.2">
      <c r="A16" s="2">
        <v>1</v>
      </c>
      <c r="B16" s="2">
        <v>500500</v>
      </c>
      <c r="C16" s="2">
        <v>50005000</v>
      </c>
      <c r="D16" s="2">
        <v>5000050000</v>
      </c>
      <c r="E16" s="2"/>
      <c r="F16" s="2">
        <v>1</v>
      </c>
      <c r="G16" s="2">
        <v>500500</v>
      </c>
      <c r="H16" s="2">
        <v>50005000</v>
      </c>
      <c r="I16" s="2">
        <v>5000050000</v>
      </c>
    </row>
    <row r="17" spans="1:9" x14ac:dyDescent="0.2">
      <c r="A17" s="2">
        <v>2</v>
      </c>
      <c r="B17" s="2">
        <v>500500</v>
      </c>
      <c r="C17" s="2">
        <v>50005000</v>
      </c>
      <c r="D17" s="2">
        <v>5000050000</v>
      </c>
      <c r="E17" s="2"/>
      <c r="F17" s="2">
        <v>2</v>
      </c>
      <c r="G17" s="2">
        <v>500500</v>
      </c>
      <c r="H17" s="2">
        <v>50005000</v>
      </c>
      <c r="I17" s="2">
        <v>5000050000</v>
      </c>
    </row>
    <row r="18" spans="1:9" x14ac:dyDescent="0.2">
      <c r="A18" s="2">
        <v>3</v>
      </c>
      <c r="B18" s="2">
        <v>500500</v>
      </c>
      <c r="C18" s="2">
        <v>50005000</v>
      </c>
      <c r="D18" s="2">
        <v>5000050000</v>
      </c>
      <c r="E18" s="2"/>
      <c r="F18" s="2">
        <v>3</v>
      </c>
      <c r="G18" s="2">
        <v>500500</v>
      </c>
      <c r="H18" s="2">
        <v>50005000</v>
      </c>
      <c r="I18" s="2">
        <v>5000050000</v>
      </c>
    </row>
    <row r="19" spans="1:9" x14ac:dyDescent="0.2">
      <c r="A19" s="2">
        <v>4</v>
      </c>
      <c r="B19" s="2">
        <v>500500</v>
      </c>
      <c r="C19" s="2">
        <v>50005000</v>
      </c>
      <c r="D19" s="2">
        <v>5000050000</v>
      </c>
      <c r="E19" s="2"/>
      <c r="F19" s="2">
        <v>4</v>
      </c>
      <c r="G19" s="2">
        <v>500500</v>
      </c>
      <c r="H19" s="2">
        <v>50005000</v>
      </c>
      <c r="I19" s="2">
        <v>5000050000</v>
      </c>
    </row>
    <row r="20" spans="1:9" x14ac:dyDescent="0.2">
      <c r="A20" s="2">
        <v>5</v>
      </c>
      <c r="B20" s="2">
        <v>500500</v>
      </c>
      <c r="C20" s="2">
        <v>50005000</v>
      </c>
      <c r="D20" s="2">
        <v>5000050000</v>
      </c>
      <c r="E20" s="2"/>
      <c r="F20" s="2">
        <v>5</v>
      </c>
      <c r="G20" s="2">
        <v>500500</v>
      </c>
      <c r="H20" s="2">
        <v>50005000</v>
      </c>
      <c r="I20" s="2">
        <v>5000050000</v>
      </c>
    </row>
    <row r="21" spans="1:9" x14ac:dyDescent="0.2">
      <c r="A21" s="2">
        <v>6</v>
      </c>
      <c r="B21" s="2">
        <v>500500</v>
      </c>
      <c r="C21" s="2">
        <v>50005000</v>
      </c>
      <c r="D21" s="2">
        <v>5000050000</v>
      </c>
      <c r="E21" s="2"/>
      <c r="F21" s="2">
        <v>6</v>
      </c>
      <c r="G21" s="2">
        <v>500500</v>
      </c>
      <c r="H21" s="2">
        <v>50005000</v>
      </c>
      <c r="I21" s="2">
        <v>5000050000</v>
      </c>
    </row>
    <row r="22" spans="1:9" x14ac:dyDescent="0.2">
      <c r="A22" s="2">
        <v>7</v>
      </c>
      <c r="B22" s="2">
        <v>500500</v>
      </c>
      <c r="C22" s="2">
        <v>50005000</v>
      </c>
      <c r="D22" s="2">
        <v>5000050000</v>
      </c>
      <c r="E22" s="2"/>
      <c r="F22" s="2">
        <v>7</v>
      </c>
      <c r="G22" s="2">
        <v>500500</v>
      </c>
      <c r="H22" s="2">
        <v>50005000</v>
      </c>
      <c r="I22" s="2">
        <v>5000050000</v>
      </c>
    </row>
    <row r="23" spans="1:9" x14ac:dyDescent="0.2">
      <c r="A23" s="2">
        <v>8</v>
      </c>
      <c r="B23" s="2">
        <v>500500</v>
      </c>
      <c r="C23" s="2">
        <v>50005000</v>
      </c>
      <c r="D23" s="2">
        <v>5000050000</v>
      </c>
      <c r="E23" s="2"/>
      <c r="F23" s="2">
        <v>8</v>
      </c>
      <c r="G23" s="2">
        <v>500500</v>
      </c>
      <c r="H23" s="2">
        <v>50005000</v>
      </c>
      <c r="I23" s="2">
        <v>5000050000</v>
      </c>
    </row>
    <row r="24" spans="1:9" x14ac:dyDescent="0.2">
      <c r="A24" s="2">
        <v>9</v>
      </c>
      <c r="B24" s="2">
        <v>500500</v>
      </c>
      <c r="C24" s="2">
        <v>50005000</v>
      </c>
      <c r="D24" s="2">
        <v>5000050000</v>
      </c>
      <c r="E24" s="2"/>
      <c r="F24" s="2">
        <v>9</v>
      </c>
      <c r="G24" s="2">
        <v>500500</v>
      </c>
      <c r="H24" s="2">
        <v>50005000</v>
      </c>
      <c r="I24" s="2">
        <v>5000050000</v>
      </c>
    </row>
    <row r="25" spans="1:9" x14ac:dyDescent="0.2">
      <c r="A25" s="2">
        <v>10</v>
      </c>
      <c r="B25" s="2">
        <v>500500</v>
      </c>
      <c r="C25" s="2">
        <v>50005000</v>
      </c>
      <c r="D25" s="2">
        <v>5000050000</v>
      </c>
      <c r="E25" s="2"/>
      <c r="F25" s="2">
        <v>10</v>
      </c>
      <c r="G25" s="2">
        <v>500500</v>
      </c>
      <c r="H25" s="2">
        <v>50005000</v>
      </c>
      <c r="I25" s="2">
        <v>5000050000</v>
      </c>
    </row>
    <row r="26" spans="1:9" x14ac:dyDescent="0.2">
      <c r="A26" s="2" t="s">
        <v>28</v>
      </c>
      <c r="B26" s="2">
        <f t="shared" ref="B26" si="4">(B16+B17+B18+B19+B20+B21+B22+B23+B24+B25)/10</f>
        <v>500500</v>
      </c>
      <c r="C26" s="2">
        <f t="shared" ref="C26" si="5">(C16+C17+C18+C19+C20+C21+C22+C23+C24+C25)/10</f>
        <v>50005000</v>
      </c>
      <c r="D26" s="2">
        <f t="shared" ref="D26" si="6">(D16+D17+D18+D19+D20+D21+D22+D23+D24+D25)/10</f>
        <v>5000050000</v>
      </c>
      <c r="E26" s="2"/>
      <c r="F26" s="2" t="s">
        <v>28</v>
      </c>
      <c r="G26" s="2">
        <f t="shared" ref="C26:I26" si="7">(G16+G17+G18+G19+G20+G21+G22+G23+G24+G25)/10</f>
        <v>500500</v>
      </c>
      <c r="H26" s="2">
        <f t="shared" si="7"/>
        <v>50005000</v>
      </c>
      <c r="I26" s="2">
        <f t="shared" si="7"/>
        <v>5000050000</v>
      </c>
    </row>
    <row r="27" spans="1:9" x14ac:dyDescent="0.2">
      <c r="A27" s="3" t="s">
        <v>11</v>
      </c>
      <c r="B27" s="3"/>
      <c r="C27" s="3"/>
      <c r="D27" s="3"/>
      <c r="E27" s="2"/>
      <c r="F27" s="3" t="s">
        <v>12</v>
      </c>
      <c r="G27" s="3"/>
      <c r="H27" s="3"/>
      <c r="I27" s="3"/>
    </row>
    <row r="28" spans="1:9" x14ac:dyDescent="0.2">
      <c r="A28" s="2"/>
      <c r="B28" s="2">
        <v>1000</v>
      </c>
      <c r="C28" s="2">
        <v>10000</v>
      </c>
      <c r="D28" s="2">
        <v>100000</v>
      </c>
      <c r="E28" s="2"/>
      <c r="F28" s="2"/>
      <c r="G28" s="2">
        <v>1000</v>
      </c>
      <c r="H28" s="2">
        <v>10000</v>
      </c>
      <c r="I28" s="2">
        <v>100000</v>
      </c>
    </row>
    <row r="29" spans="1:9" x14ac:dyDescent="0.2">
      <c r="A29" s="2">
        <v>1</v>
      </c>
      <c r="B29" s="2">
        <v>0</v>
      </c>
      <c r="C29" s="2">
        <v>0</v>
      </c>
      <c r="D29" s="2">
        <v>0</v>
      </c>
      <c r="E29" s="2"/>
      <c r="F29" s="2">
        <v>1</v>
      </c>
      <c r="G29" s="2">
        <v>250766</v>
      </c>
      <c r="H29" s="2">
        <v>24964629</v>
      </c>
      <c r="I29" s="2">
        <v>2415253390</v>
      </c>
    </row>
    <row r="30" spans="1:9" x14ac:dyDescent="0.2">
      <c r="A30" s="2">
        <v>2</v>
      </c>
      <c r="B30" s="2">
        <v>0</v>
      </c>
      <c r="C30" s="2">
        <v>0</v>
      </c>
      <c r="D30" s="2">
        <v>0</v>
      </c>
      <c r="E30" s="2"/>
      <c r="F30" s="2">
        <v>2</v>
      </c>
      <c r="G30" s="2">
        <v>250766</v>
      </c>
      <c r="H30" s="2">
        <v>24964629</v>
      </c>
      <c r="I30" s="2">
        <v>2415253390</v>
      </c>
    </row>
    <row r="31" spans="1:9" x14ac:dyDescent="0.2">
      <c r="A31" s="2">
        <v>3</v>
      </c>
      <c r="B31" s="2">
        <v>0</v>
      </c>
      <c r="C31" s="2">
        <v>0</v>
      </c>
      <c r="D31" s="2">
        <v>0</v>
      </c>
      <c r="E31" s="2"/>
      <c r="F31" s="2">
        <v>3</v>
      </c>
      <c r="G31" s="2">
        <v>250766</v>
      </c>
      <c r="H31" s="2">
        <v>24964629</v>
      </c>
      <c r="I31" s="2">
        <v>2415253390</v>
      </c>
    </row>
    <row r="32" spans="1:9" x14ac:dyDescent="0.2">
      <c r="A32" s="2">
        <v>4</v>
      </c>
      <c r="B32" s="2">
        <v>0</v>
      </c>
      <c r="C32" s="2">
        <v>0</v>
      </c>
      <c r="D32" s="2">
        <v>0</v>
      </c>
      <c r="E32" s="2"/>
      <c r="F32" s="2">
        <v>4</v>
      </c>
      <c r="G32" s="2">
        <v>250766</v>
      </c>
      <c r="H32" s="2">
        <v>24964629</v>
      </c>
      <c r="I32" s="2">
        <v>2415253390</v>
      </c>
    </row>
    <row r="33" spans="1:9" x14ac:dyDescent="0.2">
      <c r="A33" s="2">
        <v>5</v>
      </c>
      <c r="B33" s="2">
        <v>0</v>
      </c>
      <c r="C33" s="2">
        <v>0</v>
      </c>
      <c r="D33" s="2">
        <v>0</v>
      </c>
      <c r="E33" s="2"/>
      <c r="F33" s="2">
        <v>5</v>
      </c>
      <c r="G33" s="2">
        <v>250766</v>
      </c>
      <c r="H33" s="2">
        <v>24964629</v>
      </c>
      <c r="I33" s="2">
        <v>2415253390</v>
      </c>
    </row>
    <row r="34" spans="1:9" x14ac:dyDescent="0.2">
      <c r="A34" s="2">
        <v>6</v>
      </c>
      <c r="B34" s="2">
        <v>0</v>
      </c>
      <c r="C34" s="2">
        <v>0</v>
      </c>
      <c r="D34" s="2">
        <v>0</v>
      </c>
      <c r="E34" s="2"/>
      <c r="F34" s="2">
        <v>6</v>
      </c>
      <c r="G34" s="2">
        <v>250766</v>
      </c>
      <c r="H34" s="2">
        <v>24964629</v>
      </c>
      <c r="I34" s="2">
        <v>2415253390</v>
      </c>
    </row>
    <row r="35" spans="1:9" x14ac:dyDescent="0.2">
      <c r="A35" s="2">
        <v>7</v>
      </c>
      <c r="B35" s="2">
        <v>0</v>
      </c>
      <c r="C35" s="2">
        <v>0</v>
      </c>
      <c r="D35" s="2">
        <v>0</v>
      </c>
      <c r="E35" s="2"/>
      <c r="F35" s="2">
        <v>7</v>
      </c>
      <c r="G35" s="2">
        <v>250766</v>
      </c>
      <c r="H35" s="2">
        <v>24964629</v>
      </c>
      <c r="I35" s="2">
        <v>2415253390</v>
      </c>
    </row>
    <row r="36" spans="1:9" x14ac:dyDescent="0.2">
      <c r="A36" s="2">
        <v>8</v>
      </c>
      <c r="B36" s="2">
        <v>0</v>
      </c>
      <c r="C36" s="2">
        <v>0</v>
      </c>
      <c r="D36" s="2">
        <v>0</v>
      </c>
      <c r="E36" s="2"/>
      <c r="F36" s="2">
        <v>8</v>
      </c>
      <c r="G36" s="2">
        <v>250766</v>
      </c>
      <c r="H36" s="2">
        <v>24964629</v>
      </c>
      <c r="I36" s="2">
        <v>2415253390</v>
      </c>
    </row>
    <row r="37" spans="1:9" x14ac:dyDescent="0.2">
      <c r="A37" s="2">
        <v>9</v>
      </c>
      <c r="B37" s="2">
        <v>0</v>
      </c>
      <c r="C37" s="2">
        <v>0</v>
      </c>
      <c r="D37" s="2">
        <v>0</v>
      </c>
      <c r="E37" s="2"/>
      <c r="F37" s="2">
        <v>9</v>
      </c>
      <c r="G37" s="2">
        <v>250766</v>
      </c>
      <c r="H37" s="2">
        <v>24964629</v>
      </c>
      <c r="I37" s="2">
        <v>2415253390</v>
      </c>
    </row>
    <row r="38" spans="1:9" x14ac:dyDescent="0.2">
      <c r="A38" s="2">
        <v>10</v>
      </c>
      <c r="B38" s="2">
        <v>0</v>
      </c>
      <c r="C38" s="2">
        <v>0</v>
      </c>
      <c r="D38" s="2">
        <v>0</v>
      </c>
      <c r="E38" s="2"/>
      <c r="F38" s="2">
        <v>10</v>
      </c>
      <c r="G38" s="2">
        <v>250766</v>
      </c>
      <c r="H38" s="2">
        <v>24964629</v>
      </c>
      <c r="I38" s="2">
        <v>2415253390</v>
      </c>
    </row>
    <row r="39" spans="1:9" x14ac:dyDescent="0.2">
      <c r="A39" s="2" t="s">
        <v>28</v>
      </c>
      <c r="B39" s="2">
        <f>(B29+B30+B31+B32+B33+B34+B35+B36+B37+B38)/10</f>
        <v>0</v>
      </c>
      <c r="C39" s="2">
        <f t="shared" ref="C39:I39" si="8">(C29+C30+C31+C32+C33+C34+C35+C36+C37+C38)/10</f>
        <v>0</v>
      </c>
      <c r="D39" s="2">
        <f t="shared" si="8"/>
        <v>0</v>
      </c>
      <c r="E39" s="2"/>
      <c r="F39" s="2" t="s">
        <v>28</v>
      </c>
      <c r="G39" s="2">
        <f t="shared" si="8"/>
        <v>250766</v>
      </c>
      <c r="H39" s="2">
        <f t="shared" si="8"/>
        <v>24964629</v>
      </c>
      <c r="I39" s="2">
        <f t="shared" si="8"/>
        <v>2415253390</v>
      </c>
    </row>
  </sheetData>
  <mergeCells count="6">
    <mergeCell ref="A1:D1"/>
    <mergeCell ref="F1:I1"/>
    <mergeCell ref="A14:D14"/>
    <mergeCell ref="F14:I14"/>
    <mergeCell ref="A27:D27"/>
    <mergeCell ref="F27:I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7965F-C3B6-BC45-88BD-19B82FCE237F}">
  <dimension ref="A1:I17"/>
  <sheetViews>
    <sheetView tabSelected="1" topLeftCell="A23" workbookViewId="0">
      <selection activeCell="P66" sqref="P66"/>
    </sheetView>
  </sheetViews>
  <sheetFormatPr baseColWidth="10" defaultRowHeight="16" x14ac:dyDescent="0.2"/>
  <cols>
    <col min="1" max="1" width="12.5" bestFit="1" customWidth="1"/>
    <col min="6" max="6" width="12.5" bestFit="1" customWidth="1"/>
  </cols>
  <sheetData>
    <row r="1" spans="1:9" x14ac:dyDescent="0.2">
      <c r="A1" s="1" t="s">
        <v>19</v>
      </c>
      <c r="B1" s="1"/>
      <c r="C1" s="1"/>
      <c r="F1" s="1" t="s">
        <v>24</v>
      </c>
      <c r="G1" s="1"/>
      <c r="H1" s="1"/>
    </row>
    <row r="2" spans="1:9" x14ac:dyDescent="0.2">
      <c r="B2">
        <v>1000</v>
      </c>
      <c r="C2">
        <v>10000</v>
      </c>
      <c r="D2">
        <v>100000</v>
      </c>
      <c r="G2">
        <v>1000</v>
      </c>
      <c r="H2">
        <v>10000</v>
      </c>
      <c r="I2">
        <v>100000</v>
      </c>
    </row>
    <row r="3" spans="1:9" x14ac:dyDescent="0.2">
      <c r="A3" t="s">
        <v>1</v>
      </c>
      <c r="B3" s="2">
        <f>'Bubble Sort Data'!B13</f>
        <v>4.7999999999999998E-6</v>
      </c>
      <c r="C3" s="2">
        <f>'Bubble Sort Data'!C13</f>
        <v>4.8199999999999999E-5</v>
      </c>
      <c r="D3" s="2">
        <f>'Bubble Sort Data'!D13</f>
        <v>3.7150000000000003E-4</v>
      </c>
      <c r="F3" t="s">
        <v>1</v>
      </c>
      <c r="G3">
        <f>'Bubble Sort Data'!G13</f>
        <v>4.8290999999999994E-3</v>
      </c>
      <c r="H3">
        <f>'Bubble Sort Data'!H13</f>
        <v>0.46205329999999989</v>
      </c>
      <c r="I3">
        <f>'Bubble Sort Data'!I13</f>
        <v>48.265979999999999</v>
      </c>
    </row>
    <row r="4" spans="1:9" x14ac:dyDescent="0.2">
      <c r="A4" t="s">
        <v>20</v>
      </c>
      <c r="B4">
        <f>'Selection Sort Data'!B13</f>
        <v>1.3881E-3</v>
      </c>
      <c r="C4">
        <f>'Selection Sort Data'!C13</f>
        <v>9.6629300000000001E-2</v>
      </c>
      <c r="D4">
        <f>'Selection Sort Data'!D13</f>
        <v>10.012148</v>
      </c>
      <c r="F4" t="s">
        <v>20</v>
      </c>
      <c r="G4">
        <f>'Selection Sort Data'!G13</f>
        <v>2.8256999999999996E-3</v>
      </c>
      <c r="H4">
        <f>'Selection Sort Data'!H13</f>
        <v>0.3333699</v>
      </c>
      <c r="I4">
        <f>'Selection Sort Data'!I13</f>
        <v>35.776799999999994</v>
      </c>
    </row>
    <row r="5" spans="1:9" x14ac:dyDescent="0.2">
      <c r="A5" t="s">
        <v>21</v>
      </c>
      <c r="B5">
        <f>'Quick Sort Data'!B13</f>
        <v>1.1781999999999999E-3</v>
      </c>
      <c r="C5">
        <f>'Quick Sort Data'!C13</f>
        <v>0.10744660000000002</v>
      </c>
      <c r="D5">
        <f>'Quick Sort Data'!D13</f>
        <v>10.70721</v>
      </c>
      <c r="F5" t="s">
        <v>21</v>
      </c>
      <c r="G5">
        <f>'Quick Sort Data'!G13</f>
        <v>1.0840000000000001E-4</v>
      </c>
      <c r="H5">
        <f>'Quick Sort Data'!H13</f>
        <v>1.4532000000000002E-3</v>
      </c>
      <c r="I5">
        <f>'Quick Sort Data'!I13</f>
        <v>1.7112100000000005E-2</v>
      </c>
    </row>
    <row r="7" spans="1:9" x14ac:dyDescent="0.2">
      <c r="A7" s="1" t="s">
        <v>22</v>
      </c>
      <c r="B7" s="1"/>
      <c r="C7" s="1"/>
      <c r="F7" s="1" t="s">
        <v>26</v>
      </c>
      <c r="G7" s="1"/>
      <c r="H7" s="1"/>
    </row>
    <row r="8" spans="1:9" x14ac:dyDescent="0.2">
      <c r="B8">
        <v>1000</v>
      </c>
      <c r="C8">
        <v>10000</v>
      </c>
      <c r="D8">
        <v>100000</v>
      </c>
      <c r="G8">
        <v>1000</v>
      </c>
      <c r="H8">
        <v>10000</v>
      </c>
      <c r="I8">
        <v>100000</v>
      </c>
    </row>
    <row r="9" spans="1:9" x14ac:dyDescent="0.2">
      <c r="A9" t="s">
        <v>1</v>
      </c>
      <c r="B9">
        <f>'Bubble Sort Data'!B39</f>
        <v>0</v>
      </c>
      <c r="C9">
        <f>'Bubble Sort Data'!C39</f>
        <v>0</v>
      </c>
      <c r="D9">
        <f>'Bubble Sort Data'!D39</f>
        <v>0</v>
      </c>
      <c r="F9" t="s">
        <v>1</v>
      </c>
      <c r="G9">
        <f>'Bubble Sort Data'!G39</f>
        <v>250851</v>
      </c>
      <c r="H9">
        <f>'Bubble Sort Data'!H39</f>
        <v>25021922</v>
      </c>
      <c r="I9">
        <f>'Bubble Sort Data'!I39</f>
        <v>2485472658</v>
      </c>
    </row>
    <row r="10" spans="1:9" x14ac:dyDescent="0.2">
      <c r="A10" t="s">
        <v>20</v>
      </c>
      <c r="B10">
        <f>'Selection Sort Data'!B39</f>
        <v>0</v>
      </c>
      <c r="C10">
        <f>'Selection Sort Data'!C39</f>
        <v>0</v>
      </c>
      <c r="D10">
        <f>'Selection Sort Data'!D39</f>
        <v>0</v>
      </c>
      <c r="F10" t="s">
        <v>20</v>
      </c>
      <c r="G10">
        <f>'Selection Sort Data'!G39</f>
        <v>250766</v>
      </c>
      <c r="H10">
        <f>'Selection Sort Data'!H39</f>
        <v>24964629</v>
      </c>
      <c r="I10">
        <f>'Selection Sort Data'!I39</f>
        <v>2415253390</v>
      </c>
    </row>
    <row r="11" spans="1:9" x14ac:dyDescent="0.2">
      <c r="A11" t="s">
        <v>21</v>
      </c>
      <c r="B11">
        <f>'Quick Sort Data'!B39</f>
        <v>0</v>
      </c>
      <c r="C11">
        <f>'Quick Sort Data'!C39</f>
        <v>0</v>
      </c>
      <c r="D11">
        <f>'Quick Sort Data'!D39</f>
        <v>0</v>
      </c>
      <c r="F11" t="s">
        <v>21</v>
      </c>
      <c r="G11">
        <f>'Quick Sort Data'!G39</f>
        <v>6335</v>
      </c>
      <c r="H11">
        <f>'Quick Sort Data'!H39</f>
        <v>85611</v>
      </c>
      <c r="I11">
        <f>'Quick Sort Data'!I39</f>
        <v>1037199</v>
      </c>
    </row>
    <row r="13" spans="1:9" x14ac:dyDescent="0.2">
      <c r="A13" s="1" t="s">
        <v>23</v>
      </c>
      <c r="B13" s="1"/>
      <c r="C13" s="1"/>
      <c r="F13" s="1" t="s">
        <v>27</v>
      </c>
      <c r="G13" s="1"/>
      <c r="H13" s="1"/>
    </row>
    <row r="14" spans="1:9" x14ac:dyDescent="0.2">
      <c r="B14">
        <v>1000</v>
      </c>
      <c r="C14">
        <v>10000</v>
      </c>
      <c r="D14">
        <v>100000</v>
      </c>
      <c r="G14">
        <v>1000</v>
      </c>
      <c r="H14">
        <v>10000</v>
      </c>
      <c r="I14">
        <v>100000</v>
      </c>
    </row>
    <row r="15" spans="1:9" x14ac:dyDescent="0.2">
      <c r="A15" t="s">
        <v>1</v>
      </c>
      <c r="B15">
        <f>'Bubble Sort Data'!B26</f>
        <v>999</v>
      </c>
      <c r="C15">
        <f>'Bubble Sort Data'!C26</f>
        <v>9999</v>
      </c>
      <c r="D15">
        <f>'Bubble Sort Data'!D26</f>
        <v>99999</v>
      </c>
      <c r="F15" t="s">
        <v>1</v>
      </c>
      <c r="G15">
        <f>'Bubble Sort Data'!G39</f>
        <v>250851</v>
      </c>
      <c r="H15">
        <f>'Bubble Sort Data'!H39</f>
        <v>25021922</v>
      </c>
      <c r="I15">
        <f>'Bubble Sort Data'!I39</f>
        <v>2485472658</v>
      </c>
    </row>
    <row r="16" spans="1:9" x14ac:dyDescent="0.2">
      <c r="A16" t="s">
        <v>20</v>
      </c>
      <c r="B16">
        <f>'Selection Sort Data'!B26</f>
        <v>500500</v>
      </c>
      <c r="C16">
        <f>'Selection Sort Data'!C26</f>
        <v>50005000</v>
      </c>
      <c r="D16">
        <f>'Selection Sort Data'!D26</f>
        <v>5000050000</v>
      </c>
      <c r="F16" t="s">
        <v>20</v>
      </c>
      <c r="G16">
        <f>'Selection Sort Data'!G26</f>
        <v>500500</v>
      </c>
      <c r="H16">
        <f>'Selection Sort Data'!H26</f>
        <v>50005000</v>
      </c>
      <c r="I16">
        <f>'Selection Sort Data'!I26</f>
        <v>5000050000</v>
      </c>
    </row>
    <row r="17" spans="1:9" x14ac:dyDescent="0.2">
      <c r="A17" t="s">
        <v>21</v>
      </c>
      <c r="B17">
        <f>'Quick Sort Data'!B26</f>
        <v>499291</v>
      </c>
      <c r="C17">
        <f>'Quick Sort Data'!C26</f>
        <v>49802724</v>
      </c>
      <c r="D17">
        <f>'Quick Sort Data'!D26</f>
        <v>4762083193</v>
      </c>
      <c r="F17" t="s">
        <v>21</v>
      </c>
      <c r="G17">
        <f>'Quick Sort Data'!G26</f>
        <v>11699</v>
      </c>
      <c r="H17">
        <f>'Quick Sort Data'!H26</f>
        <v>156683</v>
      </c>
      <c r="I17">
        <f>'Quick Sort Data'!I26</f>
        <v>2032529</v>
      </c>
    </row>
  </sheetData>
  <mergeCells count="6">
    <mergeCell ref="A1:C1"/>
    <mergeCell ref="F1:H1"/>
    <mergeCell ref="A7:C7"/>
    <mergeCell ref="F7:H7"/>
    <mergeCell ref="A13:C13"/>
    <mergeCell ref="F13: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Bubble Sort Data</vt:lpstr>
      <vt:lpstr>Quick Sort Data</vt:lpstr>
      <vt:lpstr>Selection Sort Data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2020-03-02T21:05:48Z</dcterms:created>
  <dcterms:modified xsi:type="dcterms:W3CDTF">2020-03-05T09:05:44Z</dcterms:modified>
</cp:coreProperties>
</file>