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 4 Material\ME218\Experiments and Reports\Lab 5\"/>
    </mc:Choice>
  </mc:AlternateContent>
  <xr:revisionPtr revIDLastSave="0" documentId="13_ncr:1_{D6FE3346-FA1E-4030-9B1E-D8AEB8BB4C5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Sheet1!$C$9:$D$9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<sst xmlns="http://schemas.openxmlformats.org/spreadsheetml/2006/main" count="14" uniqueCount="10">
  <si>
    <t>S. No.</t>
  </si>
  <si>
    <t>Condition of sample</t>
  </si>
  <si>
    <t>Voltage (mV)</t>
  </si>
  <si>
    <r>
      <rPr>
        <b/>
        <sz val="11"/>
        <color theme="1"/>
        <rFont val="Calibri"/>
        <family val="2"/>
        <scheme val="minor"/>
      </rPr>
      <t>Temperature (</t>
    </r>
    <r>
      <rPr>
        <b/>
        <sz val="11"/>
        <color theme="1"/>
        <rFont val="Calibri"/>
        <family val="2"/>
      </rPr>
      <t>˚C)</t>
    </r>
  </si>
  <si>
    <t>Impact Energy (J)</t>
  </si>
  <si>
    <t>At room temperature</t>
  </si>
  <si>
    <t>-</t>
  </si>
  <si>
    <t>Heat-treated in furnace</t>
  </si>
  <si>
    <t>Cooled using nitrogen</t>
  </si>
  <si>
    <t>Impact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</si>
</sst>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Strength vs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Impact 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892473118279536E-2"/>
                  <c:y val="-7.72626931567328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2A-4A0B-B892-2B4C40A3526E}"/>
                </c:ext>
              </c:extLst>
            </c:dLbl>
            <c:dLbl>
              <c:idx val="1"/>
              <c:layout>
                <c:manualLayout>
                  <c:x val="6.4516129032257993E-2"/>
                  <c:y val="-4.41501103752760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2A-4A0B-B892-2B4C40A3526E}"/>
                </c:ext>
              </c:extLst>
            </c:dLbl>
            <c:dLbl>
              <c:idx val="3"/>
              <c:layout>
                <c:manualLayout>
                  <c:x val="-5.0179211469534184E-2"/>
                  <c:y val="6.07064017660043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A-4A0B-B892-2B4C40A3526E}"/>
                </c:ext>
              </c:extLst>
            </c:dLbl>
            <c:dLbl>
              <c:idx val="4"/>
              <c:layout>
                <c:manualLayout>
                  <c:x val="-3.7634408602150539E-2"/>
                  <c:y val="-4.96688741721854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2A-4A0B-B892-2B4C40A352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Sheet1!$C$10:$C$14</c:f>
              <c:numCache>
                <c:formatCode>General</c:formatCode>
                <c:ptCount val="5"/>
                <c:pt idx="0">
                  <c:v>-152.5</c:v>
                </c:pt>
                <c:pt idx="1">
                  <c:v>-140</c:v>
                </c:pt>
                <c:pt idx="2">
                  <c:v>25</c:v>
                </c:pt>
                <c:pt idx="3">
                  <c:v>172.5</c:v>
                </c:pt>
                <c:pt idx="4">
                  <c:v>180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48896.25</c:v>
                </c:pt>
                <c:pt idx="1">
                  <c:v>71924.999999999985</c:v>
                </c:pt>
                <c:pt idx="2">
                  <c:v>1530625.0000000002</c:v>
                </c:pt>
                <c:pt idx="3">
                  <c:v>1683749.9999999998</c:v>
                </c:pt>
                <c:pt idx="4">
                  <c:v>1760000.0000000002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A-4A0B-B892-2B4C40A352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91136127"/>
        <c:axId val="991146527"/>
      </c:scatterChart>
      <c:valAx>
        <c:axId val="9911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Temperature (˚C)</a:t>
                </a:r>
                <a:r>
                  <a:rPr lang="en-IN" sz="1000" b="0" i="0" u="none" strike="noStrike" baseline="0"/>
                  <a:t> </a:t>
                </a:r>
                <a:endParaRPr lang="en-IN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46527"/>
        <c:crosses val="autoZero"/>
        <c:crossBetween val="midCat"/>
      </c:valAx>
      <c:valAx>
        <c:axId val="9911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Impact Strength(J/m</a:t>
                </a:r>
                <a:r>
                  <a:rPr lang="en-IN" sz="1000" b="0" i="0" u="none" strike="noStrike" baseline="30000">
                    <a:effectLst/>
                  </a:rPr>
                  <a:t>2</a:t>
                </a:r>
                <a:r>
                  <a:rPr lang="en-IN" sz="1000" b="0" i="0" u="none" strike="noStrike" baseline="0">
                    <a:effectLst/>
                  </a:rPr>
                  <a:t>)</a:t>
                </a:r>
                <a:r>
                  <a:rPr lang="en-IN" sz="1000" b="0" i="0" u="none" strike="noStrike" baseline="0"/>
                  <a:t> </a:t>
                </a:r>
                <a:endParaRPr lang="en-IN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36127"/>
        <c:crossesAt val="-2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1584960</xdr:colOff>
      <xdr:row>15</xdr:row>
      <xdr:rowOff>0</xdr:rowOff>
    </xdr:from>
    <xdr:to>
      <xdr:col>9</xdr:col>
      <xdr:colOff>152400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F196F-EABD-42CD-BA6A-62D97B32D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13" workbookViewId="0">
      <selection activeCell="M31" sqref="M31"/>
    </sheetView>
  </sheetViews>
  <sheetFormatPr defaultRowHeight="14.4" x14ac:dyDescent="0.3"/>
  <cols>
    <col min="2" max="2" width="27.6640625" customWidth="1"/>
    <col min="3" max="4" width="18.44140625" customWidth="1"/>
    <col min="5" max="5" width="18.33203125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3">
      <c r="A2">
        <v>1</v>
      </c>
      <c r="B2" t="s">
        <v>5</v>
      </c>
      <c r="C2" t="s">
        <v>6</v>
      </c>
      <c r="D2">
        <v>25</v>
      </c>
      <c r="E2">
        <v>122.45</v>
      </c>
      <c r="F2">
        <f>E2/(8*10)*10^6</f>
        <v>1530625.0000000002</v>
      </c>
    </row>
    <row r="3" spans="1:6" x14ac:dyDescent="0.3">
      <c r="A3">
        <v>2</v>
      </c>
      <c r="B3" t="s">
        <v>7</v>
      </c>
      <c r="C3">
        <v>6.9</v>
      </c>
      <c r="D3">
        <v>172.5</v>
      </c>
      <c r="E3">
        <v>134.69999999999999</v>
      </c>
      <c r="F3">
        <f t="shared" ref="F3:F6" si="0">E3/(8*10)*10^6</f>
        <v>1683749.9999999998</v>
      </c>
    </row>
    <row r="4" spans="1:6" x14ac:dyDescent="0.3">
      <c r="A4">
        <v>3</v>
      </c>
      <c r="B4" t="s">
        <v>7</v>
      </c>
      <c r="C4">
        <v>7.2</v>
      </c>
      <c r="D4">
        <v>180</v>
      </c>
      <c r="E4">
        <v>140.80000000000001</v>
      </c>
      <c r="F4">
        <f t="shared" si="0"/>
        <v>1760000.0000000002</v>
      </c>
    </row>
    <row r="5" spans="1:6" x14ac:dyDescent="0.3">
      <c r="A5">
        <v>4</v>
      </c>
      <c r="B5" t="s">
        <v>8</v>
      </c>
      <c r="C5">
        <v>-5.6</v>
      </c>
      <c r="D5">
        <v>-140</v>
      </c>
      <c r="E5">
        <v>5.7539999999999996</v>
      </c>
      <c r="F5">
        <f t="shared" si="0"/>
        <v>71924.999999999985</v>
      </c>
    </row>
    <row r="6" spans="1:6" x14ac:dyDescent="0.3">
      <c r="A6">
        <v>5</v>
      </c>
      <c r="B6" t="s">
        <v>8</v>
      </c>
      <c r="C6">
        <v>-6.1</v>
      </c>
      <c r="D6">
        <v>-152.5</v>
      </c>
      <c r="E6">
        <v>3.9117000000000002</v>
      </c>
      <c r="F6">
        <f t="shared" si="0"/>
        <v>48896.25</v>
      </c>
    </row>
    <row r="9" spans="1:6" x14ac:dyDescent="0.3">
      <c r="C9" s="1" t="s">
        <v>3</v>
      </c>
      <c r="D9" s="1" t="s">
        <v>9</v>
      </c>
    </row>
    <row r="10" spans="1:6" x14ac:dyDescent="0.3">
      <c r="C10">
        <v>-152.5</v>
      </c>
      <c r="D10">
        <v>48896.25</v>
      </c>
    </row>
    <row r="11" spans="1:6" x14ac:dyDescent="0.3">
      <c r="C11">
        <v>-140</v>
      </c>
      <c r="D11">
        <v>71924.999999999985</v>
      </c>
    </row>
    <row r="12" spans="1:6" x14ac:dyDescent="0.3">
      <c r="C12">
        <v>25</v>
      </c>
      <c r="D12">
        <v>1530625.0000000002</v>
      </c>
    </row>
    <row r="13" spans="1:6" x14ac:dyDescent="0.3">
      <c r="C13">
        <v>172.5</v>
      </c>
      <c r="D13">
        <v>1683749.9999999998</v>
      </c>
    </row>
    <row r="14" spans="1:6" x14ac:dyDescent="0.3">
      <c r="C14">
        <v>180</v>
      </c>
      <c r="D14">
        <v>1760000.0000000002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29EE05F520A49BC1D06A98F5DED53" ma:contentTypeVersion="11" ma:contentTypeDescription="Create a new document." ma:contentTypeScope="" ma:versionID="f99013a8907c740be1b4a1d46a8657cb">
  <xsd:schema xmlns:xsd="http://www.w3.org/2001/XMLSchema" xmlns:xs="http://www.w3.org/2001/XMLSchema" xmlns:p="http://schemas.microsoft.com/office/2006/metadata/properties" xmlns:ns2="5894de71-cc64-4fe6-a299-3b27350ef29b" xmlns:ns3="29e0ff12-0b34-46dd-b4b4-a7eb21e2297a" targetNamespace="http://schemas.microsoft.com/office/2006/metadata/properties" ma:root="true" ma:fieldsID="069ed7ce6211682ebedd10234bb1a2c8" ns2:_="" ns3:_="">
    <xsd:import namespace="5894de71-cc64-4fe6-a299-3b27350ef29b"/>
    <xsd:import namespace="29e0ff12-0b34-46dd-b4b4-a7eb21e2297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4de71-cc64-4fe6-a299-3b27350ef2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0ff12-0b34-46dd-b4b4-a7eb21e22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A46C67-46E4-4FD6-919E-35D90828DA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98FCD9-91D1-4B6E-BC9F-1045F92974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94de71-cc64-4fe6-a299-3b27350ef29b"/>
    <ds:schemaRef ds:uri="29e0ff12-0b34-46dd-b4b4-a7eb21e22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395632-1567-4EDE-8178-59A3579436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sdcs</dc:creator>
  <cp:keywords/>
  <dc:description/>
  <cp:lastModifiedBy>Manav Doshi</cp:lastModifiedBy>
  <cp:revision/>
  <dcterms:created xsi:type="dcterms:W3CDTF">2022-02-07T11:54:26Z</dcterms:created>
  <dcterms:modified xsi:type="dcterms:W3CDTF">2022-02-13T13:32:48Z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0x01010044029EE05F520A49BC1D06A98F5DED53</vt:lpwstr>
  </property>
</Properties>
</file>