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sts\Desktop\"/>
    </mc:Choice>
  </mc:AlternateContent>
  <xr:revisionPtr revIDLastSave="0" documentId="8_{408D9211-00EB-45DE-A710-D1BD24492180}" xr6:coauthVersionLast="47" xr6:coauthVersionMax="47" xr10:uidLastSave="{00000000-0000-0000-0000-000000000000}"/>
  <bookViews>
    <workbookView xWindow="-108" yWindow="-108" windowWidth="23256" windowHeight="12576" firstSheet="2" activeTab="4" xr2:uid="{00000000-000D-0000-FFFF-FFFF00000000}"/>
  </bookViews>
  <sheets>
    <sheet name="bike_buyers" sheetId="1" r:id="rId1"/>
    <sheet name="Working Sheet" sheetId="2" r:id="rId2"/>
    <sheet name="Detail1" sheetId="5" r:id="rId3"/>
    <sheet name="Pivot Tables" sheetId="4" r:id="rId4"/>
    <sheet name="Dashboard" sheetId="3"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<sst xmlns="http://schemas.openxmlformats.org/spreadsheetml/2006/main" count="16351" uniqueCount="52">
  <si>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</si>
  <si>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</si>
  <si>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</si>
  <si>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</si>
  <si>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</si>
  <si>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</si>
  <si>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</si>
  <si>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</si>
  <si>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</si>
  <si>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</si>
  <si>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</si>
  <si>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</si>
  <si>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</si>
  <si>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</si>
  <si>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</si>
  <si>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</si>
  <si>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</si>
  <si>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</si>
  <si>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</si>
  <si>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</si>
  <si>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</si>
  <si>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</si>
  <si>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</si>
  <si>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</si>
  <si>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</si>
  <si>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</si>
  <si>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</si>
  <si>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</si>
  <si>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</si>
  <si>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</si>
  <si>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</si>
  <si>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</si>
  <si>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</si>
  <si>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</si>
  <si>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</si>
  <si>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</si>
  <si>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</si>
  <si>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 xml:space="preserve"> Single</t>
  </si>
  <si>
    <t>Female</t>
  </si>
  <si>
    <t>Male</t>
  </si>
  <si>
    <t>Age Brackets</t>
  </si>
  <si>
    <t xml:space="preserve"> Marital Status</t>
  </si>
  <si>
    <t>Row Labels</t>
  </si>
  <si>
    <t>Grand Total</t>
  </si>
  <si>
    <t>Average of Income</t>
  </si>
  <si>
    <t>Column Labels</t>
  </si>
  <si>
    <t>Count of Purchased Bike</t>
  </si>
  <si>
    <t>More Thank 10miles</t>
  </si>
  <si>
    <t>Adolesent 0-30</t>
  </si>
  <si>
    <t>middle age 31-54</t>
  </si>
  <si>
    <t>old 55+</t>
  </si>
  <si>
    <t>Details for Count of Purchased Bike - Age: 36, Purchased Bike: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</si>
</sst>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6" fillId="0" borderId="0" xfId="0"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3937-4A8C-9567-0883CD0D52E5}"/>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937-4A8C-9567-0883CD0D52E5}"/>
            </c:ext>
          </c:extLst>
        </c:ser>
        <c:dLbls>
          <c:dLblPos val="outEnd"/>
          <c:showLegendKey val="0"/>
          <c:showVal val="1"/>
          <c:showCatName val="0"/>
          <c:showSerName val="0"/>
          <c:showPercent val="0"/>
          <c:showBubbleSize val="0"/>
        </c:dLbls>
        <c:gapWidth val="219"/>
        <c:overlap val="-27"/>
        <c:axId val="1750432288"/>
        <c:axId val="1750432768"/>
      </c:barChart>
      <c:catAx>
        <c:axId val="175043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0.4171655730533682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432768"/>
        <c:crosses val="autoZero"/>
        <c:auto val="1"/>
        <c:lblAlgn val="ctr"/>
        <c:lblOffset val="100"/>
        <c:noMultiLvlLbl val="0"/>
      </c:catAx>
      <c:valAx>
        <c:axId val="175043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432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Tables!PivotTable2</c:name>
    <c:fmtId val="1"/>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Customer Cummute </a:t>
            </a:r>
          </a:p>
          <a:p>
            <a:pPr algn="ctr" rtl="0">
              <a:defRPr lang="en-US" b="1">
                <a:solidFill>
                  <a:sysClr val="windowText" lastClr="000000">
                    <a:lumMod val="65000"/>
                    <a:lumOff val="35000"/>
                  </a:sysClr>
                </a:solidFill>
              </a:defRPr>
            </a:pPr>
            <a:endParaRPr lang="en-US" sz="1400" b="1" i="0" u="none" strike="noStrike" kern="1200" spc="0" baseline="0">
              <a:solidFill>
                <a:sysClr val="windowText" lastClr="000000">
                  <a:lumMod val="65000"/>
                  <a:lumOff val="35000"/>
                </a:sysClr>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none"/>
          </c:marker>
          <c:cat>
            <c:strRef>
              <c:f>'Pivot Tables'!$A$19:$A$24</c:f>
              <c:strCache>
                <c:ptCount val="5"/>
                <c:pt idx="0">
                  <c:v>0-1 Miles</c:v>
                </c:pt>
                <c:pt idx="1">
                  <c:v>1-2 Miles</c:v>
                </c:pt>
                <c:pt idx="2">
                  <c:v>2-5 Miles</c:v>
                </c:pt>
                <c:pt idx="3">
                  <c:v>5-10 Miles</c:v>
                </c:pt>
                <c:pt idx="4">
                  <c:v>More Thank 10miles</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D2-4CD7-8B5B-3518B177B3B7}"/>
            </c:ext>
          </c:extLst>
        </c:ser>
        <c:ser>
          <c:idx val="1"/>
          <c:order val="1"/>
          <c:tx>
            <c:strRef>
              <c:f>'Pivot Tables'!$C$17:$C$18</c:f>
              <c:strCache>
                <c:ptCount val="1"/>
                <c:pt idx="0">
                  <c:v>Yes</c:v>
                </c:pt>
              </c:strCache>
            </c:strRef>
          </c:tx>
          <c:spPr>
            <a:ln w="28575" cap="rnd">
              <a:solidFill>
                <a:schemeClr val="accent2"/>
              </a:solidFill>
              <a:round/>
            </a:ln>
            <a:effectLst/>
          </c:spPr>
          <c:marker>
            <c:symbol val="none"/>
          </c:marker>
          <c:cat>
            <c:strRef>
              <c:f>'Pivot Tables'!$A$19:$A$24</c:f>
              <c:strCache>
                <c:ptCount val="5"/>
                <c:pt idx="0">
                  <c:v>0-1 Miles</c:v>
                </c:pt>
                <c:pt idx="1">
                  <c:v>1-2 Miles</c:v>
                </c:pt>
                <c:pt idx="2">
                  <c:v>2-5 Miles</c:v>
                </c:pt>
                <c:pt idx="3">
                  <c:v>5-10 Miles</c:v>
                </c:pt>
                <c:pt idx="4">
                  <c:v>More Thank 10miles</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D2-4CD7-8B5B-3518B177B3B7}"/>
            </c:ext>
          </c:extLst>
        </c:ser>
        <c:dLbls>
          <c:showLegendKey val="0"/>
          <c:showVal val="0"/>
          <c:showCatName val="0"/>
          <c:showSerName val="0"/>
          <c:showPercent val="0"/>
          <c:showBubbleSize val="0"/>
        </c:dLbls>
        <c:smooth val="0"/>
        <c:axId val="1833073072"/>
        <c:axId val="1833077872"/>
      </c:lineChart>
      <c:catAx>
        <c:axId val="183307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077872"/>
        <c:crosses val="autoZero"/>
        <c:auto val="1"/>
        <c:lblAlgn val="ctr"/>
        <c:lblOffset val="100"/>
        <c:noMultiLvlLbl val="0"/>
      </c:catAx>
      <c:valAx>
        <c:axId val="183307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07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Tables'!$B$40:$B$41</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7C-4738-AF00-13AF48621F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7C-4738-AF00-13AF48621F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7C-4738-AF00-13AF48621F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Tables'!$A$42:$A$45</c:f>
              <c:strCache>
                <c:ptCount val="3"/>
                <c:pt idx="0">
                  <c:v>Adolesent 0-30</c:v>
                </c:pt>
                <c:pt idx="1">
                  <c:v>middle age 31-54</c:v>
                </c:pt>
                <c:pt idx="2">
                  <c:v>old 55+</c:v>
                </c:pt>
              </c:strCache>
            </c:strRef>
          </c:cat>
          <c:val>
            <c:numRef>
              <c:f>'Pivot Tables'!$B$42:$B$45</c:f>
              <c:numCache>
                <c:formatCode>General</c:formatCode>
                <c:ptCount val="3"/>
                <c:pt idx="0">
                  <c:v>71</c:v>
                </c:pt>
                <c:pt idx="1">
                  <c:v>318</c:v>
                </c:pt>
                <c:pt idx="2">
                  <c:v>130</c:v>
                </c:pt>
              </c:numCache>
            </c:numRef>
          </c:val>
          <c:extLst>
            <c:ext xmlns:c16="http://schemas.microsoft.com/office/drawing/2014/chart" uri="{C3380CC4-5D6E-409C-BE32-E72D297353CC}">
              <c16:uniqueId val="{00000000-B7E7-4F23-ADC8-91DA7CDEB5E5}"/>
            </c:ext>
          </c:extLst>
        </c:ser>
        <c:ser>
          <c:idx val="1"/>
          <c:order val="1"/>
          <c:tx>
            <c:strRef>
              <c:f>'Pivot Tables'!$C$40:$C$41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E47C-4738-AF00-13AF48621F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E47C-4738-AF00-13AF48621F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E47C-4738-AF00-13AF48621F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Tables'!$A$42:$A$45</c:f>
              <c:strCache>
                <c:ptCount val="3"/>
                <c:pt idx="0">
                  <c:v>Adolesent 0-30</c:v>
                </c:pt>
                <c:pt idx="1">
                  <c:v>middle age 31-54</c:v>
                </c:pt>
                <c:pt idx="2">
                  <c:v>old 55+</c:v>
                </c:pt>
              </c:strCache>
            </c:strRef>
          </c:cat>
          <c:val>
            <c:numRef>
              <c:f>'Pivot Tables'!$C$42:$C$45</c:f>
              <c:numCache>
                <c:formatCode>General</c:formatCode>
                <c:ptCount val="3"/>
                <c:pt idx="0">
                  <c:v>39</c:v>
                </c:pt>
                <c:pt idx="1">
                  <c:v>383</c:v>
                </c:pt>
                <c:pt idx="2">
                  <c:v>59</c:v>
                </c:pt>
              </c:numCache>
            </c:numRef>
          </c:val>
          <c:extLst>
            <c:ext xmlns:c16="http://schemas.microsoft.com/office/drawing/2014/chart" uri="{C3380CC4-5D6E-409C-BE32-E72D297353CC}">
              <c16:uniqueId val="{00000001-B7E7-4F23-ADC8-91DA7CDEB5E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Tables!PivotTable4</c:name>
    <c:fmtId val="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91426071741033E-2"/>
          <c:y val="0.15638670166229221"/>
          <c:w val="0.68065791776027995"/>
          <c:h val="0.65853091280256637"/>
        </c:manualLayout>
      </c:layout>
      <c:lineChart>
        <c:grouping val="standard"/>
        <c:varyColors val="0"/>
        <c:ser>
          <c:idx val="0"/>
          <c:order val="0"/>
          <c:tx>
            <c:strRef>
              <c:f>'Pivot Tables'!$B$54:$B$55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A88-4F7B-A987-B52C14A1B355}"/>
            </c:ext>
          </c:extLst>
        </c:ser>
        <c:ser>
          <c:idx val="1"/>
          <c:order val="1"/>
          <c:tx>
            <c:strRef>
              <c:f>'Pivot Tables'!$C$54:$C$55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A88-4F7B-A987-B52C14A1B355}"/>
            </c:ext>
          </c:extLst>
        </c:ser>
        <c:dLbls>
          <c:showLegendKey val="0"/>
          <c:showVal val="0"/>
          <c:showCatName val="0"/>
          <c:showSerName val="0"/>
          <c:showPercent val="0"/>
          <c:showBubbleSize val="0"/>
        </c:dLbls>
        <c:marker val="1"/>
        <c:smooth val="0"/>
        <c:axId val="1900214720"/>
        <c:axId val="1900217600"/>
      </c:lineChart>
      <c:catAx>
        <c:axId val="190021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217600"/>
        <c:crosses val="autoZero"/>
        <c:auto val="1"/>
        <c:lblAlgn val="ctr"/>
        <c:lblOffset val="100"/>
        <c:noMultiLvlLbl val="0"/>
      </c:catAx>
      <c:valAx>
        <c:axId val="190021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21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p>
          <a:p>
            <a:pPr>
              <a:defRPr/>
            </a:pPr>
            <a:endParaRPr lang="en-US"/>
          </a:p>
        </c:rich>
      </c:tx>
      <c:layout>
        <c:manualLayout>
          <c:xMode val="edge"/>
          <c:yMode val="edge"/>
          <c:x val="0.17896724865913499"/>
          <c:y val="9.16914074265307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7.6086956521739135E-2"/>
              <c:y val="-1.0928961748633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1.0869565217391238E-2"/>
              <c:y val="-8.19672131147541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9BED-4A77-8A4F-7BF2579EB69F}"/>
            </c:ext>
          </c:extLst>
        </c:ser>
        <c:ser>
          <c:idx val="1"/>
          <c:order val="1"/>
          <c:tx>
            <c:strRef>
              <c:f>'Pivot Tables'!$C$1:$C$2</c:f>
              <c:strCache>
                <c:ptCount val="1"/>
                <c:pt idx="0">
                  <c:v>Yes</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3-9BED-4A77-8A4F-7BF2579EB69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9BED-4A77-8A4F-7BF2579EB69F}"/>
              </c:ext>
            </c:extLst>
          </c:dPt>
          <c:dLbls>
            <c:dLbl>
              <c:idx val="0"/>
              <c:layout>
                <c:manualLayout>
                  <c:x val="1.0869565217391238E-2"/>
                  <c:y val="-8.196721311475414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BED-4A77-8A4F-7BF2579EB69F}"/>
                </c:ext>
              </c:extLst>
            </c:dLbl>
            <c:dLbl>
              <c:idx val="1"/>
              <c:layout>
                <c:manualLayout>
                  <c:x val="7.6086956521739135E-2"/>
                  <c:y val="-1.0928961748633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BED-4A77-8A4F-7BF2579EB6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BED-4A77-8A4F-7BF2579EB69F}"/>
            </c:ext>
          </c:extLst>
        </c:ser>
        <c:dLbls>
          <c:dLblPos val="outEnd"/>
          <c:showLegendKey val="0"/>
          <c:showVal val="1"/>
          <c:showCatName val="0"/>
          <c:showSerName val="0"/>
          <c:showPercent val="0"/>
          <c:showBubbleSize val="0"/>
        </c:dLbls>
        <c:gapWidth val="219"/>
        <c:overlap val="-27"/>
        <c:axId val="1750432288"/>
        <c:axId val="1750432768"/>
      </c:barChart>
      <c:catAx>
        <c:axId val="175043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0.4171655730533682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432768"/>
        <c:crosses val="autoZero"/>
        <c:auto val="1"/>
        <c:lblAlgn val="ctr"/>
        <c:lblOffset val="100"/>
        <c:noMultiLvlLbl val="0"/>
      </c:catAx>
      <c:valAx>
        <c:axId val="175043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432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1922246220302388"/>
          <c:y val="0.4811575304679272"/>
          <c:w val="0.25917926565874733"/>
          <c:h val="0.25626201581490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Tables!PivotTable2</c:name>
    <c:fmtId val="4"/>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Customer Cummute </a:t>
            </a:r>
          </a:p>
          <a:p>
            <a:pPr algn="ctr" rtl="0">
              <a:defRPr lang="en-US" b="1">
                <a:solidFill>
                  <a:sysClr val="windowText" lastClr="000000">
                    <a:lumMod val="65000"/>
                    <a:lumOff val="35000"/>
                  </a:sysClr>
                </a:solidFill>
              </a:defRPr>
            </a:pPr>
            <a:endParaRPr lang="en-US" sz="1400" b="1" i="0" u="none" strike="noStrike" kern="1200" spc="0" baseline="0">
              <a:solidFill>
                <a:sysClr val="windowText" lastClr="000000">
                  <a:lumMod val="65000"/>
                  <a:lumOff val="35000"/>
                </a:sysClr>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none"/>
          </c:marker>
          <c:cat>
            <c:strRef>
              <c:f>'Pivot Tables'!$A$19:$A$24</c:f>
              <c:strCache>
                <c:ptCount val="5"/>
                <c:pt idx="0">
                  <c:v>0-1 Miles</c:v>
                </c:pt>
                <c:pt idx="1">
                  <c:v>1-2 Miles</c:v>
                </c:pt>
                <c:pt idx="2">
                  <c:v>2-5 Miles</c:v>
                </c:pt>
                <c:pt idx="3">
                  <c:v>5-10 Miles</c:v>
                </c:pt>
                <c:pt idx="4">
                  <c:v>More Thank 10miles</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17-497A-AF78-08D9EEE33776}"/>
            </c:ext>
          </c:extLst>
        </c:ser>
        <c:ser>
          <c:idx val="1"/>
          <c:order val="1"/>
          <c:tx>
            <c:strRef>
              <c:f>'Pivot Tables'!$C$17:$C$18</c:f>
              <c:strCache>
                <c:ptCount val="1"/>
                <c:pt idx="0">
                  <c:v>Yes</c:v>
                </c:pt>
              </c:strCache>
            </c:strRef>
          </c:tx>
          <c:spPr>
            <a:ln w="28575" cap="rnd">
              <a:solidFill>
                <a:schemeClr val="accent2"/>
              </a:solidFill>
              <a:round/>
            </a:ln>
            <a:effectLst/>
          </c:spPr>
          <c:marker>
            <c:symbol val="none"/>
          </c:marker>
          <c:cat>
            <c:strRef>
              <c:f>'Pivot Tables'!$A$19:$A$24</c:f>
              <c:strCache>
                <c:ptCount val="5"/>
                <c:pt idx="0">
                  <c:v>0-1 Miles</c:v>
                </c:pt>
                <c:pt idx="1">
                  <c:v>1-2 Miles</c:v>
                </c:pt>
                <c:pt idx="2">
                  <c:v>2-5 Miles</c:v>
                </c:pt>
                <c:pt idx="3">
                  <c:v>5-10 Miles</c:v>
                </c:pt>
                <c:pt idx="4">
                  <c:v>More Thank 10miles</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17-497A-AF78-08D9EEE33776}"/>
            </c:ext>
          </c:extLst>
        </c:ser>
        <c:dLbls>
          <c:showLegendKey val="0"/>
          <c:showVal val="0"/>
          <c:showCatName val="0"/>
          <c:showSerName val="0"/>
          <c:showPercent val="0"/>
          <c:showBubbleSize val="0"/>
        </c:dLbls>
        <c:smooth val="0"/>
        <c:axId val="1833073072"/>
        <c:axId val="1833077872"/>
      </c:lineChart>
      <c:catAx>
        <c:axId val="183307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077872"/>
        <c:crosses val="autoZero"/>
        <c:auto val="1"/>
        <c:lblAlgn val="ctr"/>
        <c:lblOffset val="100"/>
        <c:noMultiLvlLbl val="0"/>
      </c:catAx>
      <c:valAx>
        <c:axId val="183307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07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layout>
        <c:manualLayout>
          <c:xMode val="edge"/>
          <c:yMode val="edge"/>
          <c:x val="0.2749914990383287"/>
          <c:y val="0.1224099124361591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Tables'!$B$40:$B$41</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31-4C33-937B-0690C8B5CE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31-4C33-937B-0690C8B5CE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31-4C33-937B-0690C8B5CE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Tables'!$A$42:$A$45</c:f>
              <c:strCache>
                <c:ptCount val="3"/>
                <c:pt idx="0">
                  <c:v>Adolesent 0-30</c:v>
                </c:pt>
                <c:pt idx="1">
                  <c:v>middle age 31-54</c:v>
                </c:pt>
                <c:pt idx="2">
                  <c:v>old 55+</c:v>
                </c:pt>
              </c:strCache>
            </c:strRef>
          </c:cat>
          <c:val>
            <c:numRef>
              <c:f>'Pivot Tables'!$B$42:$B$45</c:f>
              <c:numCache>
                <c:formatCode>General</c:formatCode>
                <c:ptCount val="3"/>
                <c:pt idx="0">
                  <c:v>71</c:v>
                </c:pt>
                <c:pt idx="1">
                  <c:v>318</c:v>
                </c:pt>
                <c:pt idx="2">
                  <c:v>130</c:v>
                </c:pt>
              </c:numCache>
            </c:numRef>
          </c:val>
          <c:extLst>
            <c:ext xmlns:c16="http://schemas.microsoft.com/office/drawing/2014/chart" uri="{C3380CC4-5D6E-409C-BE32-E72D297353CC}">
              <c16:uniqueId val="{00000006-0231-4C33-937B-0690C8B5CE65}"/>
            </c:ext>
          </c:extLst>
        </c:ser>
        <c:ser>
          <c:idx val="1"/>
          <c:order val="1"/>
          <c:tx>
            <c:strRef>
              <c:f>'Pivot Tables'!$C$40:$C$41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0231-4C33-937B-0690C8B5CE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0231-4C33-937B-0690C8B5CE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0231-4C33-937B-0690C8B5CE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Tables'!$A$42:$A$45</c:f>
              <c:strCache>
                <c:ptCount val="3"/>
                <c:pt idx="0">
                  <c:v>Adolesent 0-30</c:v>
                </c:pt>
                <c:pt idx="1">
                  <c:v>middle age 31-54</c:v>
                </c:pt>
                <c:pt idx="2">
                  <c:v>old 55+</c:v>
                </c:pt>
              </c:strCache>
            </c:strRef>
          </c:cat>
          <c:val>
            <c:numRef>
              <c:f>'Pivot Tables'!$C$42:$C$45</c:f>
              <c:numCache>
                <c:formatCode>General</c:formatCode>
                <c:ptCount val="3"/>
                <c:pt idx="0">
                  <c:v>39</c:v>
                </c:pt>
                <c:pt idx="1">
                  <c:v>383</c:v>
                </c:pt>
                <c:pt idx="2">
                  <c:v>59</c:v>
                </c:pt>
              </c:numCache>
            </c:numRef>
          </c:val>
          <c:extLst>
            <c:ext xmlns:c16="http://schemas.microsoft.com/office/drawing/2014/chart" uri="{C3380CC4-5D6E-409C-BE32-E72D297353CC}">
              <c16:uniqueId val="{0000000D-0231-4C33-937B-0690C8B5CE6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160020</xdr:colOff>
      <xdr:row>0</xdr:row>
      <xdr:rowOff>133350</xdr:rowOff>
    </xdr:from>
    <xdr:to>
      <xdr:col>11</xdr:col>
      <xdr:colOff>464820</xdr:colOff>
      <xdr:row>15</xdr:row>
      <xdr:rowOff>133350</xdr:rowOff>
    </xdr:to>
    <xdr:graphicFrame macro="">
      <xdr:nvGraphicFramePr>
        <xdr:cNvPr id="2" name="Chart 1">
          <a:extLst>
            <a:ext uri="{FF2B5EF4-FFF2-40B4-BE49-F238E27FC236}">
              <a16:creationId xmlns:a16="http://schemas.microsoft.com/office/drawing/2014/main" id="{74E7E46B-62E9-EB39-9452-3D3480DAB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373380</xdr:colOff>
      <xdr:row>16</xdr:row>
      <xdr:rowOff>87630</xdr:rowOff>
    </xdr:from>
    <xdr:to>
      <xdr:col>12</xdr:col>
      <xdr:colOff>68580</xdr:colOff>
      <xdr:row>31</xdr:row>
      <xdr:rowOff>87630</xdr:rowOff>
    </xdr:to>
    <xdr:graphicFrame macro="">
      <xdr:nvGraphicFramePr>
        <xdr:cNvPr id="3" name="Chart 2">
          <a:extLst>
            <a:ext uri="{FF2B5EF4-FFF2-40B4-BE49-F238E27FC236}">
              <a16:creationId xmlns:a16="http://schemas.microsoft.com/office/drawing/2014/main" id="{CA7D5D1D-9DFC-4067-FE89-92B15BDC5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624840</xdr:colOff>
      <xdr:row>33</xdr:row>
      <xdr:rowOff>87630</xdr:rowOff>
    </xdr:from>
    <xdr:to>
      <xdr:col>10</xdr:col>
      <xdr:colOff>320040</xdr:colOff>
      <xdr:row>48</xdr:row>
      <xdr:rowOff>87630</xdr:rowOff>
    </xdr:to>
    <xdr:graphicFrame macro="">
      <xdr:nvGraphicFramePr>
        <xdr:cNvPr id="5" name="Chart 4">
          <a:extLst>
            <a:ext uri="{FF2B5EF4-FFF2-40B4-BE49-F238E27FC236}">
              <a16:creationId xmlns:a16="http://schemas.microsoft.com/office/drawing/2014/main" id="{F312880B-68D4-F650-D766-757BE7C5DC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381000</xdr:colOff>
      <xdr:row>85</xdr:row>
      <xdr:rowOff>140970</xdr:rowOff>
    </xdr:from>
    <xdr:to>
      <xdr:col>9</xdr:col>
      <xdr:colOff>236220</xdr:colOff>
      <xdr:row>100</xdr:row>
      <xdr:rowOff>140970</xdr:rowOff>
    </xdr:to>
    <xdr:graphicFrame macro="">
      <xdr:nvGraphicFramePr>
        <xdr:cNvPr id="6" name="Chart 5">
          <a:extLst>
            <a:ext uri="{FF2B5EF4-FFF2-40B4-BE49-F238E27FC236}">
              <a16:creationId xmlns:a16="http://schemas.microsoft.com/office/drawing/2014/main" id="{E69E5DB7-0018-FF80-1BEF-2ADFC7087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7620</xdr:colOff>
      <xdr:row>8</xdr:row>
      <xdr:rowOff>68580</xdr:rowOff>
    </xdr:from>
    <xdr:to>
      <xdr:col>9</xdr:col>
      <xdr:colOff>464820</xdr:colOff>
      <xdr:row>21</xdr:row>
      <xdr:rowOff>15240</xdr:rowOff>
    </xdr:to>
    <xdr:graphicFrame macro="">
      <xdr:nvGraphicFramePr>
        <xdr:cNvPr id="2" name="Chart 1">
          <a:extLst>
            <a:ext uri="{FF2B5EF4-FFF2-40B4-BE49-F238E27FC236}">
              <a16:creationId xmlns:a16="http://schemas.microsoft.com/office/drawing/2014/main" id="{BADB3CA6-D184-4742-93F4-161EDC50B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21</xdr:row>
      <xdr:rowOff>38100</xdr:rowOff>
    </xdr:from>
    <xdr:to>
      <xdr:col>15</xdr:col>
      <xdr:colOff>22860</xdr:colOff>
      <xdr:row>33</xdr:row>
      <xdr:rowOff>38100</xdr:rowOff>
    </xdr:to>
    <xdr:graphicFrame macro="">
      <xdr:nvGraphicFramePr>
        <xdr:cNvPr id="3" name="Chart 2">
          <a:extLst>
            <a:ext uri="{FF2B5EF4-FFF2-40B4-BE49-F238E27FC236}">
              <a16:creationId xmlns:a16="http://schemas.microsoft.com/office/drawing/2014/main" id="{4CD9DBAA-ED20-4B92-ACC1-4234C90AC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472440</xdr:colOff>
      <xdr:row>8</xdr:row>
      <xdr:rowOff>53340</xdr:rowOff>
    </xdr:from>
    <xdr:to>
      <xdr:col>15</xdr:col>
      <xdr:colOff>22860</xdr:colOff>
      <xdr:row>21</xdr:row>
      <xdr:rowOff>15240</xdr:rowOff>
    </xdr:to>
    <xdr:graphicFrame macro="">
      <xdr:nvGraphicFramePr>
        <xdr:cNvPr id="4" name="Chart 3">
          <a:extLst>
            <a:ext uri="{FF2B5EF4-FFF2-40B4-BE49-F238E27FC236}">
              <a16:creationId xmlns:a16="http://schemas.microsoft.com/office/drawing/2014/main" id="{5B3F4D0B-AA63-4941-9317-C52EA402A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38100</xdr:colOff>
      <xdr:row>1</xdr:row>
      <xdr:rowOff>114300</xdr:rowOff>
    </xdr:from>
    <xdr:to>
      <xdr:col>14</xdr:col>
      <xdr:colOff>76200</xdr:colOff>
      <xdr:row>8</xdr:row>
      <xdr:rowOff>60960</xdr:rowOff>
    </xdr:to>
    <xdr:sp macro="" textlink="">
      <xdr:nvSpPr>
        <xdr:cNvPr id="5" name="Rectangle: Rounded Corners 4">
          <a:extLst>
            <a:ext uri="{FF2B5EF4-FFF2-40B4-BE49-F238E27FC236}">
              <a16:creationId xmlns:a16="http://schemas.microsoft.com/office/drawing/2014/main" id="{FDFBDA0A-654C-8BEF-7317-3DE07C03C670}"/>
            </a:ext>
          </a:extLst>
        </xdr:cNvPr>
        <xdr:cNvSpPr/>
      </xdr:nvSpPr>
      <xdr:spPr>
        <a:xfrm>
          <a:off x="1257300" y="297180"/>
          <a:ext cx="7353300" cy="12268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5400" kern="1200"/>
            <a:t>Bike</a:t>
          </a:r>
          <a:r>
            <a:rPr lang="en-US" sz="5400" kern="1200" baseline="0"/>
            <a:t> Sales Dashboard</a:t>
          </a:r>
          <a:endParaRPr lang="en-US" sz="5400" kern="1200"/>
        </a:p>
      </xdr:txBody>
    </xdr:sp>
    <xdr:clientData/>
  </xdr:twoCellAnchor>
  <xdr:twoCellAnchor editAs="absolute">
    <xdr:from>
      <xdr:col>1</xdr:col>
      <xdr:colOff>22860</xdr:colOff>
      <xdr:row>8</xdr:row>
      <xdr:rowOff>68580</xdr:rowOff>
    </xdr:from>
    <xdr:to>
      <xdr:col>4</xdr:col>
      <xdr:colOff>22860</xdr:colOff>
      <xdr:row>13</xdr:row>
      <xdr:rowOff>22859</xdr:rowOff>
    </xdr:to>
    <mc:AlternateContent xmlns:mc="http://schemas.openxmlformats.org/markup-compatibility/2006">
      <mc:Choice xmlns:a14="http://schemas.microsoft.com/office/drawing/2010/main" Requires="a14">
        <xdr:graphicFrame macro="">
          <xdr:nvGraphicFramePr>
            <xdr:cNvPr id="8" name=" Marital Status">
              <a:extLst>
                <a:ext uri="{FF2B5EF4-FFF2-40B4-BE49-F238E27FC236}">
                  <a16:creationId xmlns:a16="http://schemas.microsoft.com/office/drawing/2014/main" id="{6C8F885F-6F9A-4E4E-978F-F0C06F32EEFA}"/>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dr:sp macro="" textlink="">
          <xdr:nvSpPr>
            <xdr:cNvPr id="0" name=""/>
            <xdr:cNvSpPr>
              <a:spLocks noTextEdit="1"/>
            </xdr:cNvSpPr>
          </xdr:nvSpPr>
          <xdr:spPr>
            <a:xfrm>
              <a:off x="632460" y="1531620"/>
              <a:ext cx="1828800" cy="868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15240</xdr:colOff>
      <xdr:row>19</xdr:row>
      <xdr:rowOff>160021</xdr:rowOff>
    </xdr:from>
    <xdr:to>
      <xdr:col>4</xdr:col>
      <xdr:colOff>15240</xdr:colOff>
      <xdr:row>29</xdr:row>
      <xdr:rowOff>15241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C731CA34-BF6D-FA15-9019-679950459D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24840" y="3634741"/>
              <a:ext cx="1828800" cy="1684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15240</xdr:colOff>
      <xdr:row>13</xdr:row>
      <xdr:rowOff>38101</xdr:rowOff>
    </xdr:from>
    <xdr:to>
      <xdr:col>4</xdr:col>
      <xdr:colOff>15240</xdr:colOff>
      <xdr:row>19</xdr:row>
      <xdr:rowOff>144781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D03E9BE2-6A52-4532-8639-4A81BA018B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4840" y="2415541"/>
              <a:ext cx="182880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s" refreshedDate="45673.869264236113" createdVersion="8" refreshedVersion="8" minRefreshableVersion="3" recordCount="1000" xr:uid="{8270AEC3-05FA-4A7C-8EDC-73259E319E84}">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 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k 10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31-54"/>
        <s v="old 55+"/>
        <s v="Adolesent 0-30"/>
        <s v="middle age" u="1"/>
        <s v="old" u="1"/>
        <s v="Adolesent"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348589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122BD3-1258-405D-8105-8A2A26B2C5F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4:D109" firstHeaderRow="1" firstDataRow="2" firstDataCol="1"/>
  <pivotFields count="14">
    <pivotField showAll="0"/>
    <pivotField showAll="0">
      <items count="3">
        <item x="1"/>
        <item x="0"/>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009E79-3F1E-48A1-AAC1-545F961E17B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0:D45" firstHeaderRow="1" firstDataRow="2" firstDataCol="1"/>
  <pivotFields count="14">
    <pivotField showAll="0"/>
    <pivotField showAll="0">
      <items count="3">
        <item x="1"/>
        <item x="0"/>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5"/>
        <item x="2"/>
        <item m="1" x="6"/>
        <item m="1" x="3"/>
        <item x="0"/>
        <item m="1" x="4"/>
        <item x="1"/>
        <item t="default"/>
      </items>
    </pivotField>
    <pivotField axis="axisCol" dataField="1" showAll="0">
      <items count="3">
        <item x="0"/>
        <item x="1"/>
        <item t="default"/>
      </items>
    </pivotField>
  </pivotFields>
  <rowFields count="1">
    <field x="12"/>
  </rowFields>
  <rowItems count="4">
    <i>
      <x v="1"/>
    </i>
    <i>
      <x v="4"/>
    </i>
    <i>
      <x v="6"/>
    </i>
    <i t="grand">
      <x/>
    </i>
  </rowItems>
  <colFields count="1">
    <field x="13"/>
  </colFields>
  <colItems count="3">
    <i>
      <x/>
    </i>
    <i>
      <x v="1"/>
    </i>
    <i t="grand">
      <x/>
    </i>
  </colItems>
  <dataFields count="1">
    <dataField name="Count of Purchased Bike" fld="13" subtotal="count" baseField="0" baseItem="0"/>
  </dataFields>
  <chartFormats count="1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pivotArea type="data" outline="0" fieldPosition="0">
        <references count="3">
          <reference field="4294967294" count="1" selected="0">
            <x v="0"/>
          </reference>
          <reference field="12" count="1" selected="0">
            <x v="1"/>
          </reference>
          <reference field="13" count="1" selected="0">
            <x v="0"/>
          </reference>
        </references>
      </pivotArea>
    </chartFormat>
    <chartFormat chart="6" format="12">
      <pivotArea type="data" outline="0" fieldPosition="0">
        <references count="3">
          <reference field="4294967294" count="1" selected="0">
            <x v="0"/>
          </reference>
          <reference field="12" count="1" selected="0">
            <x v="4"/>
          </reference>
          <reference field="13" count="1" selected="0">
            <x v="0"/>
          </reference>
        </references>
      </pivotArea>
    </chartFormat>
    <chartFormat chart="6" format="13">
      <pivotArea type="data" outline="0" fieldPosition="0">
        <references count="3">
          <reference field="4294967294" count="1" selected="0">
            <x v="0"/>
          </reference>
          <reference field="12" count="1" selected="0">
            <x v="6"/>
          </reference>
          <reference field="13"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 chart="6" format="15">
      <pivotArea type="data" outline="0" fieldPosition="0">
        <references count="3">
          <reference field="4294967294" count="1" selected="0">
            <x v="0"/>
          </reference>
          <reference field="12" count="1" selected="0">
            <x v="1"/>
          </reference>
          <reference field="13" count="1" selected="0">
            <x v="1"/>
          </reference>
        </references>
      </pivotArea>
    </chartFormat>
    <chartFormat chart="6" format="16">
      <pivotArea type="data" outline="0" fieldPosition="0">
        <references count="3">
          <reference field="4294967294" count="1" selected="0">
            <x v="0"/>
          </reference>
          <reference field="12" count="1" selected="0">
            <x v="4"/>
          </reference>
          <reference field="13" count="1" selected="0">
            <x v="1"/>
          </reference>
        </references>
      </pivotArea>
    </chartFormat>
    <chartFormat chart="6" format="17">
      <pivotArea type="data" outline="0" fieldPosition="0">
        <references count="3">
          <reference field="4294967294" count="1" selected="0">
            <x v="0"/>
          </reference>
          <reference field="12" count="1" selected="0">
            <x v="6"/>
          </reference>
          <reference field="13" count="1" selected="0">
            <x v="1"/>
          </reference>
        </references>
      </pivotArea>
    </chartFormat>
    <chartFormat chart="3" format="2">
      <pivotArea type="data" outline="0" fieldPosition="0">
        <references count="3">
          <reference field="4294967294" count="1" selected="0">
            <x v="0"/>
          </reference>
          <reference field="12" count="1" selected="0">
            <x v="1"/>
          </reference>
          <reference field="13" count="1" selected="0">
            <x v="0"/>
          </reference>
        </references>
      </pivotArea>
    </chartFormat>
    <chartFormat chart="3" format="3">
      <pivotArea type="data" outline="0" fieldPosition="0">
        <references count="3">
          <reference field="4294967294" count="1" selected="0">
            <x v="0"/>
          </reference>
          <reference field="12" count="1" selected="0">
            <x v="4"/>
          </reference>
          <reference field="13" count="1" selected="0">
            <x v="0"/>
          </reference>
        </references>
      </pivotArea>
    </chartFormat>
    <chartFormat chart="3" format="4">
      <pivotArea type="data" outline="0" fieldPosition="0">
        <references count="3">
          <reference field="4294967294" count="1" selected="0">
            <x v="0"/>
          </reference>
          <reference field="12" count="1" selected="0">
            <x v="6"/>
          </reference>
          <reference field="13" count="1" selected="0">
            <x v="0"/>
          </reference>
        </references>
      </pivotArea>
    </chartFormat>
    <chartFormat chart="3" format="5">
      <pivotArea type="data" outline="0" fieldPosition="0">
        <references count="3">
          <reference field="4294967294" count="1" selected="0">
            <x v="0"/>
          </reference>
          <reference field="12" count="1" selected="0">
            <x v="1"/>
          </reference>
          <reference field="13" count="1" selected="0">
            <x v="1"/>
          </reference>
        </references>
      </pivotArea>
    </chartFormat>
    <chartFormat chart="3" format="6">
      <pivotArea type="data" outline="0" fieldPosition="0">
        <references count="3">
          <reference field="4294967294" count="1" selected="0">
            <x v="0"/>
          </reference>
          <reference field="12" count="1" selected="0">
            <x v="4"/>
          </reference>
          <reference field="13" count="1" selected="0">
            <x v="1"/>
          </reference>
        </references>
      </pivotArea>
    </chartFormat>
    <chartFormat chart="3" format="7">
      <pivotArea type="data" outline="0" fieldPosition="0">
        <references count="3">
          <reference field="4294967294" count="1" selected="0">
            <x v="0"/>
          </reference>
          <reference field="12" count="1" selected="0">
            <x v="6"/>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ED38C8-13E3-4ECD-95B5-AA9F8003BD9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D24" firstHeaderRow="1" firstDataRow="2" firstDataCol="1"/>
  <pivotFields count="14">
    <pivotField showAll="0"/>
    <pivotField showAll="0">
      <items count="3">
        <item x="1"/>
        <item x="0"/>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C9E386-BCF6-474A-BB45-495B67D07C3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1"/>
        <item x="0"/>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2" count="1" selected="0">
            <x v="1"/>
          </reference>
          <reference field="13" count="1" selected="0">
            <x v="1"/>
          </reference>
        </references>
      </pivotArea>
    </chartFormat>
    <chartFormat chart="3" format="7">
      <pivotArea type="data" outline="0" fieldPosition="0">
        <references count="3">
          <reference field="4294967294" count="1" selected="0">
            <x v="0"/>
          </reference>
          <reference field="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BDA90A9-B61B-44C2-8737-C6C4038D59C5}" sourceName=" Marital Status">
  <pivotTables>
    <pivotTable tabId="4" name="PivotTable1"/>
    <pivotTable tabId="4" name="PivotTable2"/>
    <pivotTable tabId="4" name="PivotTable3"/>
    <pivotTable tabId="4" name="PivotTable4"/>
  </pivotTables>
  <data>
    <tabular pivotCacheId="34858977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CBB281-A405-40EA-8A2C-31A397A1BCD9}" sourceName="Education">
  <pivotTables>
    <pivotTable tabId="4" name="PivotTable3"/>
    <pivotTable tabId="4" name="PivotTable1"/>
    <pivotTable tabId="4" name="PivotTable2"/>
  </pivotTables>
  <data>
    <tabular pivotCacheId="3485897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BF890B-B13A-4271-9A27-15DCD61D6B1A}" sourceName="Region">
  <pivotTables>
    <pivotTable tabId="4" name="PivotTable3"/>
    <pivotTable tabId="4" name="PivotTable1"/>
    <pivotTable tabId="4" name="PivotTable2"/>
  </pivotTables>
  <data>
    <tabular pivotCacheId="3485897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0662065A-1556-4376-82EF-22D2DF3648A2}" cache="Slicer_Marital_Status" caption=" Marital Status" rowHeight="234950"/>
  <slicer name="Education" xr10:uid="{CFA42443-6D18-41E2-963B-CC0201E0F903}" cache="Slicer_Education" caption="Education" rowHeight="234950"/>
  <slicer name="Region" xr10:uid="{6CE1FA3E-1006-47DD-9F9B-A19C10DE3FB2}"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9246EB-EBC5-44BA-BC20-E4C5C464D74F}" name="Table1" displayName="Table1" ref="A3:N10" totalsRowShown="0">
  <autoFilter ref="A3:N10" xr:uid="{169246EB-EBC5-44BA-BC20-E4C5C464D74F}"/>
  <sortState xmlns:xlrd2="http://schemas.microsoft.com/office/spreadsheetml/2017/richdata2" ref="A4:N10">
    <sortCondition ref="N3:N10"/>
  </sortState>
  <tableColumns count="14">
    <tableColumn id="1" xr3:uid="{BBEAF0A1-C1B3-47EE-A5E2-B4A248DCDB62}" name="ID"/>
    <tableColumn id="2" xr3:uid="{6659004D-1AE8-4A36-8CD3-4762C8934EDB}" name=" Marital Status"/>
    <tableColumn id="3" xr3:uid="{FDE58E6A-9E61-4FCF-9AF1-D3F1EA6F23D5}" name="Gender"/>
    <tableColumn id="4" xr3:uid="{072AABE1-27FC-43D6-BCF7-9B935FFA6BD5}" name="Income"/>
    <tableColumn id="5" xr3:uid="{D10E427F-C714-4D93-A9C1-EB610EEA3FF6}" name="Children"/>
    <tableColumn id="6" xr3:uid="{97571EE2-F766-4FAE-8CF9-8710C4C4C5F5}" name="Education"/>
    <tableColumn id="7" xr3:uid="{6A463C08-C670-4659-991E-23EA0BAF8D51}" name="Occupation"/>
    <tableColumn id="8" xr3:uid="{F4732EF8-E4D1-4905-B7D1-DF57CD6BF8E3}" name="Home Owner"/>
    <tableColumn id="9" xr3:uid="{370CD9D5-4F29-4B67-88A6-A087187873FD}" name="Cars"/>
    <tableColumn id="10" xr3:uid="{EB8135D6-97B3-4CB5-B8E0-6D0C070E577F}" name="Commute Distance"/>
    <tableColumn id="11" xr3:uid="{ACCD7DDD-98EF-45DD-9F28-27B19D4DDFDF}" name="Region"/>
    <tableColumn id="12" xr3:uid="{C8EB7875-CFDC-40D6-930A-9EE26CA68EE9}" name="Age"/>
    <tableColumn id="13" xr3:uid="{A6476B69-EB43-470D-974F-0657964B24BB}" name="Age Brackets"/>
    <tableColumn id="14" xr3:uid="{82E75F58-E67E-459C-895C-002A83D6EF01}"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6" sqref="C2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884AF-B122-49F9-A2FF-19E57707EE5D}">
  <dimension ref="A1:N1001"/>
  <sheetViews>
    <sheetView topLeftCell="C1" workbookViewId="0">
      <selection activeCell="M2" sqref="M2:M1001"/>
    </sheetView>
  </sheetViews>
  <sheetFormatPr defaultColWidth="11.88671875" defaultRowHeight="14.4" x14ac:dyDescent="0.3"/>
  <cols>
    <col min="1" max="1" width="16.44140625" customWidth="1"/>
    <col min="2" max="2" width="21" customWidth="1"/>
    <col min="3" max="3" width="16.44140625" customWidth="1"/>
    <col min="4" max="4" width="16.44140625" style="3" customWidth="1"/>
    <col min="5" max="9" width="16.44140625" customWidth="1"/>
    <col min="10" max="10" width="19.109375" customWidth="1"/>
    <col min="11" max="14" width="16.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 xml:space="preserve"> IF(L2&gt;54,"old 55+", IF(L2&gt;=31,"middle age 31-54",IF(L2&lt;31,"Adolesent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 xml:space="preserve"> IF(L3&gt;54,"old 55+", IF(L3&gt;=31,"middle age 31-54",IF(L3&lt;31,"Adolesent 0-30","invalid")))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Adolesent 0-30</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 xml:space="preserve"> IF(L67&gt;54,"old 55+", IF(L67&gt;=31,"middle age 31-54",IF(L67&lt;31,"Adolesent 0-30","invalid")))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Adolesent 0-30</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Adolesent 0-30</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 xml:space="preserve"> IF(L131&gt;54,"old 55+", IF(L131&gt;=31,"middle age 31-54",IF(L131&lt;31,"Adolesent 0-30","invalid")))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 xml:space="preserve"> IF(L195&gt;54,"old 55+", IF(L195&gt;=31,"middle age 31-54",IF(L195&lt;31,"Adolesent 0-30","invalid")))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Adolesent 0-30</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Adolesent 0-30</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Adolesent 0-30</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 xml:space="preserve"> IF(L259&gt;54,"old 55+", IF(L259&gt;=31,"middle age 31-54",IF(L259&lt;31,"Adolesent 0-30","invalid")))</f>
        <v>middle age 31-54</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 xml:space="preserve"> IF(L323&gt;54,"old 55+", IF(L323&gt;=31,"middle age 31-54",IF(L323&lt;31,"Adolesent 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 xml:space="preserve"> IF(L387&gt;54,"old 55+", IF(L387&gt;=31,"middle age 31-54",IF(L387&lt;31,"Adolesent 0-30","invalid")))</f>
        <v>middle age 31-54</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Adolesent 0-30</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 xml:space="preserve"> IF(L451&gt;54,"old 55+", IF(L451&gt;=31,"middle age 31-54",IF(L451&lt;31,"Adolesent 0-30","invalid")))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 xml:space="preserve"> IF(L515&gt;54,"old 55+", IF(L515&gt;=31,"middle age 31-54",IF(L515&lt;31,"Adolesent 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Adolesent 0-30</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 xml:space="preserve"> IF(L579&gt;54,"old 55+", IF(L579&gt;=31,"middle age 31-54",IF(L579&lt;31,"Adolesent 0-30","invalid")))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 xml:space="preserve"> IF(L643&gt;54,"old 55+", IF(L643&gt;=31,"middle age 31-54",IF(L643&lt;31,"Adolesent 0-30","invalid")))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 xml:space="preserve"> IF(L707&gt;54,"old 55+", IF(L707&gt;=31,"middle age 31-54",IF(L707&lt;31,"Adolesent 0-30","invalid")))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 xml:space="preserve"> IF(L771&gt;54,"old 55+", IF(L771&gt;=31,"middle age 31-54",IF(L771&lt;31,"Adolesent 0-30","invalid")))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 xml:space="preserve"> IF(L835&gt;54,"old 55+", IF(L835&gt;=31,"middle age 31-54",IF(L835&lt;31,"Adolesent 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 xml:space="preserve"> IF(L899&gt;54,"old 55+", IF(L899&gt;=31,"middle age 31-54",IF(L899&lt;31,"Adolesent 0-30","invalid")))</f>
        <v>Adolesent 0-30</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 xml:space="preserve"> IF(L963&gt;54,"old 55+", IF(L963&gt;=31,"middle age 31-54",IF(L963&lt;31,"Adolesent 0-30","invalid")))</f>
        <v>old 55+</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 31-54</v>
      </c>
      <c r="N1001" t="s">
        <v>15</v>
      </c>
    </row>
  </sheetData>
  <autoFilter ref="A1:N1001" xr:uid="{0F8884AF-B122-49F9-A2FF-19E57707EE5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E7F9C-E9D0-4CF1-A6A1-2F4DCC8C1216}">
  <dimension ref="A1:N10"/>
  <sheetViews>
    <sheetView workbookViewId="0">
      <selection activeCell="A3" sqref="A3:N10"/>
    </sheetView>
  </sheetViews>
  <sheetFormatPr defaultRowHeight="14.4" x14ac:dyDescent="0.3"/>
  <cols>
    <col min="1" max="1" width="9" bestFit="1" customWidth="1"/>
    <col min="2" max="2" width="15.44140625" bestFit="1" customWidth="1"/>
    <col min="3" max="3" width="9.33203125" bestFit="1" customWidth="1"/>
    <col min="4" max="4" width="9.5546875" bestFit="1" customWidth="1"/>
    <col min="5" max="5" width="10.21875" bestFit="1" customWidth="1"/>
    <col min="6" max="6" width="14.88671875" bestFit="1" customWidth="1"/>
    <col min="7" max="7" width="12.88671875" bestFit="1" customWidth="1"/>
    <col min="8" max="8" width="14.21875" bestFit="1" customWidth="1"/>
    <col min="9" max="9" width="9" bestFit="1" customWidth="1"/>
    <col min="10" max="10" width="19.21875" bestFit="1" customWidth="1"/>
    <col min="11" max="11" width="12.88671875" bestFit="1" customWidth="1"/>
    <col min="12" max="12" width="9" bestFit="1" customWidth="1"/>
    <col min="13" max="13" width="15" bestFit="1" customWidth="1"/>
    <col min="14" max="14" width="16.109375" bestFit="1" customWidth="1"/>
  </cols>
  <sheetData>
    <row r="1" spans="1:14" x14ac:dyDescent="0.3">
      <c r="A1" s="8" t="s">
        <v>51</v>
      </c>
    </row>
    <row r="3" spans="1:14" x14ac:dyDescent="0.3">
      <c r="A3" t="s">
        <v>0</v>
      </c>
      <c r="B3" t="s">
        <v>41</v>
      </c>
      <c r="C3" t="s">
        <v>2</v>
      </c>
      <c r="D3" t="s">
        <v>3</v>
      </c>
      <c r="E3" t="s">
        <v>4</v>
      </c>
      <c r="F3" t="s">
        <v>5</v>
      </c>
      <c r="G3" t="s">
        <v>6</v>
      </c>
      <c r="H3" t="s">
        <v>7</v>
      </c>
      <c r="I3" t="s">
        <v>8</v>
      </c>
      <c r="J3" t="s">
        <v>9</v>
      </c>
      <c r="K3" t="s">
        <v>10</v>
      </c>
      <c r="L3" t="s">
        <v>11</v>
      </c>
      <c r="M3" t="s">
        <v>40</v>
      </c>
      <c r="N3" t="s">
        <v>12</v>
      </c>
    </row>
    <row r="4" spans="1:14" x14ac:dyDescent="0.3">
      <c r="A4">
        <v>11801</v>
      </c>
      <c r="B4" t="s">
        <v>36</v>
      </c>
      <c r="C4" t="s">
        <v>39</v>
      </c>
      <c r="D4">
        <v>60000</v>
      </c>
      <c r="E4">
        <v>1</v>
      </c>
      <c r="F4" t="s">
        <v>31</v>
      </c>
      <c r="G4" t="s">
        <v>21</v>
      </c>
      <c r="H4" t="s">
        <v>15</v>
      </c>
      <c r="I4">
        <v>0</v>
      </c>
      <c r="J4" t="s">
        <v>22</v>
      </c>
      <c r="K4" t="s">
        <v>32</v>
      </c>
      <c r="L4">
        <v>36</v>
      </c>
      <c r="M4" t="s">
        <v>49</v>
      </c>
      <c r="N4" t="s">
        <v>18</v>
      </c>
    </row>
    <row r="5" spans="1:14" x14ac:dyDescent="0.3">
      <c r="A5">
        <v>11644</v>
      </c>
      <c r="B5" t="s">
        <v>37</v>
      </c>
      <c r="C5" t="s">
        <v>39</v>
      </c>
      <c r="D5">
        <v>40000</v>
      </c>
      <c r="E5">
        <v>2</v>
      </c>
      <c r="F5" t="s">
        <v>13</v>
      </c>
      <c r="G5" t="s">
        <v>14</v>
      </c>
      <c r="H5" t="s">
        <v>15</v>
      </c>
      <c r="I5">
        <v>0</v>
      </c>
      <c r="J5" t="s">
        <v>22</v>
      </c>
      <c r="K5" t="s">
        <v>32</v>
      </c>
      <c r="L5">
        <v>36</v>
      </c>
      <c r="M5" t="s">
        <v>49</v>
      </c>
      <c r="N5" t="s">
        <v>18</v>
      </c>
    </row>
    <row r="6" spans="1:14" x14ac:dyDescent="0.3">
      <c r="A6">
        <v>11641</v>
      </c>
      <c r="B6" t="s">
        <v>36</v>
      </c>
      <c r="C6" t="s">
        <v>39</v>
      </c>
      <c r="D6">
        <v>50000</v>
      </c>
      <c r="E6">
        <v>1</v>
      </c>
      <c r="F6" t="s">
        <v>13</v>
      </c>
      <c r="G6" t="s">
        <v>14</v>
      </c>
      <c r="H6" t="s">
        <v>15</v>
      </c>
      <c r="I6">
        <v>0</v>
      </c>
      <c r="J6" t="s">
        <v>16</v>
      </c>
      <c r="K6" t="s">
        <v>32</v>
      </c>
      <c r="L6">
        <v>36</v>
      </c>
      <c r="M6" t="s">
        <v>49</v>
      </c>
      <c r="N6" t="s">
        <v>18</v>
      </c>
    </row>
    <row r="7" spans="1:14" x14ac:dyDescent="0.3">
      <c r="A7">
        <v>14865</v>
      </c>
      <c r="B7" t="s">
        <v>37</v>
      </c>
      <c r="C7" t="s">
        <v>39</v>
      </c>
      <c r="D7">
        <v>40000</v>
      </c>
      <c r="E7">
        <v>2</v>
      </c>
      <c r="F7" t="s">
        <v>19</v>
      </c>
      <c r="G7" t="s">
        <v>20</v>
      </c>
      <c r="H7" t="s">
        <v>15</v>
      </c>
      <c r="I7">
        <v>2</v>
      </c>
      <c r="J7" t="s">
        <v>26</v>
      </c>
      <c r="K7" t="s">
        <v>17</v>
      </c>
      <c r="L7">
        <v>36</v>
      </c>
      <c r="M7" t="s">
        <v>49</v>
      </c>
      <c r="N7" t="s">
        <v>18</v>
      </c>
    </row>
    <row r="8" spans="1:14" x14ac:dyDescent="0.3">
      <c r="A8">
        <v>14669</v>
      </c>
      <c r="B8" t="s">
        <v>36</v>
      </c>
      <c r="C8" t="s">
        <v>38</v>
      </c>
      <c r="D8">
        <v>80000</v>
      </c>
      <c r="E8">
        <v>4</v>
      </c>
      <c r="F8" t="s">
        <v>31</v>
      </c>
      <c r="G8" t="s">
        <v>28</v>
      </c>
      <c r="H8" t="s">
        <v>15</v>
      </c>
      <c r="I8">
        <v>1</v>
      </c>
      <c r="J8" t="s">
        <v>16</v>
      </c>
      <c r="K8" t="s">
        <v>24</v>
      </c>
      <c r="L8">
        <v>36</v>
      </c>
      <c r="M8" t="s">
        <v>49</v>
      </c>
      <c r="N8" t="s">
        <v>18</v>
      </c>
    </row>
    <row r="9" spans="1:14" x14ac:dyDescent="0.3">
      <c r="A9">
        <v>16209</v>
      </c>
      <c r="B9" t="s">
        <v>37</v>
      </c>
      <c r="C9" t="s">
        <v>38</v>
      </c>
      <c r="D9">
        <v>50000</v>
      </c>
      <c r="E9">
        <v>0</v>
      </c>
      <c r="F9" t="s">
        <v>31</v>
      </c>
      <c r="G9" t="s">
        <v>14</v>
      </c>
      <c r="H9" t="s">
        <v>15</v>
      </c>
      <c r="I9">
        <v>0</v>
      </c>
      <c r="J9" t="s">
        <v>26</v>
      </c>
      <c r="K9" t="s">
        <v>17</v>
      </c>
      <c r="L9">
        <v>36</v>
      </c>
      <c r="M9" t="s">
        <v>49</v>
      </c>
      <c r="N9" t="s">
        <v>18</v>
      </c>
    </row>
    <row r="10" spans="1:14" x14ac:dyDescent="0.3">
      <c r="A10">
        <v>12697</v>
      </c>
      <c r="B10" t="s">
        <v>37</v>
      </c>
      <c r="C10" t="s">
        <v>38</v>
      </c>
      <c r="D10">
        <v>90000</v>
      </c>
      <c r="E10">
        <v>0</v>
      </c>
      <c r="F10" t="s">
        <v>13</v>
      </c>
      <c r="G10" t="s">
        <v>21</v>
      </c>
      <c r="H10" t="s">
        <v>18</v>
      </c>
      <c r="I10">
        <v>4</v>
      </c>
      <c r="J10" t="s">
        <v>47</v>
      </c>
      <c r="K10" t="s">
        <v>24</v>
      </c>
      <c r="L10">
        <v>36</v>
      </c>
      <c r="M10" t="s">
        <v>49</v>
      </c>
      <c r="N10"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CAE78-715B-4560-9746-B5047E211A4E}">
  <dimension ref="A1:D109"/>
  <sheetViews>
    <sheetView topLeftCell="A49" workbookViewId="0">
      <selection activeCell="B67" sqref="B6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 min="11" max="17" width="9.88671875" bestFit="1" customWidth="1"/>
    <col min="18" max="18" width="12.109375" bestFit="1" customWidth="1"/>
  </cols>
  <sheetData>
    <row r="1" spans="1:4" x14ac:dyDescent="0.3">
      <c r="A1" s="4" t="s">
        <v>44</v>
      </c>
      <c r="B1" s="4" t="s">
        <v>45</v>
      </c>
    </row>
    <row r="2" spans="1:4" x14ac:dyDescent="0.3">
      <c r="A2" s="4" t="s">
        <v>42</v>
      </c>
      <c r="B2" t="s">
        <v>18</v>
      </c>
      <c r="C2" t="s">
        <v>15</v>
      </c>
      <c r="D2" t="s">
        <v>43</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43</v>
      </c>
      <c r="B5" s="6">
        <v>54874.759152215796</v>
      </c>
      <c r="C5" s="6">
        <v>57962.577962577961</v>
      </c>
      <c r="D5" s="6">
        <v>56360</v>
      </c>
    </row>
    <row r="17" spans="1:4" x14ac:dyDescent="0.3">
      <c r="A17" s="4" t="s">
        <v>46</v>
      </c>
      <c r="B17" s="4" t="s">
        <v>45</v>
      </c>
    </row>
    <row r="18" spans="1:4" x14ac:dyDescent="0.3">
      <c r="A18" s="4" t="s">
        <v>42</v>
      </c>
      <c r="B18" t="s">
        <v>18</v>
      </c>
      <c r="C18" t="s">
        <v>15</v>
      </c>
      <c r="D18" t="s">
        <v>43</v>
      </c>
    </row>
    <row r="19" spans="1:4" x14ac:dyDescent="0.3">
      <c r="A19" s="5" t="s">
        <v>16</v>
      </c>
      <c r="B19" s="9">
        <v>166</v>
      </c>
      <c r="C19" s="9">
        <v>200</v>
      </c>
      <c r="D19" s="9">
        <v>366</v>
      </c>
    </row>
    <row r="20" spans="1:4" x14ac:dyDescent="0.3">
      <c r="A20" s="5" t="s">
        <v>26</v>
      </c>
      <c r="B20" s="9">
        <v>92</v>
      </c>
      <c r="C20" s="9">
        <v>77</v>
      </c>
      <c r="D20" s="9">
        <v>169</v>
      </c>
    </row>
    <row r="21" spans="1:4" x14ac:dyDescent="0.3">
      <c r="A21" s="5" t="s">
        <v>22</v>
      </c>
      <c r="B21" s="9">
        <v>67</v>
      </c>
      <c r="C21" s="9">
        <v>95</v>
      </c>
      <c r="D21" s="9">
        <v>162</v>
      </c>
    </row>
    <row r="22" spans="1:4" x14ac:dyDescent="0.3">
      <c r="A22" s="5" t="s">
        <v>23</v>
      </c>
      <c r="B22" s="9">
        <v>116</v>
      </c>
      <c r="C22" s="9">
        <v>76</v>
      </c>
      <c r="D22" s="9">
        <v>192</v>
      </c>
    </row>
    <row r="23" spans="1:4" x14ac:dyDescent="0.3">
      <c r="A23" s="5" t="s">
        <v>47</v>
      </c>
      <c r="B23" s="9">
        <v>78</v>
      </c>
      <c r="C23" s="9">
        <v>33</v>
      </c>
      <c r="D23" s="9">
        <v>111</v>
      </c>
    </row>
    <row r="24" spans="1:4" x14ac:dyDescent="0.3">
      <c r="A24" s="5" t="s">
        <v>43</v>
      </c>
      <c r="B24" s="9">
        <v>519</v>
      </c>
      <c r="C24" s="9">
        <v>481</v>
      </c>
      <c r="D24" s="9">
        <v>1000</v>
      </c>
    </row>
    <row r="40" spans="1:4" x14ac:dyDescent="0.3">
      <c r="A40" s="4" t="s">
        <v>46</v>
      </c>
      <c r="B40" s="4" t="s">
        <v>45</v>
      </c>
    </row>
    <row r="41" spans="1:4" x14ac:dyDescent="0.3">
      <c r="A41" s="4" t="s">
        <v>42</v>
      </c>
      <c r="B41" t="s">
        <v>18</v>
      </c>
      <c r="C41" t="s">
        <v>15</v>
      </c>
      <c r="D41" t="s">
        <v>43</v>
      </c>
    </row>
    <row r="42" spans="1:4" x14ac:dyDescent="0.3">
      <c r="A42" s="5" t="s">
        <v>48</v>
      </c>
      <c r="B42" s="9">
        <v>71</v>
      </c>
      <c r="C42" s="9">
        <v>39</v>
      </c>
      <c r="D42" s="9">
        <v>110</v>
      </c>
    </row>
    <row r="43" spans="1:4" x14ac:dyDescent="0.3">
      <c r="A43" s="5" t="s">
        <v>49</v>
      </c>
      <c r="B43" s="9">
        <v>318</v>
      </c>
      <c r="C43" s="9">
        <v>383</v>
      </c>
      <c r="D43" s="9">
        <v>701</v>
      </c>
    </row>
    <row r="44" spans="1:4" x14ac:dyDescent="0.3">
      <c r="A44" s="5" t="s">
        <v>50</v>
      </c>
      <c r="B44" s="9">
        <v>130</v>
      </c>
      <c r="C44" s="9">
        <v>59</v>
      </c>
      <c r="D44" s="9">
        <v>189</v>
      </c>
    </row>
    <row r="45" spans="1:4" x14ac:dyDescent="0.3">
      <c r="A45" s="5" t="s">
        <v>43</v>
      </c>
      <c r="B45" s="9">
        <v>519</v>
      </c>
      <c r="C45" s="9">
        <v>481</v>
      </c>
      <c r="D45" s="9">
        <v>1000</v>
      </c>
    </row>
    <row r="54" spans="1:4" x14ac:dyDescent="0.3">
      <c r="A54" s="4" t="s">
        <v>46</v>
      </c>
      <c r="B54" s="4" t="s">
        <v>45</v>
      </c>
    </row>
    <row r="55" spans="1:4" x14ac:dyDescent="0.3">
      <c r="A55" s="4" t="s">
        <v>42</v>
      </c>
      <c r="B55" t="s">
        <v>18</v>
      </c>
      <c r="C55" t="s">
        <v>15</v>
      </c>
      <c r="D55" t="s">
        <v>43</v>
      </c>
    </row>
    <row r="56" spans="1:4" x14ac:dyDescent="0.3">
      <c r="A56" s="5">
        <v>25</v>
      </c>
      <c r="B56" s="9">
        <v>2</v>
      </c>
      <c r="C56" s="9">
        <v>4</v>
      </c>
      <c r="D56" s="9">
        <v>6</v>
      </c>
    </row>
    <row r="57" spans="1:4" x14ac:dyDescent="0.3">
      <c r="A57" s="5">
        <v>26</v>
      </c>
      <c r="B57" s="9">
        <v>8</v>
      </c>
      <c r="C57" s="9">
        <v>8</v>
      </c>
      <c r="D57" s="9">
        <v>16</v>
      </c>
    </row>
    <row r="58" spans="1:4" x14ac:dyDescent="0.3">
      <c r="A58" s="5">
        <v>27</v>
      </c>
      <c r="B58" s="9">
        <v>15</v>
      </c>
      <c r="C58" s="9">
        <v>8</v>
      </c>
      <c r="D58" s="9">
        <v>23</v>
      </c>
    </row>
    <row r="59" spans="1:4" x14ac:dyDescent="0.3">
      <c r="A59" s="5">
        <v>28</v>
      </c>
      <c r="B59" s="9">
        <v>12</v>
      </c>
      <c r="C59" s="9">
        <v>10</v>
      </c>
      <c r="D59" s="9">
        <v>22</v>
      </c>
    </row>
    <row r="60" spans="1:4" x14ac:dyDescent="0.3">
      <c r="A60" s="5">
        <v>29</v>
      </c>
      <c r="B60" s="9">
        <v>11</v>
      </c>
      <c r="C60" s="9">
        <v>5</v>
      </c>
      <c r="D60" s="9">
        <v>16</v>
      </c>
    </row>
    <row r="61" spans="1:4" x14ac:dyDescent="0.3">
      <c r="A61" s="5">
        <v>30</v>
      </c>
      <c r="B61" s="9">
        <v>23</v>
      </c>
      <c r="C61" s="9">
        <v>4</v>
      </c>
      <c r="D61" s="9">
        <v>27</v>
      </c>
    </row>
    <row r="62" spans="1:4" x14ac:dyDescent="0.3">
      <c r="A62" s="5">
        <v>31</v>
      </c>
      <c r="B62" s="9">
        <v>17</v>
      </c>
      <c r="C62" s="9">
        <v>8</v>
      </c>
      <c r="D62" s="9">
        <v>25</v>
      </c>
    </row>
    <row r="63" spans="1:4" x14ac:dyDescent="0.3">
      <c r="A63" s="5">
        <v>32</v>
      </c>
      <c r="B63" s="9">
        <v>19</v>
      </c>
      <c r="C63" s="9">
        <v>14</v>
      </c>
      <c r="D63" s="9">
        <v>33</v>
      </c>
    </row>
    <row r="64" spans="1:4" x14ac:dyDescent="0.3">
      <c r="A64" s="5">
        <v>33</v>
      </c>
      <c r="B64" s="9">
        <v>8</v>
      </c>
      <c r="C64" s="9">
        <v>13</v>
      </c>
      <c r="D64" s="9">
        <v>21</v>
      </c>
    </row>
    <row r="65" spans="1:4" x14ac:dyDescent="0.3">
      <c r="A65" s="5">
        <v>34</v>
      </c>
      <c r="B65" s="9">
        <v>12</v>
      </c>
      <c r="C65" s="9">
        <v>19</v>
      </c>
      <c r="D65" s="9">
        <v>31</v>
      </c>
    </row>
    <row r="66" spans="1:4" x14ac:dyDescent="0.3">
      <c r="A66" s="5">
        <v>35</v>
      </c>
      <c r="B66" s="9">
        <v>14</v>
      </c>
      <c r="C66" s="9">
        <v>22</v>
      </c>
      <c r="D66" s="9">
        <v>36</v>
      </c>
    </row>
    <row r="67" spans="1:4" x14ac:dyDescent="0.3">
      <c r="A67" s="5">
        <v>36</v>
      </c>
      <c r="B67" s="9">
        <v>7</v>
      </c>
      <c r="C67" s="9">
        <v>30</v>
      </c>
      <c r="D67" s="9">
        <v>37</v>
      </c>
    </row>
    <row r="68" spans="1:4" x14ac:dyDescent="0.3">
      <c r="A68" s="5">
        <v>37</v>
      </c>
      <c r="B68" s="9">
        <v>4</v>
      </c>
      <c r="C68" s="9">
        <v>28</v>
      </c>
      <c r="D68" s="9">
        <v>32</v>
      </c>
    </row>
    <row r="69" spans="1:4" x14ac:dyDescent="0.3">
      <c r="A69" s="5">
        <v>38</v>
      </c>
      <c r="B69" s="9">
        <v>8</v>
      </c>
      <c r="C69" s="9">
        <v>29</v>
      </c>
      <c r="D69" s="9">
        <v>37</v>
      </c>
    </row>
    <row r="70" spans="1:4" x14ac:dyDescent="0.3">
      <c r="A70" s="5">
        <v>39</v>
      </c>
      <c r="B70" s="9">
        <v>10</v>
      </c>
      <c r="C70" s="9">
        <v>12</v>
      </c>
      <c r="D70" s="9">
        <v>22</v>
      </c>
    </row>
    <row r="71" spans="1:4" x14ac:dyDescent="0.3">
      <c r="A71" s="5">
        <v>40</v>
      </c>
      <c r="B71" s="9">
        <v>24</v>
      </c>
      <c r="C71" s="9">
        <v>18</v>
      </c>
      <c r="D71" s="9">
        <v>42</v>
      </c>
    </row>
    <row r="72" spans="1:4" x14ac:dyDescent="0.3">
      <c r="A72" s="5">
        <v>41</v>
      </c>
      <c r="B72" s="9">
        <v>13</v>
      </c>
      <c r="C72" s="9">
        <v>15</v>
      </c>
      <c r="D72" s="9">
        <v>28</v>
      </c>
    </row>
    <row r="73" spans="1:4" x14ac:dyDescent="0.3">
      <c r="A73" s="5">
        <v>42</v>
      </c>
      <c r="B73" s="9">
        <v>22</v>
      </c>
      <c r="C73" s="9">
        <v>12</v>
      </c>
      <c r="D73" s="9">
        <v>34</v>
      </c>
    </row>
    <row r="74" spans="1:4" x14ac:dyDescent="0.3">
      <c r="A74" s="5">
        <v>43</v>
      </c>
      <c r="B74" s="9">
        <v>17</v>
      </c>
      <c r="C74" s="9">
        <v>19</v>
      </c>
      <c r="D74" s="9">
        <v>36</v>
      </c>
    </row>
    <row r="75" spans="1:4" x14ac:dyDescent="0.3">
      <c r="A75" s="5">
        <v>44</v>
      </c>
      <c r="B75" s="9">
        <v>15</v>
      </c>
      <c r="C75" s="9">
        <v>12</v>
      </c>
      <c r="D75" s="9">
        <v>27</v>
      </c>
    </row>
    <row r="76" spans="1:4" x14ac:dyDescent="0.3">
      <c r="A76" s="5">
        <v>45</v>
      </c>
      <c r="B76" s="9">
        <v>18</v>
      </c>
      <c r="C76" s="9">
        <v>13</v>
      </c>
      <c r="D76" s="9">
        <v>31</v>
      </c>
    </row>
    <row r="77" spans="1:4" x14ac:dyDescent="0.3">
      <c r="A77" s="5">
        <v>46</v>
      </c>
      <c r="B77" s="9">
        <v>12</v>
      </c>
      <c r="C77" s="9">
        <v>15</v>
      </c>
      <c r="D77" s="9">
        <v>27</v>
      </c>
    </row>
    <row r="78" spans="1:4" x14ac:dyDescent="0.3">
      <c r="A78" s="5">
        <v>47</v>
      </c>
      <c r="B78" s="9">
        <v>19</v>
      </c>
      <c r="C78" s="9">
        <v>20</v>
      </c>
      <c r="D78" s="9">
        <v>39</v>
      </c>
    </row>
    <row r="79" spans="1:4" x14ac:dyDescent="0.3">
      <c r="A79" s="5">
        <v>48</v>
      </c>
      <c r="B79" s="9">
        <v>16</v>
      </c>
      <c r="C79" s="9">
        <v>13</v>
      </c>
      <c r="D79" s="9">
        <v>29</v>
      </c>
    </row>
    <row r="80" spans="1:4" x14ac:dyDescent="0.3">
      <c r="A80" s="5">
        <v>49</v>
      </c>
      <c r="B80" s="9">
        <v>15</v>
      </c>
      <c r="C80" s="9">
        <v>8</v>
      </c>
      <c r="D80" s="9">
        <v>23</v>
      </c>
    </row>
    <row r="81" spans="1:4" x14ac:dyDescent="0.3">
      <c r="A81" s="5">
        <v>50</v>
      </c>
      <c r="B81" s="9">
        <v>12</v>
      </c>
      <c r="C81" s="9">
        <v>12</v>
      </c>
      <c r="D81" s="9">
        <v>24</v>
      </c>
    </row>
    <row r="82" spans="1:4" x14ac:dyDescent="0.3">
      <c r="A82" s="5">
        <v>51</v>
      </c>
      <c r="B82" s="9">
        <v>10</v>
      </c>
      <c r="C82" s="9">
        <v>12</v>
      </c>
      <c r="D82" s="9">
        <v>22</v>
      </c>
    </row>
    <row r="83" spans="1:4" x14ac:dyDescent="0.3">
      <c r="A83" s="5">
        <v>52</v>
      </c>
      <c r="B83" s="9">
        <v>10</v>
      </c>
      <c r="C83" s="9">
        <v>15</v>
      </c>
      <c r="D83" s="9">
        <v>25</v>
      </c>
    </row>
    <row r="84" spans="1:4" x14ac:dyDescent="0.3">
      <c r="A84" s="5">
        <v>53</v>
      </c>
      <c r="B84" s="9">
        <v>11</v>
      </c>
      <c r="C84" s="9">
        <v>13</v>
      </c>
      <c r="D84" s="9">
        <v>24</v>
      </c>
    </row>
    <row r="85" spans="1:4" x14ac:dyDescent="0.3">
      <c r="A85" s="5">
        <v>54</v>
      </c>
      <c r="B85" s="9">
        <v>5</v>
      </c>
      <c r="C85" s="9">
        <v>11</v>
      </c>
      <c r="D85" s="9">
        <v>16</v>
      </c>
    </row>
    <row r="86" spans="1:4" x14ac:dyDescent="0.3">
      <c r="A86" s="5">
        <v>55</v>
      </c>
      <c r="B86" s="9">
        <v>13</v>
      </c>
      <c r="C86" s="9">
        <v>5</v>
      </c>
      <c r="D86" s="9">
        <v>18</v>
      </c>
    </row>
    <row r="87" spans="1:4" x14ac:dyDescent="0.3">
      <c r="A87" s="5">
        <v>56</v>
      </c>
      <c r="B87" s="9">
        <v>13</v>
      </c>
      <c r="C87" s="9">
        <v>3</v>
      </c>
      <c r="D87" s="9">
        <v>16</v>
      </c>
    </row>
    <row r="88" spans="1:4" x14ac:dyDescent="0.3">
      <c r="A88" s="5">
        <v>57</v>
      </c>
      <c r="B88" s="9">
        <v>4</v>
      </c>
      <c r="C88" s="9">
        <v>4</v>
      </c>
      <c r="D88" s="9">
        <v>8</v>
      </c>
    </row>
    <row r="89" spans="1:4" x14ac:dyDescent="0.3">
      <c r="A89" s="5">
        <v>58</v>
      </c>
      <c r="B89" s="9">
        <v>8</v>
      </c>
      <c r="C89" s="9">
        <v>4</v>
      </c>
      <c r="D89" s="9">
        <v>12</v>
      </c>
    </row>
    <row r="90" spans="1:4" x14ac:dyDescent="0.3">
      <c r="A90" s="5">
        <v>59</v>
      </c>
      <c r="B90" s="9">
        <v>14</v>
      </c>
      <c r="C90" s="9">
        <v>6</v>
      </c>
      <c r="D90" s="9">
        <v>20</v>
      </c>
    </row>
    <row r="91" spans="1:4" x14ac:dyDescent="0.3">
      <c r="A91" s="5">
        <v>60</v>
      </c>
      <c r="B91" s="9">
        <v>8</v>
      </c>
      <c r="C91" s="9">
        <v>7</v>
      </c>
      <c r="D91" s="9">
        <v>15</v>
      </c>
    </row>
    <row r="92" spans="1:4" x14ac:dyDescent="0.3">
      <c r="A92" s="5">
        <v>61</v>
      </c>
      <c r="B92" s="9">
        <v>5</v>
      </c>
      <c r="C92" s="9">
        <v>4</v>
      </c>
      <c r="D92" s="9">
        <v>9</v>
      </c>
    </row>
    <row r="93" spans="1:4" x14ac:dyDescent="0.3">
      <c r="A93" s="5">
        <v>62</v>
      </c>
      <c r="B93" s="9">
        <v>9</v>
      </c>
      <c r="C93" s="9">
        <v>4</v>
      </c>
      <c r="D93" s="9">
        <v>13</v>
      </c>
    </row>
    <row r="94" spans="1:4" x14ac:dyDescent="0.3">
      <c r="A94" s="5">
        <v>63</v>
      </c>
      <c r="B94" s="9">
        <v>7</v>
      </c>
      <c r="C94" s="9">
        <v>2</v>
      </c>
      <c r="D94" s="9">
        <v>9</v>
      </c>
    </row>
    <row r="95" spans="1:4" x14ac:dyDescent="0.3">
      <c r="A95" s="5">
        <v>64</v>
      </c>
      <c r="B95" s="9">
        <v>7</v>
      </c>
      <c r="C95" s="9">
        <v>3</v>
      </c>
      <c r="D95" s="9">
        <v>10</v>
      </c>
    </row>
    <row r="96" spans="1:4" x14ac:dyDescent="0.3">
      <c r="A96" s="5">
        <v>65</v>
      </c>
      <c r="B96" s="9">
        <v>6</v>
      </c>
      <c r="C96" s="9">
        <v>3</v>
      </c>
      <c r="D96" s="9">
        <v>9</v>
      </c>
    </row>
    <row r="97" spans="1:4" x14ac:dyDescent="0.3">
      <c r="A97" s="5">
        <v>66</v>
      </c>
      <c r="B97" s="9">
        <v>8</v>
      </c>
      <c r="C97" s="9">
        <v>6</v>
      </c>
      <c r="D97" s="9">
        <v>14</v>
      </c>
    </row>
    <row r="98" spans="1:4" x14ac:dyDescent="0.3">
      <c r="A98" s="5">
        <v>67</v>
      </c>
      <c r="B98" s="9">
        <v>8</v>
      </c>
      <c r="C98" s="9">
        <v>2</v>
      </c>
      <c r="D98" s="9">
        <v>10</v>
      </c>
    </row>
    <row r="99" spans="1:4" x14ac:dyDescent="0.3">
      <c r="A99" s="5">
        <v>68</v>
      </c>
      <c r="B99" s="9">
        <v>3</v>
      </c>
      <c r="C99" s="9"/>
      <c r="D99" s="9">
        <v>3</v>
      </c>
    </row>
    <row r="100" spans="1:4" x14ac:dyDescent="0.3">
      <c r="A100" s="5">
        <v>69</v>
      </c>
      <c r="B100" s="9">
        <v>8</v>
      </c>
      <c r="C100" s="9"/>
      <c r="D100" s="9">
        <v>8</v>
      </c>
    </row>
    <row r="101" spans="1:4" x14ac:dyDescent="0.3">
      <c r="A101" s="5">
        <v>70</v>
      </c>
      <c r="B101" s="9">
        <v>3</v>
      </c>
      <c r="C101" s="9">
        <v>1</v>
      </c>
      <c r="D101" s="9">
        <v>4</v>
      </c>
    </row>
    <row r="102" spans="1:4" x14ac:dyDescent="0.3">
      <c r="A102" s="5">
        <v>71</v>
      </c>
      <c r="B102" s="9">
        <v>1</v>
      </c>
      <c r="C102" s="9"/>
      <c r="D102" s="9">
        <v>1</v>
      </c>
    </row>
    <row r="103" spans="1:4" x14ac:dyDescent="0.3">
      <c r="A103" s="5">
        <v>72</v>
      </c>
      <c r="B103" s="9"/>
      <c r="C103" s="9">
        <v>1</v>
      </c>
      <c r="D103" s="9">
        <v>1</v>
      </c>
    </row>
    <row r="104" spans="1:4" x14ac:dyDescent="0.3">
      <c r="A104" s="5">
        <v>73</v>
      </c>
      <c r="B104" s="9">
        <v>2</v>
      </c>
      <c r="C104" s="9">
        <v>2</v>
      </c>
      <c r="D104" s="9">
        <v>4</v>
      </c>
    </row>
    <row r="105" spans="1:4" x14ac:dyDescent="0.3">
      <c r="A105" s="5">
        <v>74</v>
      </c>
      <c r="B105" s="9"/>
      <c r="C105" s="9">
        <v>1</v>
      </c>
      <c r="D105" s="9">
        <v>1</v>
      </c>
    </row>
    <row r="106" spans="1:4" x14ac:dyDescent="0.3">
      <c r="A106" s="5">
        <v>78</v>
      </c>
      <c r="B106" s="9">
        <v>1</v>
      </c>
      <c r="C106" s="9">
        <v>1</v>
      </c>
      <c r="D106" s="9">
        <v>2</v>
      </c>
    </row>
    <row r="107" spans="1:4" x14ac:dyDescent="0.3">
      <c r="A107" s="5">
        <v>80</v>
      </c>
      <c r="B107" s="9">
        <v>1</v>
      </c>
      <c r="C107" s="9"/>
      <c r="D107" s="9">
        <v>1</v>
      </c>
    </row>
    <row r="108" spans="1:4" x14ac:dyDescent="0.3">
      <c r="A108" s="5">
        <v>89</v>
      </c>
      <c r="B108" s="9">
        <v>1</v>
      </c>
      <c r="C108" s="9"/>
      <c r="D108" s="9">
        <v>1</v>
      </c>
    </row>
    <row r="109" spans="1:4" x14ac:dyDescent="0.3">
      <c r="A109" s="5" t="s">
        <v>43</v>
      </c>
      <c r="B109" s="9">
        <v>519</v>
      </c>
      <c r="C109" s="9">
        <v>481</v>
      </c>
      <c r="D109" s="9">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19BD9-8848-4436-8061-7F694B00B906}">
  <dimension ref="A1"/>
  <sheetViews>
    <sheetView showGridLines="0" tabSelected="1" topLeftCell="B1" workbookViewId="0">
      <selection activeCell="Q26" sqref="Q26"/>
    </sheetView>
  </sheetViews>
  <sheetFormatPr defaultRowHeight="14.4" x14ac:dyDescent="0.3"/>
  <cols>
    <col min="1" max="16384" width="8.88671875" style="7"/>
  </cols>
  <sheetData/>
  <sheetProtection algorithmName="SHA-512" hashValue="G+cXj1bivxSgZFljMSXLAIEZpbkxWlaVYBF5QOIJmZryS4zmmDnoDMtYDlHCK37Vd7QqinvpEEHG+va9KNHuaQ==" saltValue="omH3Yr4Nx9wuaOuQbX1bF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Detail1</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owais</dc:creator>
  <cp:lastModifiedBy>Mohammad owais</cp:lastModifiedBy>
  <dcterms:created xsi:type="dcterms:W3CDTF">2022-03-18T02:50:57Z</dcterms:created>
  <dcterms:modified xsi:type="dcterms:W3CDTF">2025-01-16T16:02:59Z</dcterms:modified>
</cp:coreProperties>
</file>