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5" windowWidth="18480" windowHeight="3150" tabRatio="867"/>
  </bookViews>
  <sheets>
    <sheet name="NOMBRE" sheetId="35" r:id="rId1"/>
    <sheet name="Hoja1" sheetId="36" r:id="rId2"/>
    <sheet name="Hoja2" sheetId="37" r:id="rId3"/>
  </sheets>
  <definedNames>
    <definedName name="_xlnm.Print_Area" localSheetId="0">NOMBRE!$A$1:$Q$36</definedName>
    <definedName name="_xlnm.Print_Titles" localSheetId="0">NOMBRE!$4:$5</definedName>
  </definedNames>
  <calcPr calcId="124519"/>
</workbook>
</file>

<file path=xl/calcChain.xml><?xml version="1.0" encoding="utf-8"?>
<calcChain xmlns="http://schemas.openxmlformats.org/spreadsheetml/2006/main">
  <c r="N3" i="35"/>
  <c r="G24"/>
  <c r="J26" s="1"/>
  <c r="L26" s="1"/>
  <c r="L24"/>
  <c r="M6" s="1"/>
  <c r="K6"/>
  <c r="J24"/>
  <c r="I24"/>
  <c r="H24"/>
</calcChain>
</file>

<file path=xl/sharedStrings.xml><?xml version="1.0" encoding="utf-8"?>
<sst xmlns="http://schemas.openxmlformats.org/spreadsheetml/2006/main" count="89" uniqueCount="86">
  <si>
    <t>REGISTRO INDIVIDUAL DE DISCIPLINA</t>
  </si>
  <si>
    <t xml:space="preserve">Fecha </t>
  </si>
  <si>
    <t>Falta Cometida</t>
  </si>
  <si>
    <t>Falta sancionada por</t>
  </si>
  <si>
    <t xml:space="preserve">Nº Parte </t>
  </si>
  <si>
    <t>Clase</t>
  </si>
  <si>
    <t>Reinc.</t>
  </si>
  <si>
    <t>PD</t>
  </si>
  <si>
    <t>TSS</t>
  </si>
  <si>
    <t>TTE</t>
  </si>
  <si>
    <t>TTEC</t>
  </si>
  <si>
    <t>BTTE</t>
  </si>
  <si>
    <t>TSSC</t>
  </si>
  <si>
    <t>BTSS</t>
  </si>
  <si>
    <t>PDAT</t>
  </si>
  <si>
    <t>PDATMA</t>
  </si>
  <si>
    <t>CALIFICACIÓN</t>
  </si>
  <si>
    <t>CODIGO DISCIPLINA</t>
  </si>
  <si>
    <t>JEFE DEL CUERPO DE CC.CC. DE LA ESCUELA NAVAL MILITAR</t>
  </si>
  <si>
    <t>JEFE DE LA DIVISIÓN DISCIPLINA DE LA ESCUELA NAVAL MILITAR</t>
  </si>
  <si>
    <t>TOMÉ CONOCIMIENTO:</t>
  </si>
  <si>
    <t>GRADO</t>
  </si>
  <si>
    <t>FECHA</t>
  </si>
  <si>
    <t>OBSERVACIONES:</t>
  </si>
  <si>
    <t>PDAS</t>
  </si>
  <si>
    <t>NOTA SEMESTRAL</t>
  </si>
  <si>
    <t>FACTOR</t>
  </si>
  <si>
    <t>NOMBRES Y APELLIDOS</t>
  </si>
  <si>
    <t>AÑO ACADEMICO:</t>
  </si>
  <si>
    <t>APELLIDOS, NOMBRES:</t>
  </si>
  <si>
    <t>SEMESTRE:</t>
  </si>
  <si>
    <t>CURSO:</t>
  </si>
  <si>
    <t>PUNTOS SEMESTRE:</t>
  </si>
  <si>
    <t>PDAS EST. OBS:</t>
  </si>
  <si>
    <t>FIRMA</t>
  </si>
  <si>
    <t>CF. DEMN. JAVIER TORRICO VEGA</t>
  </si>
  <si>
    <t>TF. CGON. JHON BONILLA ALVAREZ</t>
  </si>
  <si>
    <t>Expulsión</t>
  </si>
  <si>
    <t>Baja disciplinaria</t>
  </si>
  <si>
    <t>Arresto Severo en Sala Disciplinaria</t>
  </si>
  <si>
    <t>Arresto Severo en Confinamiento en Sollado</t>
  </si>
  <si>
    <t>Reprensión pública</t>
  </si>
  <si>
    <t>Reprensión privada</t>
  </si>
  <si>
    <t>Arresto simple en el edificio de Sollado</t>
  </si>
  <si>
    <t>Arresto simple dentro de los límites del Instituto</t>
  </si>
  <si>
    <t>Suspensión o anulación de jerarquía</t>
  </si>
  <si>
    <t>Pérdida de vacaciones.</t>
  </si>
  <si>
    <t>Pérdida de turnos de salida</t>
  </si>
  <si>
    <t>Turnos de trabajo extra.</t>
  </si>
  <si>
    <t>Sanción pecuniaria.</t>
  </si>
  <si>
    <t>Amonestación</t>
  </si>
  <si>
    <t>Advertencia.</t>
  </si>
  <si>
    <t>Castigos especiales.</t>
  </si>
  <si>
    <t>Suspensión de privilegios.</t>
  </si>
  <si>
    <t>Presentaciones.</t>
  </si>
  <si>
    <t>Trabajos secretariales.</t>
  </si>
  <si>
    <t>Exp.</t>
  </si>
  <si>
    <t>ASev. SD</t>
  </si>
  <si>
    <t>ASev. CS.</t>
  </si>
  <si>
    <t>Rep. Pub.</t>
  </si>
  <si>
    <t>Rep. Pri.</t>
  </si>
  <si>
    <t>Asim.ES.</t>
  </si>
  <si>
    <t>Asim. LI.</t>
  </si>
  <si>
    <t>Anu. Jen</t>
  </si>
  <si>
    <t>PV</t>
  </si>
  <si>
    <t>San. Pee.</t>
  </si>
  <si>
    <t>Amon.</t>
  </si>
  <si>
    <t>Adv.</t>
  </si>
  <si>
    <t>CE.</t>
  </si>
  <si>
    <t>SP</t>
  </si>
  <si>
    <t>Pres.</t>
  </si>
  <si>
    <t>TS</t>
  </si>
  <si>
    <t>Baj . Dis.</t>
  </si>
  <si>
    <t>PUNTOS DEMÉRITO</t>
  </si>
  <si>
    <t>TURNO STE</t>
  </si>
  <si>
    <t>A.Siin.LI</t>
  </si>
  <si>
    <t>Asiin.ED</t>
  </si>
  <si>
    <t>Asev.CS</t>
  </si>
  <si>
    <t>Asev.SD</t>
  </si>
  <si>
    <t>PÉRDIDA VACACIÓN</t>
  </si>
  <si>
    <t>Vi</t>
  </si>
  <si>
    <t>ll</t>
  </si>
  <si>
    <t>30 o más</t>
  </si>
  <si>
    <r>
      <t>1</t>
    </r>
    <r>
      <rPr>
        <b/>
        <i/>
        <sz val="8"/>
        <rFont val="Times New Roman"/>
        <family val="1"/>
      </rPr>
      <t xml:space="preserve"> Vi</t>
    </r>
  </si>
  <si>
    <t>numero</t>
  </si>
  <si>
    <t>TOTALES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</si>
</sst>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9"/>
      <name val="Times New Roman"/>
      <family val="1"/>
    </font>
    <font>
      <b/>
      <i/>
      <sz val="8"/>
      <name val="Times New Roman"/>
      <family val="1"/>
    </font>
    <font>
      <u/>
      <sz val="9"/>
      <name val="Arial"/>
      <family val="2"/>
    </font>
    <font>
      <b/>
      <u/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ont="0" applyFill="0" applyBorder="0" applyAlignment="0" applyProtection="0">
      <alignment vertical="top"/>
    </xf>
    <xf numFmtId="0" fontId="1" fillId="0" borderId="0" applyNumberFormat="0" applyFont="0" applyFill="0" applyBorder="0" applyAlignment="0" applyProtection="0">
      <alignment vertical="top"/>
    </xf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1" applyFont="1"/>
    <xf numFmtId="0" fontId="1" fillId="0" borderId="0" xfId="1" applyFont="1" applyAlignment="1">
      <alignment horizontal="center"/>
    </xf>
    <xf numFmtId="0" fontId="1" fillId="0" borderId="0" xfId="1" applyFont="1" applyAlignment="1">
      <alignment horizontal="center" vertical="top"/>
    </xf>
    <xf numFmtId="0" fontId="1" fillId="0" borderId="0" xfId="1" applyFont="1" applyAlignment="1">
      <alignment horizontal="justify" vertical="justify"/>
    </xf>
    <xf numFmtId="16" fontId="1" fillId="0" borderId="0" xfId="1" applyNumberFormat="1" applyFont="1" applyAlignment="1">
      <alignment horizontal="center" vertical="top"/>
    </xf>
    <xf numFmtId="0" fontId="1" fillId="0" borderId="3" xfId="1" applyFont="1" applyBorder="1" applyAlignment="1">
      <alignment horizontal="center" vertical="top"/>
    </xf>
    <xf numFmtId="0" fontId="1" fillId="0" borderId="3" xfId="1" applyFont="1" applyBorder="1"/>
    <xf numFmtId="0" fontId="1" fillId="0" borderId="3" xfId="1" applyFont="1" applyBorder="1" applyAlignment="1">
      <alignment horizontal="left" vertical="top"/>
    </xf>
    <xf numFmtId="16" fontId="1" fillId="0" borderId="4" xfId="1" applyNumberFormat="1" applyFont="1" applyBorder="1" applyAlignment="1">
      <alignment horizontal="center" vertical="top"/>
    </xf>
    <xf numFmtId="0" fontId="1" fillId="0" borderId="0" xfId="1" applyFont="1" applyBorder="1" applyAlignment="1">
      <alignment horizontal="center" vertical="top"/>
    </xf>
    <xf numFmtId="0" fontId="1" fillId="0" borderId="0" xfId="1" applyFont="1" applyBorder="1"/>
    <xf numFmtId="0" fontId="1" fillId="0" borderId="0" xfId="1" applyFont="1" applyBorder="1" applyAlignment="1">
      <alignment horizontal="justify" vertical="justify"/>
    </xf>
    <xf numFmtId="16" fontId="1" fillId="0" borderId="6" xfId="1" applyNumberFormat="1" applyFont="1" applyBorder="1" applyAlignment="1">
      <alignment horizontal="left" vertical="top"/>
    </xf>
    <xf numFmtId="0" fontId="1" fillId="0" borderId="2" xfId="1" applyFont="1" applyBorder="1" applyAlignment="1">
      <alignment horizontal="center" vertical="top"/>
    </xf>
    <xf numFmtId="0" fontId="1" fillId="0" borderId="2" xfId="1" applyFont="1" applyBorder="1"/>
    <xf numFmtId="0" fontId="1" fillId="0" borderId="2" xfId="1" applyFont="1" applyBorder="1" applyAlignment="1">
      <alignment horizontal="justify" vertical="justify"/>
    </xf>
    <xf numFmtId="16" fontId="1" fillId="0" borderId="5" xfId="1" applyNumberFormat="1" applyFont="1" applyBorder="1" applyAlignment="1">
      <alignment horizontal="left" vertical="top"/>
    </xf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6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9" fillId="0" borderId="0" xfId="2" applyNumberFormat="1" applyFont="1" applyFill="1" applyBorder="1" applyAlignment="1" applyProtection="1">
      <alignment horizontal="left" vertical="top"/>
    </xf>
    <xf numFmtId="0" fontId="9" fillId="0" borderId="0" xfId="2" applyNumberFormat="1" applyFont="1" applyFill="1" applyBorder="1" applyAlignment="1" applyProtection="1">
      <alignment horizontal="left" vertical="top" indent="1"/>
    </xf>
    <xf numFmtId="0" fontId="10" fillId="0" borderId="1" xfId="3" applyNumberFormat="1" applyFont="1" applyFill="1" applyBorder="1" applyAlignment="1" applyProtection="1">
      <alignment horizontal="justify" vertical="top" wrapText="1"/>
    </xf>
    <xf numFmtId="0" fontId="10" fillId="0" borderId="1" xfId="3" applyNumberFormat="1" applyFont="1" applyFill="1" applyBorder="1" applyAlignment="1" applyProtection="1">
      <alignment horizontal="center" vertical="top" wrapText="1"/>
    </xf>
    <xf numFmtId="0" fontId="10" fillId="0" borderId="1" xfId="3" applyNumberFormat="1" applyFont="1" applyFill="1" applyBorder="1" applyAlignment="1" applyProtection="1">
      <alignment horizontal="left" vertical="top" indent="2"/>
    </xf>
    <xf numFmtId="0" fontId="10" fillId="0" borderId="1" xfId="3" applyNumberFormat="1" applyFont="1" applyFill="1" applyBorder="1" applyAlignment="1" applyProtection="1">
      <alignment horizontal="left" vertical="top"/>
    </xf>
    <xf numFmtId="0" fontId="10" fillId="0" borderId="1" xfId="3" applyNumberFormat="1" applyFont="1" applyFill="1" applyBorder="1" applyAlignment="1" applyProtection="1">
      <alignment horizontal="left" vertical="top" wrapText="1" indent="1"/>
    </xf>
    <xf numFmtId="1" fontId="10" fillId="0" borderId="1" xfId="3" applyNumberFormat="1" applyFont="1" applyFill="1" applyBorder="1" applyAlignment="1" applyProtection="1">
      <alignment horizontal="left" vertical="top" indent="3"/>
    </xf>
    <xf numFmtId="1" fontId="10" fillId="0" borderId="1" xfId="3" applyNumberFormat="1" applyFont="1" applyFill="1" applyBorder="1" applyAlignment="1" applyProtection="1">
      <alignment horizontal="center" vertical="top"/>
    </xf>
    <xf numFmtId="0" fontId="1" fillId="0" borderId="1" xfId="3" applyNumberFormat="1" applyFont="1" applyFill="1" applyBorder="1" applyAlignment="1" applyProtection="1">
      <alignment horizontal="left" vertical="top" indent="2"/>
    </xf>
    <xf numFmtId="0" fontId="1" fillId="0" borderId="1" xfId="3" applyNumberFormat="1" applyFont="1" applyFill="1" applyBorder="1" applyAlignment="1" applyProtection="1">
      <alignment horizontal="left" vertical="top"/>
    </xf>
    <xf numFmtId="0" fontId="1" fillId="0" borderId="1" xfId="3" applyNumberFormat="1" applyFont="1" applyFill="1" applyBorder="1" applyAlignment="1" applyProtection="1">
      <alignment horizontal="left" vertical="top" indent="1"/>
    </xf>
    <xf numFmtId="1" fontId="10" fillId="0" borderId="1" xfId="3" applyNumberFormat="1" applyFont="1" applyFill="1" applyBorder="1" applyAlignment="1" applyProtection="1">
      <alignment horizontal="left" vertical="top" indent="2"/>
    </xf>
    <xf numFmtId="0" fontId="11" fillId="0" borderId="1" xfId="3" applyNumberFormat="1" applyFont="1" applyFill="1" applyBorder="1" applyAlignment="1" applyProtection="1">
      <alignment horizontal="left" vertical="top" indent="3"/>
    </xf>
    <xf numFmtId="0" fontId="10" fillId="0" borderId="1" xfId="3" applyNumberFormat="1" applyFont="1" applyFill="1" applyBorder="1" applyAlignment="1" applyProtection="1">
      <alignment horizontal="left" vertical="top" indent="3"/>
    </xf>
    <xf numFmtId="1" fontId="11" fillId="0" borderId="1" xfId="3" applyNumberFormat="1" applyFont="1" applyFill="1" applyBorder="1" applyAlignment="1" applyProtection="1">
      <alignment horizontal="left" vertical="top" indent="3"/>
    </xf>
    <xf numFmtId="0" fontId="10" fillId="0" borderId="1" xfId="3" applyNumberFormat="1" applyFont="1" applyFill="1" applyBorder="1" applyAlignment="1" applyProtection="1">
      <alignment horizontal="left" vertical="top" indent="1"/>
    </xf>
    <xf numFmtId="0" fontId="1" fillId="0" borderId="1" xfId="1" applyBorder="1" applyAlignment="1">
      <alignment horizontal="center" vertical="top"/>
    </xf>
    <xf numFmtId="0" fontId="7" fillId="0" borderId="1" xfId="1" applyFont="1" applyBorder="1" applyAlignment="1">
      <alignment horizontal="center" vertical="top"/>
    </xf>
    <xf numFmtId="0" fontId="7" fillId="0" borderId="1" xfId="1" applyFont="1" applyFill="1" applyBorder="1" applyAlignment="1">
      <alignment horizontal="center" vertical="top"/>
    </xf>
    <xf numFmtId="16" fontId="6" fillId="0" borderId="1" xfId="1" applyNumberFormat="1" applyFont="1" applyBorder="1" applyAlignment="1">
      <alignment horizontal="center" vertical="top"/>
    </xf>
    <xf numFmtId="0" fontId="6" fillId="0" borderId="1" xfId="1" applyFont="1" applyBorder="1" applyAlignment="1">
      <alignment horizontal="justify" vertical="justify"/>
    </xf>
    <xf numFmtId="16" fontId="6" fillId="0" borderId="1" xfId="1" applyNumberFormat="1" applyFont="1" applyFill="1" applyBorder="1" applyAlignment="1">
      <alignment horizontal="center" vertical="top"/>
    </xf>
    <xf numFmtId="0" fontId="6" fillId="0" borderId="1" xfId="1" applyFont="1" applyFill="1" applyBorder="1" applyAlignment="1">
      <alignment horizontal="justify" vertical="justify"/>
    </xf>
    <xf numFmtId="0" fontId="1" fillId="0" borderId="1" xfId="1" applyFont="1" applyBorder="1" applyAlignment="1">
      <alignment horizontal="center" vertical="top"/>
    </xf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center" vertical="top"/>
    </xf>
    <xf numFmtId="0" fontId="2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1" fillId="0" borderId="1" xfId="1" applyFont="1" applyBorder="1" applyAlignment="1">
      <alignment vertical="top"/>
    </xf>
    <xf numFmtId="0" fontId="1" fillId="0" borderId="1" xfId="1" applyFont="1" applyFill="1" applyBorder="1" applyAlignment="1">
      <alignment vertical="top"/>
    </xf>
    <xf numFmtId="0" fontId="7" fillId="0" borderId="1" xfId="1" applyFont="1" applyBorder="1" applyAlignment="1">
      <alignment horizontal="right" vertical="top"/>
    </xf>
    <xf numFmtId="0" fontId="7" fillId="0" borderId="1" xfId="1" applyFont="1" applyFill="1" applyBorder="1" applyAlignment="1">
      <alignment horizontal="right" vertical="top"/>
    </xf>
    <xf numFmtId="0" fontId="12" fillId="0" borderId="1" xfId="1" applyFont="1" applyBorder="1" applyAlignment="1">
      <alignment horizontal="right" vertical="top"/>
    </xf>
    <xf numFmtId="0" fontId="2" fillId="0" borderId="1" xfId="1" applyFont="1" applyBorder="1" applyAlignment="1">
      <alignment vertical="top"/>
    </xf>
    <xf numFmtId="0" fontId="2" fillId="0" borderId="1" xfId="1" applyFont="1" applyBorder="1" applyAlignment="1">
      <alignment horizontal="center" vertical="top"/>
    </xf>
    <xf numFmtId="0" fontId="1" fillId="0" borderId="3" xfId="1" applyFont="1" applyBorder="1" applyAlignment="1">
      <alignment horizontal="center" vertical="justify"/>
    </xf>
    <xf numFmtId="0" fontId="1" fillId="0" borderId="0" xfId="1" applyFont="1" applyAlignment="1">
      <alignment vertical="top"/>
    </xf>
    <xf numFmtId="0" fontId="13" fillId="0" borderId="0" xfId="1" applyFont="1"/>
    <xf numFmtId="0" fontId="14" fillId="0" borderId="0" xfId="1" applyFont="1"/>
    <xf numFmtId="0" fontId="13" fillId="0" borderId="0" xfId="1" applyFont="1" applyAlignment="1">
      <alignment horizontal="left"/>
    </xf>
    <xf numFmtId="0" fontId="14" fillId="0" borderId="0" xfId="1" applyFont="1" applyAlignment="1">
      <alignment horizontal="center"/>
    </xf>
    <xf numFmtId="0" fontId="6" fillId="0" borderId="1" xfId="1" applyFont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4" fillId="0" borderId="0" xfId="1" applyFont="1" applyAlignment="1"/>
    <xf numFmtId="16" fontId="2" fillId="0" borderId="0" xfId="1" applyNumberFormat="1" applyFont="1" applyAlignment="1">
      <alignment horizontal="center" vertical="top"/>
    </xf>
    <xf numFmtId="0" fontId="1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" fillId="0" borderId="10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16" fontId="1" fillId="0" borderId="0" xfId="1" applyNumberFormat="1" applyFont="1" applyAlignment="1">
      <alignment horizontal="center" vertical="top"/>
    </xf>
    <xf numFmtId="0" fontId="1" fillId="0" borderId="7" xfId="1" applyFont="1" applyBorder="1" applyAlignment="1">
      <alignment horizontal="center" vertical="top"/>
    </xf>
    <xf numFmtId="0" fontId="1" fillId="0" borderId="8" xfId="1" applyFont="1" applyBorder="1" applyAlignment="1">
      <alignment horizontal="center" vertical="top"/>
    </xf>
    <xf numFmtId="0" fontId="1" fillId="0" borderId="9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16" fontId="5" fillId="0" borderId="7" xfId="1" applyNumberFormat="1" applyFont="1" applyBorder="1" applyAlignment="1">
      <alignment horizontal="right" vertical="top"/>
    </xf>
    <xf numFmtId="16" fontId="5" fillId="0" borderId="8" xfId="1" applyNumberFormat="1" applyFont="1" applyBorder="1" applyAlignment="1">
      <alignment horizontal="right" vertical="top"/>
    </xf>
    <xf numFmtId="16" fontId="5" fillId="0" borderId="9" xfId="1" applyNumberFormat="1" applyFont="1" applyBorder="1" applyAlignment="1">
      <alignment horizontal="right" vertical="top"/>
    </xf>
    <xf numFmtId="0" fontId="1" fillId="0" borderId="11" xfId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4" fillId="0" borderId="0" xfId="1" applyFont="1" applyAlignment="1">
      <alignment horizontal="center"/>
    </xf>
  </cellXfs>
  <cellStyles count="4">
    <cellStyle name="Normal" xfId="0" builtinId="0"/>
    <cellStyle name="Normal 2" xfId="1"/>
    <cellStyle name="Normal_Hoja1" xfId="2"/>
    <cellStyle name="Normal_Hoja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8"/>
  <sheetViews>
    <sheetView tabSelected="1" view="pageBreakPreview" zoomScaleSheetLayoutView="100" zoomScalePageLayoutView="70" workbookViewId="0">
      <selection activeCell="N2" sqref="N2:N3"/>
    </sheetView>
  </sheetViews>
  <sheetFormatPr baseColWidth="10" defaultRowHeight="12.75"/>
  <cols>
    <col min="1" max="1" width="8" style="3" customWidth="1"/>
    <col min="2" max="2" width="41.28515625" style="3" customWidth="1"/>
    <col min="3" max="3" width="27.42578125" style="3" customWidth="1"/>
    <col min="4" max="4" width="9.42578125" style="3" customWidth="1"/>
    <col min="5" max="5" width="6" style="3" bestFit="1" customWidth="1"/>
    <col min="6" max="6" width="6.7109375" style="3" bestFit="1" customWidth="1"/>
    <col min="7" max="7" width="5.140625" style="3" customWidth="1"/>
    <col min="8" max="8" width="6.5703125" style="3" customWidth="1"/>
    <col min="9" max="9" width="6.140625" style="3" customWidth="1"/>
    <col min="10" max="10" width="8.140625" style="3" customWidth="1"/>
    <col min="11" max="13" width="7.5703125" style="3" bestFit="1" customWidth="1"/>
    <col min="14" max="17" width="8.28515625" style="3" bestFit="1" customWidth="1"/>
    <col min="18" max="16384" width="11.42578125" style="3"/>
  </cols>
  <sheetData>
    <row r="1" spans="1:17" ht="18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71"/>
      <c r="P1" s="71"/>
      <c r="Q1" s="71"/>
    </row>
    <row r="2" spans="1:17">
      <c r="B2" s="22" t="s">
        <v>28</v>
      </c>
      <c r="C2" s="24"/>
      <c r="H2" s="25" t="s">
        <v>30</v>
      </c>
      <c r="L2" s="65" t="s">
        <v>32</v>
      </c>
      <c r="M2" s="66"/>
      <c r="N2" s="4"/>
      <c r="P2" s="23"/>
    </row>
    <row r="3" spans="1:17">
      <c r="B3" s="25" t="s">
        <v>29</v>
      </c>
      <c r="C3" s="2"/>
      <c r="D3" s="4"/>
      <c r="E3" s="4"/>
      <c r="F3" s="4"/>
      <c r="G3" s="4"/>
      <c r="H3" s="25" t="s">
        <v>31</v>
      </c>
      <c r="I3" s="4"/>
      <c r="J3" s="4"/>
      <c r="K3" s="4"/>
      <c r="L3" s="67" t="s">
        <v>33</v>
      </c>
      <c r="M3" s="68"/>
      <c r="N3" s="4">
        <f>N2-30</f>
        <v>-30</v>
      </c>
      <c r="P3" s="23"/>
    </row>
    <row r="4" spans="1:17" s="22" customFormat="1">
      <c r="A4" s="77" t="s">
        <v>17</v>
      </c>
      <c r="B4" s="77"/>
      <c r="C4" s="77"/>
      <c r="D4" s="20"/>
      <c r="E4" s="20"/>
      <c r="F4" s="20"/>
      <c r="G4" s="78" t="s">
        <v>16</v>
      </c>
      <c r="H4" s="79"/>
      <c r="I4" s="80"/>
      <c r="J4" s="79" t="s">
        <v>15</v>
      </c>
      <c r="K4" s="79"/>
      <c r="L4" s="79"/>
      <c r="M4" s="79"/>
      <c r="N4" s="80"/>
      <c r="O4" s="3"/>
      <c r="P4" s="3"/>
    </row>
    <row r="5" spans="1:17" s="20" customFormat="1">
      <c r="A5" s="21" t="s">
        <v>1</v>
      </c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53" t="s">
        <v>12</v>
      </c>
      <c r="K5" s="53" t="s">
        <v>13</v>
      </c>
      <c r="L5" s="53" t="s">
        <v>10</v>
      </c>
      <c r="M5" s="53" t="s">
        <v>11</v>
      </c>
      <c r="N5" s="53" t="s">
        <v>14</v>
      </c>
      <c r="O5" s="52"/>
    </row>
    <row r="6" spans="1:17">
      <c r="A6" s="46"/>
      <c r="B6" s="47"/>
      <c r="C6" s="69"/>
      <c r="D6" s="58"/>
      <c r="E6" s="44"/>
      <c r="F6" s="54"/>
      <c r="G6" s="56"/>
      <c r="H6" s="50"/>
      <c r="I6" s="50"/>
      <c r="J6" s="43"/>
      <c r="K6" s="75">
        <f>H24-J24</f>
        <v>0</v>
      </c>
      <c r="L6" s="51"/>
      <c r="M6" s="95">
        <f>I24-L24</f>
        <v>0</v>
      </c>
      <c r="N6" s="50"/>
      <c r="O6" s="64"/>
    </row>
    <row r="7" spans="1:17">
      <c r="A7" s="48"/>
      <c r="B7" s="47"/>
      <c r="C7" s="70"/>
      <c r="D7" s="59"/>
      <c r="E7" s="45"/>
      <c r="F7" s="55"/>
      <c r="G7" s="57"/>
      <c r="H7" s="50"/>
      <c r="I7" s="50"/>
      <c r="J7" s="43"/>
      <c r="K7" s="94"/>
      <c r="L7" s="51"/>
      <c r="M7" s="96"/>
      <c r="N7" s="50"/>
    </row>
    <row r="8" spans="1:17">
      <c r="A8" s="48"/>
      <c r="B8" s="49"/>
      <c r="C8" s="70"/>
      <c r="D8" s="59"/>
      <c r="E8" s="45"/>
      <c r="F8" s="45"/>
      <c r="G8" s="57"/>
      <c r="H8" s="50"/>
      <c r="I8" s="50"/>
      <c r="J8" s="43"/>
      <c r="K8" s="94"/>
      <c r="L8" s="51"/>
      <c r="M8" s="96"/>
      <c r="N8" s="50"/>
      <c r="O8" s="52"/>
    </row>
    <row r="9" spans="1:17">
      <c r="A9" s="46"/>
      <c r="B9" s="47"/>
      <c r="C9" s="69"/>
      <c r="D9" s="58"/>
      <c r="E9" s="44"/>
      <c r="F9" s="54"/>
      <c r="G9" s="56"/>
      <c r="H9" s="50"/>
      <c r="I9" s="50"/>
      <c r="J9" s="43"/>
      <c r="K9" s="94"/>
      <c r="L9" s="51"/>
      <c r="M9" s="96"/>
      <c r="N9" s="50"/>
      <c r="O9" s="52"/>
    </row>
    <row r="10" spans="1:17">
      <c r="A10" s="46"/>
      <c r="B10" s="47"/>
      <c r="C10" s="69"/>
      <c r="D10" s="58"/>
      <c r="E10" s="44"/>
      <c r="F10" s="54"/>
      <c r="G10" s="56"/>
      <c r="H10" s="50"/>
      <c r="I10" s="50"/>
      <c r="J10" s="43"/>
      <c r="K10" s="94"/>
      <c r="L10" s="51"/>
      <c r="M10" s="96"/>
      <c r="N10" s="50"/>
      <c r="O10" s="52"/>
    </row>
    <row r="11" spans="1:17">
      <c r="A11" s="46"/>
      <c r="B11" s="47"/>
      <c r="C11" s="69"/>
      <c r="D11" s="58"/>
      <c r="E11" s="44"/>
      <c r="F11" s="54"/>
      <c r="G11" s="56"/>
      <c r="H11" s="50"/>
      <c r="I11" s="50"/>
      <c r="J11" s="43"/>
      <c r="K11" s="94"/>
      <c r="L11" s="51"/>
      <c r="M11" s="96"/>
      <c r="N11" s="50"/>
      <c r="O11" s="52"/>
    </row>
    <row r="12" spans="1:17">
      <c r="A12" s="46"/>
      <c r="B12" s="47"/>
      <c r="C12" s="69"/>
      <c r="D12" s="58"/>
      <c r="E12" s="44"/>
      <c r="F12" s="54"/>
      <c r="G12" s="56"/>
      <c r="H12" s="50"/>
      <c r="I12" s="50"/>
      <c r="J12" s="43"/>
      <c r="K12" s="94"/>
      <c r="L12" s="51"/>
      <c r="M12" s="96"/>
      <c r="N12" s="50"/>
      <c r="O12" s="52"/>
    </row>
    <row r="13" spans="1:17">
      <c r="A13" s="46"/>
      <c r="B13" s="47"/>
      <c r="C13" s="69"/>
      <c r="D13" s="58"/>
      <c r="E13" s="44"/>
      <c r="F13" s="54"/>
      <c r="G13" s="56"/>
      <c r="H13" s="50"/>
      <c r="I13" s="50"/>
      <c r="J13" s="43"/>
      <c r="K13" s="94"/>
      <c r="L13" s="51"/>
      <c r="M13" s="96"/>
      <c r="N13" s="50"/>
      <c r="O13" s="64"/>
    </row>
    <row r="14" spans="1:17">
      <c r="A14" s="46"/>
      <c r="B14" s="47"/>
      <c r="C14" s="69"/>
      <c r="D14" s="58"/>
      <c r="E14" s="44"/>
      <c r="F14" s="54"/>
      <c r="G14" s="56"/>
      <c r="H14" s="50"/>
      <c r="I14" s="50"/>
      <c r="J14" s="43"/>
      <c r="K14" s="94"/>
      <c r="L14" s="51"/>
      <c r="M14" s="96"/>
      <c r="N14" s="50"/>
    </row>
    <row r="15" spans="1:17">
      <c r="A15" s="46"/>
      <c r="B15" s="47"/>
      <c r="C15" s="69"/>
      <c r="D15" s="58"/>
      <c r="E15" s="44"/>
      <c r="F15" s="54"/>
      <c r="G15" s="56"/>
      <c r="H15" s="50"/>
      <c r="I15" s="50"/>
      <c r="J15" s="43"/>
      <c r="K15" s="94"/>
      <c r="L15" s="51"/>
      <c r="M15" s="96"/>
      <c r="N15" s="50"/>
      <c r="O15" s="52"/>
    </row>
    <row r="16" spans="1:17">
      <c r="A16" s="46"/>
      <c r="B16" s="47"/>
      <c r="C16" s="69"/>
      <c r="D16" s="58"/>
      <c r="E16" s="44"/>
      <c r="F16" s="54"/>
      <c r="G16" s="56"/>
      <c r="H16" s="50"/>
      <c r="I16" s="50"/>
      <c r="J16" s="43"/>
      <c r="K16" s="94"/>
      <c r="L16" s="51"/>
      <c r="M16" s="96"/>
      <c r="N16" s="50"/>
      <c r="O16" s="52"/>
    </row>
    <row r="17" spans="1:17">
      <c r="A17" s="46"/>
      <c r="B17" s="47"/>
      <c r="C17" s="69"/>
      <c r="D17" s="58"/>
      <c r="E17" s="44"/>
      <c r="F17" s="54"/>
      <c r="G17" s="56"/>
      <c r="H17" s="50"/>
      <c r="I17" s="50"/>
      <c r="J17" s="43"/>
      <c r="K17" s="94"/>
      <c r="L17" s="51"/>
      <c r="M17" s="96"/>
      <c r="N17" s="50"/>
      <c r="O17" s="52"/>
    </row>
    <row r="18" spans="1:17">
      <c r="A18" s="46"/>
      <c r="B18" s="47"/>
      <c r="C18" s="69"/>
      <c r="D18" s="60"/>
      <c r="E18" s="44"/>
      <c r="F18" s="54"/>
      <c r="G18" s="56"/>
      <c r="H18" s="50"/>
      <c r="I18" s="50"/>
      <c r="J18" s="43"/>
      <c r="K18" s="94"/>
      <c r="L18" s="51"/>
      <c r="M18" s="96"/>
      <c r="N18" s="50"/>
      <c r="O18" s="52"/>
    </row>
    <row r="19" spans="1:17">
      <c r="A19" s="46"/>
      <c r="B19" s="47"/>
      <c r="C19" s="69"/>
      <c r="D19" s="58"/>
      <c r="E19" s="44"/>
      <c r="F19" s="54"/>
      <c r="G19" s="56"/>
      <c r="H19" s="50"/>
      <c r="I19" s="50"/>
      <c r="J19" s="43"/>
      <c r="K19" s="94"/>
      <c r="L19" s="51"/>
      <c r="M19" s="96"/>
      <c r="N19" s="50"/>
      <c r="O19" s="52"/>
    </row>
    <row r="20" spans="1:17">
      <c r="A20" s="46"/>
      <c r="B20" s="47"/>
      <c r="C20" s="69"/>
      <c r="D20" s="58"/>
      <c r="E20" s="44"/>
      <c r="F20" s="54"/>
      <c r="G20" s="56"/>
      <c r="H20" s="50"/>
      <c r="I20" s="50"/>
      <c r="J20" s="43"/>
      <c r="K20" s="94"/>
      <c r="L20" s="51"/>
      <c r="M20" s="96"/>
      <c r="N20" s="50"/>
      <c r="O20" s="64"/>
    </row>
    <row r="21" spans="1:17">
      <c r="A21" s="46"/>
      <c r="B21" s="47"/>
      <c r="C21" s="69"/>
      <c r="D21" s="58"/>
      <c r="E21" s="44"/>
      <c r="F21" s="54"/>
      <c r="G21" s="56"/>
      <c r="H21" s="50"/>
      <c r="I21" s="50"/>
      <c r="J21" s="43"/>
      <c r="K21" s="94"/>
      <c r="L21" s="51"/>
      <c r="M21" s="96"/>
      <c r="N21" s="50"/>
    </row>
    <row r="22" spans="1:17">
      <c r="A22" s="46"/>
      <c r="B22" s="47"/>
      <c r="C22" s="69"/>
      <c r="D22" s="58"/>
      <c r="E22" s="44"/>
      <c r="F22" s="54"/>
      <c r="G22" s="56"/>
      <c r="H22" s="50"/>
      <c r="I22" s="50"/>
      <c r="J22" s="43"/>
      <c r="K22" s="94"/>
      <c r="L22" s="51"/>
      <c r="M22" s="96"/>
      <c r="N22" s="50"/>
      <c r="O22" s="52"/>
    </row>
    <row r="23" spans="1:17">
      <c r="A23" s="46"/>
      <c r="B23" s="47"/>
      <c r="C23" s="69"/>
      <c r="D23" s="58"/>
      <c r="E23" s="44"/>
      <c r="F23" s="54"/>
      <c r="G23" s="56"/>
      <c r="H23" s="50"/>
      <c r="I23" s="50"/>
      <c r="J23" s="43"/>
      <c r="K23" s="94"/>
      <c r="L23" s="51"/>
      <c r="M23" s="96"/>
      <c r="N23" s="50"/>
      <c r="O23" s="52"/>
    </row>
    <row r="24" spans="1:17">
      <c r="A24" s="91" t="s">
        <v>85</v>
      </c>
      <c r="B24" s="92"/>
      <c r="C24" s="92"/>
      <c r="D24" s="92"/>
      <c r="E24" s="92"/>
      <c r="F24" s="93"/>
      <c r="G24" s="61">
        <f>SUM(G6:G23)</f>
        <v>0</v>
      </c>
      <c r="H24" s="61">
        <f>SUM(H6:H23)</f>
        <v>0</v>
      </c>
      <c r="I24" s="61">
        <f>SUM(I6:I23)</f>
        <v>0</v>
      </c>
      <c r="J24" s="61">
        <f>SUM(J6:J23)</f>
        <v>0</v>
      </c>
      <c r="K24" s="76"/>
      <c r="L24" s="61">
        <f>SUM(L6:L23)</f>
        <v>0</v>
      </c>
      <c r="M24" s="97"/>
      <c r="N24" s="62"/>
      <c r="O24" s="52"/>
    </row>
    <row r="25" spans="1:17">
      <c r="A25" s="19" t="s">
        <v>23</v>
      </c>
      <c r="B25" s="18"/>
      <c r="C25" s="16"/>
      <c r="D25" s="16"/>
      <c r="E25" s="16"/>
      <c r="F25" s="17"/>
      <c r="G25" s="13"/>
      <c r="H25" s="13"/>
      <c r="J25" s="50" t="s">
        <v>24</v>
      </c>
      <c r="K25" s="50" t="s">
        <v>26</v>
      </c>
      <c r="L25" s="82" t="s">
        <v>25</v>
      </c>
      <c r="M25" s="83"/>
      <c r="N25" s="84"/>
      <c r="O25" s="52"/>
    </row>
    <row r="26" spans="1:17" ht="12.75" customHeight="1">
      <c r="A26" s="15" t="s">
        <v>20</v>
      </c>
      <c r="B26" s="14"/>
      <c r="C26" s="12"/>
      <c r="D26" s="12"/>
      <c r="E26" s="12"/>
      <c r="F26" s="13"/>
      <c r="G26" s="12"/>
      <c r="H26" s="13"/>
      <c r="J26" s="75">
        <f>G24</f>
        <v>0</v>
      </c>
      <c r="K26" s="75">
        <v>2.5</v>
      </c>
      <c r="L26" s="85">
        <f>(100-(J26*K26)/5)</f>
        <v>100</v>
      </c>
      <c r="M26" s="86"/>
      <c r="N26" s="87"/>
    </row>
    <row r="27" spans="1:17" ht="12.75" customHeight="1">
      <c r="A27" s="11"/>
      <c r="B27" s="63" t="s">
        <v>21</v>
      </c>
      <c r="C27" s="10" t="s">
        <v>27</v>
      </c>
      <c r="D27" s="8" t="s">
        <v>22</v>
      </c>
      <c r="E27" s="8"/>
      <c r="F27" s="9" t="s">
        <v>34</v>
      </c>
      <c r="G27" s="8"/>
      <c r="H27" s="8"/>
      <c r="I27" s="8"/>
      <c r="J27" s="76"/>
      <c r="K27" s="76"/>
      <c r="L27" s="88"/>
      <c r="M27" s="89"/>
      <c r="N27" s="90"/>
    </row>
    <row r="28" spans="1:17">
      <c r="A28" s="7"/>
      <c r="B28" s="6"/>
      <c r="C28" s="5"/>
      <c r="D28" s="5"/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7"/>
      <c r="B29" s="6"/>
      <c r="C29" s="5"/>
      <c r="D29" s="5"/>
      <c r="E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81" t="s">
        <v>36</v>
      </c>
      <c r="B30" s="81"/>
      <c r="C30" s="81"/>
      <c r="D30" s="73" t="s">
        <v>35</v>
      </c>
      <c r="E30" s="73"/>
      <c r="F30" s="73"/>
      <c r="G30" s="73"/>
      <c r="H30" s="73"/>
      <c r="I30" s="73"/>
      <c r="J30" s="73"/>
      <c r="K30" s="73"/>
      <c r="L30" s="73"/>
      <c r="M30" s="64"/>
      <c r="N30" s="64"/>
      <c r="O30" s="64"/>
      <c r="P30" s="64"/>
      <c r="Q30" s="64"/>
    </row>
    <row r="31" spans="1:17">
      <c r="A31" s="72" t="s">
        <v>19</v>
      </c>
      <c r="B31" s="72"/>
      <c r="C31" s="72"/>
      <c r="D31" s="74" t="s">
        <v>18</v>
      </c>
      <c r="E31" s="74"/>
      <c r="F31" s="74"/>
      <c r="G31" s="74"/>
      <c r="H31" s="74"/>
      <c r="I31" s="74"/>
      <c r="J31" s="74"/>
      <c r="K31" s="74"/>
      <c r="L31" s="74"/>
    </row>
    <row r="32" spans="1:17">
      <c r="A32" s="7"/>
      <c r="B32" s="6"/>
      <c r="C32" s="5"/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7"/>
      <c r="B33" s="6"/>
      <c r="C33" s="5"/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7"/>
      <c r="B34" s="6"/>
      <c r="C34" s="5"/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7"/>
      <c r="B35" s="6"/>
      <c r="C35" s="5"/>
      <c r="D35" s="5"/>
      <c r="E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7"/>
      <c r="B36" s="6"/>
      <c r="C36" s="5"/>
      <c r="D36" s="5"/>
      <c r="E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7"/>
      <c r="B37" s="6"/>
      <c r="C37" s="5"/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7"/>
      <c r="B38" s="6"/>
      <c r="C38" s="5"/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7"/>
      <c r="B39" s="6"/>
      <c r="C39" s="5"/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7"/>
      <c r="B40" s="6"/>
      <c r="C40" s="5"/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7"/>
      <c r="B41" s="6"/>
      <c r="C41" s="5"/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7"/>
      <c r="B42" s="6"/>
      <c r="C42" s="5"/>
      <c r="D42" s="5"/>
      <c r="E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7"/>
      <c r="B43" s="6"/>
      <c r="C43" s="5"/>
      <c r="D43" s="5"/>
      <c r="E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7"/>
      <c r="B44" s="6"/>
      <c r="C44" s="5"/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7"/>
      <c r="B45" s="6"/>
      <c r="C45" s="5"/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>
      <c r="A46" s="7"/>
      <c r="B46" s="6"/>
      <c r="C46" s="5"/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>
      <c r="A47" s="7"/>
      <c r="B47" s="6"/>
      <c r="C47" s="5"/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>
      <c r="A48" s="7"/>
      <c r="B48" s="6"/>
      <c r="C48" s="5"/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>
      <c r="A49" s="7"/>
      <c r="B49" s="6"/>
      <c r="C49" s="5"/>
      <c r="D49" s="5"/>
      <c r="E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>
      <c r="A50" s="7"/>
      <c r="B50" s="6"/>
      <c r="C50" s="5"/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>
      <c r="A51" s="7"/>
      <c r="B51" s="6"/>
      <c r="C51" s="5"/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>
      <c r="A52" s="7"/>
      <c r="B52" s="6"/>
      <c r="C52" s="5"/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>
      <c r="A53" s="7"/>
      <c r="B53" s="6"/>
      <c r="C53" s="5"/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>
      <c r="A54" s="7"/>
      <c r="B54" s="6"/>
      <c r="C54" s="5"/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>
      <c r="A55" s="7"/>
      <c r="B55" s="6"/>
      <c r="C55" s="5"/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>
      <c r="A56" s="7"/>
      <c r="B56" s="6"/>
      <c r="C56" s="5"/>
      <c r="D56" s="5"/>
      <c r="E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>
      <c r="A57" s="7"/>
      <c r="B57" s="6"/>
      <c r="C57" s="5"/>
      <c r="D57" s="5"/>
      <c r="E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>
      <c r="A58" s="7"/>
      <c r="B58" s="6"/>
      <c r="C58" s="5"/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>
      <c r="A59" s="7"/>
      <c r="B59" s="6"/>
      <c r="C59" s="5"/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>
      <c r="A60" s="7"/>
      <c r="B60" s="6"/>
      <c r="C60" s="5"/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>
      <c r="A61" s="7"/>
      <c r="B61" s="6"/>
      <c r="C61" s="5"/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>
      <c r="A62" s="7"/>
      <c r="B62" s="6"/>
      <c r="C62" s="5"/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>
      <c r="A63" s="7"/>
      <c r="B63" s="6"/>
      <c r="C63" s="5"/>
      <c r="D63" s="5"/>
      <c r="E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>
      <c r="A64" s="7"/>
      <c r="B64" s="6"/>
      <c r="C64" s="5"/>
      <c r="D64" s="5"/>
      <c r="E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>
      <c r="A65" s="7"/>
      <c r="B65" s="6"/>
      <c r="C65" s="5"/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>
      <c r="A66" s="7"/>
      <c r="B66" s="6"/>
      <c r="C66" s="5"/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>
      <c r="A67" s="7"/>
      <c r="B67" s="6"/>
      <c r="C67" s="5"/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>
      <c r="A68" s="7"/>
      <c r="B68" s="6"/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>
      <c r="A69" s="7"/>
      <c r="B69" s="6"/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>
      <c r="A70" s="7"/>
      <c r="B70" s="6"/>
      <c r="C70" s="5"/>
      <c r="D70" s="5"/>
      <c r="E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>
      <c r="A71" s="4"/>
    </row>
    <row r="72" spans="1:17">
      <c r="A72" s="4"/>
    </row>
    <row r="73" spans="1:17">
      <c r="A73" s="4"/>
    </row>
    <row r="74" spans="1:17">
      <c r="A74" s="4"/>
    </row>
    <row r="75" spans="1:17">
      <c r="A75" s="4"/>
    </row>
    <row r="76" spans="1:17">
      <c r="A76" s="4"/>
    </row>
    <row r="77" spans="1:17">
      <c r="A77" s="4"/>
    </row>
    <row r="78" spans="1:17">
      <c r="A78" s="4"/>
    </row>
    <row r="79" spans="1:17">
      <c r="A79" s="4"/>
    </row>
    <row r="80" spans="1:17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</sheetData>
  <mergeCells count="15">
    <mergeCell ref="A1:N1"/>
    <mergeCell ref="A31:C31"/>
    <mergeCell ref="D30:L30"/>
    <mergeCell ref="D31:L31"/>
    <mergeCell ref="J26:J27"/>
    <mergeCell ref="A4:C4"/>
    <mergeCell ref="G4:I4"/>
    <mergeCell ref="J4:N4"/>
    <mergeCell ref="A30:C30"/>
    <mergeCell ref="L25:N25"/>
    <mergeCell ref="K26:K27"/>
    <mergeCell ref="L26:N27"/>
    <mergeCell ref="A24:F24"/>
    <mergeCell ref="K6:K24"/>
    <mergeCell ref="M6:M24"/>
  </mergeCells>
  <printOptions horizontalCentered="1"/>
  <pageMargins left="0.19685039370078741" right="0.19685039370078741" top="1.1811023622047245" bottom="0.39370078740157483" header="0.59055118110236227" footer="0"/>
  <pageSetup paperSize="5" orientation="landscape" r:id="rId1"/>
  <headerFooter>
    <oddHeader>&amp;L&amp;"Arial,Negrita"      ESCUELA NAVAL MILITAR
       JEFATURA DE CUERPO
                    &amp;UBOLIVIA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5" sqref="B5"/>
    </sheetView>
  </sheetViews>
  <sheetFormatPr baseColWidth="10" defaultRowHeight="12.75"/>
  <cols>
    <col min="1" max="1" width="55.85546875" customWidth="1"/>
    <col min="2" max="2" width="47.28515625" customWidth="1"/>
  </cols>
  <sheetData>
    <row r="1" spans="1:2" ht="15.75">
      <c r="A1" s="26" t="s">
        <v>37</v>
      </c>
      <c r="B1" s="27" t="s">
        <v>56</v>
      </c>
    </row>
    <row r="2" spans="1:2" ht="15.75">
      <c r="A2" s="26" t="s">
        <v>38</v>
      </c>
      <c r="B2" s="27" t="s">
        <v>72</v>
      </c>
    </row>
    <row r="3" spans="1:2" ht="15.75">
      <c r="A3" s="26" t="s">
        <v>39</v>
      </c>
      <c r="B3" s="27" t="s">
        <v>57</v>
      </c>
    </row>
    <row r="4" spans="1:2" ht="15.75">
      <c r="A4" s="26" t="s">
        <v>40</v>
      </c>
      <c r="B4" s="27" t="s">
        <v>58</v>
      </c>
    </row>
    <row r="5" spans="1:2" ht="15.75">
      <c r="A5" s="26" t="s">
        <v>41</v>
      </c>
      <c r="B5" s="27" t="s">
        <v>59</v>
      </c>
    </row>
    <row r="6" spans="1:2" ht="15.75">
      <c r="A6" s="26" t="s">
        <v>42</v>
      </c>
      <c r="B6" s="27" t="s">
        <v>60</v>
      </c>
    </row>
    <row r="7" spans="1:2" ht="15.75">
      <c r="A7" s="26" t="s">
        <v>43</v>
      </c>
      <c r="B7" s="27" t="s">
        <v>61</v>
      </c>
    </row>
    <row r="8" spans="1:2" ht="15.75">
      <c r="A8" s="26" t="s">
        <v>44</v>
      </c>
      <c r="B8" s="27" t="s">
        <v>62</v>
      </c>
    </row>
    <row r="9" spans="1:2" ht="15.75">
      <c r="A9" s="26" t="s">
        <v>45</v>
      </c>
      <c r="B9" s="27" t="s">
        <v>63</v>
      </c>
    </row>
    <row r="10" spans="1:2" ht="15.75">
      <c r="A10" s="26" t="s">
        <v>46</v>
      </c>
      <c r="B10" s="27" t="s">
        <v>64</v>
      </c>
    </row>
    <row r="11" spans="1:2" ht="15.75">
      <c r="A11" s="26" t="s">
        <v>47</v>
      </c>
      <c r="B11" s="27" t="s">
        <v>8</v>
      </c>
    </row>
    <row r="12" spans="1:2" ht="15.75">
      <c r="A12" s="26" t="s">
        <v>48</v>
      </c>
      <c r="B12" s="27" t="s">
        <v>9</v>
      </c>
    </row>
    <row r="13" spans="1:2" ht="15.75">
      <c r="A13" s="26" t="s">
        <v>49</v>
      </c>
      <c r="B13" s="27" t="s">
        <v>65</v>
      </c>
    </row>
    <row r="14" spans="1:2" ht="15.75">
      <c r="A14" s="26" t="s">
        <v>50</v>
      </c>
      <c r="B14" s="27" t="s">
        <v>66</v>
      </c>
    </row>
    <row r="15" spans="1:2" ht="15.75">
      <c r="A15" s="26" t="s">
        <v>51</v>
      </c>
      <c r="B15" s="27" t="s">
        <v>67</v>
      </c>
    </row>
    <row r="16" spans="1:2" ht="15.75">
      <c r="A16" s="26" t="s">
        <v>52</v>
      </c>
      <c r="B16" s="27" t="s">
        <v>68</v>
      </c>
    </row>
    <row r="17" spans="1:2" ht="15.75">
      <c r="A17" s="26" t="s">
        <v>53</v>
      </c>
      <c r="B17" s="27" t="s">
        <v>69</v>
      </c>
    </row>
    <row r="18" spans="1:2" ht="15.75">
      <c r="A18" s="26" t="s">
        <v>54</v>
      </c>
      <c r="B18" s="27" t="s">
        <v>70</v>
      </c>
    </row>
    <row r="19" spans="1:2" ht="15.75">
      <c r="A19" s="26" t="s">
        <v>55</v>
      </c>
      <c r="B19" s="27" t="s">
        <v>71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A2" sqref="A2"/>
    </sheetView>
  </sheetViews>
  <sheetFormatPr baseColWidth="10" defaultRowHeight="12.75"/>
  <sheetData>
    <row r="1" spans="1:9" ht="36">
      <c r="A1" s="1" t="s">
        <v>84</v>
      </c>
      <c r="B1" s="28" t="s">
        <v>73</v>
      </c>
      <c r="C1" s="29" t="s">
        <v>74</v>
      </c>
      <c r="D1" s="30" t="s">
        <v>8</v>
      </c>
      <c r="E1" s="31" t="s">
        <v>75</v>
      </c>
      <c r="F1" s="31" t="s">
        <v>76</v>
      </c>
      <c r="G1" s="31" t="s">
        <v>77</v>
      </c>
      <c r="H1" s="31" t="s">
        <v>78</v>
      </c>
      <c r="I1" s="32" t="s">
        <v>79</v>
      </c>
    </row>
    <row r="2" spans="1:9">
      <c r="A2">
        <v>1</v>
      </c>
      <c r="B2" s="33">
        <v>1</v>
      </c>
      <c r="C2" s="34">
        <v>1</v>
      </c>
      <c r="D2" s="35"/>
      <c r="E2" s="36"/>
      <c r="F2" s="36"/>
      <c r="G2" s="36"/>
      <c r="H2" s="36"/>
      <c r="I2" s="37"/>
    </row>
    <row r="3" spans="1:9">
      <c r="A3">
        <v>2</v>
      </c>
      <c r="B3" s="33">
        <v>2</v>
      </c>
      <c r="C3" s="34">
        <v>3</v>
      </c>
      <c r="D3" s="35"/>
      <c r="E3" s="36"/>
      <c r="F3" s="36"/>
      <c r="G3" s="36"/>
      <c r="H3" s="36"/>
      <c r="I3" s="37"/>
    </row>
    <row r="4" spans="1:9">
      <c r="A4">
        <v>3</v>
      </c>
      <c r="B4" s="33">
        <v>3</v>
      </c>
      <c r="C4" s="34">
        <v>4</v>
      </c>
      <c r="D4" s="35"/>
      <c r="E4" s="36"/>
      <c r="F4" s="36"/>
      <c r="G4" s="36"/>
      <c r="H4" s="36"/>
      <c r="I4" s="37"/>
    </row>
    <row r="5" spans="1:9">
      <c r="A5">
        <v>4</v>
      </c>
      <c r="B5" s="33">
        <v>4</v>
      </c>
      <c r="C5" s="34">
        <v>5</v>
      </c>
      <c r="D5" s="35"/>
      <c r="E5" s="36"/>
      <c r="F5" s="36"/>
      <c r="G5" s="36"/>
      <c r="H5" s="36"/>
      <c r="I5" s="37"/>
    </row>
    <row r="6" spans="1:9">
      <c r="A6">
        <v>5</v>
      </c>
      <c r="B6" s="33">
        <v>5</v>
      </c>
      <c r="C6" s="34">
        <v>6</v>
      </c>
      <c r="D6" s="35"/>
      <c r="E6" s="36"/>
      <c r="F6" s="36"/>
      <c r="G6" s="36"/>
      <c r="H6" s="36"/>
      <c r="I6" s="37"/>
    </row>
    <row r="7" spans="1:9">
      <c r="A7">
        <v>6</v>
      </c>
      <c r="B7" s="33">
        <v>7</v>
      </c>
      <c r="C7" s="34">
        <v>7</v>
      </c>
      <c r="D7" s="38">
        <v>1</v>
      </c>
      <c r="E7" s="36"/>
      <c r="F7" s="36"/>
      <c r="G7" s="36"/>
      <c r="H7" s="36"/>
      <c r="I7" s="39" t="s">
        <v>80</v>
      </c>
    </row>
    <row r="8" spans="1:9">
      <c r="A8">
        <v>7</v>
      </c>
      <c r="B8" s="33">
        <v>9</v>
      </c>
      <c r="C8" s="36"/>
      <c r="D8" s="38">
        <v>2</v>
      </c>
      <c r="E8" s="38">
        <v>1</v>
      </c>
      <c r="F8" s="38">
        <v>1</v>
      </c>
      <c r="G8" s="38">
        <v>1</v>
      </c>
      <c r="H8" s="36"/>
      <c r="I8" s="40" t="s">
        <v>81</v>
      </c>
    </row>
    <row r="9" spans="1:9">
      <c r="A9">
        <v>8</v>
      </c>
      <c r="B9" s="33">
        <v>11</v>
      </c>
      <c r="C9" s="36"/>
      <c r="D9" s="38">
        <v>3</v>
      </c>
      <c r="E9" s="38">
        <v>3</v>
      </c>
      <c r="F9" s="38">
        <v>2</v>
      </c>
      <c r="G9" s="36"/>
      <c r="H9" s="36"/>
      <c r="I9" s="40" t="s">
        <v>83</v>
      </c>
    </row>
    <row r="10" spans="1:9">
      <c r="A10">
        <v>9</v>
      </c>
      <c r="B10" s="33">
        <v>13</v>
      </c>
      <c r="C10" s="36"/>
      <c r="D10" s="38">
        <v>4</v>
      </c>
      <c r="E10" s="38">
        <v>5</v>
      </c>
      <c r="F10" s="38">
        <v>3</v>
      </c>
      <c r="G10" s="38">
        <v>2</v>
      </c>
      <c r="H10" s="36"/>
      <c r="I10" s="41">
        <v>2</v>
      </c>
    </row>
    <row r="11" spans="1:9">
      <c r="A11">
        <v>10</v>
      </c>
      <c r="B11" s="33">
        <v>15</v>
      </c>
      <c r="C11" s="36"/>
      <c r="D11" s="38">
        <v>6</v>
      </c>
      <c r="E11" s="38">
        <v>10</v>
      </c>
      <c r="F11" s="38">
        <v>5</v>
      </c>
      <c r="G11" s="38">
        <v>3</v>
      </c>
      <c r="H11" s="36"/>
      <c r="I11" s="33">
        <v>3</v>
      </c>
    </row>
    <row r="12" spans="1:9">
      <c r="A12">
        <v>11</v>
      </c>
      <c r="B12" s="33">
        <v>19</v>
      </c>
      <c r="C12" s="36"/>
      <c r="D12" s="38">
        <v>8</v>
      </c>
      <c r="E12" s="38">
        <v>15</v>
      </c>
      <c r="F12" s="38">
        <v>10</v>
      </c>
      <c r="G12" s="38">
        <v>5</v>
      </c>
      <c r="H12" s="36"/>
      <c r="I12" s="33">
        <v>4</v>
      </c>
    </row>
    <row r="13" spans="1:9">
      <c r="A13">
        <v>12</v>
      </c>
      <c r="B13" s="33">
        <v>24</v>
      </c>
      <c r="C13" s="36"/>
      <c r="D13" s="38">
        <v>10</v>
      </c>
      <c r="E13" s="38">
        <v>20</v>
      </c>
      <c r="F13" s="38">
        <v>15</v>
      </c>
      <c r="G13" s="38">
        <v>10</v>
      </c>
      <c r="H13" s="36"/>
      <c r="I13" s="33">
        <v>5</v>
      </c>
    </row>
    <row r="14" spans="1:9">
      <c r="A14">
        <v>13</v>
      </c>
      <c r="B14" s="33">
        <v>30</v>
      </c>
      <c r="C14" s="36"/>
      <c r="D14" s="38">
        <v>16</v>
      </c>
      <c r="E14" s="38">
        <v>30</v>
      </c>
      <c r="F14" s="38">
        <v>25</v>
      </c>
      <c r="G14" s="38">
        <v>20</v>
      </c>
      <c r="H14" s="36"/>
      <c r="I14" s="33">
        <v>7</v>
      </c>
    </row>
    <row r="15" spans="1:9">
      <c r="A15">
        <v>14</v>
      </c>
      <c r="B15" s="33">
        <v>36</v>
      </c>
      <c r="C15" s="36"/>
      <c r="D15" s="38">
        <v>20</v>
      </c>
      <c r="E15" s="38">
        <v>40</v>
      </c>
      <c r="F15" s="38">
        <v>35</v>
      </c>
      <c r="G15" s="38">
        <v>30</v>
      </c>
      <c r="H15" s="38">
        <v>15</v>
      </c>
      <c r="I15" s="33">
        <v>15</v>
      </c>
    </row>
    <row r="16" spans="1:9">
      <c r="A16">
        <v>15</v>
      </c>
      <c r="B16" s="33">
        <v>42</v>
      </c>
      <c r="C16" s="36"/>
      <c r="D16" s="38">
        <v>24</v>
      </c>
      <c r="E16" s="38">
        <v>50</v>
      </c>
      <c r="F16" s="38">
        <v>45</v>
      </c>
      <c r="G16" s="38">
        <v>40</v>
      </c>
      <c r="H16" s="38">
        <v>20</v>
      </c>
      <c r="I16" s="33">
        <v>20</v>
      </c>
    </row>
    <row r="17" spans="1:9">
      <c r="A17">
        <v>16</v>
      </c>
      <c r="B17" s="33">
        <v>50</v>
      </c>
      <c r="C17" s="36"/>
      <c r="D17" s="38">
        <v>32</v>
      </c>
      <c r="E17" s="38">
        <v>60</v>
      </c>
      <c r="F17" s="38">
        <v>55</v>
      </c>
      <c r="G17" s="38">
        <v>45</v>
      </c>
      <c r="H17" s="38">
        <v>30</v>
      </c>
      <c r="I17" s="4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NOMBRE</vt:lpstr>
      <vt:lpstr>Hoja1</vt:lpstr>
      <vt:lpstr>Hoja2</vt:lpstr>
      <vt:lpstr>NOMBRE!Área_de_impresión</vt:lpstr>
      <vt:lpstr>NOMBRE!Títulos_a_imprimir</vt:lpstr>
    </vt:vector>
  </TitlesOfParts>
  <Company>FNB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VCHF</dc:creator>
  <cp:lastModifiedBy>Ivan Marcelo</cp:lastModifiedBy>
  <cp:lastPrinted>2010-08-28T14:19:06Z</cp:lastPrinted>
  <dcterms:created xsi:type="dcterms:W3CDTF">2006-04-01T00:30:03Z</dcterms:created>
  <dcterms:modified xsi:type="dcterms:W3CDTF">2010-08-28T20:14:41Z</dcterms:modified>
</cp:coreProperties>
</file>