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T:\Administation\Communications\KPERS Website\loop\HealthQuest\"/>
    </mc:Choice>
  </mc:AlternateContent>
  <bookViews>
    <workbookView xWindow="0" yWindow="0" windowWidth="8200" windowHeight="1430" firstSheet="2" activeTab="2"/>
  </bookViews>
  <sheets>
    <sheet name="Retirement Savings" sheetId="6" state="hidden" r:id="rId1"/>
    <sheet name="savings rate list" sheetId="19" state="hidden" r:id="rId2"/>
    <sheet name="Debt Summary Worksheet" sheetId="13" r:id="rId3"/>
  </sheets>
  <definedNames>
    <definedName name="SavingsRate">'savings rate list'!$A$1:$A$15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2" i="6" l="1"/>
  <c r="C64" i="6" s="1"/>
  <c r="C58" i="6"/>
  <c r="C52" i="6"/>
  <c r="C54" i="6" s="1"/>
  <c r="C49" i="6"/>
  <c r="C48" i="6"/>
  <c r="C45" i="6"/>
  <c r="C60" i="6" s="1"/>
  <c r="C38" i="6"/>
  <c r="C50" i="6" s="1"/>
  <c r="C51" i="6" s="1"/>
  <c r="C17" i="6"/>
  <c r="C19" i="6" s="1"/>
  <c r="C22" i="6" s="1"/>
  <c r="C55" i="6" l="1"/>
  <c r="C29" i="6"/>
  <c r="C32" i="6" s="1"/>
  <c r="C59" i="6" s="1"/>
  <c r="C61" i="6" s="1"/>
  <c r="C65" i="6" s="1"/>
</calcChain>
</file>

<file path=xl/sharedStrings.xml><?xml version="1.0" encoding="utf-8"?>
<sst xmlns="http://schemas.openxmlformats.org/spreadsheetml/2006/main" count="74" uniqueCount="48">
  <si>
    <t>Estimate How much You Need to Save for Retirement</t>
  </si>
  <si>
    <t>Number of Years until Retirement (retirement age minus current age)</t>
  </si>
  <si>
    <t>Current Annual Salary</t>
  </si>
  <si>
    <t>Projected Salary Growth Factor</t>
  </si>
  <si>
    <t>Value of Salary at Retirement (multiply line 2 x line 3)</t>
  </si>
  <si>
    <t>Replacement Rate</t>
  </si>
  <si>
    <t>Income Goal for 1st Year of Retirement (multiply line 4 x line 5)</t>
  </si>
  <si>
    <t>(by number of years until retirement)</t>
  </si>
  <si>
    <t>Projected Salary Growth Factors</t>
  </si>
  <si>
    <t>Example</t>
  </si>
  <si>
    <t>If you're 30 years old, plan to retire in 35 years at age 65, and earn $30,000 a year:</t>
  </si>
  <si>
    <t>Step 1: What Your Estimated Salary Will Be at Retirement Due to Inflation</t>
  </si>
  <si>
    <t>Step 2:  Income You Need in Your First Year and How Much You Will Need to Last</t>
  </si>
  <si>
    <t>Income Goal for First Year of Retirement</t>
  </si>
  <si>
    <t>Income Goal for First Year of Retirement (multiply line 4 x line 5)</t>
  </si>
  <si>
    <t>Number of Years in Retirement</t>
  </si>
  <si>
    <t>Projected Income Factor</t>
  </si>
  <si>
    <t>Savings Needed at Retirement (multiply line 1 x line 3)</t>
  </si>
  <si>
    <t>estimate life expectancy</t>
  </si>
  <si>
    <t>Projected Income Factors</t>
  </si>
  <si>
    <t>(by number of years spent in retirement)</t>
  </si>
  <si>
    <t>If you're planning for 30 years in retirement, multiply your first year income goal (step 1) by the projected income factor for 30 years in retirement</t>
  </si>
  <si>
    <t>Step 3:  How Much Your Current Savings Will Grow By the Time You Retire</t>
  </si>
  <si>
    <t>Current Savings</t>
  </si>
  <si>
    <t>Number of Years to Retirement</t>
  </si>
  <si>
    <t>Projected Value Factor</t>
  </si>
  <si>
    <t>Projected Value Factors</t>
  </si>
  <si>
    <t>Value of Current Savings at Retirement (multiply line 1 x line 3)</t>
  </si>
  <si>
    <t>If you have $2,000 in retirement savings and plan to retire in 35 years:</t>
  </si>
  <si>
    <t>Step 4: Where You Are Today and How much to Save as a Percentage of your current salary</t>
  </si>
  <si>
    <t>Additional retirement savings needed (subtract line 3 from line 2)</t>
  </si>
  <si>
    <t>Number of years until retirement (Step 1, line 1)</t>
  </si>
  <si>
    <t>Savings needed at retirement (Step 2, line 4)</t>
  </si>
  <si>
    <t>Value of current savings at retirement (Step 3, line 4)</t>
  </si>
  <si>
    <t>Current annual salary (Step 1, line 2)</t>
  </si>
  <si>
    <t>Projected Saving Rate Factor</t>
  </si>
  <si>
    <t>Projected Saving Rate Factors</t>
  </si>
  <si>
    <t>Maximum possible savings based on salary until retirement (multiply line 5 x line 6)</t>
  </si>
  <si>
    <t>Target Saving Rate (divide line 4 x line 7)</t>
  </si>
  <si>
    <t>Goal</t>
  </si>
  <si>
    <t>Savings Amount</t>
  </si>
  <si>
    <t>What You Already Have Saved</t>
  </si>
  <si>
    <t>Monthly Savings Toward Goal</t>
  </si>
  <si>
    <t>Months Needed to Save</t>
  </si>
  <si>
    <t>Goal Timeline</t>
  </si>
  <si>
    <t>Date You Reached Your Goal</t>
  </si>
  <si>
    <t>Your Savings Goals</t>
  </si>
  <si>
    <t xml:space="preserve">Use this worksheet to write out your goals. Be sure to list the amount you will need to save, how much you have saved, and your monthly savings goal. This will help you estimate how much time you will need to reach your goal.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</si>
</sst>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000"/>
    <numFmt numFmtId="165" formatCode="&quot;$&quot;#,##0"/>
    <numFmt numFmtId="166" formatCode="&quot;$&quot;#,##0.00"/>
  </numFmts>
  <fonts count="20" x14ac:knownFonts="1">
    <font>
      <sz val="11"/>
      <color theme="1"/>
      <name val="Calibri"/>
      <family val="2"/>
      <scheme val="minor"/>
    </font>
    <font>
      <sz val="11"/>
      <color theme="1"/>
      <name val="Myriad Web Pro"/>
      <family val="2"/>
    </font>
    <font>
      <sz val="11"/>
      <color theme="1"/>
      <name val="Calibri"/>
      <family val="2"/>
      <scheme val="minor"/>
    </font>
    <font>
      <b/>
      <sz val="11"/>
      <color theme="0"/>
      <name val="Myriad Web Pro"/>
      <family val="2"/>
    </font>
    <font>
      <sz val="10"/>
      <color theme="1"/>
      <name val="Myriad Web Pro"/>
      <family val="2"/>
    </font>
    <font>
      <u/>
      <sz val="11"/>
      <color theme="10"/>
      <name val="Calibri"/>
      <family val="2"/>
      <scheme val="minor"/>
    </font>
    <font>
      <sz val="11"/>
      <color theme="3" tint="0.24994659260841701"/>
      <name val="Calibri"/>
      <family val="2"/>
      <scheme val="minor"/>
    </font>
    <font>
      <b/>
      <sz val="10"/>
      <color theme="3" tint="9.9948118533890809E-2"/>
      <name val="Calibri Light"/>
      <family val="2"/>
      <scheme val="major"/>
    </font>
    <font>
      <sz val="24"/>
      <color theme="3" tint="0.24994659260841701"/>
      <name val="Calibri"/>
      <family val="2"/>
      <scheme val="minor"/>
    </font>
    <font>
      <sz val="20"/>
      <color theme="0"/>
      <name val="Calibri Light"/>
      <family val="2"/>
      <scheme val="major"/>
    </font>
    <font>
      <sz val="13"/>
      <color theme="3" tint="0.24994659260841701"/>
      <name val="Calibri Light"/>
      <family val="2"/>
      <scheme val="major"/>
    </font>
    <font>
      <sz val="11"/>
      <color theme="4" tint="-0.24994659260841701"/>
      <name val="Calibri Light"/>
      <family val="2"/>
      <scheme val="major"/>
    </font>
    <font>
      <b/>
      <sz val="11"/>
      <color theme="4"/>
      <name val="Myriad Web Pro"/>
      <family val="2"/>
    </font>
    <font>
      <u/>
      <sz val="9"/>
      <color theme="10"/>
      <name val="Myriad Web Pro"/>
      <family val="2"/>
    </font>
    <font>
      <sz val="22"/>
      <color theme="5"/>
      <name val="Myriad Pro"/>
      <family val="2"/>
    </font>
    <font>
      <sz val="11"/>
      <color theme="1"/>
      <name val="Myriad Pro"/>
      <family val="2"/>
    </font>
    <font>
      <sz val="10"/>
      <color theme="1"/>
      <name val="Myriad Pro"/>
      <family val="2"/>
    </font>
    <font>
      <b/>
      <sz val="11"/>
      <color theme="0"/>
      <name val="Myriad Pro"/>
      <family val="2"/>
    </font>
    <font>
      <b/>
      <sz val="10"/>
      <color theme="0"/>
      <name val="Myriad Pro"/>
      <family val="2"/>
    </font>
    <font>
      <sz val="11"/>
      <color rgb="FF000000"/>
      <name val="Myriad Pro"/>
      <family val="2"/>
    </font>
  </fonts>
  <fills count="6">
    <fill>
      <patternFill patternType="none"/>
    </fill>
    <fill>
      <patternFill patternType="gray125"/>
    </fill>
    <fill>
      <patternFill patternType="solid">
        <fgColor rgb="FF7CB6DA"/>
        <bgColor indexed="64"/>
      </patternFill>
    </fill>
    <fill>
      <patternFill patternType="solid">
        <fgColor rgb="FF1982C5"/>
        <bgColor indexed="64"/>
      </patternFill>
    </fill>
    <fill>
      <patternFill patternType="solid">
        <fgColor theme="3" tint="9.9948118533890809E-2"/>
        <bgColor indexed="64"/>
      </patternFill>
    </fill>
    <fill>
      <patternFill patternType="solid">
        <fgColor theme="5"/>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2" tint="-0.24994659260841701"/>
      </bottom>
      <diagonal/>
    </border>
    <border>
      <left style="thin">
        <color theme="0"/>
      </left>
      <right style="thin">
        <color theme="0"/>
      </right>
      <top style="thin">
        <color theme="0"/>
      </top>
      <bottom style="thin">
        <color theme="0"/>
      </bottom>
      <diagonal/>
    </border>
  </borders>
  <cellStyleXfs count="14">
    <xf numFmtId="0" fontId="0" fillId="0" borderId="0"/>
    <xf numFmtId="4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0" borderId="0"/>
    <xf numFmtId="0" fontId="9" fillId="4" borderId="0" applyNumberFormat="0" applyProtection="0">
      <alignment horizontal="left" vertical="center"/>
    </xf>
    <xf numFmtId="0" fontId="10" fillId="0" borderId="0" applyNumberFormat="0" applyProtection="0">
      <alignment horizontal="left"/>
    </xf>
    <xf numFmtId="0" fontId="11" fillId="0" borderId="9" applyNumberFormat="0" applyAlignment="0" applyProtection="0"/>
    <xf numFmtId="165" fontId="8" fillId="0" borderId="0" applyAlignment="0" applyProtection="0"/>
    <xf numFmtId="0" fontId="7" fillId="0" borderId="0" applyNumberFormat="0" applyFill="0" applyBorder="0" applyAlignment="0" applyProtection="0"/>
    <xf numFmtId="165" fontId="8" fillId="0" borderId="0">
      <alignment horizontal="left" vertical="top"/>
    </xf>
    <xf numFmtId="166" fontId="6" fillId="0" borderId="0">
      <alignment horizontal="left" vertical="center"/>
    </xf>
    <xf numFmtId="0" fontId="6" fillId="0" borderId="0">
      <alignment horizontal="left" vertical="center" wrapText="1"/>
    </xf>
    <xf numFmtId="14" fontId="6" fillId="0" borderId="0">
      <alignment horizontal="left" vertical="center"/>
    </xf>
  </cellStyleXfs>
  <cellXfs count="47">
    <xf numFmtId="0" fontId="0" fillId="0" borderId="0" xfId="0"/>
    <xf numFmtId="0" fontId="1" fillId="0" borderId="0" xfId="0" applyFont="1" applyAlignment="1">
      <alignment horizontal="left"/>
    </xf>
    <xf numFmtId="0" fontId="3"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left" wrapText="1"/>
    </xf>
    <xf numFmtId="44" fontId="1" fillId="0" borderId="0" xfId="1" applyFont="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2" fontId="1" fillId="0" borderId="0" xfId="0" applyNumberFormat="1" applyFont="1" applyAlignment="1">
      <alignment horizontal="left"/>
    </xf>
    <xf numFmtId="0" fontId="4" fillId="0" borderId="0" xfId="0" applyFont="1" applyAlignment="1">
      <alignment horizontal="left"/>
    </xf>
    <xf numFmtId="0" fontId="4" fillId="0" borderId="0" xfId="0" applyFont="1" applyAlignment="1">
      <alignment horizontal="left" wrapText="1"/>
    </xf>
    <xf numFmtId="44" fontId="4" fillId="0" borderId="0" xfId="1" applyFont="1" applyAlignment="1">
      <alignment horizontal="left"/>
    </xf>
    <xf numFmtId="2" fontId="4" fillId="0" borderId="0" xfId="0" applyNumberFormat="1" applyFont="1" applyAlignment="1">
      <alignment horizontal="left"/>
    </xf>
    <xf numFmtId="44" fontId="1" fillId="0" borderId="0" xfId="0" applyNumberFormat="1" applyFont="1" applyAlignment="1">
      <alignment horizontal="left"/>
    </xf>
    <xf numFmtId="0" fontId="13" fillId="0" borderId="0" xfId="3" applyFont="1" applyAlignment="1">
      <alignment horizontal="left"/>
    </xf>
    <xf numFmtId="164" fontId="1" fillId="0" borderId="7" xfId="0" applyNumberFormat="1" applyFont="1" applyBorder="1" applyAlignment="1">
      <alignment horizontal="left"/>
    </xf>
    <xf numFmtId="164" fontId="1" fillId="0" borderId="8" xfId="0" applyNumberFormat="1" applyFont="1" applyBorder="1" applyAlignment="1">
      <alignment horizontal="left"/>
    </xf>
    <xf numFmtId="9" fontId="1" fillId="0" borderId="0" xfId="2" applyFont="1" applyAlignment="1">
      <alignment horizontal="left"/>
    </xf>
    <xf numFmtId="9" fontId="0" fillId="0" borderId="0" xfId="2" applyNumberFormat="1" applyFont="1"/>
    <xf numFmtId="0" fontId="15" fillId="0" borderId="0" xfId="0" applyFont="1" applyFill="1"/>
    <xf numFmtId="0" fontId="17" fillId="5" borderId="0" xfId="0" applyFont="1" applyFill="1" applyAlignment="1">
      <alignment wrapText="1"/>
    </xf>
    <xf numFmtId="44" fontId="17" fillId="5" borderId="0" xfId="1" applyFont="1" applyFill="1" applyAlignment="1">
      <alignment wrapText="1"/>
    </xf>
    <xf numFmtId="44" fontId="18" fillId="5" borderId="0" xfId="1" applyFont="1" applyFill="1" applyAlignment="1">
      <alignment wrapText="1"/>
    </xf>
    <xf numFmtId="0" fontId="18" fillId="5" borderId="0" xfId="0" applyFont="1" applyFill="1" applyAlignment="1">
      <alignment wrapText="1"/>
    </xf>
    <xf numFmtId="0" fontId="15" fillId="0" borderId="10" xfId="0" applyFont="1" applyFill="1" applyBorder="1" applyAlignment="1">
      <alignment wrapText="1"/>
    </xf>
    <xf numFmtId="44" fontId="15" fillId="0" borderId="10" xfId="1" applyFont="1" applyFill="1" applyBorder="1" applyAlignment="1">
      <alignment wrapText="1"/>
    </xf>
    <xf numFmtId="44" fontId="19" fillId="0" borderId="10" xfId="1" applyFont="1" applyFill="1" applyBorder="1" applyAlignment="1">
      <alignment wrapText="1"/>
    </xf>
    <xf numFmtId="0" fontId="19" fillId="0" borderId="10" xfId="0" applyFont="1" applyFill="1" applyBorder="1" applyAlignment="1">
      <alignment wrapText="1"/>
    </xf>
    <xf numFmtId="0" fontId="15" fillId="0" borderId="0" xfId="0" applyFont="1" applyFill="1" applyAlignment="1">
      <alignment wrapText="1"/>
    </xf>
    <xf numFmtId="44" fontId="15" fillId="0" borderId="0" xfId="1" applyFont="1" applyFill="1"/>
    <xf numFmtId="0" fontId="19" fillId="0" borderId="0" xfId="0" applyFont="1" applyFill="1" applyAlignment="1">
      <alignment wrapText="1"/>
    </xf>
    <xf numFmtId="0" fontId="12" fillId="0" borderId="0" xfId="0" applyFont="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0" xfId="0" applyFont="1" applyBorder="1" applyAlignment="1">
      <alignment horizontal="left"/>
    </xf>
    <xf numFmtId="0" fontId="1" fillId="0" borderId="5" xfId="0" applyFont="1" applyBorder="1" applyAlignment="1">
      <alignment horizontal="left"/>
    </xf>
    <xf numFmtId="0" fontId="1" fillId="0" borderId="0" xfId="0" applyFon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wrapText="1"/>
    </xf>
    <xf numFmtId="0" fontId="14" fillId="0" borderId="0" xfId="0" applyFont="1" applyFill="1" applyAlignment="1">
      <alignment horizontal="left" wrapText="1"/>
    </xf>
    <xf numFmtId="0" fontId="16" fillId="0" borderId="0" xfId="0" applyFont="1" applyFill="1" applyAlignment="1">
      <alignment horizontal="left" vertical="center" wrapText="1"/>
    </xf>
  </cellXfs>
  <cellStyles count="14">
    <cellStyle name="Amount" xfId="11"/>
    <cellStyle name="Currency" xfId="1" builtinId="4"/>
    <cellStyle name="Date" xfId="13"/>
    <cellStyle name="Heading 1 2" xfId="6"/>
    <cellStyle name="Heading 2 2" xfId="7"/>
    <cellStyle name="Heading 3 2" xfId="8"/>
    <cellStyle name="Heading 4 2" xfId="9"/>
    <cellStyle name="Hyperlink" xfId="3" builtinId="8"/>
    <cellStyle name="Item" xfId="12"/>
    <cellStyle name="Normal" xfId="0" builtinId="0"/>
    <cellStyle name="Normal 2" xfId="4"/>
    <cellStyle name="Percent" xfId="2" builtinId="5"/>
    <cellStyle name="Title 2" xfId="5"/>
    <cellStyle name="Totals" xfId="10"/>
  </cellStyles>
  <dxfs count="12">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Myriad Pro"/>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Myriad Pro"/>
        <scheme val="none"/>
      </font>
      <fill>
        <patternFill patternType="none">
          <fgColor indexed="64"/>
          <bgColor indexed="6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Myriad Pro"/>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rgb="FF000000"/>
        <name val="Myriad Pro"/>
        <scheme val="none"/>
      </font>
      <fill>
        <patternFill patternType="none">
          <fgColor rgb="FF000000"/>
          <bgColor rgb="FFFFFFFF"/>
        </patternFill>
      </fill>
      <alignment horizontal="general" vertical="bottom" textRotation="0" wrapText="1" indent="0" justifyLastLine="0" shrinkToFit="0" readingOrder="0"/>
    </dxf>
    <dxf>
      <font>
        <b/>
        <i val="0"/>
        <strike val="0"/>
        <condense val="0"/>
        <extend val="0"/>
        <outline val="0"/>
        <shadow val="0"/>
        <u val="none"/>
        <vertAlign val="baseline"/>
        <sz val="10"/>
        <color theme="0"/>
        <name val="Myriad Pro"/>
        <scheme val="none"/>
      </font>
      <fill>
        <patternFill patternType="solid">
          <fgColor indexed="64"/>
          <bgColor theme="5"/>
        </patternFill>
      </fill>
      <alignment horizontal="general" vertical="bottom" textRotation="0" wrapText="1" indent="0" justifyLastLine="0" shrinkToFit="0" readingOrder="0"/>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s>
  <tableStyles count="1" defaultTableStyle="TableStyleMedium2" defaultPivotStyle="PivotStyleLight16">
    <tableStyle name="Personal budget table" pivot="0" count="3">
      <tableStyleElement type="wholeTable" dxfId="11"/>
      <tableStyleElement type="headerRow" dxfId="10"/>
      <tableStyleElement type="totalRow" dxfId="9"/>
    </tableStyle>
  </tableStyles>
  <colors>
    <mruColors>
      <color rgb="FF77BC1F"/>
      <color rgb="FFEF7521"/>
      <color rgb="FF96CC78"/>
      <color rgb="FF7CB6DA"/>
      <color rgb="FF1982C5"/>
      <color rgb="FF00A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B0E48DC-C260-4488-8E27-877CE9B690AA}" type="doc">
      <dgm:prSet loTypeId="urn:microsoft.com/office/officeart/2008/layout/SquareAccentList" loCatId="list" qsTypeId="urn:microsoft.com/office/officeart/2005/8/quickstyle/simple1" qsCatId="simple" csTypeId="urn:microsoft.com/office/officeart/2005/8/colors/accent1_2" csCatId="accent1" phldr="1"/>
      <dgm:spPr/>
      <dgm:t>
        <a:bodyPr/>
        <a:lstStyle/>
        <a:p>
          <a:endParaRPr lang="en-US"/>
        </a:p>
      </dgm:t>
    </dgm:pt>
    <dgm:pt modelId="{87F57F4B-9F8F-47AA-9D1F-B9283F17A0D6}">
      <dgm:prSet phldrT="[Text]" custT="1"/>
      <dgm:spPr/>
      <dgm:t>
        <a:bodyPr/>
        <a:lstStyle/>
        <a:p>
          <a:pPr algn="ctr"/>
          <a:r>
            <a:rPr lang="en-US" sz="1600" b="1">
              <a:solidFill>
                <a:schemeClr val="accent6"/>
              </a:solidFill>
              <a:latin typeface="Myriad Web Pro" panose="020B0503030403020204" pitchFamily="34" charset="0"/>
            </a:rPr>
            <a:t>1-Year Goals</a:t>
          </a:r>
        </a:p>
      </dgm:t>
    </dgm:pt>
    <dgm:pt modelId="{C5F58F44-E608-43E4-AB1A-F45EDEFE3607}" type="parTrans" cxnId="{34D77D36-6D9D-4F20-AE73-20B5845312C5}">
      <dgm:prSet/>
      <dgm:spPr/>
      <dgm:t>
        <a:bodyPr/>
        <a:lstStyle/>
        <a:p>
          <a:endParaRPr lang="en-US" sz="1600">
            <a:latin typeface="Myriad Web Pro" panose="020B0503030403020204" pitchFamily="34" charset="0"/>
          </a:endParaRPr>
        </a:p>
      </dgm:t>
    </dgm:pt>
    <dgm:pt modelId="{7BBFD2E1-6033-4097-9F7E-6E47933F8151}" type="sibTrans" cxnId="{34D77D36-6D9D-4F20-AE73-20B5845312C5}">
      <dgm:prSet/>
      <dgm:spPr/>
      <dgm:t>
        <a:bodyPr/>
        <a:lstStyle/>
        <a:p>
          <a:endParaRPr lang="en-US" sz="1600">
            <a:latin typeface="Myriad Web Pro" panose="020B0503030403020204" pitchFamily="34" charset="0"/>
          </a:endParaRPr>
        </a:p>
      </dgm:t>
    </dgm:pt>
    <dgm:pt modelId="{DBF4CF23-E43F-40FF-814C-47BE72F42137}">
      <dgm:prSet phldrT="[Text]" custT="1"/>
      <dgm:spPr/>
      <dgm:t>
        <a:bodyPr/>
        <a:lstStyle/>
        <a:p>
          <a:r>
            <a:rPr lang="en-US" sz="1200">
              <a:latin typeface="Myriad Web Pro" panose="020B0503030403020204" pitchFamily="34" charset="0"/>
            </a:rPr>
            <a:t> _____________________</a:t>
          </a:r>
        </a:p>
      </dgm:t>
    </dgm:pt>
    <dgm:pt modelId="{363B38C9-01E2-4296-8121-FF4122AF6A90}" type="parTrans" cxnId="{73DAC5C0-166C-4844-AB27-CE6336367A99}">
      <dgm:prSet/>
      <dgm:spPr/>
      <dgm:t>
        <a:bodyPr/>
        <a:lstStyle/>
        <a:p>
          <a:endParaRPr lang="en-US" sz="1600">
            <a:latin typeface="Myriad Web Pro" panose="020B0503030403020204" pitchFamily="34" charset="0"/>
          </a:endParaRPr>
        </a:p>
      </dgm:t>
    </dgm:pt>
    <dgm:pt modelId="{4FA5C978-97B6-4D4F-B0FC-C33BDC2CA376}" type="sibTrans" cxnId="{73DAC5C0-166C-4844-AB27-CE6336367A99}">
      <dgm:prSet/>
      <dgm:spPr/>
      <dgm:t>
        <a:bodyPr/>
        <a:lstStyle/>
        <a:p>
          <a:endParaRPr lang="en-US" sz="1600">
            <a:latin typeface="Myriad Web Pro" panose="020B0503030403020204" pitchFamily="34" charset="0"/>
          </a:endParaRPr>
        </a:p>
      </dgm:t>
    </dgm:pt>
    <dgm:pt modelId="{871A6336-14A1-4194-9C17-B5A5948FE63D}">
      <dgm:prSet phldrT="[Text]" custT="1"/>
      <dgm:spPr/>
      <dgm:t>
        <a:bodyPr/>
        <a:lstStyle/>
        <a:p>
          <a:r>
            <a:rPr lang="en-US" sz="1200">
              <a:latin typeface="Myriad Web Pro" panose="020B0503030403020204" pitchFamily="34" charset="0"/>
            </a:rPr>
            <a:t>  _____________________</a:t>
          </a:r>
        </a:p>
      </dgm:t>
    </dgm:pt>
    <dgm:pt modelId="{BCEF285C-CFAE-457E-B8B6-6A14BCEDA871}" type="parTrans" cxnId="{13E3CA04-6F83-4123-ADD9-F199F070B006}">
      <dgm:prSet/>
      <dgm:spPr/>
      <dgm:t>
        <a:bodyPr/>
        <a:lstStyle/>
        <a:p>
          <a:endParaRPr lang="en-US" sz="1600">
            <a:latin typeface="Myriad Web Pro" panose="020B0503030403020204" pitchFamily="34" charset="0"/>
          </a:endParaRPr>
        </a:p>
      </dgm:t>
    </dgm:pt>
    <dgm:pt modelId="{E0ED2302-76D4-4F00-BAA1-5EB618F57C40}" type="sibTrans" cxnId="{13E3CA04-6F83-4123-ADD9-F199F070B006}">
      <dgm:prSet/>
      <dgm:spPr/>
      <dgm:t>
        <a:bodyPr/>
        <a:lstStyle/>
        <a:p>
          <a:endParaRPr lang="en-US" sz="1600">
            <a:latin typeface="Myriad Web Pro" panose="020B0503030403020204" pitchFamily="34" charset="0"/>
          </a:endParaRPr>
        </a:p>
      </dgm:t>
    </dgm:pt>
    <dgm:pt modelId="{3D59108A-7E70-4C44-91BB-7CBA92D610FC}">
      <dgm:prSet phldrT="[Text]" custT="1"/>
      <dgm:spPr/>
      <dgm:t>
        <a:bodyPr/>
        <a:lstStyle/>
        <a:p>
          <a:r>
            <a:rPr lang="en-US" sz="1200">
              <a:latin typeface="Myriad Web Pro" panose="020B0503030403020204" pitchFamily="34" charset="0"/>
            </a:rPr>
            <a:t>  _____________________</a:t>
          </a:r>
        </a:p>
      </dgm:t>
    </dgm:pt>
    <dgm:pt modelId="{89881F77-3CF5-475C-A5B9-A5DA5F1CB60E}" type="parTrans" cxnId="{1C21193E-7E6E-4C6C-B9E0-FD653F19385D}">
      <dgm:prSet/>
      <dgm:spPr/>
      <dgm:t>
        <a:bodyPr/>
        <a:lstStyle/>
        <a:p>
          <a:endParaRPr lang="en-US" sz="1600">
            <a:latin typeface="Myriad Web Pro" panose="020B0503030403020204" pitchFamily="34" charset="0"/>
          </a:endParaRPr>
        </a:p>
      </dgm:t>
    </dgm:pt>
    <dgm:pt modelId="{96586AE5-7667-4E5D-A2A3-85AB194F2EF2}" type="sibTrans" cxnId="{1C21193E-7E6E-4C6C-B9E0-FD653F19385D}">
      <dgm:prSet/>
      <dgm:spPr/>
      <dgm:t>
        <a:bodyPr/>
        <a:lstStyle/>
        <a:p>
          <a:endParaRPr lang="en-US" sz="1600">
            <a:latin typeface="Myriad Web Pro" panose="020B0503030403020204" pitchFamily="34" charset="0"/>
          </a:endParaRPr>
        </a:p>
      </dgm:t>
    </dgm:pt>
    <dgm:pt modelId="{66115592-4172-425D-9148-4C4E08203E9B}">
      <dgm:prSet phldrT="[Text]" custT="1"/>
      <dgm:spPr/>
      <dgm:t>
        <a:bodyPr/>
        <a:lstStyle/>
        <a:p>
          <a:pPr algn="ctr"/>
          <a:r>
            <a:rPr lang="en-US" sz="1600" b="1">
              <a:solidFill>
                <a:schemeClr val="accent6"/>
              </a:solidFill>
              <a:latin typeface="Myriad Web Pro" panose="020B0503030403020204" pitchFamily="34" charset="0"/>
            </a:rPr>
            <a:t>5-Year Goals</a:t>
          </a:r>
        </a:p>
      </dgm:t>
    </dgm:pt>
    <dgm:pt modelId="{5FCAAB9D-A61C-4062-BB27-7B2DB4853FEE}" type="parTrans" cxnId="{F3DA86DE-EC1C-4A48-B049-72BA621C14D9}">
      <dgm:prSet/>
      <dgm:spPr/>
      <dgm:t>
        <a:bodyPr/>
        <a:lstStyle/>
        <a:p>
          <a:endParaRPr lang="en-US" sz="1600">
            <a:latin typeface="Myriad Web Pro" panose="020B0503030403020204" pitchFamily="34" charset="0"/>
          </a:endParaRPr>
        </a:p>
      </dgm:t>
    </dgm:pt>
    <dgm:pt modelId="{666A1164-5126-44B5-9DAD-C4924E10D32A}" type="sibTrans" cxnId="{F3DA86DE-EC1C-4A48-B049-72BA621C14D9}">
      <dgm:prSet/>
      <dgm:spPr/>
      <dgm:t>
        <a:bodyPr/>
        <a:lstStyle/>
        <a:p>
          <a:endParaRPr lang="en-US" sz="1600">
            <a:latin typeface="Myriad Web Pro" panose="020B0503030403020204" pitchFamily="34" charset="0"/>
          </a:endParaRPr>
        </a:p>
      </dgm:t>
    </dgm:pt>
    <dgm:pt modelId="{32670DE5-125E-4A84-98ED-C5A42E891B22}">
      <dgm:prSet phldrT="[Text]" custT="1"/>
      <dgm:spPr/>
      <dgm:t>
        <a:bodyPr/>
        <a:lstStyle/>
        <a:p>
          <a:r>
            <a:rPr lang="en-US" sz="1200">
              <a:latin typeface="Myriad Web Pro" panose="020B0503030403020204" pitchFamily="34" charset="0"/>
            </a:rPr>
            <a:t>  ____________________</a:t>
          </a:r>
        </a:p>
      </dgm:t>
    </dgm:pt>
    <dgm:pt modelId="{93945579-4739-4C14-B903-FCE8A87FD546}" type="parTrans" cxnId="{E8CD3C01-C5FB-457F-AD53-658BD4DBB2EC}">
      <dgm:prSet/>
      <dgm:spPr/>
      <dgm:t>
        <a:bodyPr/>
        <a:lstStyle/>
        <a:p>
          <a:endParaRPr lang="en-US" sz="1600">
            <a:latin typeface="Myriad Web Pro" panose="020B0503030403020204" pitchFamily="34" charset="0"/>
          </a:endParaRPr>
        </a:p>
      </dgm:t>
    </dgm:pt>
    <dgm:pt modelId="{A2BE5425-07F9-492B-B9C1-F2B830B3BEBD}" type="sibTrans" cxnId="{E8CD3C01-C5FB-457F-AD53-658BD4DBB2EC}">
      <dgm:prSet/>
      <dgm:spPr/>
      <dgm:t>
        <a:bodyPr/>
        <a:lstStyle/>
        <a:p>
          <a:endParaRPr lang="en-US" sz="1600">
            <a:latin typeface="Myriad Web Pro" panose="020B0503030403020204" pitchFamily="34" charset="0"/>
          </a:endParaRPr>
        </a:p>
      </dgm:t>
    </dgm:pt>
    <dgm:pt modelId="{0EFD1A68-C11B-4EF2-A19F-771BF0CD3945}">
      <dgm:prSet phldrT="[Text]" custT="1"/>
      <dgm:spPr/>
      <dgm:t>
        <a:bodyPr/>
        <a:lstStyle/>
        <a:p>
          <a:r>
            <a:rPr lang="en-US" sz="1200">
              <a:latin typeface="Myriad Web Pro" panose="020B0503030403020204" pitchFamily="34" charset="0"/>
            </a:rPr>
            <a:t>  _____________________</a:t>
          </a:r>
        </a:p>
      </dgm:t>
    </dgm:pt>
    <dgm:pt modelId="{2A199CC5-19D7-4691-B52D-53A68D7F3A5B}" type="parTrans" cxnId="{7A503BA4-3341-4BCD-924B-7F4162C1705B}">
      <dgm:prSet/>
      <dgm:spPr/>
      <dgm:t>
        <a:bodyPr/>
        <a:lstStyle/>
        <a:p>
          <a:endParaRPr lang="en-US" sz="1600">
            <a:latin typeface="Myriad Web Pro" panose="020B0503030403020204" pitchFamily="34" charset="0"/>
          </a:endParaRPr>
        </a:p>
      </dgm:t>
    </dgm:pt>
    <dgm:pt modelId="{CAAA2030-FB00-4FD9-A050-632C5490CE67}" type="sibTrans" cxnId="{7A503BA4-3341-4BCD-924B-7F4162C1705B}">
      <dgm:prSet/>
      <dgm:spPr/>
      <dgm:t>
        <a:bodyPr/>
        <a:lstStyle/>
        <a:p>
          <a:endParaRPr lang="en-US" sz="1600">
            <a:latin typeface="Myriad Web Pro" panose="020B0503030403020204" pitchFamily="34" charset="0"/>
          </a:endParaRPr>
        </a:p>
      </dgm:t>
    </dgm:pt>
    <dgm:pt modelId="{14006E24-4DB2-4B64-99D2-72C3639E1345}">
      <dgm:prSet phldrT="[Text]" custT="1"/>
      <dgm:spPr/>
      <dgm:t>
        <a:bodyPr/>
        <a:lstStyle/>
        <a:p>
          <a:r>
            <a:rPr lang="en-US" sz="1200">
              <a:latin typeface="Myriad Web Pro" panose="020B0503030403020204" pitchFamily="34" charset="0"/>
            </a:rPr>
            <a:t>  _____________________</a:t>
          </a:r>
        </a:p>
      </dgm:t>
    </dgm:pt>
    <dgm:pt modelId="{EE22AEE5-D829-4C77-A671-831275EAA659}" type="parTrans" cxnId="{8E5C50AE-9AE3-49F1-9E2C-D9281E99C750}">
      <dgm:prSet/>
      <dgm:spPr/>
      <dgm:t>
        <a:bodyPr/>
        <a:lstStyle/>
        <a:p>
          <a:endParaRPr lang="en-US" sz="1600">
            <a:latin typeface="Myriad Web Pro" panose="020B0503030403020204" pitchFamily="34" charset="0"/>
          </a:endParaRPr>
        </a:p>
      </dgm:t>
    </dgm:pt>
    <dgm:pt modelId="{5EEA6158-D47E-41EF-95E8-055047ABC533}" type="sibTrans" cxnId="{8E5C50AE-9AE3-49F1-9E2C-D9281E99C750}">
      <dgm:prSet/>
      <dgm:spPr/>
      <dgm:t>
        <a:bodyPr/>
        <a:lstStyle/>
        <a:p>
          <a:endParaRPr lang="en-US" sz="1600">
            <a:latin typeface="Myriad Web Pro" panose="020B0503030403020204" pitchFamily="34" charset="0"/>
          </a:endParaRPr>
        </a:p>
      </dgm:t>
    </dgm:pt>
    <dgm:pt modelId="{9F9B6757-8771-46F2-BD5B-88C31D6CEF46}">
      <dgm:prSet phldrT="[Text]" custT="1"/>
      <dgm:spPr/>
      <dgm:t>
        <a:bodyPr/>
        <a:lstStyle/>
        <a:p>
          <a:pPr algn="ctr"/>
          <a:r>
            <a:rPr lang="en-US" sz="1600" b="1">
              <a:solidFill>
                <a:schemeClr val="accent6"/>
              </a:solidFill>
              <a:latin typeface="Myriad Web Pro" panose="020B0503030403020204" pitchFamily="34" charset="0"/>
            </a:rPr>
            <a:t>10-Year Goals</a:t>
          </a:r>
        </a:p>
      </dgm:t>
    </dgm:pt>
    <dgm:pt modelId="{1F0F5A04-0CDF-466B-8889-5C477800AC11}" type="parTrans" cxnId="{A92E6226-BC43-48A2-9DBC-00603B879C97}">
      <dgm:prSet/>
      <dgm:spPr/>
      <dgm:t>
        <a:bodyPr/>
        <a:lstStyle/>
        <a:p>
          <a:endParaRPr lang="en-US" sz="1600">
            <a:latin typeface="Myriad Web Pro" panose="020B0503030403020204" pitchFamily="34" charset="0"/>
          </a:endParaRPr>
        </a:p>
      </dgm:t>
    </dgm:pt>
    <dgm:pt modelId="{60CC3803-D338-486D-9EF0-B2ECF4635133}" type="sibTrans" cxnId="{A92E6226-BC43-48A2-9DBC-00603B879C97}">
      <dgm:prSet/>
      <dgm:spPr/>
      <dgm:t>
        <a:bodyPr/>
        <a:lstStyle/>
        <a:p>
          <a:endParaRPr lang="en-US" sz="1600">
            <a:latin typeface="Myriad Web Pro" panose="020B0503030403020204" pitchFamily="34" charset="0"/>
          </a:endParaRPr>
        </a:p>
      </dgm:t>
    </dgm:pt>
    <dgm:pt modelId="{9BBF40AC-41DC-4736-A069-E57DD888AA3C}">
      <dgm:prSet phldrT="[Text]" custT="1"/>
      <dgm:spPr/>
      <dgm:t>
        <a:bodyPr/>
        <a:lstStyle/>
        <a:p>
          <a:r>
            <a:rPr lang="en-US" sz="1200">
              <a:latin typeface="Myriad Web Pro" panose="020B0503030403020204" pitchFamily="34" charset="0"/>
            </a:rPr>
            <a:t>   _____________________</a:t>
          </a:r>
        </a:p>
      </dgm:t>
    </dgm:pt>
    <dgm:pt modelId="{144BCE1C-8116-4BAD-8BCE-A237789E997E}" type="parTrans" cxnId="{18D06F66-8B66-4BBA-99EE-7D9D40C6009C}">
      <dgm:prSet/>
      <dgm:spPr/>
      <dgm:t>
        <a:bodyPr/>
        <a:lstStyle/>
        <a:p>
          <a:endParaRPr lang="en-US" sz="1600">
            <a:latin typeface="Myriad Web Pro" panose="020B0503030403020204" pitchFamily="34" charset="0"/>
          </a:endParaRPr>
        </a:p>
      </dgm:t>
    </dgm:pt>
    <dgm:pt modelId="{548AF3B2-3E6F-4ED5-8C34-4036582738CC}" type="sibTrans" cxnId="{18D06F66-8B66-4BBA-99EE-7D9D40C6009C}">
      <dgm:prSet/>
      <dgm:spPr/>
      <dgm:t>
        <a:bodyPr/>
        <a:lstStyle/>
        <a:p>
          <a:endParaRPr lang="en-US" sz="1600">
            <a:latin typeface="Myriad Web Pro" panose="020B0503030403020204" pitchFamily="34" charset="0"/>
          </a:endParaRPr>
        </a:p>
      </dgm:t>
    </dgm:pt>
    <dgm:pt modelId="{DCF92E9A-BA07-4C84-BA37-3DB996AFD32C}">
      <dgm:prSet phldrT="[Text]" custT="1"/>
      <dgm:spPr/>
      <dgm:t>
        <a:bodyPr/>
        <a:lstStyle/>
        <a:p>
          <a:r>
            <a:rPr lang="en-US" sz="1200">
              <a:latin typeface="Myriad Web Pro" panose="020B0503030403020204" pitchFamily="34" charset="0"/>
            </a:rPr>
            <a:t>  _____________________</a:t>
          </a:r>
        </a:p>
      </dgm:t>
    </dgm:pt>
    <dgm:pt modelId="{69153527-B62D-49B1-AA73-6DA502881C4A}" type="parTrans" cxnId="{1CCEA206-8FB5-4169-B95B-9476D9AD4AA5}">
      <dgm:prSet/>
      <dgm:spPr/>
      <dgm:t>
        <a:bodyPr/>
        <a:lstStyle/>
        <a:p>
          <a:endParaRPr lang="en-US" sz="1600">
            <a:latin typeface="Myriad Web Pro" panose="020B0503030403020204" pitchFamily="34" charset="0"/>
          </a:endParaRPr>
        </a:p>
      </dgm:t>
    </dgm:pt>
    <dgm:pt modelId="{E93164FD-6D3A-42F6-A184-CE7C9294DF07}" type="sibTrans" cxnId="{1CCEA206-8FB5-4169-B95B-9476D9AD4AA5}">
      <dgm:prSet/>
      <dgm:spPr/>
      <dgm:t>
        <a:bodyPr/>
        <a:lstStyle/>
        <a:p>
          <a:endParaRPr lang="en-US" sz="1600">
            <a:latin typeface="Myriad Web Pro" panose="020B0503030403020204" pitchFamily="34" charset="0"/>
          </a:endParaRPr>
        </a:p>
      </dgm:t>
    </dgm:pt>
    <dgm:pt modelId="{1730E44C-E725-4E04-BADF-E417E5DE128E}">
      <dgm:prSet phldrT="[Text]" custT="1"/>
      <dgm:spPr/>
      <dgm:t>
        <a:bodyPr/>
        <a:lstStyle/>
        <a:p>
          <a:r>
            <a:rPr lang="en-US" sz="1200">
              <a:latin typeface="Myriad Web Pro" panose="020B0503030403020204" pitchFamily="34" charset="0"/>
            </a:rPr>
            <a:t>  _____________________</a:t>
          </a:r>
        </a:p>
      </dgm:t>
    </dgm:pt>
    <dgm:pt modelId="{C5BD1AC7-3BE7-40E4-A296-5BBC9D14B903}" type="parTrans" cxnId="{802F88E3-3212-4DEE-BE8A-78311A8DF909}">
      <dgm:prSet/>
      <dgm:spPr/>
      <dgm:t>
        <a:bodyPr/>
        <a:lstStyle/>
        <a:p>
          <a:endParaRPr lang="en-US" sz="1600">
            <a:latin typeface="Myriad Web Pro" panose="020B0503030403020204" pitchFamily="34" charset="0"/>
          </a:endParaRPr>
        </a:p>
      </dgm:t>
    </dgm:pt>
    <dgm:pt modelId="{3451BAF8-CFC8-47FE-A7C7-C0103E13E2BA}" type="sibTrans" cxnId="{802F88E3-3212-4DEE-BE8A-78311A8DF909}">
      <dgm:prSet/>
      <dgm:spPr/>
      <dgm:t>
        <a:bodyPr/>
        <a:lstStyle/>
        <a:p>
          <a:endParaRPr lang="en-US" sz="1600">
            <a:latin typeface="Myriad Web Pro" panose="020B0503030403020204" pitchFamily="34" charset="0"/>
          </a:endParaRPr>
        </a:p>
      </dgm:t>
    </dgm:pt>
    <dgm:pt modelId="{6CD74C70-B3D6-4D76-8739-6E6B92489D44}" type="pres">
      <dgm:prSet presAssocID="{0B0E48DC-C260-4488-8E27-877CE9B690AA}" presName="layout" presStyleCnt="0">
        <dgm:presLayoutVars>
          <dgm:chMax/>
          <dgm:chPref/>
          <dgm:dir/>
          <dgm:resizeHandles/>
        </dgm:presLayoutVars>
      </dgm:prSet>
      <dgm:spPr/>
      <dgm:t>
        <a:bodyPr/>
        <a:lstStyle/>
        <a:p>
          <a:endParaRPr lang="en-US"/>
        </a:p>
      </dgm:t>
    </dgm:pt>
    <dgm:pt modelId="{4C3DD787-F76E-42EC-BAEC-9D0422303DB1}" type="pres">
      <dgm:prSet presAssocID="{87F57F4B-9F8F-47AA-9D1F-B9283F17A0D6}" presName="root" presStyleCnt="0">
        <dgm:presLayoutVars>
          <dgm:chMax/>
          <dgm:chPref/>
        </dgm:presLayoutVars>
      </dgm:prSet>
      <dgm:spPr/>
    </dgm:pt>
    <dgm:pt modelId="{914B3614-5160-48FF-B8E5-A675373E3AF7}" type="pres">
      <dgm:prSet presAssocID="{87F57F4B-9F8F-47AA-9D1F-B9283F17A0D6}" presName="rootComposite" presStyleCnt="0">
        <dgm:presLayoutVars/>
      </dgm:prSet>
      <dgm:spPr/>
    </dgm:pt>
    <dgm:pt modelId="{94D6C028-7310-4EBA-A7A8-1021020A0B38}" type="pres">
      <dgm:prSet presAssocID="{87F57F4B-9F8F-47AA-9D1F-B9283F17A0D6}" presName="ParentAccent" presStyleLbl="alignNode1" presStyleIdx="0" presStyleCnt="3"/>
      <dgm:spPr>
        <a:solidFill>
          <a:schemeClr val="accent6"/>
        </a:solidFill>
        <a:ln>
          <a:solidFill>
            <a:schemeClr val="accent6"/>
          </a:solidFill>
        </a:ln>
      </dgm:spPr>
    </dgm:pt>
    <dgm:pt modelId="{3C12037B-AA49-4323-AC13-3CC60EDD75F9}" type="pres">
      <dgm:prSet presAssocID="{87F57F4B-9F8F-47AA-9D1F-B9283F17A0D6}" presName="ParentSmallAccent" presStyleLbl="fgAcc1" presStyleIdx="0" presStyleCnt="3"/>
      <dgm:spPr>
        <a:noFill/>
        <a:ln>
          <a:solidFill>
            <a:schemeClr val="accent6"/>
          </a:solidFill>
        </a:ln>
      </dgm:spPr>
    </dgm:pt>
    <dgm:pt modelId="{C199BDC0-7CD1-4043-87B7-67588AC0F263}" type="pres">
      <dgm:prSet presAssocID="{87F57F4B-9F8F-47AA-9D1F-B9283F17A0D6}" presName="Parent" presStyleLbl="revTx" presStyleIdx="0" presStyleCnt="12">
        <dgm:presLayoutVars>
          <dgm:chMax/>
          <dgm:chPref val="4"/>
          <dgm:bulletEnabled val="1"/>
        </dgm:presLayoutVars>
      </dgm:prSet>
      <dgm:spPr/>
      <dgm:t>
        <a:bodyPr/>
        <a:lstStyle/>
        <a:p>
          <a:endParaRPr lang="en-US"/>
        </a:p>
      </dgm:t>
    </dgm:pt>
    <dgm:pt modelId="{04C9EC3F-91BB-4032-B980-E969163703AF}" type="pres">
      <dgm:prSet presAssocID="{87F57F4B-9F8F-47AA-9D1F-B9283F17A0D6}" presName="childShape" presStyleCnt="0">
        <dgm:presLayoutVars>
          <dgm:chMax val="0"/>
          <dgm:chPref val="0"/>
        </dgm:presLayoutVars>
      </dgm:prSet>
      <dgm:spPr/>
    </dgm:pt>
    <dgm:pt modelId="{4D0B36CE-5A55-416D-8F8E-033B4DFD8AA3}" type="pres">
      <dgm:prSet presAssocID="{DBF4CF23-E43F-40FF-814C-47BE72F42137}" presName="childComposite" presStyleCnt="0">
        <dgm:presLayoutVars>
          <dgm:chMax val="0"/>
          <dgm:chPref val="0"/>
        </dgm:presLayoutVars>
      </dgm:prSet>
      <dgm:spPr/>
    </dgm:pt>
    <dgm:pt modelId="{84DEF653-2719-43AB-BBA6-3459E39C3416}" type="pres">
      <dgm:prSet presAssocID="{DBF4CF23-E43F-40FF-814C-47BE72F42137}" presName="ChildAccent" presStyleLbl="solidFgAcc1" presStyleIdx="0" presStyleCnt="9"/>
      <dgm:spPr/>
    </dgm:pt>
    <dgm:pt modelId="{60555D8B-E2BE-477C-9746-03BFDBF6E5B8}" type="pres">
      <dgm:prSet presAssocID="{DBF4CF23-E43F-40FF-814C-47BE72F42137}" presName="Child" presStyleLbl="revTx" presStyleIdx="1" presStyleCnt="12" custLinFactNeighborX="2393" custLinFactNeighborY="-1566">
        <dgm:presLayoutVars>
          <dgm:chMax val="0"/>
          <dgm:chPref val="0"/>
          <dgm:bulletEnabled val="1"/>
        </dgm:presLayoutVars>
      </dgm:prSet>
      <dgm:spPr/>
      <dgm:t>
        <a:bodyPr/>
        <a:lstStyle/>
        <a:p>
          <a:endParaRPr lang="en-US"/>
        </a:p>
      </dgm:t>
    </dgm:pt>
    <dgm:pt modelId="{2D98767E-B513-4513-9E82-7673D6BC19FE}" type="pres">
      <dgm:prSet presAssocID="{871A6336-14A1-4194-9C17-B5A5948FE63D}" presName="childComposite" presStyleCnt="0">
        <dgm:presLayoutVars>
          <dgm:chMax val="0"/>
          <dgm:chPref val="0"/>
        </dgm:presLayoutVars>
      </dgm:prSet>
      <dgm:spPr/>
    </dgm:pt>
    <dgm:pt modelId="{09411B6E-364E-448D-8767-B61215E23B2A}" type="pres">
      <dgm:prSet presAssocID="{871A6336-14A1-4194-9C17-B5A5948FE63D}" presName="ChildAccent" presStyleLbl="solidFgAcc1" presStyleIdx="1" presStyleCnt="9"/>
      <dgm:spPr/>
    </dgm:pt>
    <dgm:pt modelId="{0C954A54-F45E-414C-A3A9-0486316A9DBB}" type="pres">
      <dgm:prSet presAssocID="{871A6336-14A1-4194-9C17-B5A5948FE63D}" presName="Child" presStyleLbl="revTx" presStyleIdx="2" presStyleCnt="12">
        <dgm:presLayoutVars>
          <dgm:chMax val="0"/>
          <dgm:chPref val="0"/>
          <dgm:bulletEnabled val="1"/>
        </dgm:presLayoutVars>
      </dgm:prSet>
      <dgm:spPr/>
      <dgm:t>
        <a:bodyPr/>
        <a:lstStyle/>
        <a:p>
          <a:endParaRPr lang="en-US"/>
        </a:p>
      </dgm:t>
    </dgm:pt>
    <dgm:pt modelId="{E866575B-F615-424D-B45D-AF6E1B9D7408}" type="pres">
      <dgm:prSet presAssocID="{3D59108A-7E70-4C44-91BB-7CBA92D610FC}" presName="childComposite" presStyleCnt="0">
        <dgm:presLayoutVars>
          <dgm:chMax val="0"/>
          <dgm:chPref val="0"/>
        </dgm:presLayoutVars>
      </dgm:prSet>
      <dgm:spPr/>
    </dgm:pt>
    <dgm:pt modelId="{3D4447AA-CC59-4E4F-AFBE-EAF25B9BB60F}" type="pres">
      <dgm:prSet presAssocID="{3D59108A-7E70-4C44-91BB-7CBA92D610FC}" presName="ChildAccent" presStyleLbl="solidFgAcc1" presStyleIdx="2" presStyleCnt="9"/>
      <dgm:spPr/>
    </dgm:pt>
    <dgm:pt modelId="{16CF27AD-BE82-412E-A03A-04E02E4282D0}" type="pres">
      <dgm:prSet presAssocID="{3D59108A-7E70-4C44-91BB-7CBA92D610FC}" presName="Child" presStyleLbl="revTx" presStyleIdx="3" presStyleCnt="12">
        <dgm:presLayoutVars>
          <dgm:chMax val="0"/>
          <dgm:chPref val="0"/>
          <dgm:bulletEnabled val="1"/>
        </dgm:presLayoutVars>
      </dgm:prSet>
      <dgm:spPr/>
      <dgm:t>
        <a:bodyPr/>
        <a:lstStyle/>
        <a:p>
          <a:endParaRPr lang="en-US"/>
        </a:p>
      </dgm:t>
    </dgm:pt>
    <dgm:pt modelId="{1350B235-9F8B-4D26-8BAD-AF9C05700B5A}" type="pres">
      <dgm:prSet presAssocID="{66115592-4172-425D-9148-4C4E08203E9B}" presName="root" presStyleCnt="0">
        <dgm:presLayoutVars>
          <dgm:chMax/>
          <dgm:chPref/>
        </dgm:presLayoutVars>
      </dgm:prSet>
      <dgm:spPr/>
    </dgm:pt>
    <dgm:pt modelId="{A0006F36-6D6D-4002-B911-3CB60328A846}" type="pres">
      <dgm:prSet presAssocID="{66115592-4172-425D-9148-4C4E08203E9B}" presName="rootComposite" presStyleCnt="0">
        <dgm:presLayoutVars/>
      </dgm:prSet>
      <dgm:spPr/>
    </dgm:pt>
    <dgm:pt modelId="{31553FEF-697F-48AB-8874-DAD60CC731DB}" type="pres">
      <dgm:prSet presAssocID="{66115592-4172-425D-9148-4C4E08203E9B}" presName="ParentAccent" presStyleLbl="alignNode1" presStyleIdx="1" presStyleCnt="3"/>
      <dgm:spPr>
        <a:solidFill>
          <a:schemeClr val="accent6"/>
        </a:solidFill>
        <a:ln>
          <a:solidFill>
            <a:schemeClr val="accent6"/>
          </a:solidFill>
        </a:ln>
      </dgm:spPr>
    </dgm:pt>
    <dgm:pt modelId="{0F23559B-F9AD-4744-846F-D5B498639CAE}" type="pres">
      <dgm:prSet presAssocID="{66115592-4172-425D-9148-4C4E08203E9B}" presName="ParentSmallAccent" presStyleLbl="fgAcc1" presStyleIdx="1" presStyleCnt="3"/>
      <dgm:spPr>
        <a:noFill/>
        <a:ln>
          <a:solidFill>
            <a:schemeClr val="accent6"/>
          </a:solidFill>
        </a:ln>
      </dgm:spPr>
    </dgm:pt>
    <dgm:pt modelId="{D75E5626-5E6C-4661-B645-75055A8C199C}" type="pres">
      <dgm:prSet presAssocID="{66115592-4172-425D-9148-4C4E08203E9B}" presName="Parent" presStyleLbl="revTx" presStyleIdx="4" presStyleCnt="12">
        <dgm:presLayoutVars>
          <dgm:chMax/>
          <dgm:chPref val="4"/>
          <dgm:bulletEnabled val="1"/>
        </dgm:presLayoutVars>
      </dgm:prSet>
      <dgm:spPr/>
      <dgm:t>
        <a:bodyPr/>
        <a:lstStyle/>
        <a:p>
          <a:endParaRPr lang="en-US"/>
        </a:p>
      </dgm:t>
    </dgm:pt>
    <dgm:pt modelId="{8BE6F9FC-AE01-481F-AB54-919E315BE6B1}" type="pres">
      <dgm:prSet presAssocID="{66115592-4172-425D-9148-4C4E08203E9B}" presName="childShape" presStyleCnt="0">
        <dgm:presLayoutVars>
          <dgm:chMax val="0"/>
          <dgm:chPref val="0"/>
        </dgm:presLayoutVars>
      </dgm:prSet>
      <dgm:spPr/>
    </dgm:pt>
    <dgm:pt modelId="{E61AC267-8B8D-45C7-9D17-888717C5BB88}" type="pres">
      <dgm:prSet presAssocID="{32670DE5-125E-4A84-98ED-C5A42E891B22}" presName="childComposite" presStyleCnt="0">
        <dgm:presLayoutVars>
          <dgm:chMax val="0"/>
          <dgm:chPref val="0"/>
        </dgm:presLayoutVars>
      </dgm:prSet>
      <dgm:spPr/>
    </dgm:pt>
    <dgm:pt modelId="{70E12757-62B0-450C-B2E6-F26D5D63691D}" type="pres">
      <dgm:prSet presAssocID="{32670DE5-125E-4A84-98ED-C5A42E891B22}" presName="ChildAccent" presStyleLbl="solidFgAcc1" presStyleIdx="3" presStyleCnt="9"/>
      <dgm:spPr/>
    </dgm:pt>
    <dgm:pt modelId="{5E33B8D3-D7D4-44B7-9A96-E0085F029F59}" type="pres">
      <dgm:prSet presAssocID="{32670DE5-125E-4A84-98ED-C5A42E891B22}" presName="Child" presStyleLbl="revTx" presStyleIdx="5" presStyleCnt="12">
        <dgm:presLayoutVars>
          <dgm:chMax val="0"/>
          <dgm:chPref val="0"/>
          <dgm:bulletEnabled val="1"/>
        </dgm:presLayoutVars>
      </dgm:prSet>
      <dgm:spPr/>
      <dgm:t>
        <a:bodyPr/>
        <a:lstStyle/>
        <a:p>
          <a:endParaRPr lang="en-US"/>
        </a:p>
      </dgm:t>
    </dgm:pt>
    <dgm:pt modelId="{B975FAF7-B250-44E6-B174-557A4B6AD620}" type="pres">
      <dgm:prSet presAssocID="{0EFD1A68-C11B-4EF2-A19F-771BF0CD3945}" presName="childComposite" presStyleCnt="0">
        <dgm:presLayoutVars>
          <dgm:chMax val="0"/>
          <dgm:chPref val="0"/>
        </dgm:presLayoutVars>
      </dgm:prSet>
      <dgm:spPr/>
    </dgm:pt>
    <dgm:pt modelId="{73DEFFDB-5A0D-4892-955A-E16120DF54E6}" type="pres">
      <dgm:prSet presAssocID="{0EFD1A68-C11B-4EF2-A19F-771BF0CD3945}" presName="ChildAccent" presStyleLbl="solidFgAcc1" presStyleIdx="4" presStyleCnt="9"/>
      <dgm:spPr/>
    </dgm:pt>
    <dgm:pt modelId="{0FD4E413-BB20-46E3-AA84-E75CE64BE1CB}" type="pres">
      <dgm:prSet presAssocID="{0EFD1A68-C11B-4EF2-A19F-771BF0CD3945}" presName="Child" presStyleLbl="revTx" presStyleIdx="6" presStyleCnt="12" custLinFactNeighborX="1036">
        <dgm:presLayoutVars>
          <dgm:chMax val="0"/>
          <dgm:chPref val="0"/>
          <dgm:bulletEnabled val="1"/>
        </dgm:presLayoutVars>
      </dgm:prSet>
      <dgm:spPr/>
      <dgm:t>
        <a:bodyPr/>
        <a:lstStyle/>
        <a:p>
          <a:endParaRPr lang="en-US"/>
        </a:p>
      </dgm:t>
    </dgm:pt>
    <dgm:pt modelId="{6B89A912-412E-44CD-8A78-2EAC47D82AE8}" type="pres">
      <dgm:prSet presAssocID="{14006E24-4DB2-4B64-99D2-72C3639E1345}" presName="childComposite" presStyleCnt="0">
        <dgm:presLayoutVars>
          <dgm:chMax val="0"/>
          <dgm:chPref val="0"/>
        </dgm:presLayoutVars>
      </dgm:prSet>
      <dgm:spPr/>
    </dgm:pt>
    <dgm:pt modelId="{7727E41A-C7DD-4846-9DC8-0CE8FDD515CB}" type="pres">
      <dgm:prSet presAssocID="{14006E24-4DB2-4B64-99D2-72C3639E1345}" presName="ChildAccent" presStyleLbl="solidFgAcc1" presStyleIdx="5" presStyleCnt="9"/>
      <dgm:spPr/>
    </dgm:pt>
    <dgm:pt modelId="{5E10F8F4-CD45-4B4B-B2A7-9CBE045D707B}" type="pres">
      <dgm:prSet presAssocID="{14006E24-4DB2-4B64-99D2-72C3639E1345}" presName="Child" presStyleLbl="revTx" presStyleIdx="7" presStyleCnt="12">
        <dgm:presLayoutVars>
          <dgm:chMax val="0"/>
          <dgm:chPref val="0"/>
          <dgm:bulletEnabled val="1"/>
        </dgm:presLayoutVars>
      </dgm:prSet>
      <dgm:spPr/>
      <dgm:t>
        <a:bodyPr/>
        <a:lstStyle/>
        <a:p>
          <a:endParaRPr lang="en-US"/>
        </a:p>
      </dgm:t>
    </dgm:pt>
    <dgm:pt modelId="{9341C73B-AC1A-436F-AA70-CF6F69B1E537}" type="pres">
      <dgm:prSet presAssocID="{9F9B6757-8771-46F2-BD5B-88C31D6CEF46}" presName="root" presStyleCnt="0">
        <dgm:presLayoutVars>
          <dgm:chMax/>
          <dgm:chPref/>
        </dgm:presLayoutVars>
      </dgm:prSet>
      <dgm:spPr/>
    </dgm:pt>
    <dgm:pt modelId="{F2008DF6-91C2-45C7-B66B-C35CD262AF2C}" type="pres">
      <dgm:prSet presAssocID="{9F9B6757-8771-46F2-BD5B-88C31D6CEF46}" presName="rootComposite" presStyleCnt="0">
        <dgm:presLayoutVars/>
      </dgm:prSet>
      <dgm:spPr/>
    </dgm:pt>
    <dgm:pt modelId="{FAD48F25-B519-4DE0-8D76-FD640D37CB2C}" type="pres">
      <dgm:prSet presAssocID="{9F9B6757-8771-46F2-BD5B-88C31D6CEF46}" presName="ParentAccent" presStyleLbl="alignNode1" presStyleIdx="2" presStyleCnt="3"/>
      <dgm:spPr>
        <a:solidFill>
          <a:schemeClr val="accent6"/>
        </a:solidFill>
        <a:ln>
          <a:solidFill>
            <a:schemeClr val="accent6"/>
          </a:solidFill>
        </a:ln>
      </dgm:spPr>
    </dgm:pt>
    <dgm:pt modelId="{E5E5678B-5221-46A1-BE03-D5C54BBA76E0}" type="pres">
      <dgm:prSet presAssocID="{9F9B6757-8771-46F2-BD5B-88C31D6CEF46}" presName="ParentSmallAccent" presStyleLbl="fgAcc1" presStyleIdx="2" presStyleCnt="3"/>
      <dgm:spPr>
        <a:noFill/>
        <a:ln>
          <a:solidFill>
            <a:schemeClr val="accent6"/>
          </a:solidFill>
        </a:ln>
      </dgm:spPr>
    </dgm:pt>
    <dgm:pt modelId="{48167007-26D7-4C11-AE8D-ED6E43F89643}" type="pres">
      <dgm:prSet presAssocID="{9F9B6757-8771-46F2-BD5B-88C31D6CEF46}" presName="Parent" presStyleLbl="revTx" presStyleIdx="8" presStyleCnt="12">
        <dgm:presLayoutVars>
          <dgm:chMax/>
          <dgm:chPref val="4"/>
          <dgm:bulletEnabled val="1"/>
        </dgm:presLayoutVars>
      </dgm:prSet>
      <dgm:spPr/>
      <dgm:t>
        <a:bodyPr/>
        <a:lstStyle/>
        <a:p>
          <a:endParaRPr lang="en-US"/>
        </a:p>
      </dgm:t>
    </dgm:pt>
    <dgm:pt modelId="{3ECD4492-F500-4A7A-96BF-5A1BF66E66ED}" type="pres">
      <dgm:prSet presAssocID="{9F9B6757-8771-46F2-BD5B-88C31D6CEF46}" presName="childShape" presStyleCnt="0">
        <dgm:presLayoutVars>
          <dgm:chMax val="0"/>
          <dgm:chPref val="0"/>
        </dgm:presLayoutVars>
      </dgm:prSet>
      <dgm:spPr/>
    </dgm:pt>
    <dgm:pt modelId="{B554ECE7-7241-4460-8F76-ACF488B4402F}" type="pres">
      <dgm:prSet presAssocID="{9BBF40AC-41DC-4736-A069-E57DD888AA3C}" presName="childComposite" presStyleCnt="0">
        <dgm:presLayoutVars>
          <dgm:chMax val="0"/>
          <dgm:chPref val="0"/>
        </dgm:presLayoutVars>
      </dgm:prSet>
      <dgm:spPr/>
    </dgm:pt>
    <dgm:pt modelId="{98528AD7-07E8-4D04-8D0D-F72A0E8691DB}" type="pres">
      <dgm:prSet presAssocID="{9BBF40AC-41DC-4736-A069-E57DD888AA3C}" presName="ChildAccent" presStyleLbl="solidFgAcc1" presStyleIdx="6" presStyleCnt="9"/>
      <dgm:spPr/>
    </dgm:pt>
    <dgm:pt modelId="{4E169082-DEDA-4472-81B3-717A854419A6}" type="pres">
      <dgm:prSet presAssocID="{9BBF40AC-41DC-4736-A069-E57DD888AA3C}" presName="Child" presStyleLbl="revTx" presStyleIdx="9" presStyleCnt="12" custLinFactNeighborX="659" custLinFactNeighborY="-25336">
        <dgm:presLayoutVars>
          <dgm:chMax val="0"/>
          <dgm:chPref val="0"/>
          <dgm:bulletEnabled val="1"/>
        </dgm:presLayoutVars>
      </dgm:prSet>
      <dgm:spPr/>
      <dgm:t>
        <a:bodyPr/>
        <a:lstStyle/>
        <a:p>
          <a:endParaRPr lang="en-US"/>
        </a:p>
      </dgm:t>
    </dgm:pt>
    <dgm:pt modelId="{114A7A9A-FB9C-4E16-9C53-92EC5FAD9E1B}" type="pres">
      <dgm:prSet presAssocID="{DCF92E9A-BA07-4C84-BA37-3DB996AFD32C}" presName="childComposite" presStyleCnt="0">
        <dgm:presLayoutVars>
          <dgm:chMax val="0"/>
          <dgm:chPref val="0"/>
        </dgm:presLayoutVars>
      </dgm:prSet>
      <dgm:spPr/>
    </dgm:pt>
    <dgm:pt modelId="{8105F6A7-2722-4757-80A4-D5D5C8035480}" type="pres">
      <dgm:prSet presAssocID="{DCF92E9A-BA07-4C84-BA37-3DB996AFD32C}" presName="ChildAccent" presStyleLbl="solidFgAcc1" presStyleIdx="7" presStyleCnt="9"/>
      <dgm:spPr/>
    </dgm:pt>
    <dgm:pt modelId="{FB0EA2F0-6E9B-4CE1-9EE9-92E676631DC2}" type="pres">
      <dgm:prSet presAssocID="{DCF92E9A-BA07-4C84-BA37-3DB996AFD32C}" presName="Child" presStyleLbl="revTx" presStyleIdx="10" presStyleCnt="12">
        <dgm:presLayoutVars>
          <dgm:chMax val="0"/>
          <dgm:chPref val="0"/>
          <dgm:bulletEnabled val="1"/>
        </dgm:presLayoutVars>
      </dgm:prSet>
      <dgm:spPr/>
      <dgm:t>
        <a:bodyPr/>
        <a:lstStyle/>
        <a:p>
          <a:endParaRPr lang="en-US"/>
        </a:p>
      </dgm:t>
    </dgm:pt>
    <dgm:pt modelId="{569B2133-E0EF-457D-926D-BD8DB8CFD856}" type="pres">
      <dgm:prSet presAssocID="{1730E44C-E725-4E04-BADF-E417E5DE128E}" presName="childComposite" presStyleCnt="0">
        <dgm:presLayoutVars>
          <dgm:chMax val="0"/>
          <dgm:chPref val="0"/>
        </dgm:presLayoutVars>
      </dgm:prSet>
      <dgm:spPr/>
    </dgm:pt>
    <dgm:pt modelId="{64618B94-0DC6-4042-A8FC-9C73ACA72868}" type="pres">
      <dgm:prSet presAssocID="{1730E44C-E725-4E04-BADF-E417E5DE128E}" presName="ChildAccent" presStyleLbl="solidFgAcc1" presStyleIdx="8" presStyleCnt="9"/>
      <dgm:spPr/>
    </dgm:pt>
    <dgm:pt modelId="{6402266C-5CA7-449D-A1E0-089165FCDCF2}" type="pres">
      <dgm:prSet presAssocID="{1730E44C-E725-4E04-BADF-E417E5DE128E}" presName="Child" presStyleLbl="revTx" presStyleIdx="11" presStyleCnt="12">
        <dgm:presLayoutVars>
          <dgm:chMax val="0"/>
          <dgm:chPref val="0"/>
          <dgm:bulletEnabled val="1"/>
        </dgm:presLayoutVars>
      </dgm:prSet>
      <dgm:spPr/>
      <dgm:t>
        <a:bodyPr/>
        <a:lstStyle/>
        <a:p>
          <a:endParaRPr lang="en-US"/>
        </a:p>
      </dgm:t>
    </dgm:pt>
  </dgm:ptLst>
  <dgm:cxnLst>
    <dgm:cxn modelId="{C40979A5-12AA-48E4-91DF-B4FEB16E8D30}" type="presOf" srcId="{871A6336-14A1-4194-9C17-B5A5948FE63D}" destId="{0C954A54-F45E-414C-A3A9-0486316A9DBB}" srcOrd="0" destOrd="0" presId="urn:microsoft.com/office/officeart/2008/layout/SquareAccentList"/>
    <dgm:cxn modelId="{8E5C50AE-9AE3-49F1-9E2C-D9281E99C750}" srcId="{66115592-4172-425D-9148-4C4E08203E9B}" destId="{14006E24-4DB2-4B64-99D2-72C3639E1345}" srcOrd="2" destOrd="0" parTransId="{EE22AEE5-D829-4C77-A671-831275EAA659}" sibTransId="{5EEA6158-D47E-41EF-95E8-055047ABC533}"/>
    <dgm:cxn modelId="{662E3507-8205-43C4-AA32-ACD0F6391A81}" type="presOf" srcId="{66115592-4172-425D-9148-4C4E08203E9B}" destId="{D75E5626-5E6C-4661-B645-75055A8C199C}" srcOrd="0" destOrd="0" presId="urn:microsoft.com/office/officeart/2008/layout/SquareAccentList"/>
    <dgm:cxn modelId="{F9655882-66B3-4A6F-A1F3-52F4FE2D9D95}" type="presOf" srcId="{32670DE5-125E-4A84-98ED-C5A42E891B22}" destId="{5E33B8D3-D7D4-44B7-9A96-E0085F029F59}" srcOrd="0" destOrd="0" presId="urn:microsoft.com/office/officeart/2008/layout/SquareAccentList"/>
    <dgm:cxn modelId="{1CCEA206-8FB5-4169-B95B-9476D9AD4AA5}" srcId="{9F9B6757-8771-46F2-BD5B-88C31D6CEF46}" destId="{DCF92E9A-BA07-4C84-BA37-3DB996AFD32C}" srcOrd="1" destOrd="0" parTransId="{69153527-B62D-49B1-AA73-6DA502881C4A}" sibTransId="{E93164FD-6D3A-42F6-A184-CE7C9294DF07}"/>
    <dgm:cxn modelId="{CB89FB4D-9050-4592-9309-C23B58580B8D}" type="presOf" srcId="{87F57F4B-9F8F-47AA-9D1F-B9283F17A0D6}" destId="{C199BDC0-7CD1-4043-87B7-67588AC0F263}" srcOrd="0" destOrd="0" presId="urn:microsoft.com/office/officeart/2008/layout/SquareAccentList"/>
    <dgm:cxn modelId="{DCEABD64-43C1-47FE-B642-1D0F0FE75C27}" type="presOf" srcId="{9F9B6757-8771-46F2-BD5B-88C31D6CEF46}" destId="{48167007-26D7-4C11-AE8D-ED6E43F89643}" srcOrd="0" destOrd="0" presId="urn:microsoft.com/office/officeart/2008/layout/SquareAccentList"/>
    <dgm:cxn modelId="{C8CE8411-DF63-4D07-A20F-6609272C5BB1}" type="presOf" srcId="{14006E24-4DB2-4B64-99D2-72C3639E1345}" destId="{5E10F8F4-CD45-4B4B-B2A7-9CBE045D707B}" srcOrd="0" destOrd="0" presId="urn:microsoft.com/office/officeart/2008/layout/SquareAccentList"/>
    <dgm:cxn modelId="{73DAC5C0-166C-4844-AB27-CE6336367A99}" srcId="{87F57F4B-9F8F-47AA-9D1F-B9283F17A0D6}" destId="{DBF4CF23-E43F-40FF-814C-47BE72F42137}" srcOrd="0" destOrd="0" parTransId="{363B38C9-01E2-4296-8121-FF4122AF6A90}" sibTransId="{4FA5C978-97B6-4D4F-B0FC-C33BDC2CA376}"/>
    <dgm:cxn modelId="{FF4CEA55-A8A9-44F5-8F7C-363026C056E2}" type="presOf" srcId="{DBF4CF23-E43F-40FF-814C-47BE72F42137}" destId="{60555D8B-E2BE-477C-9746-03BFDBF6E5B8}" srcOrd="0" destOrd="0" presId="urn:microsoft.com/office/officeart/2008/layout/SquareAccentList"/>
    <dgm:cxn modelId="{34D77D36-6D9D-4F20-AE73-20B5845312C5}" srcId="{0B0E48DC-C260-4488-8E27-877CE9B690AA}" destId="{87F57F4B-9F8F-47AA-9D1F-B9283F17A0D6}" srcOrd="0" destOrd="0" parTransId="{C5F58F44-E608-43E4-AB1A-F45EDEFE3607}" sibTransId="{7BBFD2E1-6033-4097-9F7E-6E47933F8151}"/>
    <dgm:cxn modelId="{13E3CA04-6F83-4123-ADD9-F199F070B006}" srcId="{87F57F4B-9F8F-47AA-9D1F-B9283F17A0D6}" destId="{871A6336-14A1-4194-9C17-B5A5948FE63D}" srcOrd="1" destOrd="0" parTransId="{BCEF285C-CFAE-457E-B8B6-6A14BCEDA871}" sibTransId="{E0ED2302-76D4-4F00-BAA1-5EB618F57C40}"/>
    <dgm:cxn modelId="{18D06F66-8B66-4BBA-99EE-7D9D40C6009C}" srcId="{9F9B6757-8771-46F2-BD5B-88C31D6CEF46}" destId="{9BBF40AC-41DC-4736-A069-E57DD888AA3C}" srcOrd="0" destOrd="0" parTransId="{144BCE1C-8116-4BAD-8BCE-A237789E997E}" sibTransId="{548AF3B2-3E6F-4ED5-8C34-4036582738CC}"/>
    <dgm:cxn modelId="{F3DA86DE-EC1C-4A48-B049-72BA621C14D9}" srcId="{0B0E48DC-C260-4488-8E27-877CE9B690AA}" destId="{66115592-4172-425D-9148-4C4E08203E9B}" srcOrd="1" destOrd="0" parTransId="{5FCAAB9D-A61C-4062-BB27-7B2DB4853FEE}" sibTransId="{666A1164-5126-44B5-9DAD-C4924E10D32A}"/>
    <dgm:cxn modelId="{48C967C6-5C6A-4D17-A7DF-374FFC5A52B5}" type="presOf" srcId="{3D59108A-7E70-4C44-91BB-7CBA92D610FC}" destId="{16CF27AD-BE82-412E-A03A-04E02E4282D0}" srcOrd="0" destOrd="0" presId="urn:microsoft.com/office/officeart/2008/layout/SquareAccentList"/>
    <dgm:cxn modelId="{E8CD3C01-C5FB-457F-AD53-658BD4DBB2EC}" srcId="{66115592-4172-425D-9148-4C4E08203E9B}" destId="{32670DE5-125E-4A84-98ED-C5A42E891B22}" srcOrd="0" destOrd="0" parTransId="{93945579-4739-4C14-B903-FCE8A87FD546}" sibTransId="{A2BE5425-07F9-492B-B9C1-F2B830B3BEBD}"/>
    <dgm:cxn modelId="{E9FE8798-10D3-4B7B-90D4-4CA4F1597990}" type="presOf" srcId="{1730E44C-E725-4E04-BADF-E417E5DE128E}" destId="{6402266C-5CA7-449D-A1E0-089165FCDCF2}" srcOrd="0" destOrd="0" presId="urn:microsoft.com/office/officeart/2008/layout/SquareAccentList"/>
    <dgm:cxn modelId="{A92E6226-BC43-48A2-9DBC-00603B879C97}" srcId="{0B0E48DC-C260-4488-8E27-877CE9B690AA}" destId="{9F9B6757-8771-46F2-BD5B-88C31D6CEF46}" srcOrd="2" destOrd="0" parTransId="{1F0F5A04-0CDF-466B-8889-5C477800AC11}" sibTransId="{60CC3803-D338-486D-9EF0-B2ECF4635133}"/>
    <dgm:cxn modelId="{FEBE9CB7-FB58-4976-A9F2-35B3642EC803}" type="presOf" srcId="{0B0E48DC-C260-4488-8E27-877CE9B690AA}" destId="{6CD74C70-B3D6-4D76-8739-6E6B92489D44}" srcOrd="0" destOrd="0" presId="urn:microsoft.com/office/officeart/2008/layout/SquareAccentList"/>
    <dgm:cxn modelId="{7A503BA4-3341-4BCD-924B-7F4162C1705B}" srcId="{66115592-4172-425D-9148-4C4E08203E9B}" destId="{0EFD1A68-C11B-4EF2-A19F-771BF0CD3945}" srcOrd="1" destOrd="0" parTransId="{2A199CC5-19D7-4691-B52D-53A68D7F3A5B}" sibTransId="{CAAA2030-FB00-4FD9-A050-632C5490CE67}"/>
    <dgm:cxn modelId="{01805AC2-F614-4C22-9D7E-4894E0F68429}" type="presOf" srcId="{9BBF40AC-41DC-4736-A069-E57DD888AA3C}" destId="{4E169082-DEDA-4472-81B3-717A854419A6}" srcOrd="0" destOrd="0" presId="urn:microsoft.com/office/officeart/2008/layout/SquareAccentList"/>
    <dgm:cxn modelId="{0B22A720-EC44-421D-80E2-DC868994D038}" type="presOf" srcId="{0EFD1A68-C11B-4EF2-A19F-771BF0CD3945}" destId="{0FD4E413-BB20-46E3-AA84-E75CE64BE1CB}" srcOrd="0" destOrd="0" presId="urn:microsoft.com/office/officeart/2008/layout/SquareAccentList"/>
    <dgm:cxn modelId="{1C21193E-7E6E-4C6C-B9E0-FD653F19385D}" srcId="{87F57F4B-9F8F-47AA-9D1F-B9283F17A0D6}" destId="{3D59108A-7E70-4C44-91BB-7CBA92D610FC}" srcOrd="2" destOrd="0" parTransId="{89881F77-3CF5-475C-A5B9-A5DA5F1CB60E}" sibTransId="{96586AE5-7667-4E5D-A2A3-85AB194F2EF2}"/>
    <dgm:cxn modelId="{C98457D5-FE9B-441E-B696-B397BCAE843A}" type="presOf" srcId="{DCF92E9A-BA07-4C84-BA37-3DB996AFD32C}" destId="{FB0EA2F0-6E9B-4CE1-9EE9-92E676631DC2}" srcOrd="0" destOrd="0" presId="urn:microsoft.com/office/officeart/2008/layout/SquareAccentList"/>
    <dgm:cxn modelId="{802F88E3-3212-4DEE-BE8A-78311A8DF909}" srcId="{9F9B6757-8771-46F2-BD5B-88C31D6CEF46}" destId="{1730E44C-E725-4E04-BADF-E417E5DE128E}" srcOrd="2" destOrd="0" parTransId="{C5BD1AC7-3BE7-40E4-A296-5BBC9D14B903}" sibTransId="{3451BAF8-CFC8-47FE-A7C7-C0103E13E2BA}"/>
    <dgm:cxn modelId="{7B68245A-0E75-4F7B-944D-C4BB58A68C8A}" type="presParOf" srcId="{6CD74C70-B3D6-4D76-8739-6E6B92489D44}" destId="{4C3DD787-F76E-42EC-BAEC-9D0422303DB1}" srcOrd="0" destOrd="0" presId="urn:microsoft.com/office/officeart/2008/layout/SquareAccentList"/>
    <dgm:cxn modelId="{9104A601-669A-43A7-9FA1-9C1BE3AC89FD}" type="presParOf" srcId="{4C3DD787-F76E-42EC-BAEC-9D0422303DB1}" destId="{914B3614-5160-48FF-B8E5-A675373E3AF7}" srcOrd="0" destOrd="0" presId="urn:microsoft.com/office/officeart/2008/layout/SquareAccentList"/>
    <dgm:cxn modelId="{CC3DB343-F15A-4856-AEE0-50E200A24FCD}" type="presParOf" srcId="{914B3614-5160-48FF-B8E5-A675373E3AF7}" destId="{94D6C028-7310-4EBA-A7A8-1021020A0B38}" srcOrd="0" destOrd="0" presId="urn:microsoft.com/office/officeart/2008/layout/SquareAccentList"/>
    <dgm:cxn modelId="{6F1EAFA6-8765-416D-A087-48871194477D}" type="presParOf" srcId="{914B3614-5160-48FF-B8E5-A675373E3AF7}" destId="{3C12037B-AA49-4323-AC13-3CC60EDD75F9}" srcOrd="1" destOrd="0" presId="urn:microsoft.com/office/officeart/2008/layout/SquareAccentList"/>
    <dgm:cxn modelId="{BE2EA9B0-750C-4331-AE31-FE64A1F574E7}" type="presParOf" srcId="{914B3614-5160-48FF-B8E5-A675373E3AF7}" destId="{C199BDC0-7CD1-4043-87B7-67588AC0F263}" srcOrd="2" destOrd="0" presId="urn:microsoft.com/office/officeart/2008/layout/SquareAccentList"/>
    <dgm:cxn modelId="{D5D54CA5-E245-4BC8-85C1-F0FEF40C2914}" type="presParOf" srcId="{4C3DD787-F76E-42EC-BAEC-9D0422303DB1}" destId="{04C9EC3F-91BB-4032-B980-E969163703AF}" srcOrd="1" destOrd="0" presId="urn:microsoft.com/office/officeart/2008/layout/SquareAccentList"/>
    <dgm:cxn modelId="{CA2560EB-5A89-4653-8331-07BC628EC229}" type="presParOf" srcId="{04C9EC3F-91BB-4032-B980-E969163703AF}" destId="{4D0B36CE-5A55-416D-8F8E-033B4DFD8AA3}" srcOrd="0" destOrd="0" presId="urn:microsoft.com/office/officeart/2008/layout/SquareAccentList"/>
    <dgm:cxn modelId="{74D7C56E-BCC3-4596-9C46-E01A85EE9962}" type="presParOf" srcId="{4D0B36CE-5A55-416D-8F8E-033B4DFD8AA3}" destId="{84DEF653-2719-43AB-BBA6-3459E39C3416}" srcOrd="0" destOrd="0" presId="urn:microsoft.com/office/officeart/2008/layout/SquareAccentList"/>
    <dgm:cxn modelId="{02BE6459-B41D-43E9-BFDA-7326F8E28E88}" type="presParOf" srcId="{4D0B36CE-5A55-416D-8F8E-033B4DFD8AA3}" destId="{60555D8B-E2BE-477C-9746-03BFDBF6E5B8}" srcOrd="1" destOrd="0" presId="urn:microsoft.com/office/officeart/2008/layout/SquareAccentList"/>
    <dgm:cxn modelId="{0521181A-9494-4B05-B681-5990DD86B8C5}" type="presParOf" srcId="{04C9EC3F-91BB-4032-B980-E969163703AF}" destId="{2D98767E-B513-4513-9E82-7673D6BC19FE}" srcOrd="1" destOrd="0" presId="urn:microsoft.com/office/officeart/2008/layout/SquareAccentList"/>
    <dgm:cxn modelId="{73D6FE74-F099-40F9-A7FF-733EF3D4172C}" type="presParOf" srcId="{2D98767E-B513-4513-9E82-7673D6BC19FE}" destId="{09411B6E-364E-448D-8767-B61215E23B2A}" srcOrd="0" destOrd="0" presId="urn:microsoft.com/office/officeart/2008/layout/SquareAccentList"/>
    <dgm:cxn modelId="{D5FB9064-0BFD-4B85-B8FB-F7F35484BA1A}" type="presParOf" srcId="{2D98767E-B513-4513-9E82-7673D6BC19FE}" destId="{0C954A54-F45E-414C-A3A9-0486316A9DBB}" srcOrd="1" destOrd="0" presId="urn:microsoft.com/office/officeart/2008/layout/SquareAccentList"/>
    <dgm:cxn modelId="{F618A7B6-E5B3-4969-A967-4592E75AB56E}" type="presParOf" srcId="{04C9EC3F-91BB-4032-B980-E969163703AF}" destId="{E866575B-F615-424D-B45D-AF6E1B9D7408}" srcOrd="2" destOrd="0" presId="urn:microsoft.com/office/officeart/2008/layout/SquareAccentList"/>
    <dgm:cxn modelId="{A68B2B83-84A2-4FD4-A49B-3B9B7B607765}" type="presParOf" srcId="{E866575B-F615-424D-B45D-AF6E1B9D7408}" destId="{3D4447AA-CC59-4E4F-AFBE-EAF25B9BB60F}" srcOrd="0" destOrd="0" presId="urn:microsoft.com/office/officeart/2008/layout/SquareAccentList"/>
    <dgm:cxn modelId="{31A89CCA-07BA-4128-ACDB-7DA289DD8E9D}" type="presParOf" srcId="{E866575B-F615-424D-B45D-AF6E1B9D7408}" destId="{16CF27AD-BE82-412E-A03A-04E02E4282D0}" srcOrd="1" destOrd="0" presId="urn:microsoft.com/office/officeart/2008/layout/SquareAccentList"/>
    <dgm:cxn modelId="{8B7B112F-CBE2-4B45-92E2-BDE2F188F532}" type="presParOf" srcId="{6CD74C70-B3D6-4D76-8739-6E6B92489D44}" destId="{1350B235-9F8B-4D26-8BAD-AF9C05700B5A}" srcOrd="1" destOrd="0" presId="urn:microsoft.com/office/officeart/2008/layout/SquareAccentList"/>
    <dgm:cxn modelId="{CC9D9192-4D70-4511-A4E7-0FB2CD8FFB37}" type="presParOf" srcId="{1350B235-9F8B-4D26-8BAD-AF9C05700B5A}" destId="{A0006F36-6D6D-4002-B911-3CB60328A846}" srcOrd="0" destOrd="0" presId="urn:microsoft.com/office/officeart/2008/layout/SquareAccentList"/>
    <dgm:cxn modelId="{DC14649B-8793-4A2D-9D5D-4C413F28C173}" type="presParOf" srcId="{A0006F36-6D6D-4002-B911-3CB60328A846}" destId="{31553FEF-697F-48AB-8874-DAD60CC731DB}" srcOrd="0" destOrd="0" presId="urn:microsoft.com/office/officeart/2008/layout/SquareAccentList"/>
    <dgm:cxn modelId="{5C54181E-114B-4E34-A08B-2D5C08452515}" type="presParOf" srcId="{A0006F36-6D6D-4002-B911-3CB60328A846}" destId="{0F23559B-F9AD-4744-846F-D5B498639CAE}" srcOrd="1" destOrd="0" presId="urn:microsoft.com/office/officeart/2008/layout/SquareAccentList"/>
    <dgm:cxn modelId="{0DE0B37F-D418-4F53-A7DE-7FF61E175BAC}" type="presParOf" srcId="{A0006F36-6D6D-4002-B911-3CB60328A846}" destId="{D75E5626-5E6C-4661-B645-75055A8C199C}" srcOrd="2" destOrd="0" presId="urn:microsoft.com/office/officeart/2008/layout/SquareAccentList"/>
    <dgm:cxn modelId="{DB706334-841A-4A96-A0C7-D6C5712291E0}" type="presParOf" srcId="{1350B235-9F8B-4D26-8BAD-AF9C05700B5A}" destId="{8BE6F9FC-AE01-481F-AB54-919E315BE6B1}" srcOrd="1" destOrd="0" presId="urn:microsoft.com/office/officeart/2008/layout/SquareAccentList"/>
    <dgm:cxn modelId="{374F4F8E-FB6D-4866-AD0F-C21B74BDAEC6}" type="presParOf" srcId="{8BE6F9FC-AE01-481F-AB54-919E315BE6B1}" destId="{E61AC267-8B8D-45C7-9D17-888717C5BB88}" srcOrd="0" destOrd="0" presId="urn:microsoft.com/office/officeart/2008/layout/SquareAccentList"/>
    <dgm:cxn modelId="{2EB226BA-7986-479B-BBBD-0E7123E85697}" type="presParOf" srcId="{E61AC267-8B8D-45C7-9D17-888717C5BB88}" destId="{70E12757-62B0-450C-B2E6-F26D5D63691D}" srcOrd="0" destOrd="0" presId="urn:microsoft.com/office/officeart/2008/layout/SquareAccentList"/>
    <dgm:cxn modelId="{20011E27-569F-4A91-A7E2-FCA10FEFC36D}" type="presParOf" srcId="{E61AC267-8B8D-45C7-9D17-888717C5BB88}" destId="{5E33B8D3-D7D4-44B7-9A96-E0085F029F59}" srcOrd="1" destOrd="0" presId="urn:microsoft.com/office/officeart/2008/layout/SquareAccentList"/>
    <dgm:cxn modelId="{AC3D6234-F605-4841-9D53-2469887E326C}" type="presParOf" srcId="{8BE6F9FC-AE01-481F-AB54-919E315BE6B1}" destId="{B975FAF7-B250-44E6-B174-557A4B6AD620}" srcOrd="1" destOrd="0" presId="urn:microsoft.com/office/officeart/2008/layout/SquareAccentList"/>
    <dgm:cxn modelId="{360C2C12-90FA-4E72-A7AD-F904A23C432B}" type="presParOf" srcId="{B975FAF7-B250-44E6-B174-557A4B6AD620}" destId="{73DEFFDB-5A0D-4892-955A-E16120DF54E6}" srcOrd="0" destOrd="0" presId="urn:microsoft.com/office/officeart/2008/layout/SquareAccentList"/>
    <dgm:cxn modelId="{30785220-80F2-4066-8872-EACEED5986BB}" type="presParOf" srcId="{B975FAF7-B250-44E6-B174-557A4B6AD620}" destId="{0FD4E413-BB20-46E3-AA84-E75CE64BE1CB}" srcOrd="1" destOrd="0" presId="urn:microsoft.com/office/officeart/2008/layout/SquareAccentList"/>
    <dgm:cxn modelId="{331D0611-ECED-417F-AD8B-5D81F1F0A5EC}" type="presParOf" srcId="{8BE6F9FC-AE01-481F-AB54-919E315BE6B1}" destId="{6B89A912-412E-44CD-8A78-2EAC47D82AE8}" srcOrd="2" destOrd="0" presId="urn:microsoft.com/office/officeart/2008/layout/SquareAccentList"/>
    <dgm:cxn modelId="{FA13EAF7-81C2-46D7-A527-525D4838AED3}" type="presParOf" srcId="{6B89A912-412E-44CD-8A78-2EAC47D82AE8}" destId="{7727E41A-C7DD-4846-9DC8-0CE8FDD515CB}" srcOrd="0" destOrd="0" presId="urn:microsoft.com/office/officeart/2008/layout/SquareAccentList"/>
    <dgm:cxn modelId="{0996333E-72E3-491E-AF8F-47D098B5A84A}" type="presParOf" srcId="{6B89A912-412E-44CD-8A78-2EAC47D82AE8}" destId="{5E10F8F4-CD45-4B4B-B2A7-9CBE045D707B}" srcOrd="1" destOrd="0" presId="urn:microsoft.com/office/officeart/2008/layout/SquareAccentList"/>
    <dgm:cxn modelId="{9134DD29-20B9-4A60-A68D-FD2A8B879CD7}" type="presParOf" srcId="{6CD74C70-B3D6-4D76-8739-6E6B92489D44}" destId="{9341C73B-AC1A-436F-AA70-CF6F69B1E537}" srcOrd="2" destOrd="0" presId="urn:microsoft.com/office/officeart/2008/layout/SquareAccentList"/>
    <dgm:cxn modelId="{D03B9AF3-C5AC-4089-9967-BF3AEF57759A}" type="presParOf" srcId="{9341C73B-AC1A-436F-AA70-CF6F69B1E537}" destId="{F2008DF6-91C2-45C7-B66B-C35CD262AF2C}" srcOrd="0" destOrd="0" presId="urn:microsoft.com/office/officeart/2008/layout/SquareAccentList"/>
    <dgm:cxn modelId="{80D3049B-2662-40C0-8D28-382C54E57C07}" type="presParOf" srcId="{F2008DF6-91C2-45C7-B66B-C35CD262AF2C}" destId="{FAD48F25-B519-4DE0-8D76-FD640D37CB2C}" srcOrd="0" destOrd="0" presId="urn:microsoft.com/office/officeart/2008/layout/SquareAccentList"/>
    <dgm:cxn modelId="{E23D0C19-4C55-4159-8701-86D9DA955285}" type="presParOf" srcId="{F2008DF6-91C2-45C7-B66B-C35CD262AF2C}" destId="{E5E5678B-5221-46A1-BE03-D5C54BBA76E0}" srcOrd="1" destOrd="0" presId="urn:microsoft.com/office/officeart/2008/layout/SquareAccentList"/>
    <dgm:cxn modelId="{CE7ED975-9363-4DFB-9D0A-47511FA7216C}" type="presParOf" srcId="{F2008DF6-91C2-45C7-B66B-C35CD262AF2C}" destId="{48167007-26D7-4C11-AE8D-ED6E43F89643}" srcOrd="2" destOrd="0" presId="urn:microsoft.com/office/officeart/2008/layout/SquareAccentList"/>
    <dgm:cxn modelId="{8B4BAE83-A773-4661-AB1C-C477ADF6337D}" type="presParOf" srcId="{9341C73B-AC1A-436F-AA70-CF6F69B1E537}" destId="{3ECD4492-F500-4A7A-96BF-5A1BF66E66ED}" srcOrd="1" destOrd="0" presId="urn:microsoft.com/office/officeart/2008/layout/SquareAccentList"/>
    <dgm:cxn modelId="{23900D2F-27DA-4776-BFF7-67E3C26431AC}" type="presParOf" srcId="{3ECD4492-F500-4A7A-96BF-5A1BF66E66ED}" destId="{B554ECE7-7241-4460-8F76-ACF488B4402F}" srcOrd="0" destOrd="0" presId="urn:microsoft.com/office/officeart/2008/layout/SquareAccentList"/>
    <dgm:cxn modelId="{9AB67E3F-A23D-4F36-A964-447ED47ED774}" type="presParOf" srcId="{B554ECE7-7241-4460-8F76-ACF488B4402F}" destId="{98528AD7-07E8-4D04-8D0D-F72A0E8691DB}" srcOrd="0" destOrd="0" presId="urn:microsoft.com/office/officeart/2008/layout/SquareAccentList"/>
    <dgm:cxn modelId="{54F8F35E-9AAF-45FF-92D3-0CFC9D1DD7EC}" type="presParOf" srcId="{B554ECE7-7241-4460-8F76-ACF488B4402F}" destId="{4E169082-DEDA-4472-81B3-717A854419A6}" srcOrd="1" destOrd="0" presId="urn:microsoft.com/office/officeart/2008/layout/SquareAccentList"/>
    <dgm:cxn modelId="{D143AF36-D117-4312-B8EB-16777A0AC38C}" type="presParOf" srcId="{3ECD4492-F500-4A7A-96BF-5A1BF66E66ED}" destId="{114A7A9A-FB9C-4E16-9C53-92EC5FAD9E1B}" srcOrd="1" destOrd="0" presId="urn:microsoft.com/office/officeart/2008/layout/SquareAccentList"/>
    <dgm:cxn modelId="{ACE589FC-FEA6-46E0-BCE3-1E41E16911B5}" type="presParOf" srcId="{114A7A9A-FB9C-4E16-9C53-92EC5FAD9E1B}" destId="{8105F6A7-2722-4757-80A4-D5D5C8035480}" srcOrd="0" destOrd="0" presId="urn:microsoft.com/office/officeart/2008/layout/SquareAccentList"/>
    <dgm:cxn modelId="{CA026B96-A79D-4344-ACDC-5ACDC4958DF1}" type="presParOf" srcId="{114A7A9A-FB9C-4E16-9C53-92EC5FAD9E1B}" destId="{FB0EA2F0-6E9B-4CE1-9EE9-92E676631DC2}" srcOrd="1" destOrd="0" presId="urn:microsoft.com/office/officeart/2008/layout/SquareAccentList"/>
    <dgm:cxn modelId="{8CD34AB8-8715-4585-9172-5B8941BE1C93}" type="presParOf" srcId="{3ECD4492-F500-4A7A-96BF-5A1BF66E66ED}" destId="{569B2133-E0EF-457D-926D-BD8DB8CFD856}" srcOrd="2" destOrd="0" presId="urn:microsoft.com/office/officeart/2008/layout/SquareAccentList"/>
    <dgm:cxn modelId="{8082DEBC-CBD3-4E21-AE32-9B04B85E1807}" type="presParOf" srcId="{569B2133-E0EF-457D-926D-BD8DB8CFD856}" destId="{64618B94-0DC6-4042-A8FC-9C73ACA72868}" srcOrd="0" destOrd="0" presId="urn:microsoft.com/office/officeart/2008/layout/SquareAccentList"/>
    <dgm:cxn modelId="{6E31357F-720D-4971-B9F8-5993B551C94D}" type="presParOf" srcId="{569B2133-E0EF-457D-926D-BD8DB8CFD856}" destId="{6402266C-5CA7-449D-A1E0-089165FCDCF2}" srcOrd="1" destOrd="0" presId="urn:microsoft.com/office/officeart/2008/layout/SquareAccent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4D6C028-7310-4EBA-A7A8-1021020A0B38}">
      <dsp:nvSpPr>
        <dsp:cNvPr id="0" name=""/>
        <dsp:cNvSpPr/>
      </dsp:nvSpPr>
      <dsp:spPr>
        <a:xfrm>
          <a:off x="2221" y="437944"/>
          <a:ext cx="2072191" cy="243787"/>
        </a:xfrm>
        <a:prstGeom prst="rect">
          <a:avLst/>
        </a:prstGeom>
        <a:solidFill>
          <a:schemeClr val="accent6"/>
        </a:solid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C12037B-AA49-4323-AC13-3CC60EDD75F9}">
      <dsp:nvSpPr>
        <dsp:cNvPr id="0" name=""/>
        <dsp:cNvSpPr/>
      </dsp:nvSpPr>
      <dsp:spPr>
        <a:xfrm>
          <a:off x="2221" y="529500"/>
          <a:ext cx="152230" cy="152230"/>
        </a:xfrm>
        <a:prstGeom prst="rect">
          <a:avLst/>
        </a:prstGeom>
        <a:no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dsp:style>
    </dsp:sp>
    <dsp:sp modelId="{C199BDC0-7CD1-4043-87B7-67588AC0F263}">
      <dsp:nvSpPr>
        <dsp:cNvPr id="0" name=""/>
        <dsp:cNvSpPr/>
      </dsp:nvSpPr>
      <dsp:spPr>
        <a:xfrm>
          <a:off x="2221" y="0"/>
          <a:ext cx="2072191" cy="4379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0480" tIns="20320" rIns="30480" bIns="20320" numCol="1" spcCol="1270" anchor="ctr" anchorCtr="0">
          <a:noAutofit/>
        </a:bodyPr>
        <a:lstStyle/>
        <a:p>
          <a:pPr lvl="0" algn="ctr" defTabSz="711200">
            <a:lnSpc>
              <a:spcPct val="90000"/>
            </a:lnSpc>
            <a:spcBef>
              <a:spcPct val="0"/>
            </a:spcBef>
            <a:spcAft>
              <a:spcPct val="35000"/>
            </a:spcAft>
          </a:pPr>
          <a:r>
            <a:rPr lang="en-US" sz="1600" b="1" kern="1200">
              <a:solidFill>
                <a:schemeClr val="accent6"/>
              </a:solidFill>
              <a:latin typeface="Myriad Web Pro" panose="020B0503030403020204" pitchFamily="34" charset="0"/>
            </a:rPr>
            <a:t>1-Year Goals</a:t>
          </a:r>
        </a:p>
      </dsp:txBody>
      <dsp:txXfrm>
        <a:off x="2221" y="0"/>
        <a:ext cx="2072191" cy="437944"/>
      </dsp:txXfrm>
    </dsp:sp>
    <dsp:sp modelId="{84DEF653-2719-43AB-BBA6-3459E39C3416}">
      <dsp:nvSpPr>
        <dsp:cNvPr id="0" name=""/>
        <dsp:cNvSpPr/>
      </dsp:nvSpPr>
      <dsp:spPr>
        <a:xfrm>
          <a:off x="2221" y="884345"/>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60555D8B-E2BE-477C-9746-03BFDBF6E5B8}">
      <dsp:nvSpPr>
        <dsp:cNvPr id="0" name=""/>
        <dsp:cNvSpPr/>
      </dsp:nvSpPr>
      <dsp:spPr>
        <a:xfrm>
          <a:off x="193391" y="777481"/>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193391" y="777481"/>
        <a:ext cx="1927137" cy="354841"/>
      </dsp:txXfrm>
    </dsp:sp>
    <dsp:sp modelId="{09411B6E-364E-448D-8767-B61215E23B2A}">
      <dsp:nvSpPr>
        <dsp:cNvPr id="0" name=""/>
        <dsp:cNvSpPr/>
      </dsp:nvSpPr>
      <dsp:spPr>
        <a:xfrm>
          <a:off x="2221" y="1239187"/>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0C954A54-F45E-414C-A3A9-0486316A9DBB}">
      <dsp:nvSpPr>
        <dsp:cNvPr id="0" name=""/>
        <dsp:cNvSpPr/>
      </dsp:nvSpPr>
      <dsp:spPr>
        <a:xfrm>
          <a:off x="147275" y="1137880"/>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147275" y="1137880"/>
        <a:ext cx="1927137" cy="354841"/>
      </dsp:txXfrm>
    </dsp:sp>
    <dsp:sp modelId="{3D4447AA-CC59-4E4F-AFBE-EAF25B9BB60F}">
      <dsp:nvSpPr>
        <dsp:cNvPr id="0" name=""/>
        <dsp:cNvSpPr/>
      </dsp:nvSpPr>
      <dsp:spPr>
        <a:xfrm>
          <a:off x="2221" y="1594028"/>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16CF27AD-BE82-412E-A03A-04E02E4282D0}">
      <dsp:nvSpPr>
        <dsp:cNvPr id="0" name=""/>
        <dsp:cNvSpPr/>
      </dsp:nvSpPr>
      <dsp:spPr>
        <a:xfrm>
          <a:off x="147275" y="1492721"/>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147275" y="1492721"/>
        <a:ext cx="1927137" cy="354841"/>
      </dsp:txXfrm>
    </dsp:sp>
    <dsp:sp modelId="{31553FEF-697F-48AB-8874-DAD60CC731DB}">
      <dsp:nvSpPr>
        <dsp:cNvPr id="0" name=""/>
        <dsp:cNvSpPr/>
      </dsp:nvSpPr>
      <dsp:spPr>
        <a:xfrm>
          <a:off x="2178022" y="437944"/>
          <a:ext cx="2072191" cy="243787"/>
        </a:xfrm>
        <a:prstGeom prst="rect">
          <a:avLst/>
        </a:prstGeom>
        <a:solidFill>
          <a:schemeClr val="accent6"/>
        </a:solid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a:schemeClr val="lt1"/>
        </a:fontRef>
      </dsp:style>
    </dsp:sp>
    <dsp:sp modelId="{0F23559B-F9AD-4744-846F-D5B498639CAE}">
      <dsp:nvSpPr>
        <dsp:cNvPr id="0" name=""/>
        <dsp:cNvSpPr/>
      </dsp:nvSpPr>
      <dsp:spPr>
        <a:xfrm>
          <a:off x="2178022" y="529500"/>
          <a:ext cx="152230" cy="152230"/>
        </a:xfrm>
        <a:prstGeom prst="rect">
          <a:avLst/>
        </a:prstGeom>
        <a:no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dsp:style>
    </dsp:sp>
    <dsp:sp modelId="{D75E5626-5E6C-4661-B645-75055A8C199C}">
      <dsp:nvSpPr>
        <dsp:cNvPr id="0" name=""/>
        <dsp:cNvSpPr/>
      </dsp:nvSpPr>
      <dsp:spPr>
        <a:xfrm>
          <a:off x="2178022" y="0"/>
          <a:ext cx="2072191" cy="4379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0480" tIns="20320" rIns="30480" bIns="20320" numCol="1" spcCol="1270" anchor="ctr" anchorCtr="0">
          <a:noAutofit/>
        </a:bodyPr>
        <a:lstStyle/>
        <a:p>
          <a:pPr lvl="0" algn="ctr" defTabSz="711200">
            <a:lnSpc>
              <a:spcPct val="90000"/>
            </a:lnSpc>
            <a:spcBef>
              <a:spcPct val="0"/>
            </a:spcBef>
            <a:spcAft>
              <a:spcPct val="35000"/>
            </a:spcAft>
          </a:pPr>
          <a:r>
            <a:rPr lang="en-US" sz="1600" b="1" kern="1200">
              <a:solidFill>
                <a:schemeClr val="accent6"/>
              </a:solidFill>
              <a:latin typeface="Myriad Web Pro" panose="020B0503030403020204" pitchFamily="34" charset="0"/>
            </a:rPr>
            <a:t>5-Year Goals</a:t>
          </a:r>
        </a:p>
      </dsp:txBody>
      <dsp:txXfrm>
        <a:off x="2178022" y="0"/>
        <a:ext cx="2072191" cy="437944"/>
      </dsp:txXfrm>
    </dsp:sp>
    <dsp:sp modelId="{70E12757-62B0-450C-B2E6-F26D5D63691D}">
      <dsp:nvSpPr>
        <dsp:cNvPr id="0" name=""/>
        <dsp:cNvSpPr/>
      </dsp:nvSpPr>
      <dsp:spPr>
        <a:xfrm>
          <a:off x="2178022" y="884345"/>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E33B8D3-D7D4-44B7-9A96-E0085F029F59}">
      <dsp:nvSpPr>
        <dsp:cNvPr id="0" name=""/>
        <dsp:cNvSpPr/>
      </dsp:nvSpPr>
      <dsp:spPr>
        <a:xfrm>
          <a:off x="2323076" y="783038"/>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a:t>
          </a:r>
        </a:p>
      </dsp:txBody>
      <dsp:txXfrm>
        <a:off x="2323076" y="783038"/>
        <a:ext cx="1927137" cy="354841"/>
      </dsp:txXfrm>
    </dsp:sp>
    <dsp:sp modelId="{73DEFFDB-5A0D-4892-955A-E16120DF54E6}">
      <dsp:nvSpPr>
        <dsp:cNvPr id="0" name=""/>
        <dsp:cNvSpPr/>
      </dsp:nvSpPr>
      <dsp:spPr>
        <a:xfrm>
          <a:off x="2178022" y="1239187"/>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0FD4E413-BB20-46E3-AA84-E75CE64BE1CB}">
      <dsp:nvSpPr>
        <dsp:cNvPr id="0" name=""/>
        <dsp:cNvSpPr/>
      </dsp:nvSpPr>
      <dsp:spPr>
        <a:xfrm>
          <a:off x="2343041" y="1137880"/>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2343041" y="1137880"/>
        <a:ext cx="1927137" cy="354841"/>
      </dsp:txXfrm>
    </dsp:sp>
    <dsp:sp modelId="{7727E41A-C7DD-4846-9DC8-0CE8FDD515CB}">
      <dsp:nvSpPr>
        <dsp:cNvPr id="0" name=""/>
        <dsp:cNvSpPr/>
      </dsp:nvSpPr>
      <dsp:spPr>
        <a:xfrm>
          <a:off x="2178022" y="1594028"/>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E10F8F4-CD45-4B4B-B2A7-9CBE045D707B}">
      <dsp:nvSpPr>
        <dsp:cNvPr id="0" name=""/>
        <dsp:cNvSpPr/>
      </dsp:nvSpPr>
      <dsp:spPr>
        <a:xfrm>
          <a:off x="2323076" y="1492721"/>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2323076" y="1492721"/>
        <a:ext cx="1927137" cy="354841"/>
      </dsp:txXfrm>
    </dsp:sp>
    <dsp:sp modelId="{FAD48F25-B519-4DE0-8D76-FD640D37CB2C}">
      <dsp:nvSpPr>
        <dsp:cNvPr id="0" name=""/>
        <dsp:cNvSpPr/>
      </dsp:nvSpPr>
      <dsp:spPr>
        <a:xfrm>
          <a:off x="4353823" y="437944"/>
          <a:ext cx="2072191" cy="243787"/>
        </a:xfrm>
        <a:prstGeom prst="rect">
          <a:avLst/>
        </a:prstGeom>
        <a:solidFill>
          <a:schemeClr val="accent6"/>
        </a:solid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a:schemeClr val="lt1"/>
        </a:fontRef>
      </dsp:style>
    </dsp:sp>
    <dsp:sp modelId="{E5E5678B-5221-46A1-BE03-D5C54BBA76E0}">
      <dsp:nvSpPr>
        <dsp:cNvPr id="0" name=""/>
        <dsp:cNvSpPr/>
      </dsp:nvSpPr>
      <dsp:spPr>
        <a:xfrm>
          <a:off x="4353823" y="529500"/>
          <a:ext cx="152230" cy="152230"/>
        </a:xfrm>
        <a:prstGeom prst="rect">
          <a:avLst/>
        </a:prstGeom>
        <a:noFill/>
        <a:ln w="12700" cap="flat" cmpd="sng" algn="ctr">
          <a:solidFill>
            <a:schemeClr val="accent6"/>
          </a:solidFill>
          <a:prstDash val="solid"/>
          <a:miter lim="800000"/>
        </a:ln>
        <a:effectLst/>
      </dsp:spPr>
      <dsp:style>
        <a:lnRef idx="2">
          <a:scrgbClr r="0" g="0" b="0"/>
        </a:lnRef>
        <a:fillRef idx="1">
          <a:scrgbClr r="0" g="0" b="0"/>
        </a:fillRef>
        <a:effectRef idx="0">
          <a:scrgbClr r="0" g="0" b="0"/>
        </a:effectRef>
        <a:fontRef idx="minor"/>
      </dsp:style>
    </dsp:sp>
    <dsp:sp modelId="{48167007-26D7-4C11-AE8D-ED6E43F89643}">
      <dsp:nvSpPr>
        <dsp:cNvPr id="0" name=""/>
        <dsp:cNvSpPr/>
      </dsp:nvSpPr>
      <dsp:spPr>
        <a:xfrm>
          <a:off x="4353823" y="0"/>
          <a:ext cx="2072191" cy="4379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0480" tIns="20320" rIns="30480" bIns="20320" numCol="1" spcCol="1270" anchor="ctr" anchorCtr="0">
          <a:noAutofit/>
        </a:bodyPr>
        <a:lstStyle/>
        <a:p>
          <a:pPr lvl="0" algn="ctr" defTabSz="711200">
            <a:lnSpc>
              <a:spcPct val="90000"/>
            </a:lnSpc>
            <a:spcBef>
              <a:spcPct val="0"/>
            </a:spcBef>
            <a:spcAft>
              <a:spcPct val="35000"/>
            </a:spcAft>
          </a:pPr>
          <a:r>
            <a:rPr lang="en-US" sz="1600" b="1" kern="1200">
              <a:solidFill>
                <a:schemeClr val="accent6"/>
              </a:solidFill>
              <a:latin typeface="Myriad Web Pro" panose="020B0503030403020204" pitchFamily="34" charset="0"/>
            </a:rPr>
            <a:t>10-Year Goals</a:t>
          </a:r>
        </a:p>
      </dsp:txBody>
      <dsp:txXfrm>
        <a:off x="4353823" y="0"/>
        <a:ext cx="2072191" cy="437944"/>
      </dsp:txXfrm>
    </dsp:sp>
    <dsp:sp modelId="{98528AD7-07E8-4D04-8D0D-F72A0E8691DB}">
      <dsp:nvSpPr>
        <dsp:cNvPr id="0" name=""/>
        <dsp:cNvSpPr/>
      </dsp:nvSpPr>
      <dsp:spPr>
        <a:xfrm>
          <a:off x="4353823" y="884345"/>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4E169082-DEDA-4472-81B3-717A854419A6}">
      <dsp:nvSpPr>
        <dsp:cNvPr id="0" name=""/>
        <dsp:cNvSpPr/>
      </dsp:nvSpPr>
      <dsp:spPr>
        <a:xfrm>
          <a:off x="4501099" y="693136"/>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4501099" y="693136"/>
        <a:ext cx="1927137" cy="354841"/>
      </dsp:txXfrm>
    </dsp:sp>
    <dsp:sp modelId="{8105F6A7-2722-4757-80A4-D5D5C8035480}">
      <dsp:nvSpPr>
        <dsp:cNvPr id="0" name=""/>
        <dsp:cNvSpPr/>
      </dsp:nvSpPr>
      <dsp:spPr>
        <a:xfrm>
          <a:off x="4353823" y="1239187"/>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FB0EA2F0-6E9B-4CE1-9EE9-92E676631DC2}">
      <dsp:nvSpPr>
        <dsp:cNvPr id="0" name=""/>
        <dsp:cNvSpPr/>
      </dsp:nvSpPr>
      <dsp:spPr>
        <a:xfrm>
          <a:off x="4498877" y="1137880"/>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4498877" y="1137880"/>
        <a:ext cx="1927137" cy="354841"/>
      </dsp:txXfrm>
    </dsp:sp>
    <dsp:sp modelId="{64618B94-0DC6-4042-A8FC-9C73ACA72868}">
      <dsp:nvSpPr>
        <dsp:cNvPr id="0" name=""/>
        <dsp:cNvSpPr/>
      </dsp:nvSpPr>
      <dsp:spPr>
        <a:xfrm>
          <a:off x="4353823" y="1594028"/>
          <a:ext cx="152226" cy="152226"/>
        </a:xfrm>
        <a:prstGeom prst="rect">
          <a:avLst/>
        </a:prstGeom>
        <a:solidFill>
          <a:schemeClr val="lt1">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6402266C-5CA7-449D-A1E0-089165FCDCF2}">
      <dsp:nvSpPr>
        <dsp:cNvPr id="0" name=""/>
        <dsp:cNvSpPr/>
      </dsp:nvSpPr>
      <dsp:spPr>
        <a:xfrm>
          <a:off x="4498877" y="1492721"/>
          <a:ext cx="1927137" cy="3548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85344" tIns="85344" rIns="85344" bIns="85344" numCol="1" spcCol="1270" anchor="ctr" anchorCtr="0">
          <a:noAutofit/>
        </a:bodyPr>
        <a:lstStyle/>
        <a:p>
          <a:pPr lvl="0" algn="l" defTabSz="533400">
            <a:lnSpc>
              <a:spcPct val="90000"/>
            </a:lnSpc>
            <a:spcBef>
              <a:spcPct val="0"/>
            </a:spcBef>
            <a:spcAft>
              <a:spcPct val="35000"/>
            </a:spcAft>
          </a:pPr>
          <a:r>
            <a:rPr lang="en-US" sz="1200" kern="1200">
              <a:latin typeface="Myriad Web Pro" panose="020B0503030403020204" pitchFamily="34" charset="0"/>
            </a:rPr>
            <a:t>  _____________________</a:t>
          </a:r>
        </a:p>
      </dsp:txBody>
      <dsp:txXfrm>
        <a:off x="4498877" y="1492721"/>
        <a:ext cx="1927137" cy="354841"/>
      </dsp:txXfrm>
    </dsp:sp>
  </dsp:spTree>
</dsp:drawing>
</file>

<file path=xl/diagrams/layout1.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69011</xdr:colOff>
      <xdr:row>12</xdr:row>
      <xdr:rowOff>271729</xdr:rowOff>
    </xdr:from>
    <xdr:to>
      <xdr:col>6</xdr:col>
      <xdr:colOff>750498</xdr:colOff>
      <xdr:row>30</xdr:row>
      <xdr:rowOff>77636</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id="10" name="Table146891011" displayName="Table146891011" ref="A3:G12" totalsRowShown="0" headerRowDxfId="8" dataDxfId="7">
  <autoFilter ref="A3:G12"/>
  <tableColumns count="7">
    <tableColumn id="1" name="Goal" dataDxfId="6"/>
    <tableColumn id="2" name="Savings Amount" dataDxfId="5" dataCellStyle="Currency"/>
    <tableColumn id="3" name="What You Already Have Saved" dataDxfId="4"/>
    <tableColumn id="4" name="Monthly Savings Toward Goal" dataDxfId="3"/>
    <tableColumn id="6" name="Months Needed to Save" dataDxfId="2"/>
    <tableColumn id="5" name="Goal Timeline" dataDxfId="1"/>
    <tableColumn id="7" name="Date You Reached Your Goal"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KPERS screen">
      <a:dk1>
        <a:sysClr val="windowText" lastClr="000000"/>
      </a:dk1>
      <a:lt1>
        <a:sysClr val="window" lastClr="FFFFFF"/>
      </a:lt1>
      <a:dk2>
        <a:srgbClr val="44546A"/>
      </a:dk2>
      <a:lt2>
        <a:srgbClr val="E7E6E6"/>
      </a:lt2>
      <a:accent1>
        <a:srgbClr val="1982C5"/>
      </a:accent1>
      <a:accent2>
        <a:srgbClr val="EF7C21"/>
      </a:accent2>
      <a:accent3>
        <a:srgbClr val="DBDCDE"/>
      </a:accent3>
      <a:accent4>
        <a:srgbClr val="622366"/>
      </a:accent4>
      <a:accent5>
        <a:srgbClr val="7CB6DA"/>
      </a:accent5>
      <a:accent6>
        <a:srgbClr val="77BC1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ssa.gov/planners/lifeexpectancy.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65"/>
  <sheetViews>
    <sheetView view="pageLayout" zoomScale="73" zoomScaleNormal="80" zoomScalePageLayoutView="73" workbookViewId="0">
      <selection activeCell="A2" sqref="A2:R2"/>
    </sheetView>
  </sheetViews>
  <sheetFormatPr defaultColWidth="9.1796875" defaultRowHeight="14.5" x14ac:dyDescent="0.35"/>
  <cols>
    <col min="1" max="1" width="9.1796875" style="1"/>
    <col min="2" max="2" width="34.7265625" style="1" customWidth="1"/>
    <col min="3" max="3" width="15" style="1" bestFit="1" customWidth="1"/>
    <col min="4" max="5" width="9.1796875" style="1"/>
    <col min="6" max="6" width="2.453125" style="1" customWidth="1"/>
    <col min="7" max="8" width="9.1796875" style="1"/>
    <col min="9" max="12" width="9.453125" style="1" bestFit="1" customWidth="1"/>
    <col min="13" max="16384" width="9.1796875" style="1"/>
  </cols>
  <sheetData>
    <row r="2" spans="1:18" x14ac:dyDescent="0.35">
      <c r="A2" s="35"/>
      <c r="B2" s="35"/>
      <c r="C2" s="35"/>
      <c r="D2" s="35"/>
      <c r="E2" s="35"/>
      <c r="F2" s="35"/>
      <c r="G2" s="35"/>
      <c r="H2" s="35"/>
      <c r="I2" s="35"/>
      <c r="J2" s="35"/>
      <c r="K2" s="35"/>
      <c r="L2" s="35"/>
      <c r="M2" s="35"/>
      <c r="N2" s="35"/>
      <c r="O2" s="35"/>
      <c r="P2" s="35"/>
      <c r="Q2" s="35"/>
      <c r="R2" s="35"/>
    </row>
    <row r="3" spans="1:18" x14ac:dyDescent="0.35">
      <c r="A3" s="2" t="s">
        <v>0</v>
      </c>
      <c r="B3" s="2"/>
      <c r="C3" s="2"/>
      <c r="D3" s="2"/>
      <c r="E3" s="2"/>
      <c r="F3" s="2"/>
    </row>
    <row r="4" spans="1:18" ht="15" thickBot="1" x14ac:dyDescent="0.4">
      <c r="A4" s="3" t="s">
        <v>11</v>
      </c>
      <c r="B4" s="3"/>
      <c r="C4" s="3"/>
      <c r="D4" s="3"/>
      <c r="E4" s="3"/>
      <c r="F4" s="3"/>
    </row>
    <row r="5" spans="1:18" ht="56.25" customHeight="1" x14ac:dyDescent="0.35">
      <c r="A5" s="1">
        <v>1</v>
      </c>
      <c r="B5" s="4" t="s">
        <v>1</v>
      </c>
      <c r="C5" s="4"/>
      <c r="D5" s="4"/>
      <c r="E5" s="4"/>
      <c r="F5" s="4"/>
      <c r="G5" s="36" t="s">
        <v>8</v>
      </c>
      <c r="H5" s="37"/>
      <c r="I5" s="37"/>
      <c r="J5" s="37"/>
      <c r="K5" s="37"/>
      <c r="L5" s="38"/>
    </row>
    <row r="6" spans="1:18" x14ac:dyDescent="0.35">
      <c r="A6" s="1">
        <v>2</v>
      </c>
      <c r="B6" s="1" t="s">
        <v>2</v>
      </c>
      <c r="C6" s="5"/>
      <c r="G6" s="39" t="s">
        <v>7</v>
      </c>
      <c r="H6" s="40"/>
      <c r="I6" s="40"/>
      <c r="J6" s="40"/>
      <c r="K6" s="40"/>
      <c r="L6" s="41"/>
    </row>
    <row r="7" spans="1:18" x14ac:dyDescent="0.35">
      <c r="A7" s="1">
        <v>3</v>
      </c>
      <c r="B7" s="1" t="s">
        <v>3</v>
      </c>
      <c r="G7" s="6">
        <v>20</v>
      </c>
      <c r="H7" s="7">
        <v>25</v>
      </c>
      <c r="I7" s="7">
        <v>30</v>
      </c>
      <c r="J7" s="7">
        <v>35</v>
      </c>
      <c r="K7" s="7">
        <v>40</v>
      </c>
      <c r="L7" s="8">
        <v>45</v>
      </c>
    </row>
    <row r="8" spans="1:18" ht="29.5" thickBot="1" x14ac:dyDescent="0.4">
      <c r="A8" s="1">
        <v>4</v>
      </c>
      <c r="B8" s="4" t="s">
        <v>4</v>
      </c>
      <c r="G8" s="9">
        <v>1.8061</v>
      </c>
      <c r="H8" s="10">
        <v>2.0937999999999999</v>
      </c>
      <c r="I8" s="10">
        <v>2.4272999999999998</v>
      </c>
      <c r="J8" s="10">
        <v>2.8138999999999998</v>
      </c>
      <c r="K8" s="10">
        <v>3.262</v>
      </c>
      <c r="L8" s="11">
        <v>3.7816000000000001</v>
      </c>
    </row>
    <row r="9" spans="1:18" x14ac:dyDescent="0.35">
      <c r="A9" s="1">
        <v>5</v>
      </c>
      <c r="B9" s="1" t="s">
        <v>5</v>
      </c>
      <c r="C9" s="12">
        <v>0.4</v>
      </c>
    </row>
    <row r="10" spans="1:18" ht="29" x14ac:dyDescent="0.35">
      <c r="A10" s="1">
        <v>6</v>
      </c>
      <c r="B10" s="4" t="s">
        <v>14</v>
      </c>
    </row>
    <row r="12" spans="1:18" x14ac:dyDescent="0.35">
      <c r="A12" s="13" t="s">
        <v>9</v>
      </c>
      <c r="B12" s="13"/>
      <c r="C12" s="13"/>
      <c r="D12" s="13"/>
      <c r="E12" s="13"/>
    </row>
    <row r="13" spans="1:18" x14ac:dyDescent="0.35">
      <c r="A13" s="13" t="s">
        <v>10</v>
      </c>
      <c r="B13" s="13"/>
      <c r="C13" s="13"/>
      <c r="D13" s="13"/>
      <c r="E13" s="13"/>
    </row>
    <row r="14" spans="1:18" ht="26.5" x14ac:dyDescent="0.35">
      <c r="A14" s="13">
        <v>1</v>
      </c>
      <c r="B14" s="14" t="s">
        <v>1</v>
      </c>
      <c r="C14" s="13">
        <v>35</v>
      </c>
      <c r="D14" s="13"/>
      <c r="E14" s="13"/>
    </row>
    <row r="15" spans="1:18" x14ac:dyDescent="0.35">
      <c r="A15" s="13">
        <v>2</v>
      </c>
      <c r="B15" s="13" t="s">
        <v>2</v>
      </c>
      <c r="C15" s="15">
        <v>30000</v>
      </c>
      <c r="D15" s="13"/>
      <c r="E15" s="13"/>
    </row>
    <row r="16" spans="1:18" x14ac:dyDescent="0.35">
      <c r="A16" s="13">
        <v>3</v>
      </c>
      <c r="B16" s="13" t="s">
        <v>3</v>
      </c>
      <c r="C16" s="13">
        <v>2.8138999999999998</v>
      </c>
      <c r="D16" s="13"/>
      <c r="E16" s="13"/>
    </row>
    <row r="17" spans="1:11" ht="26.5" x14ac:dyDescent="0.35">
      <c r="A17" s="13">
        <v>4</v>
      </c>
      <c r="B17" s="14" t="s">
        <v>4</v>
      </c>
      <c r="C17" s="15">
        <f>C15*C16</f>
        <v>84417</v>
      </c>
      <c r="D17" s="13"/>
      <c r="E17" s="13"/>
    </row>
    <row r="18" spans="1:11" x14ac:dyDescent="0.35">
      <c r="A18" s="13">
        <v>5</v>
      </c>
      <c r="B18" s="13" t="s">
        <v>5</v>
      </c>
      <c r="C18" s="16">
        <v>0.4</v>
      </c>
      <c r="D18" s="13"/>
      <c r="E18" s="13"/>
    </row>
    <row r="19" spans="1:11" ht="26.5" x14ac:dyDescent="0.35">
      <c r="A19" s="13">
        <v>6</v>
      </c>
      <c r="B19" s="14" t="s">
        <v>6</v>
      </c>
      <c r="C19" s="15">
        <f>C17*C18</f>
        <v>33766.800000000003</v>
      </c>
      <c r="D19" s="13"/>
      <c r="E19" s="13"/>
    </row>
    <row r="20" spans="1:11" x14ac:dyDescent="0.35">
      <c r="B20" s="4"/>
    </row>
    <row r="21" spans="1:11" x14ac:dyDescent="0.35">
      <c r="A21" s="3" t="s">
        <v>12</v>
      </c>
      <c r="B21" s="3"/>
      <c r="C21" s="3"/>
      <c r="D21" s="3"/>
      <c r="E21" s="3"/>
      <c r="F21" s="3"/>
    </row>
    <row r="22" spans="1:11" ht="29.5" thickBot="1" x14ac:dyDescent="0.4">
      <c r="A22" s="1">
        <v>1</v>
      </c>
      <c r="B22" s="4" t="s">
        <v>13</v>
      </c>
      <c r="C22" s="17">
        <f>C19</f>
        <v>33766.800000000003</v>
      </c>
    </row>
    <row r="23" spans="1:11" x14ac:dyDescent="0.35">
      <c r="A23" s="1">
        <v>2</v>
      </c>
      <c r="B23" s="1" t="s">
        <v>15</v>
      </c>
      <c r="C23" s="1">
        <v>30</v>
      </c>
      <c r="D23" s="18" t="s">
        <v>18</v>
      </c>
      <c r="G23" s="36" t="s">
        <v>19</v>
      </c>
      <c r="H23" s="37"/>
      <c r="I23" s="37"/>
      <c r="J23" s="37"/>
      <c r="K23" s="38"/>
    </row>
    <row r="24" spans="1:11" x14ac:dyDescent="0.35">
      <c r="A24" s="1">
        <v>3</v>
      </c>
      <c r="B24" s="1" t="s">
        <v>16</v>
      </c>
      <c r="G24" s="39" t="s">
        <v>20</v>
      </c>
      <c r="H24" s="40"/>
      <c r="I24" s="40"/>
      <c r="J24" s="40"/>
      <c r="K24" s="41"/>
    </row>
    <row r="25" spans="1:11" ht="29" x14ac:dyDescent="0.35">
      <c r="A25" s="1">
        <v>4</v>
      </c>
      <c r="B25" s="4" t="s">
        <v>17</v>
      </c>
      <c r="G25" s="6">
        <v>20</v>
      </c>
      <c r="H25" s="7">
        <v>25</v>
      </c>
      <c r="I25" s="7">
        <v>30</v>
      </c>
      <c r="J25" s="7">
        <v>35</v>
      </c>
      <c r="K25" s="8">
        <v>40</v>
      </c>
    </row>
    <row r="26" spans="1:11" ht="15" thickBot="1" x14ac:dyDescent="0.4">
      <c r="G26" s="9">
        <v>14.264900000000001</v>
      </c>
      <c r="H26" s="10">
        <v>16.430499999999999</v>
      </c>
      <c r="I26" s="10">
        <v>18.220400000000001</v>
      </c>
      <c r="J26" s="10">
        <v>19.6999</v>
      </c>
      <c r="K26" s="11">
        <v>20.922799999999999</v>
      </c>
    </row>
    <row r="27" spans="1:11" x14ac:dyDescent="0.35">
      <c r="A27" s="1" t="s">
        <v>9</v>
      </c>
    </row>
    <row r="28" spans="1:11" ht="28.5" customHeight="1" x14ac:dyDescent="0.35">
      <c r="A28" s="42" t="s">
        <v>21</v>
      </c>
      <c r="B28" s="42"/>
      <c r="C28" s="42"/>
      <c r="D28" s="42"/>
      <c r="E28" s="42"/>
    </row>
    <row r="29" spans="1:11" ht="29" x14ac:dyDescent="0.35">
      <c r="A29" s="1">
        <v>1</v>
      </c>
      <c r="B29" s="4" t="s">
        <v>13</v>
      </c>
      <c r="C29" s="17">
        <f>C19</f>
        <v>33766.800000000003</v>
      </c>
    </row>
    <row r="30" spans="1:11" x14ac:dyDescent="0.35">
      <c r="A30" s="1">
        <v>2</v>
      </c>
      <c r="B30" s="1" t="s">
        <v>15</v>
      </c>
      <c r="C30" s="1">
        <v>30</v>
      </c>
    </row>
    <row r="31" spans="1:11" x14ac:dyDescent="0.35">
      <c r="A31" s="1">
        <v>3</v>
      </c>
      <c r="B31" s="1" t="s">
        <v>16</v>
      </c>
      <c r="C31" s="1">
        <v>18.220400000000001</v>
      </c>
    </row>
    <row r="32" spans="1:11" ht="29" x14ac:dyDescent="0.35">
      <c r="A32" s="1">
        <v>4</v>
      </c>
      <c r="B32" s="4" t="s">
        <v>17</v>
      </c>
      <c r="C32" s="17">
        <f>C29*C31</f>
        <v>615244.60272000008</v>
      </c>
    </row>
    <row r="34" spans="1:12" ht="15" thickBot="1" x14ac:dyDescent="0.4">
      <c r="A34" s="3" t="s">
        <v>22</v>
      </c>
      <c r="B34" s="3"/>
      <c r="C34" s="3"/>
      <c r="D34" s="3"/>
      <c r="E34" s="3"/>
      <c r="F34" s="3"/>
    </row>
    <row r="35" spans="1:12" x14ac:dyDescent="0.35">
      <c r="A35" s="1">
        <v>1</v>
      </c>
      <c r="B35" s="1" t="s">
        <v>23</v>
      </c>
      <c r="C35" s="5"/>
      <c r="G35" s="36" t="s">
        <v>26</v>
      </c>
      <c r="H35" s="37"/>
      <c r="I35" s="37"/>
      <c r="J35" s="37"/>
      <c r="K35" s="37"/>
      <c r="L35" s="38"/>
    </row>
    <row r="36" spans="1:12" x14ac:dyDescent="0.35">
      <c r="A36" s="1">
        <v>2</v>
      </c>
      <c r="B36" s="1" t="s">
        <v>24</v>
      </c>
      <c r="G36" s="39" t="s">
        <v>7</v>
      </c>
      <c r="H36" s="40"/>
      <c r="I36" s="40"/>
      <c r="J36" s="40"/>
      <c r="K36" s="40"/>
      <c r="L36" s="41"/>
    </row>
    <row r="37" spans="1:12" x14ac:dyDescent="0.35">
      <c r="A37" s="1">
        <v>3</v>
      </c>
      <c r="B37" s="1" t="s">
        <v>25</v>
      </c>
      <c r="G37" s="6">
        <v>20</v>
      </c>
      <c r="H37" s="7">
        <v>25</v>
      </c>
      <c r="I37" s="7">
        <v>30</v>
      </c>
      <c r="J37" s="7">
        <v>35</v>
      </c>
      <c r="K37" s="7">
        <v>40</v>
      </c>
      <c r="L37" s="8">
        <v>45</v>
      </c>
    </row>
    <row r="38" spans="1:12" ht="29.5" thickBot="1" x14ac:dyDescent="0.4">
      <c r="A38" s="1">
        <v>4</v>
      </c>
      <c r="B38" s="4" t="s">
        <v>27</v>
      </c>
      <c r="C38" s="5">
        <f>C35*C37</f>
        <v>0</v>
      </c>
      <c r="G38" s="9">
        <v>3.8696999999999999</v>
      </c>
      <c r="H38" s="10">
        <v>5.4273999999999996</v>
      </c>
      <c r="I38" s="10">
        <v>7.6123000000000003</v>
      </c>
      <c r="J38" s="10">
        <v>10.676600000000001</v>
      </c>
      <c r="K38" s="10">
        <v>14.974500000000001</v>
      </c>
      <c r="L38" s="11">
        <v>21.002500000000001</v>
      </c>
    </row>
    <row r="40" spans="1:12" x14ac:dyDescent="0.35">
      <c r="A40" s="1" t="s">
        <v>9</v>
      </c>
    </row>
    <row r="41" spans="1:12" x14ac:dyDescent="0.35">
      <c r="A41" s="43" t="s">
        <v>28</v>
      </c>
      <c r="B41" s="43"/>
      <c r="C41" s="43"/>
      <c r="D41" s="43"/>
      <c r="E41" s="43"/>
    </row>
    <row r="42" spans="1:12" x14ac:dyDescent="0.35">
      <c r="A42" s="1">
        <v>1</v>
      </c>
      <c r="B42" s="1" t="s">
        <v>23</v>
      </c>
      <c r="C42" s="5">
        <v>2000</v>
      </c>
    </row>
    <row r="43" spans="1:12" x14ac:dyDescent="0.35">
      <c r="A43" s="1">
        <v>2</v>
      </c>
      <c r="B43" s="1" t="s">
        <v>24</v>
      </c>
      <c r="C43" s="1">
        <v>35</v>
      </c>
    </row>
    <row r="44" spans="1:12" x14ac:dyDescent="0.35">
      <c r="A44" s="1">
        <v>3</v>
      </c>
      <c r="B44" s="1" t="s">
        <v>25</v>
      </c>
      <c r="C44" s="1">
        <v>10.676600000000001</v>
      </c>
    </row>
    <row r="45" spans="1:12" ht="29" x14ac:dyDescent="0.35">
      <c r="A45" s="1">
        <v>4</v>
      </c>
      <c r="B45" s="4" t="s">
        <v>27</v>
      </c>
      <c r="C45" s="5">
        <f>C42*C44</f>
        <v>21353.200000000001</v>
      </c>
    </row>
    <row r="47" spans="1:12" ht="33" customHeight="1" thickBot="1" x14ac:dyDescent="0.4">
      <c r="A47" s="44" t="s">
        <v>29</v>
      </c>
      <c r="B47" s="44"/>
      <c r="C47" s="44"/>
      <c r="D47" s="44"/>
      <c r="E47" s="44"/>
      <c r="F47" s="44"/>
    </row>
    <row r="48" spans="1:12" ht="29" x14ac:dyDescent="0.35">
      <c r="A48" s="1">
        <v>1</v>
      </c>
      <c r="B48" s="4" t="s">
        <v>31</v>
      </c>
      <c r="C48" s="1">
        <f>C5</f>
        <v>0</v>
      </c>
      <c r="G48" s="36" t="s">
        <v>36</v>
      </c>
      <c r="H48" s="37"/>
      <c r="I48" s="37"/>
      <c r="J48" s="37"/>
      <c r="K48" s="37"/>
      <c r="L48" s="38"/>
    </row>
    <row r="49" spans="1:12" ht="29" x14ac:dyDescent="0.35">
      <c r="A49" s="1">
        <v>2</v>
      </c>
      <c r="B49" s="4" t="s">
        <v>32</v>
      </c>
      <c r="C49" s="1">
        <f>C25</f>
        <v>0</v>
      </c>
      <c r="G49" s="39" t="s">
        <v>7</v>
      </c>
      <c r="H49" s="40"/>
      <c r="I49" s="40"/>
      <c r="J49" s="40"/>
      <c r="K49" s="40"/>
      <c r="L49" s="41"/>
    </row>
    <row r="50" spans="1:12" ht="29" x14ac:dyDescent="0.35">
      <c r="A50" s="1">
        <v>3</v>
      </c>
      <c r="B50" s="4" t="s">
        <v>33</v>
      </c>
      <c r="C50" s="17">
        <f>C38</f>
        <v>0</v>
      </c>
      <c r="G50" s="6">
        <v>20</v>
      </c>
      <c r="H50" s="7">
        <v>25</v>
      </c>
      <c r="I50" s="7">
        <v>30</v>
      </c>
      <c r="J50" s="7">
        <v>35</v>
      </c>
      <c r="K50" s="7">
        <v>40</v>
      </c>
      <c r="L50" s="8">
        <v>45</v>
      </c>
    </row>
    <row r="51" spans="1:12" ht="29.5" thickBot="1" x14ac:dyDescent="0.4">
      <c r="A51" s="1">
        <v>4</v>
      </c>
      <c r="B51" s="4" t="s">
        <v>30</v>
      </c>
      <c r="C51" s="17">
        <f>C50-C49</f>
        <v>0</v>
      </c>
      <c r="G51" s="9">
        <v>55.200600000000001</v>
      </c>
      <c r="H51" s="10">
        <v>89.175299999999993</v>
      </c>
      <c r="I51" s="19">
        <v>138.6986</v>
      </c>
      <c r="J51" s="19">
        <v>210.32769999999999</v>
      </c>
      <c r="K51" s="19">
        <v>313.30720000000002</v>
      </c>
      <c r="L51" s="20">
        <v>460.65789999999998</v>
      </c>
    </row>
    <row r="52" spans="1:12" x14ac:dyDescent="0.35">
      <c r="A52" s="1">
        <v>5</v>
      </c>
      <c r="B52" s="1" t="s">
        <v>34</v>
      </c>
      <c r="C52" s="17">
        <f>C6</f>
        <v>0</v>
      </c>
    </row>
    <row r="53" spans="1:12" x14ac:dyDescent="0.35">
      <c r="A53" s="1">
        <v>6</v>
      </c>
      <c r="B53" s="1" t="s">
        <v>35</v>
      </c>
    </row>
    <row r="54" spans="1:12" ht="43.5" x14ac:dyDescent="0.35">
      <c r="A54" s="1">
        <v>7</v>
      </c>
      <c r="B54" s="4" t="s">
        <v>37</v>
      </c>
      <c r="C54" s="17">
        <f>C52*C53</f>
        <v>0</v>
      </c>
    </row>
    <row r="55" spans="1:12" ht="29" x14ac:dyDescent="0.35">
      <c r="A55" s="1">
        <v>8</v>
      </c>
      <c r="B55" s="4" t="s">
        <v>38</v>
      </c>
      <c r="C55" s="21" t="e">
        <f>C51/C54</f>
        <v>#DIV/0!</v>
      </c>
    </row>
    <row r="57" spans="1:12" x14ac:dyDescent="0.35">
      <c r="A57" s="1" t="s">
        <v>9</v>
      </c>
    </row>
    <row r="58" spans="1:12" ht="29" x14ac:dyDescent="0.35">
      <c r="A58" s="1">
        <v>1</v>
      </c>
      <c r="B58" s="4" t="s">
        <v>31</v>
      </c>
      <c r="C58" s="1">
        <f>C14</f>
        <v>35</v>
      </c>
    </row>
    <row r="59" spans="1:12" ht="29" x14ac:dyDescent="0.35">
      <c r="A59" s="1">
        <v>2</v>
      </c>
      <c r="B59" s="4" t="s">
        <v>32</v>
      </c>
      <c r="C59" s="17">
        <f>C32</f>
        <v>615244.60272000008</v>
      </c>
    </row>
    <row r="60" spans="1:12" ht="29" x14ac:dyDescent="0.35">
      <c r="A60" s="1">
        <v>3</v>
      </c>
      <c r="B60" s="4" t="s">
        <v>33</v>
      </c>
      <c r="C60" s="17">
        <f>C45</f>
        <v>21353.200000000001</v>
      </c>
    </row>
    <row r="61" spans="1:12" ht="29" x14ac:dyDescent="0.35">
      <c r="A61" s="1">
        <v>4</v>
      </c>
      <c r="B61" s="4" t="s">
        <v>30</v>
      </c>
      <c r="C61" s="17">
        <f>C59-C60</f>
        <v>593891.40272000013</v>
      </c>
    </row>
    <row r="62" spans="1:12" x14ac:dyDescent="0.35">
      <c r="A62" s="1">
        <v>5</v>
      </c>
      <c r="B62" s="1" t="s">
        <v>34</v>
      </c>
      <c r="C62" s="17">
        <f>C15</f>
        <v>30000</v>
      </c>
    </row>
    <row r="63" spans="1:12" x14ac:dyDescent="0.35">
      <c r="A63" s="1">
        <v>6</v>
      </c>
      <c r="B63" s="1" t="s">
        <v>35</v>
      </c>
      <c r="C63" s="1">
        <v>210.32769999999999</v>
      </c>
    </row>
    <row r="64" spans="1:12" ht="43.5" x14ac:dyDescent="0.35">
      <c r="A64" s="1">
        <v>7</v>
      </c>
      <c r="B64" s="4" t="s">
        <v>37</v>
      </c>
      <c r="C64" s="17">
        <f>C62*C63</f>
        <v>6309831</v>
      </c>
    </row>
    <row r="65" spans="1:3" ht="29" x14ac:dyDescent="0.35">
      <c r="A65" s="1">
        <v>8</v>
      </c>
      <c r="B65" s="4" t="s">
        <v>38</v>
      </c>
      <c r="C65" s="21">
        <f>C61/C64</f>
        <v>9.4121602103130836E-2</v>
      </c>
    </row>
  </sheetData>
  <mergeCells count="12">
    <mergeCell ref="G36:L36"/>
    <mergeCell ref="A41:E41"/>
    <mergeCell ref="A47:F47"/>
    <mergeCell ref="G48:L48"/>
    <mergeCell ref="G49:L49"/>
    <mergeCell ref="A2:R2"/>
    <mergeCell ref="G23:K23"/>
    <mergeCell ref="G24:K24"/>
    <mergeCell ref="A28:E28"/>
    <mergeCell ref="G35:L35"/>
    <mergeCell ref="G5:L5"/>
    <mergeCell ref="G6:L6"/>
  </mergeCells>
  <hyperlinks>
    <hyperlink ref="D23" r:id="rId1"/>
  </hyperlinks>
  <printOptions horizontalCentered="1" verticalCentered="1"/>
  <pageMargins left="0.45" right="0.45" top="0.75" bottom="0.75" header="0.3" footer="0.3"/>
  <pageSetup scale="49" orientation="portrait" r:id="rId2"/>
  <headerFooter>
    <oddHeader>&amp;C&amp;G</oddHead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6" sqref="A16"/>
    </sheetView>
  </sheetViews>
  <sheetFormatPr defaultRowHeight="14.5" x14ac:dyDescent="0.35"/>
  <cols>
    <col min="1" max="1" width="9.1796875" style="22"/>
  </cols>
  <sheetData>
    <row r="1" spans="1:1" x14ac:dyDescent="0.35">
      <c r="A1" s="22">
        <v>0.01</v>
      </c>
    </row>
    <row r="2" spans="1:1" x14ac:dyDescent="0.35">
      <c r="A2" s="22">
        <v>0.02</v>
      </c>
    </row>
    <row r="3" spans="1:1" x14ac:dyDescent="0.35">
      <c r="A3" s="22">
        <v>0.03</v>
      </c>
    </row>
    <row r="4" spans="1:1" x14ac:dyDescent="0.35">
      <c r="A4" s="22">
        <v>0.04</v>
      </c>
    </row>
    <row r="5" spans="1:1" x14ac:dyDescent="0.35">
      <c r="A5" s="22">
        <v>0.05</v>
      </c>
    </row>
    <row r="6" spans="1:1" x14ac:dyDescent="0.35">
      <c r="A6" s="22">
        <v>0.06</v>
      </c>
    </row>
    <row r="7" spans="1:1" x14ac:dyDescent="0.35">
      <c r="A7" s="22">
        <v>7.0000000000000007E-2</v>
      </c>
    </row>
    <row r="8" spans="1:1" x14ac:dyDescent="0.35">
      <c r="A8" s="22">
        <v>0.08</v>
      </c>
    </row>
    <row r="9" spans="1:1" x14ac:dyDescent="0.35">
      <c r="A9" s="22">
        <v>0.09</v>
      </c>
    </row>
    <row r="10" spans="1:1" x14ac:dyDescent="0.35">
      <c r="A10" s="22">
        <v>0.1</v>
      </c>
    </row>
    <row r="11" spans="1:1" x14ac:dyDescent="0.35">
      <c r="A11" s="22">
        <v>0.11</v>
      </c>
    </row>
    <row r="12" spans="1:1" x14ac:dyDescent="0.35">
      <c r="A12" s="22">
        <v>0.12</v>
      </c>
    </row>
    <row r="13" spans="1:1" x14ac:dyDescent="0.35">
      <c r="A13" s="22">
        <v>0.13</v>
      </c>
    </row>
    <row r="14" spans="1:1" x14ac:dyDescent="0.35">
      <c r="A14" s="22">
        <v>0.14000000000000001</v>
      </c>
    </row>
    <row r="15" spans="1:1" x14ac:dyDescent="0.35">
      <c r="A15" s="22">
        <v>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view="pageLayout" zoomScaleNormal="100" workbookViewId="0">
      <selection activeCell="F32" sqref="F32"/>
    </sheetView>
  </sheetViews>
  <sheetFormatPr defaultColWidth="2.81640625" defaultRowHeight="14" x14ac:dyDescent="0.3"/>
  <cols>
    <col min="1" max="1" width="24.54296875" style="32" customWidth="1"/>
    <col min="2" max="2" width="11.54296875" style="33" customWidth="1"/>
    <col min="3" max="7" width="11.54296875" style="23" customWidth="1"/>
    <col min="8" max="16384" width="2.81640625" style="23"/>
  </cols>
  <sheetData>
    <row r="1" spans="1:7" ht="101" customHeight="1" x14ac:dyDescent="0.6">
      <c r="A1" s="45" t="s">
        <v>46</v>
      </c>
      <c r="B1" s="45"/>
      <c r="C1" s="45"/>
      <c r="D1" s="45"/>
      <c r="E1" s="45"/>
      <c r="F1" s="45"/>
      <c r="G1" s="45"/>
    </row>
    <row r="2" spans="1:7" ht="38.9" customHeight="1" x14ac:dyDescent="0.3">
      <c r="A2" s="46" t="s">
        <v>47</v>
      </c>
      <c r="B2" s="46"/>
      <c r="C2" s="46"/>
      <c r="D2" s="46"/>
      <c r="E2" s="46"/>
      <c r="F2" s="46"/>
      <c r="G2" s="46"/>
    </row>
    <row r="3" spans="1:7" ht="69.400000000000006" customHeight="1" x14ac:dyDescent="0.3">
      <c r="A3" s="24" t="s">
        <v>39</v>
      </c>
      <c r="B3" s="25" t="s">
        <v>40</v>
      </c>
      <c r="C3" s="26" t="s">
        <v>41</v>
      </c>
      <c r="D3" s="26" t="s">
        <v>42</v>
      </c>
      <c r="E3" s="26" t="s">
        <v>43</v>
      </c>
      <c r="F3" s="26" t="s">
        <v>44</v>
      </c>
      <c r="G3" s="27" t="s">
        <v>45</v>
      </c>
    </row>
    <row r="4" spans="1:7" ht="17.149999999999999" customHeight="1" x14ac:dyDescent="0.3">
      <c r="A4" s="28"/>
      <c r="B4" s="29"/>
      <c r="C4" s="30"/>
      <c r="D4" s="30"/>
      <c r="E4" s="30"/>
      <c r="F4" s="30"/>
      <c r="G4" s="31"/>
    </row>
    <row r="5" spans="1:7" ht="17.149999999999999" customHeight="1" x14ac:dyDescent="0.3">
      <c r="A5" s="28"/>
      <c r="B5" s="29"/>
      <c r="C5" s="30"/>
      <c r="D5" s="30"/>
      <c r="E5" s="30"/>
      <c r="F5" s="30"/>
      <c r="G5" s="31"/>
    </row>
    <row r="6" spans="1:7" ht="17.149999999999999" customHeight="1" x14ac:dyDescent="0.3">
      <c r="A6" s="28"/>
      <c r="B6" s="29"/>
      <c r="C6" s="30"/>
      <c r="D6" s="30"/>
      <c r="E6" s="30"/>
      <c r="F6" s="30"/>
      <c r="G6" s="31"/>
    </row>
    <row r="7" spans="1:7" ht="17.149999999999999" customHeight="1" x14ac:dyDescent="0.3">
      <c r="A7" s="28"/>
      <c r="B7" s="29"/>
      <c r="C7" s="30"/>
      <c r="D7" s="30"/>
      <c r="E7" s="30"/>
      <c r="F7" s="30"/>
      <c r="G7" s="31"/>
    </row>
    <row r="8" spans="1:7" ht="17.149999999999999" customHeight="1" x14ac:dyDescent="0.3">
      <c r="A8" s="28"/>
      <c r="B8" s="29"/>
      <c r="C8" s="30"/>
      <c r="D8" s="30"/>
      <c r="E8" s="30"/>
      <c r="F8" s="30"/>
      <c r="G8" s="31"/>
    </row>
    <row r="9" spans="1:7" ht="17.149999999999999" customHeight="1" x14ac:dyDescent="0.3">
      <c r="A9" s="28"/>
      <c r="B9" s="29"/>
      <c r="C9" s="30"/>
      <c r="D9" s="30"/>
      <c r="E9" s="30"/>
      <c r="F9" s="30"/>
      <c r="G9" s="31"/>
    </row>
    <row r="10" spans="1:7" ht="17.149999999999999" customHeight="1" x14ac:dyDescent="0.3">
      <c r="A10" s="28"/>
      <c r="B10" s="29"/>
      <c r="C10" s="30"/>
      <c r="D10" s="30"/>
      <c r="E10" s="30"/>
      <c r="F10" s="30"/>
      <c r="G10" s="31"/>
    </row>
    <row r="11" spans="1:7" ht="17.149999999999999" customHeight="1" x14ac:dyDescent="0.3">
      <c r="A11" s="28"/>
      <c r="B11" s="29"/>
      <c r="C11" s="30"/>
      <c r="D11" s="30"/>
      <c r="E11" s="30"/>
      <c r="F11" s="30"/>
      <c r="G11" s="31"/>
    </row>
    <row r="12" spans="1:7" ht="17.149999999999999" customHeight="1" x14ac:dyDescent="0.3">
      <c r="A12" s="28"/>
      <c r="B12" s="29"/>
      <c r="C12" s="30"/>
      <c r="D12" s="30"/>
      <c r="E12" s="30"/>
      <c r="F12" s="30"/>
      <c r="G12" s="31"/>
    </row>
    <row r="13" spans="1:7" ht="23.9" customHeight="1" x14ac:dyDescent="0.3">
      <c r="G13" s="34"/>
    </row>
    <row r="14" spans="1:7" x14ac:dyDescent="0.3">
      <c r="G14" s="34"/>
    </row>
    <row r="15" spans="1:7" x14ac:dyDescent="0.3">
      <c r="G15" s="34"/>
    </row>
    <row r="16" spans="1:7" x14ac:dyDescent="0.3">
      <c r="G16" s="34"/>
    </row>
    <row r="17" spans="7:7" x14ac:dyDescent="0.3">
      <c r="G17" s="34"/>
    </row>
    <row r="18" spans="7:7" x14ac:dyDescent="0.3">
      <c r="G18" s="34"/>
    </row>
    <row r="19" spans="7:7" x14ac:dyDescent="0.3">
      <c r="G19" s="34"/>
    </row>
    <row r="20" spans="7:7" x14ac:dyDescent="0.3">
      <c r="G20" s="34"/>
    </row>
    <row r="21" spans="7:7" x14ac:dyDescent="0.3">
      <c r="G21" s="34"/>
    </row>
    <row r="22" spans="7:7" x14ac:dyDescent="0.3">
      <c r="G22" s="34"/>
    </row>
    <row r="23" spans="7:7" x14ac:dyDescent="0.3">
      <c r="G23" s="34"/>
    </row>
    <row r="24" spans="7:7" x14ac:dyDescent="0.3">
      <c r="G24" s="34"/>
    </row>
  </sheetData>
  <mergeCells count="2">
    <mergeCell ref="A1:G1"/>
    <mergeCell ref="A2:G2"/>
  </mergeCells>
  <pageMargins left="0.5" right="0.5" top="0.5" bottom="0.5" header="0.3" footer="0.3"/>
  <pageSetup orientation="portrait" horizontalDpi="4294967295" verticalDpi="4294967295" r:id="rId1"/>
  <headerFooter>
    <oddFooter>&amp;L&amp;G&amp;C&amp;"Myriad Pro,Regular"&amp;K04+000Financial Wellness Learning Modules&amp;R&amp;"Myriad Pro,Regular"&amp;K04+000&amp;G</oddFooter>
  </headerFooter>
  <drawing r:id="rId2"/>
  <legacyDrawingHF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Retirement Savings</vt:lpstr>
      <vt:lpstr>savings rate list</vt:lpstr>
      <vt:lpstr>Debt Summary Worksheet</vt:lpstr>
      <vt:lpstr>SavingsRate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Wilson</dc:creator>
  <cp:lastModifiedBy>Emily Wilson</cp:lastModifiedBy>
  <cp:lastPrinted>2017-12-22T15:21:13Z</cp:lastPrinted>
  <dcterms:created xsi:type="dcterms:W3CDTF">2016-06-23T18:43:22Z</dcterms:created>
  <dcterms:modified xsi:type="dcterms:W3CDTF">2021-03-24T20:41:29Z</dcterms:modified>
</cp:coreProperties>
</file>