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d Sadikur Rahman\Desktop\"/>
    </mc:Choice>
  </mc:AlternateContent>
  <bookViews>
    <workbookView xWindow="0" yWindow="0" windowWidth="20490" windowHeight="7770"/>
  </bookViews>
  <sheets>
    <sheet name="Mohoshi_Rokomari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2" l="1"/>
  <c r="I2" i="2"/>
  <c r="I5" i="2" l="1"/>
  <c r="I4" i="2" l="1"/>
  <c r="I26" i="2"/>
</calcChain>
</file>

<file path=xl/sharedStrings.xml><?xml version="1.0" encoding="utf-8"?>
<sst xmlns="http://schemas.openxmlformats.org/spreadsheetml/2006/main" count="456" uniqueCount="181">
  <si>
    <t>Product Name</t>
  </si>
  <si>
    <t>Module Name</t>
  </si>
  <si>
    <t>TC Start Date</t>
  </si>
  <si>
    <t>TC End Date</t>
  </si>
  <si>
    <t>TC Execution Start Date</t>
  </si>
  <si>
    <t>TC Execution End Date</t>
  </si>
  <si>
    <t>Test Executed by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</si>
  <si>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</si>
  <si>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</si>
  <si>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</si>
  <si>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</si>
  <si>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</si>
  <si>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</si>
  <si>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</si>
  <si>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</si>
  <si>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</si>
  <si>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</si>
  <si>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</si>
  <si>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</si>
  <si>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</si>
  <si>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</si>
  <si>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</si>
  <si>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</si>
  <si>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</si>
  <si>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</si>
  <si>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</si>
  <si>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</si>
  <si>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</si>
  <si>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</si>
  <si>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</si>
  <si>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</si>
  <si>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</si>
  <si>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</si>
  <si>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</si>
  <si>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</si>
  <si>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Browser (tested)</t>
  </si>
  <si>
    <t>Performance (tested)</t>
  </si>
  <si>
    <t>TEST CASE SUMMARY</t>
  </si>
  <si>
    <t>Test Case Developed By</t>
  </si>
  <si>
    <t>Developer Name (TL)</t>
  </si>
  <si>
    <t>x</t>
  </si>
  <si>
    <t>Test Case Reviewed By</t>
  </si>
  <si>
    <t>No</t>
  </si>
  <si>
    <t>TOTAL</t>
  </si>
  <si>
    <t>Test Case ID/Name</t>
  </si>
  <si>
    <t>Precondition</t>
  </si>
  <si>
    <t>comment</t>
  </si>
  <si>
    <t>F</t>
  </si>
  <si>
    <t>W</t>
  </si>
  <si>
    <t xml:space="preserve"> P</t>
  </si>
  <si>
    <t>Md Sadikur Rahman</t>
  </si>
  <si>
    <t>infixlive.com</t>
  </si>
  <si>
    <t>Student Registration</t>
  </si>
  <si>
    <t>17/6/2022</t>
  </si>
  <si>
    <t>17/6/2023</t>
  </si>
  <si>
    <t>Select Academic Year</t>
  </si>
  <si>
    <t>2021(jan-dec)</t>
  </si>
  <si>
    <t>go to infix.com-&gt;student registration</t>
  </si>
  <si>
    <t>abale to register</t>
  </si>
  <si>
    <t>able to register</t>
  </si>
  <si>
    <t>Pass</t>
  </si>
  <si>
    <t>2022(jan-dec)</t>
  </si>
  <si>
    <t>can to taken other 
information accept
 2021(JAN-DEC)</t>
  </si>
  <si>
    <t>Fail</t>
  </si>
  <si>
    <t xml:space="preserve">Invalid date </t>
  </si>
  <si>
    <t>dsdsdsd</t>
  </si>
  <si>
    <t>Not able to register</t>
  </si>
  <si>
    <t>%$#@#$#$%</t>
  </si>
  <si>
    <t>sdssd@#$fdfsdfsdfsdf</t>
  </si>
  <si>
    <t>SECTION</t>
  </si>
  <si>
    <t>Science</t>
  </si>
  <si>
    <t>Able to register</t>
  </si>
  <si>
    <t>Section always empty</t>
  </si>
  <si>
    <t>Not able to register
always empty</t>
  </si>
  <si>
    <t>Class</t>
  </si>
  <si>
    <t>ASDA</t>
  </si>
  <si>
    <t>Not able to register.
Except ASDA,2.</t>
  </si>
  <si>
    <t>Can not take any other value</t>
  </si>
  <si>
    <t>sdasdasd</t>
  </si>
  <si>
    <t>644456dfsdfsdf</t>
  </si>
  <si>
    <t>^&amp;%$%^%$^$</t>
  </si>
  <si>
    <t>FIRST NAME</t>
  </si>
  <si>
    <t>Md Sadikur</t>
  </si>
  <si>
    <t>MD SADIKUR</t>
  </si>
  <si>
    <t>Md Sadikur5456454</t>
  </si>
  <si>
    <t>Invalid Name</t>
  </si>
  <si>
    <t>sdfsdfsfffdsdfsdfsdfsdfsdfsdfsdfsdfsdfsdfsdfsdfsfsfsdfsdfsdfsdfsdfsdfsdfsdf</t>
  </si>
  <si>
    <t>Infinity Character</t>
  </si>
  <si>
    <t>Invalid Character</t>
  </si>
  <si>
    <t>dfsf45464#$#</t>
  </si>
  <si>
    <t>LAST NAME</t>
  </si>
  <si>
    <t>Rahman</t>
  </si>
  <si>
    <t>not able to register</t>
  </si>
  <si>
    <t>RAHMAN</t>
  </si>
  <si>
    <t>Rahman454544435654dfsdfsdf556456123asdsdf54545gffgdfgdfg</t>
  </si>
  <si>
    <t>Unlimited Character</t>
  </si>
  <si>
    <t>Undefined Character</t>
  </si>
  <si>
    <t>454544435654dfsdfsdf556456123asdsdf54545gffgdfgdfg</t>
  </si>
  <si>
    <t>TC022</t>
  </si>
  <si>
    <t>TC023</t>
  </si>
  <si>
    <t>TC024</t>
  </si>
  <si>
    <t>TC025</t>
  </si>
  <si>
    <t>Gender</t>
  </si>
  <si>
    <t>gfdgjkjkfgdfg</t>
  </si>
  <si>
    <t>pass</t>
  </si>
  <si>
    <t>#$%##gfhfgh456456</t>
  </si>
  <si>
    <t>Male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</si>
  <si>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</si>
  <si>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</si>
  <si>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</si>
  <si>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</si>
  <si>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</si>
  <si>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</si>
  <si>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</si>
  <si>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</si>
  <si>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</si>
  <si>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</si>
  <si>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Female</t>
  </si>
  <si>
    <t>Others</t>
  </si>
  <si>
    <t>Blank</t>
  </si>
  <si>
    <t>Date</t>
  </si>
  <si>
    <t>Email</t>
  </si>
  <si>
    <t>mdsadikurrahman26@gmail.com</t>
  </si>
  <si>
    <t>Invalid email</t>
  </si>
  <si>
    <t>mdsadikurrahman26@gmail</t>
  </si>
  <si>
    <t>Invalid gmail</t>
  </si>
  <si>
    <t>sadik@mail.com</t>
  </si>
  <si>
    <t>gfdfgdfg$%%^$54345534</t>
  </si>
  <si>
    <t>GUARDIAN NAME</t>
  </si>
  <si>
    <t>Abdul Khaleque</t>
  </si>
  <si>
    <t>Invalid character</t>
  </si>
  <si>
    <t>gdfgjkhjkhsdfjjkfsjkdhfjksdhfjkhjkcvhjkhjkhsfsdfsdfdsfsdvcv</t>
  </si>
  <si>
    <t>TC036</t>
  </si>
  <si>
    <t>TC037</t>
  </si>
  <si>
    <t>TC038</t>
  </si>
  <si>
    <t>TC039</t>
  </si>
  <si>
    <t>TC040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</si>
  <si>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</si>
  <si>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</si>
  <si>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</si>
  <si>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</si>
  <si>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</si>
  <si>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</si>
  <si>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</si>
  <si>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</si>
  <si>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Unlimited character</t>
  </si>
  <si>
    <t>Requied file entry without text</t>
  </si>
  <si>
    <t>blank</t>
  </si>
  <si>
    <t>GUARDIAN EMAIL</t>
  </si>
  <si>
    <t>mdsadikur@gma.com</t>
  </si>
  <si>
    <t>Invalid gamil</t>
  </si>
  <si>
    <t>Invalid Gmail</t>
  </si>
  <si>
    <t>45456464212314#$%%$@@#$$</t>
  </si>
  <si>
    <t>Relation</t>
  </si>
  <si>
    <t>Father</t>
  </si>
  <si>
    <t>Mother</t>
  </si>
  <si>
    <t>GUARDIAN PHONE</t>
  </si>
  <si>
    <t>Invalid mobile number</t>
  </si>
  <si>
    <t>sdfsdfsdfsdfs</t>
  </si>
  <si>
    <t>Invalid Mobile number</t>
  </si>
  <si>
    <t>sdfsdfsdfsdfs454545$^$^</t>
  </si>
  <si>
    <t>How do you know about us?</t>
  </si>
  <si>
    <t>from facebook</t>
  </si>
  <si>
    <t>TC049</t>
  </si>
  <si>
    <t>TC050</t>
  </si>
  <si>
    <t>TC051</t>
  </si>
  <si>
    <t>TC052</t>
  </si>
  <si>
    <t>TC053</t>
  </si>
  <si>
    <t>from facebook
.date:12/06/2022</t>
  </si>
  <si>
    <t>TC054</t>
  </si>
  <si>
    <t>TC055</t>
  </si>
  <si>
    <t>TC056</t>
  </si>
  <si>
    <t>TC057</t>
  </si>
  <si>
    <t>AGE</t>
  </si>
  <si>
    <t>able to register with date match</t>
  </si>
  <si>
    <t>TC058</t>
  </si>
  <si>
    <t>Submit</t>
  </si>
  <si>
    <t>All valid data</t>
  </si>
  <si>
    <t>Unable to register</t>
  </si>
  <si>
    <t>Valid Data</t>
  </si>
  <si>
    <t>Unable to 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</si>
</sst>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D6E3BC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3" borderId="0" applyNumberFormat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0" fontId="1" fillId="0" borderId="1" xfId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4" fillId="3" borderId="1" xfId="2" applyBorder="1" applyAlignment="1">
      <alignment horizontal="center" vertical="center"/>
    </xf>
    <xf numFmtId="0" fontId="1" fillId="10" borderId="1" xfId="1" applyFill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0" borderId="1" xfId="1" applyBorder="1"/>
    <xf numFmtId="0" fontId="1" fillId="0" borderId="1" xfId="1" applyBorder="1" applyAlignment="1">
      <alignment vertical="center"/>
    </xf>
    <xf numFmtId="0" fontId="0" fillId="0" borderId="1" xfId="0" applyBorder="1" applyAlignment="1">
      <alignment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0" fillId="0" borderId="1" xfId="0" applyFill="1" applyBorder="1"/>
  </cellXfs>
  <cellStyles count="3">
    <cellStyle name="Good" xfId="2" builtinId="26"/>
    <cellStyle name="Hyperlink" xfId="1" builtinId="8"/>
    <cellStyle name="Normal" xfId="0" builtinId="0"/>
  </cellStyles>
  <dxfs count="2"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6600"/>
      <color rgb="FF33CC33"/>
      <color rgb="FFFF5050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O-sQ1_--99VuUNZAYYajhPCUxGzFQu16/view?usp=sharing" TargetMode="External"/><Relationship Id="rId13" Type="http://schemas.openxmlformats.org/officeDocument/2006/relationships/hyperlink" Target="https://drive.google.com/file/d/1guc9R-NWg9T4sIUZZhQfZ5yZMUQv2hk4/view?usp=sharing" TargetMode="External"/><Relationship Id="rId18" Type="http://schemas.openxmlformats.org/officeDocument/2006/relationships/hyperlink" Target="mailto:mdsadikurrahman26@gmail.com" TargetMode="External"/><Relationship Id="rId26" Type="http://schemas.openxmlformats.org/officeDocument/2006/relationships/hyperlink" Target="https://drive.google.com/file/d/1inEuWnnjw-RXKHMUiLYm5uUwGNCGH6nV/view?usp=sharing" TargetMode="External"/><Relationship Id="rId3" Type="http://schemas.openxmlformats.org/officeDocument/2006/relationships/hyperlink" Target="mailto:%25$#@#$#$%" TargetMode="External"/><Relationship Id="rId21" Type="http://schemas.openxmlformats.org/officeDocument/2006/relationships/hyperlink" Target="https://drive.google.com/file/d/1bt12qZFBPUqzk2CMu9C7PVWE83olHV_u/view?usp=sharing" TargetMode="External"/><Relationship Id="rId7" Type="http://schemas.openxmlformats.org/officeDocument/2006/relationships/hyperlink" Target="https://drive.google.com/file/d/1G-iKoIF7TO6IyabsgSGMbhfvhwvOGFBz/view?usp=sharing" TargetMode="External"/><Relationship Id="rId12" Type="http://schemas.openxmlformats.org/officeDocument/2006/relationships/hyperlink" Target="mailto:mdsadikurrahman26@gmail" TargetMode="External"/><Relationship Id="rId17" Type="http://schemas.openxmlformats.org/officeDocument/2006/relationships/hyperlink" Target="https://drive.google.com/file/d/1xYEM9rHYXu5R1mbUhAczKrVRRewiVNr_/view?usp=sharing" TargetMode="External"/><Relationship Id="rId25" Type="http://schemas.openxmlformats.org/officeDocument/2006/relationships/hyperlink" Target="https://drive.google.com/file/d/1TwoLIQnGAAVN4GpQPCkTM3S6YFAZMOpQ/view?usp=sharing" TargetMode="External"/><Relationship Id="rId2" Type="http://schemas.openxmlformats.org/officeDocument/2006/relationships/hyperlink" Target="mailto:sdssd@#$fdfsdfsdfsdf" TargetMode="External"/><Relationship Id="rId16" Type="http://schemas.openxmlformats.org/officeDocument/2006/relationships/hyperlink" Target="https://drive.google.com/file/d/1ITfqwfPV-pCFSBV-pgebRubvQwde9XBy/view?usp=sharing" TargetMode="External"/><Relationship Id="rId20" Type="http://schemas.openxmlformats.org/officeDocument/2006/relationships/hyperlink" Target="https://drive.google.com/file/d/1fMHOFwb7ektI4nvDUfuwHYnQ1SsCQMjk/view?usp=sharing" TargetMode="External"/><Relationship Id="rId1" Type="http://schemas.openxmlformats.org/officeDocument/2006/relationships/hyperlink" Target="https://drive.google.com/file/d/1EYyZmR2QanExEfd9jHt8Zq1LXq1ofi8W/view?usp=sharing" TargetMode="External"/><Relationship Id="rId6" Type="http://schemas.openxmlformats.org/officeDocument/2006/relationships/hyperlink" Target="https://drive.google.com/file/d/1bBCyINOqsV08sHoBHoTYNkdpGeDkrimx/view?usp=sharing" TargetMode="External"/><Relationship Id="rId11" Type="http://schemas.openxmlformats.org/officeDocument/2006/relationships/hyperlink" Target="https://drive.google.com/file/d/1BxcMw4VJt3dNtKAIsyDBQEwxB6hHBI9U/view?usp=sharing" TargetMode="External"/><Relationship Id="rId24" Type="http://schemas.openxmlformats.org/officeDocument/2006/relationships/hyperlink" Target="https://drive.google.com/file/d/1jCVx2i0Asiik-dy80JHJRKWkQNgwjLSx/view?usp=sharing" TargetMode="External"/><Relationship Id="rId5" Type="http://schemas.openxmlformats.org/officeDocument/2006/relationships/hyperlink" Target="https://drive.google.com/file/d/1o0i8xQSDwkD7jZoR4xLx17EZunXf9hoZ/view?usp=sharing" TargetMode="External"/><Relationship Id="rId15" Type="http://schemas.openxmlformats.org/officeDocument/2006/relationships/hyperlink" Target="https://drive.google.com/file/d/1ITfqwfPV-pCFSBV-pgebRubvQwde9XBy/view?usp=sharing" TargetMode="External"/><Relationship Id="rId23" Type="http://schemas.openxmlformats.org/officeDocument/2006/relationships/hyperlink" Target="https://drive.google.com/file/d/1nT76p753favzNBp8HWdkb9iYg5VA6YN5/view?usp=sharing" TargetMode="External"/><Relationship Id="rId10" Type="http://schemas.openxmlformats.org/officeDocument/2006/relationships/hyperlink" Target="https://drive.google.com/file/d/1lRcLE0yNjp2j8JXnSM5jb_ewxFDpTmH_/view?usp=sharing" TargetMode="External"/><Relationship Id="rId19" Type="http://schemas.openxmlformats.org/officeDocument/2006/relationships/hyperlink" Target="https://drive.google.com/file/d/1N6wVSaXueI360EUUlD1hz16LXPt4bdw5/view?usp=sharing" TargetMode="External"/><Relationship Id="rId4" Type="http://schemas.openxmlformats.org/officeDocument/2006/relationships/hyperlink" Target="https://drive.google.com/file/d/1f9vFYElBBzu2vs5Q8Vb1iUC9swfbLpzH/view?usp=sharing" TargetMode="External"/><Relationship Id="rId9" Type="http://schemas.openxmlformats.org/officeDocument/2006/relationships/hyperlink" Target="https://drive.google.com/file/d/1zn2l4XqN_v1J4hEwiAgxjnOI3HvtUHZj/view?usp=sharing" TargetMode="External"/><Relationship Id="rId14" Type="http://schemas.openxmlformats.org/officeDocument/2006/relationships/hyperlink" Target="mailto:sadik@mail.com" TargetMode="External"/><Relationship Id="rId22" Type="http://schemas.openxmlformats.org/officeDocument/2006/relationships/hyperlink" Target="https://drive.google.com/file/d/1nxinNiTRwqRuwfnO4OqD-4xPzIrP83nr/view?usp=sharing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zoomScale="85" zoomScaleNormal="85" workbookViewId="0">
      <pane xSplit="4" ySplit="5" topLeftCell="E9" activePane="bottomRight" state="frozen"/>
      <selection pane="topRight" activeCell="E1" sqref="E1"/>
      <selection pane="bottomLeft" activeCell="A6" sqref="A6"/>
      <selection pane="bottomRight" activeCell="E10" sqref="E10"/>
    </sheetView>
  </sheetViews>
  <sheetFormatPr defaultRowHeight="15" x14ac:dyDescent="0.25"/>
  <cols>
    <col min="1" max="1" width="20" customWidth="1"/>
    <col min="2" max="2" width="27.5703125" customWidth="1"/>
    <col min="3" max="3" width="18.140625" customWidth="1"/>
    <col min="4" max="4" width="26.7109375" customWidth="1"/>
    <col min="5" max="5" width="44.42578125" customWidth="1"/>
    <col min="6" max="6" width="45.5703125" customWidth="1"/>
    <col min="7" max="7" width="19.85546875" customWidth="1"/>
    <col min="9" max="9" width="22" customWidth="1"/>
    <col min="10" max="10" width="16.28515625" customWidth="1"/>
  </cols>
  <sheetData>
    <row r="1" spans="1:10" ht="20.100000000000001" customHeight="1" thickBot="1" x14ac:dyDescent="0.3">
      <c r="A1" s="34" t="s">
        <v>0</v>
      </c>
      <c r="B1" s="35"/>
      <c r="C1" s="3" t="s">
        <v>51</v>
      </c>
      <c r="D1" s="4" t="s">
        <v>2</v>
      </c>
      <c r="E1" s="26" t="s">
        <v>53</v>
      </c>
      <c r="F1" s="4" t="s">
        <v>4</v>
      </c>
      <c r="G1" s="26" t="s">
        <v>54</v>
      </c>
      <c r="H1" s="36" t="s">
        <v>37</v>
      </c>
      <c r="I1" s="37"/>
      <c r="J1" s="5"/>
    </row>
    <row r="2" spans="1:10" ht="20.100000000000001" customHeight="1" thickBot="1" x14ac:dyDescent="0.3">
      <c r="A2" s="34" t="s">
        <v>1</v>
      </c>
      <c r="B2" s="35"/>
      <c r="C2" s="6" t="s">
        <v>52</v>
      </c>
      <c r="D2" s="7" t="s">
        <v>3</v>
      </c>
      <c r="E2" s="26" t="s">
        <v>54</v>
      </c>
      <c r="F2" s="7" t="s">
        <v>5</v>
      </c>
      <c r="G2" s="26" t="s">
        <v>54</v>
      </c>
      <c r="H2" s="21" t="s">
        <v>49</v>
      </c>
      <c r="I2" s="24">
        <f>COUNTIF(H7:H64,"PASS")</f>
        <v>38</v>
      </c>
      <c r="J2" s="6"/>
    </row>
    <row r="3" spans="1:10" ht="20.100000000000001" customHeight="1" thickBot="1" x14ac:dyDescent="0.3">
      <c r="A3" s="34"/>
      <c r="B3" s="35"/>
      <c r="C3" s="6"/>
      <c r="D3" s="7" t="s">
        <v>38</v>
      </c>
      <c r="E3" s="6" t="s">
        <v>50</v>
      </c>
      <c r="F3" s="8" t="s">
        <v>35</v>
      </c>
      <c r="G3" s="6">
        <v>2</v>
      </c>
      <c r="H3" s="22" t="s">
        <v>47</v>
      </c>
      <c r="I3" s="24">
        <f>COUNTIF(H7:H64,"FAIL")</f>
        <v>20</v>
      </c>
      <c r="J3" s="6"/>
    </row>
    <row r="4" spans="1:10" ht="20.100000000000001" customHeight="1" thickBot="1" x14ac:dyDescent="0.3">
      <c r="A4" s="34" t="s">
        <v>39</v>
      </c>
      <c r="B4" s="35"/>
      <c r="C4" s="6" t="s">
        <v>40</v>
      </c>
      <c r="D4" s="7" t="s">
        <v>41</v>
      </c>
      <c r="E4" s="6" t="s">
        <v>50</v>
      </c>
      <c r="F4" s="8" t="s">
        <v>36</v>
      </c>
      <c r="G4" s="6" t="s">
        <v>42</v>
      </c>
      <c r="H4" s="23" t="s">
        <v>48</v>
      </c>
      <c r="I4" s="24">
        <f>COUNTIF(H7:H26,"WARNING")</f>
        <v>0</v>
      </c>
      <c r="J4" s="6"/>
    </row>
    <row r="5" spans="1:10" ht="20.100000000000001" customHeight="1" thickBot="1" x14ac:dyDescent="0.3">
      <c r="A5" s="31" t="s">
        <v>6</v>
      </c>
      <c r="B5" s="32"/>
      <c r="C5" s="31"/>
      <c r="D5" s="33"/>
      <c r="E5" s="33"/>
      <c r="F5" s="33"/>
      <c r="G5" s="32"/>
      <c r="H5" s="9" t="s">
        <v>43</v>
      </c>
      <c r="I5" s="10">
        <f>SUM(I2:I4)</f>
        <v>58</v>
      </c>
      <c r="J5" s="6"/>
    </row>
    <row r="6" spans="1:10" ht="20.100000000000001" customHeight="1" x14ac:dyDescent="0.25">
      <c r="A6" s="12" t="s">
        <v>44</v>
      </c>
      <c r="B6" s="11" t="s">
        <v>7</v>
      </c>
      <c r="C6" s="11" t="s">
        <v>45</v>
      </c>
      <c r="D6" s="11" t="s">
        <v>8</v>
      </c>
      <c r="E6" s="11" t="s">
        <v>9</v>
      </c>
      <c r="F6" s="11" t="s">
        <v>10</v>
      </c>
      <c r="G6" s="11" t="s">
        <v>11</v>
      </c>
      <c r="H6" s="11" t="s">
        <v>12</v>
      </c>
      <c r="I6" s="11" t="s">
        <v>13</v>
      </c>
      <c r="J6" s="13" t="s">
        <v>46</v>
      </c>
    </row>
    <row r="7" spans="1:10" ht="60" customHeight="1" x14ac:dyDescent="0.25">
      <c r="A7" s="2" t="s">
        <v>14</v>
      </c>
      <c r="B7" s="2" t="s">
        <v>55</v>
      </c>
      <c r="C7" s="2"/>
      <c r="D7" s="2" t="s">
        <v>56</v>
      </c>
      <c r="E7" s="14" t="s">
        <v>57</v>
      </c>
      <c r="F7" s="2" t="s">
        <v>58</v>
      </c>
      <c r="G7" s="2" t="s">
        <v>59</v>
      </c>
      <c r="H7" s="2" t="s">
        <v>60</v>
      </c>
      <c r="I7" s="17"/>
      <c r="J7" s="2"/>
    </row>
    <row r="8" spans="1:10" ht="60" customHeight="1" x14ac:dyDescent="0.25">
      <c r="A8" s="2" t="s">
        <v>15</v>
      </c>
      <c r="B8" s="2" t="s">
        <v>55</v>
      </c>
      <c r="C8" s="2"/>
      <c r="D8" s="2" t="s">
        <v>61</v>
      </c>
      <c r="E8" s="14" t="s">
        <v>57</v>
      </c>
      <c r="F8" s="2" t="s">
        <v>59</v>
      </c>
      <c r="G8" s="14" t="s">
        <v>62</v>
      </c>
      <c r="H8" s="2" t="s">
        <v>63</v>
      </c>
      <c r="I8" s="17" t="s">
        <v>64</v>
      </c>
      <c r="J8" s="2"/>
    </row>
    <row r="9" spans="1:10" ht="60" customHeight="1" x14ac:dyDescent="0.25">
      <c r="A9" s="2" t="s">
        <v>16</v>
      </c>
      <c r="B9" s="2" t="s">
        <v>55</v>
      </c>
      <c r="C9" s="2"/>
      <c r="D9" s="2" t="s">
        <v>65</v>
      </c>
      <c r="E9" s="14" t="s">
        <v>57</v>
      </c>
      <c r="F9" s="2" t="s">
        <v>66</v>
      </c>
      <c r="G9" s="2" t="s">
        <v>66</v>
      </c>
      <c r="H9" s="2" t="s">
        <v>60</v>
      </c>
      <c r="I9" s="17"/>
      <c r="J9" s="2"/>
    </row>
    <row r="10" spans="1:10" ht="60" customHeight="1" x14ac:dyDescent="0.25">
      <c r="A10" s="2" t="s">
        <v>17</v>
      </c>
      <c r="B10" s="2" t="s">
        <v>55</v>
      </c>
      <c r="C10" s="2"/>
      <c r="D10" s="14">
        <v>12154545</v>
      </c>
      <c r="E10" s="14" t="s">
        <v>57</v>
      </c>
      <c r="F10" s="2" t="s">
        <v>66</v>
      </c>
      <c r="G10" s="2" t="s">
        <v>66</v>
      </c>
      <c r="H10" s="2" t="s">
        <v>60</v>
      </c>
      <c r="I10" s="18"/>
      <c r="J10" s="2"/>
    </row>
    <row r="11" spans="1:10" ht="60" customHeight="1" x14ac:dyDescent="0.25">
      <c r="A11" s="2" t="s">
        <v>18</v>
      </c>
      <c r="B11" s="2" t="s">
        <v>55</v>
      </c>
      <c r="C11" s="2"/>
      <c r="D11" s="17" t="s">
        <v>68</v>
      </c>
      <c r="E11" s="14" t="s">
        <v>57</v>
      </c>
      <c r="F11" s="2" t="s">
        <v>66</v>
      </c>
      <c r="G11" s="2" t="s">
        <v>66</v>
      </c>
      <c r="H11" s="2" t="s">
        <v>60</v>
      </c>
      <c r="I11" s="19"/>
      <c r="J11" s="2"/>
    </row>
    <row r="12" spans="1:10" ht="60" customHeight="1" x14ac:dyDescent="0.25">
      <c r="A12" s="2" t="s">
        <v>19</v>
      </c>
      <c r="B12" s="2" t="s">
        <v>55</v>
      </c>
      <c r="C12" s="2"/>
      <c r="D12" s="19" t="s">
        <v>67</v>
      </c>
      <c r="E12" s="14" t="s">
        <v>57</v>
      </c>
      <c r="F12" s="2" t="s">
        <v>66</v>
      </c>
      <c r="G12" s="2" t="s">
        <v>66</v>
      </c>
      <c r="H12" s="2" t="s">
        <v>60</v>
      </c>
      <c r="I12" s="19"/>
      <c r="J12" s="2"/>
    </row>
    <row r="13" spans="1:10" ht="60" customHeight="1" x14ac:dyDescent="0.25">
      <c r="A13" s="2" t="s">
        <v>20</v>
      </c>
      <c r="B13" s="14" t="s">
        <v>69</v>
      </c>
      <c r="C13" s="2"/>
      <c r="D13" s="2" t="s">
        <v>70</v>
      </c>
      <c r="E13" s="14" t="s">
        <v>57</v>
      </c>
      <c r="F13" s="2" t="s">
        <v>71</v>
      </c>
      <c r="G13" s="14" t="s">
        <v>73</v>
      </c>
      <c r="H13" s="15" t="s">
        <v>63</v>
      </c>
      <c r="I13" s="19" t="s">
        <v>72</v>
      </c>
      <c r="J13" s="2"/>
    </row>
    <row r="14" spans="1:10" ht="60" customHeight="1" x14ac:dyDescent="0.25">
      <c r="A14" s="2" t="s">
        <v>21</v>
      </c>
      <c r="B14" s="14" t="s">
        <v>74</v>
      </c>
      <c r="C14" s="2"/>
      <c r="D14" s="14" t="s">
        <v>75</v>
      </c>
      <c r="E14" s="14" t="s">
        <v>57</v>
      </c>
      <c r="F14" s="2" t="s">
        <v>71</v>
      </c>
      <c r="G14" s="2" t="s">
        <v>71</v>
      </c>
      <c r="H14" s="16" t="s">
        <v>60</v>
      </c>
      <c r="I14" s="19"/>
      <c r="J14" s="2"/>
    </row>
    <row r="15" spans="1:10" ht="60" customHeight="1" x14ac:dyDescent="0.25">
      <c r="A15" s="2" t="s">
        <v>22</v>
      </c>
      <c r="B15" s="14" t="s">
        <v>74</v>
      </c>
      <c r="C15" s="2"/>
      <c r="D15" s="14">
        <v>2</v>
      </c>
      <c r="E15" s="14" t="s">
        <v>57</v>
      </c>
      <c r="F15" s="2" t="s">
        <v>71</v>
      </c>
      <c r="G15" s="2" t="s">
        <v>71</v>
      </c>
      <c r="H15" s="16" t="s">
        <v>60</v>
      </c>
      <c r="I15" s="19"/>
      <c r="J15" s="2"/>
    </row>
    <row r="16" spans="1:10" ht="60" customHeight="1" x14ac:dyDescent="0.25">
      <c r="A16" s="2" t="s">
        <v>23</v>
      </c>
      <c r="B16" s="14" t="s">
        <v>74</v>
      </c>
      <c r="C16" s="2"/>
      <c r="D16" s="14">
        <v>3</v>
      </c>
      <c r="E16" s="14" t="s">
        <v>57</v>
      </c>
      <c r="F16" s="2" t="s">
        <v>71</v>
      </c>
      <c r="G16" s="14" t="s">
        <v>76</v>
      </c>
      <c r="H16" s="16" t="s">
        <v>63</v>
      </c>
      <c r="I16" s="19" t="s">
        <v>77</v>
      </c>
      <c r="J16" s="2"/>
    </row>
    <row r="17" spans="1:10" ht="60" customHeight="1" x14ac:dyDescent="0.25">
      <c r="A17" s="2" t="s">
        <v>24</v>
      </c>
      <c r="B17" s="14" t="s">
        <v>74</v>
      </c>
      <c r="C17" s="2"/>
      <c r="D17" s="14" t="s">
        <v>78</v>
      </c>
      <c r="E17" s="14" t="s">
        <v>57</v>
      </c>
      <c r="F17" s="14" t="s">
        <v>66</v>
      </c>
      <c r="G17" s="2" t="s">
        <v>66</v>
      </c>
      <c r="H17" s="16" t="s">
        <v>60</v>
      </c>
      <c r="I17" s="19"/>
      <c r="J17" s="2"/>
    </row>
    <row r="18" spans="1:10" ht="60" customHeight="1" x14ac:dyDescent="0.25">
      <c r="A18" s="2" t="s">
        <v>25</v>
      </c>
      <c r="B18" s="14" t="s">
        <v>74</v>
      </c>
      <c r="C18" s="2"/>
      <c r="D18" s="14" t="s">
        <v>79</v>
      </c>
      <c r="E18" s="14" t="s">
        <v>57</v>
      </c>
      <c r="F18" s="14" t="s">
        <v>66</v>
      </c>
      <c r="G18" s="2" t="s">
        <v>66</v>
      </c>
      <c r="H18" s="16" t="s">
        <v>60</v>
      </c>
      <c r="I18" s="19"/>
      <c r="J18" s="2"/>
    </row>
    <row r="19" spans="1:10" ht="60" customHeight="1" x14ac:dyDescent="0.25">
      <c r="A19" s="2" t="s">
        <v>26</v>
      </c>
      <c r="B19" s="14" t="s">
        <v>74</v>
      </c>
      <c r="C19" s="2"/>
      <c r="D19" s="2" t="s">
        <v>80</v>
      </c>
      <c r="E19" s="14" t="s">
        <v>57</v>
      </c>
      <c r="F19" s="14" t="s">
        <v>66</v>
      </c>
      <c r="G19" s="2" t="s">
        <v>66</v>
      </c>
      <c r="H19" s="16" t="s">
        <v>60</v>
      </c>
      <c r="I19" s="17"/>
      <c r="J19" s="2"/>
    </row>
    <row r="20" spans="1:10" ht="60" customHeight="1" x14ac:dyDescent="0.25">
      <c r="A20" s="2" t="s">
        <v>27</v>
      </c>
      <c r="B20" s="2" t="s">
        <v>81</v>
      </c>
      <c r="C20" s="2"/>
      <c r="D20" s="14" t="s">
        <v>82</v>
      </c>
      <c r="E20" s="14" t="s">
        <v>57</v>
      </c>
      <c r="F20" s="2" t="s">
        <v>59</v>
      </c>
      <c r="G20" s="2" t="s">
        <v>59</v>
      </c>
      <c r="H20" s="16" t="s">
        <v>60</v>
      </c>
      <c r="I20" s="17"/>
      <c r="J20" s="2"/>
    </row>
    <row r="21" spans="1:10" ht="60" customHeight="1" x14ac:dyDescent="0.25">
      <c r="A21" s="2" t="s">
        <v>28</v>
      </c>
      <c r="B21" s="2" t="s">
        <v>81</v>
      </c>
      <c r="C21" s="2"/>
      <c r="D21" s="14" t="s">
        <v>83</v>
      </c>
      <c r="E21" s="14" t="s">
        <v>57</v>
      </c>
      <c r="F21" s="2" t="s">
        <v>59</v>
      </c>
      <c r="G21" s="2" t="s">
        <v>59</v>
      </c>
      <c r="H21" s="16" t="s">
        <v>60</v>
      </c>
      <c r="I21" s="17"/>
      <c r="J21" s="2"/>
    </row>
    <row r="22" spans="1:10" ht="60" customHeight="1" x14ac:dyDescent="0.25">
      <c r="A22" s="2" t="s">
        <v>29</v>
      </c>
      <c r="B22" s="2" t="s">
        <v>81</v>
      </c>
      <c r="C22" s="2"/>
      <c r="D22" s="14" t="s">
        <v>84</v>
      </c>
      <c r="E22" s="14" t="s">
        <v>57</v>
      </c>
      <c r="F22" s="2" t="s">
        <v>66</v>
      </c>
      <c r="G22" s="2" t="s">
        <v>59</v>
      </c>
      <c r="H22" s="16" t="s">
        <v>63</v>
      </c>
      <c r="I22" s="17" t="s">
        <v>85</v>
      </c>
      <c r="J22" s="2"/>
    </row>
    <row r="23" spans="1:10" ht="60" customHeight="1" x14ac:dyDescent="0.25">
      <c r="A23" s="2" t="s">
        <v>30</v>
      </c>
      <c r="B23" s="2" t="s">
        <v>81</v>
      </c>
      <c r="C23" s="2"/>
      <c r="D23" s="14" t="s">
        <v>86</v>
      </c>
      <c r="E23" s="14" t="s">
        <v>57</v>
      </c>
      <c r="F23" s="2" t="s">
        <v>66</v>
      </c>
      <c r="G23" s="2" t="s">
        <v>59</v>
      </c>
      <c r="H23" s="16" t="s">
        <v>63</v>
      </c>
      <c r="I23" s="17" t="s">
        <v>87</v>
      </c>
      <c r="J23" s="2"/>
    </row>
    <row r="24" spans="1:10" ht="60" customHeight="1" x14ac:dyDescent="0.25">
      <c r="A24" s="1" t="s">
        <v>31</v>
      </c>
      <c r="B24" s="2" t="s">
        <v>81</v>
      </c>
      <c r="C24" s="1"/>
      <c r="D24" s="14" t="s">
        <v>89</v>
      </c>
      <c r="E24" s="14" t="s">
        <v>57</v>
      </c>
      <c r="F24" s="2" t="s">
        <v>66</v>
      </c>
      <c r="G24" s="2" t="s">
        <v>59</v>
      </c>
      <c r="H24" s="16" t="s">
        <v>63</v>
      </c>
      <c r="I24" s="20" t="s">
        <v>88</v>
      </c>
      <c r="J24" s="1"/>
    </row>
    <row r="25" spans="1:10" ht="60" customHeight="1" x14ac:dyDescent="0.25">
      <c r="A25" s="1" t="s">
        <v>32</v>
      </c>
      <c r="B25" s="2" t="s">
        <v>90</v>
      </c>
      <c r="C25" s="1"/>
      <c r="D25" s="2" t="s">
        <v>91</v>
      </c>
      <c r="E25" s="14" t="s">
        <v>57</v>
      </c>
      <c r="F25" s="14" t="s">
        <v>59</v>
      </c>
      <c r="G25" s="2" t="s">
        <v>59</v>
      </c>
      <c r="H25" s="16" t="s">
        <v>60</v>
      </c>
      <c r="I25" s="25"/>
      <c r="J25" s="1"/>
    </row>
    <row r="26" spans="1:10" ht="60" customHeight="1" x14ac:dyDescent="0.25">
      <c r="A26" s="1" t="s">
        <v>33</v>
      </c>
      <c r="B26" s="2" t="s">
        <v>90</v>
      </c>
      <c r="C26" s="1"/>
      <c r="D26" s="16" t="s">
        <v>93</v>
      </c>
      <c r="E26" s="14" t="s">
        <v>57</v>
      </c>
      <c r="F26" s="14" t="s">
        <v>59</v>
      </c>
      <c r="G26" s="2" t="s">
        <v>59</v>
      </c>
      <c r="H26" s="16" t="s">
        <v>60</v>
      </c>
      <c r="I26" s="1">
        <f ca="1">I7:I26</f>
        <v>0</v>
      </c>
      <c r="J26" s="1"/>
    </row>
    <row r="27" spans="1:10" ht="60" customHeight="1" x14ac:dyDescent="0.25">
      <c r="A27" s="1" t="s">
        <v>34</v>
      </c>
      <c r="B27" s="2" t="s">
        <v>90</v>
      </c>
      <c r="C27" s="1"/>
      <c r="D27" s="27" t="s">
        <v>94</v>
      </c>
      <c r="E27" s="14" t="s">
        <v>57</v>
      </c>
      <c r="F27" s="15" t="s">
        <v>66</v>
      </c>
      <c r="G27" s="2" t="s">
        <v>59</v>
      </c>
      <c r="H27" s="16" t="s">
        <v>63</v>
      </c>
      <c r="I27" s="28" t="s">
        <v>95</v>
      </c>
      <c r="J27" s="1"/>
    </row>
    <row r="28" spans="1:10" ht="60" customHeight="1" x14ac:dyDescent="0.25">
      <c r="A28" s="1" t="s">
        <v>98</v>
      </c>
      <c r="B28" s="2" t="s">
        <v>90</v>
      </c>
      <c r="C28" s="1"/>
      <c r="D28" s="27" t="s">
        <v>97</v>
      </c>
      <c r="E28" s="14" t="s">
        <v>57</v>
      </c>
      <c r="F28" s="15" t="s">
        <v>66</v>
      </c>
      <c r="G28" s="2" t="s">
        <v>59</v>
      </c>
      <c r="H28" s="16" t="s">
        <v>63</v>
      </c>
      <c r="I28" s="28" t="s">
        <v>96</v>
      </c>
      <c r="J28" s="1"/>
    </row>
    <row r="29" spans="1:10" ht="60" customHeight="1" x14ac:dyDescent="0.25">
      <c r="A29" s="1" t="s">
        <v>99</v>
      </c>
      <c r="B29" s="15" t="s">
        <v>102</v>
      </c>
      <c r="C29" s="1"/>
      <c r="D29" s="1" t="s">
        <v>103</v>
      </c>
      <c r="E29" s="14" t="s">
        <v>57</v>
      </c>
      <c r="F29" s="15" t="s">
        <v>66</v>
      </c>
      <c r="G29" s="15" t="s">
        <v>92</v>
      </c>
      <c r="H29" s="16" t="s">
        <v>104</v>
      </c>
      <c r="I29" s="1"/>
      <c r="J29" s="1"/>
    </row>
    <row r="30" spans="1:10" ht="60" customHeight="1" x14ac:dyDescent="0.25">
      <c r="A30" s="1" t="s">
        <v>100</v>
      </c>
      <c r="B30" s="15" t="s">
        <v>102</v>
      </c>
      <c r="C30" s="1"/>
      <c r="D30" s="1" t="s">
        <v>105</v>
      </c>
      <c r="E30" s="14" t="s">
        <v>57</v>
      </c>
      <c r="F30" s="15" t="s">
        <v>66</v>
      </c>
      <c r="G30" s="15" t="s">
        <v>92</v>
      </c>
      <c r="H30" s="16" t="s">
        <v>104</v>
      </c>
      <c r="I30" s="1"/>
      <c r="J30" s="1"/>
    </row>
    <row r="31" spans="1:10" ht="60" customHeight="1" x14ac:dyDescent="0.25">
      <c r="A31" s="1" t="s">
        <v>101</v>
      </c>
      <c r="B31" s="15" t="s">
        <v>102</v>
      </c>
      <c r="C31" s="1"/>
      <c r="D31" s="1" t="s">
        <v>106</v>
      </c>
      <c r="E31" s="14" t="s">
        <v>57</v>
      </c>
      <c r="F31" s="15" t="s">
        <v>59</v>
      </c>
      <c r="G31" s="15" t="s">
        <v>59</v>
      </c>
      <c r="H31" s="16" t="s">
        <v>104</v>
      </c>
      <c r="I31" s="1"/>
      <c r="J31" s="1"/>
    </row>
    <row r="32" spans="1:10" ht="69" customHeight="1" x14ac:dyDescent="0.25">
      <c r="A32" s="1" t="s">
        <v>107</v>
      </c>
      <c r="B32" s="15" t="s">
        <v>102</v>
      </c>
      <c r="C32" s="1"/>
      <c r="D32" s="1" t="s">
        <v>117</v>
      </c>
      <c r="E32" s="14" t="s">
        <v>57</v>
      </c>
      <c r="F32" s="15" t="s">
        <v>59</v>
      </c>
      <c r="G32" s="15" t="s">
        <v>59</v>
      </c>
      <c r="H32" s="16" t="s">
        <v>104</v>
      </c>
      <c r="I32" s="1"/>
      <c r="J32" s="1"/>
    </row>
    <row r="33" spans="1:10" ht="58.5" customHeight="1" x14ac:dyDescent="0.25">
      <c r="A33" s="1" t="s">
        <v>108</v>
      </c>
      <c r="B33" s="15" t="s">
        <v>102</v>
      </c>
      <c r="C33" s="1"/>
      <c r="D33" s="1" t="s">
        <v>118</v>
      </c>
      <c r="E33" s="14" t="s">
        <v>57</v>
      </c>
      <c r="F33" s="15" t="s">
        <v>59</v>
      </c>
      <c r="G33" s="15" t="s">
        <v>59</v>
      </c>
      <c r="H33" s="16" t="s">
        <v>104</v>
      </c>
      <c r="I33" s="1"/>
      <c r="J33" s="1"/>
    </row>
    <row r="34" spans="1:10" ht="59.25" customHeight="1" x14ac:dyDescent="0.25">
      <c r="A34" s="1" t="s">
        <v>109</v>
      </c>
      <c r="B34" s="15" t="s">
        <v>102</v>
      </c>
      <c r="C34" s="1"/>
      <c r="D34" s="1" t="s">
        <v>119</v>
      </c>
      <c r="E34" s="14" t="s">
        <v>57</v>
      </c>
      <c r="F34" s="15" t="s">
        <v>66</v>
      </c>
      <c r="G34" s="15" t="s">
        <v>92</v>
      </c>
      <c r="H34" s="16" t="s">
        <v>104</v>
      </c>
      <c r="I34" s="1"/>
      <c r="J34" s="1"/>
    </row>
    <row r="35" spans="1:10" ht="56.25" customHeight="1" x14ac:dyDescent="0.25">
      <c r="A35" s="1" t="s">
        <v>110</v>
      </c>
      <c r="B35" s="15" t="s">
        <v>120</v>
      </c>
      <c r="C35" s="1"/>
      <c r="D35" s="1">
        <v>123456789</v>
      </c>
      <c r="E35" s="14" t="s">
        <v>57</v>
      </c>
      <c r="F35" s="15" t="s">
        <v>59</v>
      </c>
      <c r="G35" s="15" t="s">
        <v>59</v>
      </c>
      <c r="H35" s="16" t="s">
        <v>104</v>
      </c>
      <c r="I35" s="1"/>
      <c r="J35" s="1"/>
    </row>
    <row r="36" spans="1:10" ht="55.5" customHeight="1" x14ac:dyDescent="0.25">
      <c r="A36" s="1" t="s">
        <v>111</v>
      </c>
      <c r="B36" s="15" t="s">
        <v>121</v>
      </c>
      <c r="C36" s="1"/>
      <c r="D36" s="27" t="s">
        <v>122</v>
      </c>
      <c r="E36" s="14" t="s">
        <v>57</v>
      </c>
      <c r="F36" s="15" t="s">
        <v>59</v>
      </c>
      <c r="G36" s="15" t="s">
        <v>59</v>
      </c>
      <c r="H36" s="16" t="s">
        <v>104</v>
      </c>
      <c r="I36" s="1"/>
      <c r="J36" s="1"/>
    </row>
    <row r="37" spans="1:10" ht="58.5" customHeight="1" x14ac:dyDescent="0.25">
      <c r="A37" s="1" t="s">
        <v>112</v>
      </c>
      <c r="B37" s="15" t="s">
        <v>121</v>
      </c>
      <c r="C37" s="1"/>
      <c r="D37" s="29" t="s">
        <v>124</v>
      </c>
      <c r="E37" s="14" t="s">
        <v>57</v>
      </c>
      <c r="F37" s="15" t="s">
        <v>66</v>
      </c>
      <c r="G37" s="15" t="s">
        <v>59</v>
      </c>
      <c r="H37" s="16" t="s">
        <v>63</v>
      </c>
      <c r="I37" s="28" t="s">
        <v>123</v>
      </c>
      <c r="J37" s="1"/>
    </row>
    <row r="38" spans="1:10" ht="50.25" customHeight="1" x14ac:dyDescent="0.25">
      <c r="A38" s="1" t="s">
        <v>113</v>
      </c>
      <c r="B38" s="15" t="s">
        <v>121</v>
      </c>
      <c r="C38" s="1"/>
      <c r="D38" s="28" t="s">
        <v>126</v>
      </c>
      <c r="E38" s="14" t="s">
        <v>57</v>
      </c>
      <c r="F38" s="15" t="s">
        <v>66</v>
      </c>
      <c r="G38" s="15" t="s">
        <v>59</v>
      </c>
      <c r="H38" s="16" t="s">
        <v>63</v>
      </c>
      <c r="I38" s="28" t="s">
        <v>125</v>
      </c>
      <c r="J38" s="1"/>
    </row>
    <row r="39" spans="1:10" ht="64.5" customHeight="1" x14ac:dyDescent="0.25">
      <c r="A39" s="1" t="s">
        <v>114</v>
      </c>
      <c r="B39" s="15" t="s">
        <v>121</v>
      </c>
      <c r="C39" s="1"/>
      <c r="D39" s="1" t="s">
        <v>127</v>
      </c>
      <c r="E39" s="14" t="s">
        <v>57</v>
      </c>
      <c r="F39" s="15" t="s">
        <v>66</v>
      </c>
      <c r="G39" s="15" t="s">
        <v>92</v>
      </c>
      <c r="H39" s="16" t="s">
        <v>104</v>
      </c>
      <c r="I39" s="1"/>
      <c r="J39" s="1"/>
    </row>
    <row r="40" spans="1:10" ht="59.25" customHeight="1" x14ac:dyDescent="0.25">
      <c r="A40" s="1" t="s">
        <v>115</v>
      </c>
      <c r="B40" s="15" t="s">
        <v>128</v>
      </c>
      <c r="C40" s="1"/>
      <c r="D40" s="1" t="s">
        <v>129</v>
      </c>
      <c r="E40" s="14" t="s">
        <v>57</v>
      </c>
      <c r="F40" s="15" t="s">
        <v>59</v>
      </c>
      <c r="G40" s="15" t="s">
        <v>59</v>
      </c>
      <c r="H40" s="16" t="s">
        <v>104</v>
      </c>
      <c r="I40" s="1"/>
      <c r="J40" s="1"/>
    </row>
    <row r="41" spans="1:10" ht="57" customHeight="1" x14ac:dyDescent="0.25">
      <c r="A41" s="1" t="s">
        <v>116</v>
      </c>
      <c r="B41" s="15" t="s">
        <v>128</v>
      </c>
      <c r="C41" s="1"/>
      <c r="D41" s="27" t="s">
        <v>131</v>
      </c>
      <c r="E41" s="14" t="s">
        <v>57</v>
      </c>
      <c r="F41" s="15" t="s">
        <v>66</v>
      </c>
      <c r="G41" s="15" t="s">
        <v>59</v>
      </c>
      <c r="H41" s="16" t="s">
        <v>63</v>
      </c>
      <c r="I41" s="28" t="s">
        <v>145</v>
      </c>
      <c r="J41" s="1"/>
    </row>
    <row r="42" spans="1:10" ht="53.25" customHeight="1" x14ac:dyDescent="0.25">
      <c r="A42" s="1" t="s">
        <v>132</v>
      </c>
      <c r="B42" s="15" t="s">
        <v>128</v>
      </c>
      <c r="C42" s="1"/>
      <c r="D42" s="27" t="s">
        <v>131</v>
      </c>
      <c r="E42" s="14" t="s">
        <v>57</v>
      </c>
      <c r="F42" s="15" t="s">
        <v>66</v>
      </c>
      <c r="G42" s="15" t="s">
        <v>59</v>
      </c>
      <c r="H42" s="16" t="s">
        <v>63</v>
      </c>
      <c r="I42" s="28" t="s">
        <v>130</v>
      </c>
      <c r="J42" s="1"/>
    </row>
    <row r="43" spans="1:10" ht="42" customHeight="1" x14ac:dyDescent="0.25">
      <c r="A43" s="1" t="s">
        <v>133</v>
      </c>
      <c r="B43" s="15" t="s">
        <v>128</v>
      </c>
      <c r="C43" s="1"/>
      <c r="D43" s="1" t="s">
        <v>147</v>
      </c>
      <c r="E43" s="14" t="s">
        <v>57</v>
      </c>
      <c r="F43" s="15" t="s">
        <v>66</v>
      </c>
      <c r="G43" s="15" t="s">
        <v>59</v>
      </c>
      <c r="H43" s="16" t="s">
        <v>63</v>
      </c>
      <c r="I43" s="28" t="s">
        <v>146</v>
      </c>
      <c r="J43" s="1"/>
    </row>
    <row r="44" spans="1:10" ht="48.75" customHeight="1" x14ac:dyDescent="0.25">
      <c r="A44" s="1" t="s">
        <v>134</v>
      </c>
      <c r="B44" s="15" t="s">
        <v>148</v>
      </c>
      <c r="C44" s="1"/>
      <c r="D44" s="28" t="s">
        <v>122</v>
      </c>
      <c r="E44" s="14" t="s">
        <v>57</v>
      </c>
      <c r="F44" s="15" t="s">
        <v>59</v>
      </c>
      <c r="G44" s="15" t="s">
        <v>59</v>
      </c>
      <c r="H44" s="16" t="s">
        <v>60</v>
      </c>
      <c r="I44" s="1"/>
      <c r="J44" s="1"/>
    </row>
    <row r="45" spans="1:10" ht="44.25" customHeight="1" x14ac:dyDescent="0.25">
      <c r="A45" s="1" t="s">
        <v>135</v>
      </c>
      <c r="B45" s="15" t="s">
        <v>148</v>
      </c>
      <c r="C45" s="1"/>
      <c r="D45" s="1" t="s">
        <v>149</v>
      </c>
      <c r="E45" s="14" t="s">
        <v>57</v>
      </c>
      <c r="F45" s="15" t="s">
        <v>66</v>
      </c>
      <c r="G45" s="15" t="s">
        <v>59</v>
      </c>
      <c r="H45" s="16" t="s">
        <v>63</v>
      </c>
      <c r="I45" s="28" t="s">
        <v>150</v>
      </c>
      <c r="J45" s="1"/>
    </row>
    <row r="46" spans="1:10" ht="51.75" customHeight="1" x14ac:dyDescent="0.25">
      <c r="A46" s="1" t="s">
        <v>136</v>
      </c>
      <c r="B46" s="15" t="s">
        <v>148</v>
      </c>
      <c r="C46" s="1"/>
      <c r="D46" s="1">
        <v>45456464212314</v>
      </c>
      <c r="E46" s="14" t="s">
        <v>57</v>
      </c>
      <c r="F46" s="15" t="s">
        <v>66</v>
      </c>
      <c r="G46" s="15" t="s">
        <v>59</v>
      </c>
      <c r="H46" s="16" t="s">
        <v>63</v>
      </c>
      <c r="I46" s="28" t="s">
        <v>151</v>
      </c>
      <c r="J46" s="1"/>
    </row>
    <row r="47" spans="1:10" ht="56.25" customHeight="1" x14ac:dyDescent="0.25">
      <c r="A47" s="1" t="s">
        <v>137</v>
      </c>
      <c r="B47" s="15" t="s">
        <v>148</v>
      </c>
      <c r="C47" s="1"/>
      <c r="D47" s="1" t="s">
        <v>152</v>
      </c>
      <c r="E47" s="14" t="s">
        <v>57</v>
      </c>
      <c r="F47" s="15" t="s">
        <v>66</v>
      </c>
      <c r="G47" s="15" t="s">
        <v>59</v>
      </c>
      <c r="H47" s="16" t="s">
        <v>63</v>
      </c>
      <c r="I47" s="28" t="s">
        <v>125</v>
      </c>
      <c r="J47" s="1"/>
    </row>
    <row r="48" spans="1:10" ht="60.75" customHeight="1" x14ac:dyDescent="0.25">
      <c r="A48" s="1" t="s">
        <v>138</v>
      </c>
      <c r="B48" s="15" t="s">
        <v>153</v>
      </c>
      <c r="C48" s="1"/>
      <c r="D48" s="1" t="s">
        <v>154</v>
      </c>
      <c r="E48" s="14" t="s">
        <v>57</v>
      </c>
      <c r="F48" s="15" t="s">
        <v>59</v>
      </c>
      <c r="G48" s="15" t="s">
        <v>59</v>
      </c>
      <c r="H48" s="16" t="s">
        <v>60</v>
      </c>
      <c r="I48" s="1"/>
      <c r="J48" s="1"/>
    </row>
    <row r="49" spans="1:10" ht="46.5" customHeight="1" x14ac:dyDescent="0.25">
      <c r="A49" s="1" t="s">
        <v>139</v>
      </c>
      <c r="B49" s="15" t="s">
        <v>153</v>
      </c>
      <c r="C49" s="1"/>
      <c r="D49" s="1" t="s">
        <v>155</v>
      </c>
      <c r="E49" s="14" t="s">
        <v>57</v>
      </c>
      <c r="F49" s="15" t="s">
        <v>59</v>
      </c>
      <c r="G49" s="15" t="s">
        <v>59</v>
      </c>
      <c r="H49" s="16" t="s">
        <v>60</v>
      </c>
      <c r="I49" s="1"/>
      <c r="J49" s="1"/>
    </row>
    <row r="50" spans="1:10" ht="53.25" customHeight="1" x14ac:dyDescent="0.25">
      <c r="A50" s="1" t="s">
        <v>140</v>
      </c>
      <c r="B50" s="15" t="s">
        <v>153</v>
      </c>
      <c r="C50" s="1"/>
      <c r="D50" s="1" t="s">
        <v>118</v>
      </c>
      <c r="E50" s="14" t="s">
        <v>57</v>
      </c>
      <c r="F50" s="15" t="s">
        <v>59</v>
      </c>
      <c r="G50" s="15" t="s">
        <v>59</v>
      </c>
      <c r="H50" s="16" t="s">
        <v>60</v>
      </c>
      <c r="I50" s="1"/>
      <c r="J50" s="1"/>
    </row>
    <row r="51" spans="1:10" ht="48.75" customHeight="1" x14ac:dyDescent="0.25">
      <c r="A51" s="1" t="s">
        <v>141</v>
      </c>
      <c r="B51" s="15" t="s">
        <v>156</v>
      </c>
      <c r="C51" s="1"/>
      <c r="D51" s="1">
        <v>1709503168</v>
      </c>
      <c r="E51" s="14" t="s">
        <v>57</v>
      </c>
      <c r="F51" s="15" t="s">
        <v>59</v>
      </c>
      <c r="G51" s="15" t="s">
        <v>59</v>
      </c>
      <c r="H51" s="16" t="s">
        <v>60</v>
      </c>
      <c r="I51" s="1"/>
      <c r="J51" s="1"/>
    </row>
    <row r="52" spans="1:10" ht="50.25" customHeight="1" x14ac:dyDescent="0.25">
      <c r="A52" s="1" t="s">
        <v>142</v>
      </c>
      <c r="B52" s="15" t="s">
        <v>156</v>
      </c>
      <c r="C52" s="1"/>
      <c r="D52" s="1" t="s">
        <v>158</v>
      </c>
      <c r="E52" s="14" t="s">
        <v>57</v>
      </c>
      <c r="F52" s="15" t="s">
        <v>66</v>
      </c>
      <c r="G52" s="15" t="s">
        <v>59</v>
      </c>
      <c r="H52" s="16" t="s">
        <v>63</v>
      </c>
      <c r="I52" s="28" t="s">
        <v>157</v>
      </c>
      <c r="J52" s="1"/>
    </row>
    <row r="53" spans="1:10" ht="54" customHeight="1" x14ac:dyDescent="0.25">
      <c r="A53" s="1" t="s">
        <v>143</v>
      </c>
      <c r="B53" s="15" t="s">
        <v>156</v>
      </c>
      <c r="C53" s="1"/>
      <c r="D53" s="1" t="s">
        <v>160</v>
      </c>
      <c r="E53" s="14" t="s">
        <v>57</v>
      </c>
      <c r="F53" s="15" t="s">
        <v>66</v>
      </c>
      <c r="G53" s="15" t="s">
        <v>59</v>
      </c>
      <c r="H53" s="16" t="s">
        <v>63</v>
      </c>
      <c r="I53" s="28" t="s">
        <v>159</v>
      </c>
      <c r="J53" s="1"/>
    </row>
    <row r="54" spans="1:10" ht="46.5" customHeight="1" x14ac:dyDescent="0.25">
      <c r="A54" s="1" t="s">
        <v>144</v>
      </c>
      <c r="B54" s="15" t="s">
        <v>156</v>
      </c>
      <c r="C54" s="1"/>
      <c r="D54" s="1">
        <v>17095031689654</v>
      </c>
      <c r="E54" s="14" t="s">
        <v>57</v>
      </c>
      <c r="F54" s="15" t="s">
        <v>66</v>
      </c>
      <c r="G54" s="15" t="s">
        <v>59</v>
      </c>
      <c r="H54" s="16" t="s">
        <v>63</v>
      </c>
      <c r="I54" s="28" t="s">
        <v>157</v>
      </c>
      <c r="J54" s="1"/>
    </row>
    <row r="55" spans="1:10" ht="60.75" customHeight="1" x14ac:dyDescent="0.25">
      <c r="A55" s="1" t="s">
        <v>163</v>
      </c>
      <c r="B55" s="15" t="s">
        <v>161</v>
      </c>
      <c r="C55" s="1"/>
      <c r="D55" s="1" t="s">
        <v>162</v>
      </c>
      <c r="E55" s="14" t="s">
        <v>57</v>
      </c>
      <c r="F55" s="15" t="s">
        <v>59</v>
      </c>
      <c r="G55" s="15" t="s">
        <v>59</v>
      </c>
      <c r="H55" s="16" t="s">
        <v>60</v>
      </c>
      <c r="I55" s="1"/>
      <c r="J55" s="1"/>
    </row>
    <row r="56" spans="1:10" ht="51" customHeight="1" x14ac:dyDescent="0.25">
      <c r="A56" s="1" t="s">
        <v>164</v>
      </c>
      <c r="B56" s="15" t="s">
        <v>161</v>
      </c>
      <c r="C56" s="1"/>
      <c r="D56" s="30" t="s">
        <v>168</v>
      </c>
      <c r="E56" s="14" t="s">
        <v>57</v>
      </c>
      <c r="F56" s="15" t="s">
        <v>59</v>
      </c>
      <c r="G56" s="15" t="s">
        <v>59</v>
      </c>
      <c r="H56" s="16" t="s">
        <v>60</v>
      </c>
      <c r="I56" s="1"/>
      <c r="J56" s="1"/>
    </row>
    <row r="57" spans="1:10" ht="55.5" customHeight="1" x14ac:dyDescent="0.25">
      <c r="A57" s="1" t="s">
        <v>165</v>
      </c>
      <c r="B57" s="2" t="s">
        <v>55</v>
      </c>
      <c r="C57" s="1"/>
      <c r="D57" s="1" t="s">
        <v>119</v>
      </c>
      <c r="E57" s="14" t="s">
        <v>57</v>
      </c>
      <c r="F57" s="15" t="s">
        <v>92</v>
      </c>
      <c r="G57" s="15" t="s">
        <v>92</v>
      </c>
      <c r="H57" s="16" t="s">
        <v>60</v>
      </c>
      <c r="I57" s="1"/>
      <c r="J57" s="1"/>
    </row>
    <row r="58" spans="1:10" ht="56.25" customHeight="1" x14ac:dyDescent="0.25">
      <c r="A58" s="1" t="s">
        <v>166</v>
      </c>
      <c r="B58" s="15" t="s">
        <v>74</v>
      </c>
      <c r="C58" s="1"/>
      <c r="D58" s="1" t="s">
        <v>119</v>
      </c>
      <c r="E58" s="14" t="s">
        <v>57</v>
      </c>
      <c r="F58" s="15" t="s">
        <v>92</v>
      </c>
      <c r="G58" s="15" t="s">
        <v>92</v>
      </c>
      <c r="H58" s="16" t="s">
        <v>60</v>
      </c>
      <c r="I58" s="1"/>
      <c r="J58" s="1"/>
    </row>
    <row r="59" spans="1:10" ht="54" customHeight="1" x14ac:dyDescent="0.25">
      <c r="A59" s="1" t="s">
        <v>167</v>
      </c>
      <c r="B59" s="15" t="s">
        <v>81</v>
      </c>
      <c r="C59" s="1"/>
      <c r="D59" s="1" t="s">
        <v>119</v>
      </c>
      <c r="E59" s="14" t="s">
        <v>57</v>
      </c>
      <c r="F59" s="15" t="s">
        <v>92</v>
      </c>
      <c r="G59" s="15" t="s">
        <v>92</v>
      </c>
      <c r="H59" s="16" t="s">
        <v>60</v>
      </c>
      <c r="I59" s="1"/>
      <c r="J59" s="1"/>
    </row>
    <row r="60" spans="1:10" ht="43.5" customHeight="1" x14ac:dyDescent="0.25">
      <c r="A60" s="1" t="s">
        <v>169</v>
      </c>
      <c r="B60" s="15" t="s">
        <v>90</v>
      </c>
      <c r="C60" s="1"/>
      <c r="D60" s="1" t="s">
        <v>119</v>
      </c>
      <c r="E60" s="14" t="s">
        <v>57</v>
      </c>
      <c r="F60" s="15" t="s">
        <v>92</v>
      </c>
      <c r="G60" s="15" t="s">
        <v>92</v>
      </c>
      <c r="H60" s="16" t="s">
        <v>60</v>
      </c>
      <c r="I60" s="1"/>
      <c r="J60" s="1"/>
    </row>
    <row r="61" spans="1:10" ht="53.25" customHeight="1" x14ac:dyDescent="0.25">
      <c r="A61" s="1" t="s">
        <v>170</v>
      </c>
      <c r="B61" s="15" t="s">
        <v>148</v>
      </c>
      <c r="C61" s="1"/>
      <c r="D61" s="1" t="s">
        <v>119</v>
      </c>
      <c r="E61" s="14" t="s">
        <v>57</v>
      </c>
      <c r="F61" s="15" t="s">
        <v>92</v>
      </c>
      <c r="G61" s="15" t="s">
        <v>92</v>
      </c>
      <c r="H61" s="16" t="s">
        <v>60</v>
      </c>
      <c r="I61" s="1"/>
      <c r="J61" s="1"/>
    </row>
    <row r="62" spans="1:10" ht="48.75" customHeight="1" x14ac:dyDescent="0.25">
      <c r="A62" s="1" t="s">
        <v>171</v>
      </c>
      <c r="B62" s="15" t="s">
        <v>173</v>
      </c>
      <c r="C62" s="1"/>
      <c r="D62" s="1" t="s">
        <v>119</v>
      </c>
      <c r="E62" s="14" t="s">
        <v>57</v>
      </c>
      <c r="F62" s="15" t="s">
        <v>92</v>
      </c>
      <c r="G62" s="15" t="s">
        <v>92</v>
      </c>
      <c r="H62" s="16" t="s">
        <v>60</v>
      </c>
      <c r="I62" s="1"/>
      <c r="J62" s="1"/>
    </row>
    <row r="63" spans="1:10" ht="57" customHeight="1" x14ac:dyDescent="0.25">
      <c r="A63" s="1" t="s">
        <v>172</v>
      </c>
      <c r="B63" s="15" t="s">
        <v>173</v>
      </c>
      <c r="C63" s="1"/>
      <c r="D63" s="1">
        <v>1</v>
      </c>
      <c r="E63" s="14" t="s">
        <v>57</v>
      </c>
      <c r="F63" s="15" t="s">
        <v>174</v>
      </c>
      <c r="G63" s="15" t="s">
        <v>174</v>
      </c>
      <c r="H63" s="16" t="s">
        <v>60</v>
      </c>
      <c r="I63" s="1"/>
      <c r="J63" s="1"/>
    </row>
    <row r="64" spans="1:10" ht="44.25" customHeight="1" x14ac:dyDescent="0.25">
      <c r="A64" s="1" t="s">
        <v>175</v>
      </c>
      <c r="B64" s="15" t="s">
        <v>176</v>
      </c>
      <c r="C64" s="1"/>
      <c r="D64" s="38" t="s">
        <v>177</v>
      </c>
      <c r="E64" s="14" t="s">
        <v>57</v>
      </c>
      <c r="F64" s="15" t="s">
        <v>71</v>
      </c>
      <c r="G64" s="15" t="s">
        <v>178</v>
      </c>
      <c r="H64" s="16" t="s">
        <v>63</v>
      </c>
      <c r="I64" s="28" t="s">
        <v>179</v>
      </c>
      <c r="J64" s="1"/>
    </row>
    <row r="65" spans="9:9" x14ac:dyDescent="0.25">
      <c r="I65" s="28" t="s">
        <v>180</v>
      </c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8:I10 I24 H1:H1048576">
    <cfRule type="containsText" dxfId="1" priority="1" operator="containsText" text="FAIL">
      <formula>NOT(ISERROR(SEARCH("FAIL",H1)))</formula>
    </cfRule>
    <cfRule type="containsText" dxfId="0" priority="2" operator="containsText" text="PASS">
      <formula>NOT(ISERROR(SEARCH("PASS",H1)))</formula>
    </cfRule>
  </conditionalFormatting>
  <hyperlinks>
    <hyperlink ref="I8" r:id="rId1"/>
    <hyperlink ref="D11" r:id="rId2"/>
    <hyperlink ref="D12" r:id="rId3"/>
    <hyperlink ref="I13" r:id="rId4"/>
    <hyperlink ref="I16" r:id="rId5"/>
    <hyperlink ref="I22" r:id="rId6"/>
    <hyperlink ref="I23" r:id="rId7"/>
    <hyperlink ref="I24" r:id="rId8"/>
    <hyperlink ref="I27" r:id="rId9"/>
    <hyperlink ref="I28" r:id="rId10"/>
    <hyperlink ref="I37" r:id="rId11"/>
    <hyperlink ref="D37" r:id="rId12"/>
    <hyperlink ref="I38" r:id="rId13"/>
    <hyperlink ref="D38" r:id="rId14"/>
    <hyperlink ref="I41" r:id="rId15"/>
    <hyperlink ref="I42" r:id="rId16"/>
    <hyperlink ref="I43" r:id="rId17"/>
    <hyperlink ref="D44" r:id="rId18"/>
    <hyperlink ref="I45" r:id="rId19"/>
    <hyperlink ref="I46" r:id="rId20"/>
    <hyperlink ref="I47" r:id="rId21"/>
    <hyperlink ref="I52" r:id="rId22"/>
    <hyperlink ref="I53" r:id="rId23"/>
    <hyperlink ref="I54" r:id="rId24"/>
    <hyperlink ref="I64" r:id="rId25"/>
    <hyperlink ref="I65" r:id="rId26"/>
  </hyperlinks>
  <pageMargins left="0.7" right="0.7" top="0.75" bottom="0.75" header="0.3" footer="0.3"/>
  <pageSetup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Mohoshi_Rokomari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Md Sadikur Rahman</cp:lastModifiedBy>
  <dcterms:created xsi:type="dcterms:W3CDTF">2021-04-05T14:17:42Z</dcterms:created>
  <dcterms:modified xsi:type="dcterms:W3CDTF">2022-06-17T13:20:34Z</dcterms:modified>
</cp:coreProperties>
</file>