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defaultThemeVersion="124226"/>
  <mc:AlternateContent xmlns:mc="http://schemas.openxmlformats.org/markup-compatibility/2006">
    <mc:Choice Requires="x15">
      <x15ac:absPath xmlns:x15ac="http://schemas.microsoft.com/office/spreadsheetml/2010/11/ac" url="C:\Users\nathalie.hamel\AppData\Local\Box\Box for Office\10838507\Temp\3yhzo5wr.2fj\"/>
    </mc:Choice>
  </mc:AlternateContent>
  <xr:revisionPtr revIDLastSave="0" documentId="8_{11A4E870-C6CD-4C36-A881-0FD8D0E7091B}" xr6:coauthVersionLast="45" xr6:coauthVersionMax="45" xr10:uidLastSave="{00000000-0000-0000-0000-000000000000}"/>
  <bookViews>
    <workbookView xWindow="-120" yWindow="-120" windowWidth="29040" windowHeight="15840" activeTab="1" xr2:uid="{00000000-000D-0000-FFFF-FFFF00000000}"/>
  </bookViews>
  <sheets>
    <sheet name="Instructions" sheetId="3" r:id="rId1"/>
    <sheet name="Detailed Est-Complete this Tab" sheetId="1" r:id="rId2"/>
    <sheet name="Summary Only"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O21" i="1" l="1"/>
  <c r="M21" i="1"/>
  <c r="K21" i="1"/>
  <c r="I21" i="1"/>
  <c r="G21" i="1"/>
  <c r="E21" i="1"/>
  <c r="N38" i="1" l="1"/>
  <c r="N39" i="1"/>
  <c r="N40" i="1"/>
  <c r="N37" i="1"/>
  <c r="N41" i="1" s="1"/>
  <c r="L38" i="1"/>
  <c r="L39" i="1"/>
  <c r="L40" i="1"/>
  <c r="L37" i="1"/>
  <c r="L41" i="1" s="1"/>
  <c r="J38" i="1"/>
  <c r="J39" i="1"/>
  <c r="J40" i="1"/>
  <c r="J37" i="1"/>
  <c r="J41" i="1" s="1"/>
  <c r="H38" i="1"/>
  <c r="H39" i="1"/>
  <c r="H40" i="1"/>
  <c r="H37" i="1"/>
  <c r="F38" i="1"/>
  <c r="P38" i="1" s="1"/>
  <c r="F39" i="1"/>
  <c r="F40" i="1"/>
  <c r="P40" i="1" s="1"/>
  <c r="F37" i="1"/>
  <c r="F41" i="1" s="1"/>
  <c r="N34" i="1"/>
  <c r="N35" i="1"/>
  <c r="N33" i="1"/>
  <c r="L34" i="1"/>
  <c r="L35" i="1"/>
  <c r="L33" i="1"/>
  <c r="J34" i="1"/>
  <c r="J35" i="1"/>
  <c r="J36" i="1" s="1"/>
  <c r="J33" i="1"/>
  <c r="H34" i="1"/>
  <c r="H35" i="1"/>
  <c r="H33" i="1"/>
  <c r="F34" i="1"/>
  <c r="F35" i="1"/>
  <c r="F33" i="1"/>
  <c r="N24" i="1"/>
  <c r="N25" i="1"/>
  <c r="N26" i="1"/>
  <c r="N27" i="1"/>
  <c r="N28" i="1"/>
  <c r="N29" i="1"/>
  <c r="N30" i="1"/>
  <c r="N31" i="1"/>
  <c r="N23" i="1"/>
  <c r="N32" i="1" s="1"/>
  <c r="L24" i="1"/>
  <c r="L25" i="1"/>
  <c r="L26" i="1"/>
  <c r="L27" i="1"/>
  <c r="L28" i="1"/>
  <c r="L29" i="1"/>
  <c r="L30" i="1"/>
  <c r="L31" i="1"/>
  <c r="L23" i="1"/>
  <c r="J24" i="1"/>
  <c r="J25" i="1"/>
  <c r="J26" i="1"/>
  <c r="J27" i="1"/>
  <c r="J28" i="1"/>
  <c r="J29" i="1"/>
  <c r="J30" i="1"/>
  <c r="J31" i="1"/>
  <c r="J23" i="1"/>
  <c r="H24" i="1"/>
  <c r="H25" i="1"/>
  <c r="H32" i="1" s="1"/>
  <c r="H26" i="1"/>
  <c r="H27" i="1"/>
  <c r="H28" i="1"/>
  <c r="H29" i="1"/>
  <c r="H30" i="1"/>
  <c r="H31" i="1"/>
  <c r="H23" i="1"/>
  <c r="F24" i="1"/>
  <c r="P24" i="1" s="1"/>
  <c r="F25" i="1"/>
  <c r="F26" i="1"/>
  <c r="F27" i="1"/>
  <c r="F28" i="1"/>
  <c r="P28" i="1" s="1"/>
  <c r="F29" i="1"/>
  <c r="F30" i="1"/>
  <c r="F31" i="1"/>
  <c r="F23" i="1"/>
  <c r="F32" i="1" s="1"/>
  <c r="N20" i="1"/>
  <c r="F16" i="1"/>
  <c r="O9" i="1"/>
  <c r="B13" i="2" s="1"/>
  <c r="O10" i="1"/>
  <c r="B14" i="2" s="1"/>
  <c r="O11" i="1"/>
  <c r="B15" i="2" s="1"/>
  <c r="O12" i="1"/>
  <c r="B16" i="2" s="1"/>
  <c r="O13" i="1"/>
  <c r="B17" i="2" s="1"/>
  <c r="O8" i="1"/>
  <c r="N9" i="1"/>
  <c r="N16" i="1" s="1"/>
  <c r="N10" i="1"/>
  <c r="N17" i="1" s="1"/>
  <c r="N11" i="1"/>
  <c r="N18" i="1" s="1"/>
  <c r="N12" i="1"/>
  <c r="N19" i="1" s="1"/>
  <c r="N13" i="1"/>
  <c r="N8" i="1"/>
  <c r="N15" i="1" s="1"/>
  <c r="M14" i="1"/>
  <c r="L9" i="1"/>
  <c r="L16" i="1" s="1"/>
  <c r="L10" i="1"/>
  <c r="L17" i="1" s="1"/>
  <c r="L11" i="1"/>
  <c r="L18" i="1" s="1"/>
  <c r="L12" i="1"/>
  <c r="L19" i="1" s="1"/>
  <c r="L13" i="1"/>
  <c r="L20" i="1" s="1"/>
  <c r="L8" i="1"/>
  <c r="L15" i="1" s="1"/>
  <c r="K14" i="1"/>
  <c r="J9" i="1"/>
  <c r="J16" i="1" s="1"/>
  <c r="J10" i="1"/>
  <c r="J17" i="1" s="1"/>
  <c r="J11" i="1"/>
  <c r="J18" i="1" s="1"/>
  <c r="J12" i="1"/>
  <c r="J19" i="1" s="1"/>
  <c r="J13" i="1"/>
  <c r="J20" i="1" s="1"/>
  <c r="J8" i="1"/>
  <c r="J15" i="1" s="1"/>
  <c r="I14" i="1"/>
  <c r="H9" i="1"/>
  <c r="H16" i="1" s="1"/>
  <c r="H10" i="1"/>
  <c r="H17" i="1" s="1"/>
  <c r="H11" i="1"/>
  <c r="H18" i="1" s="1"/>
  <c r="H12" i="1"/>
  <c r="H19" i="1" s="1"/>
  <c r="H13" i="1"/>
  <c r="H20" i="1" s="1"/>
  <c r="H8" i="1"/>
  <c r="H15" i="1" s="1"/>
  <c r="H21" i="1" s="1"/>
  <c r="E14" i="1"/>
  <c r="F9" i="1"/>
  <c r="F10" i="1"/>
  <c r="F17" i="1" s="1"/>
  <c r="F11" i="1"/>
  <c r="F18" i="1" s="1"/>
  <c r="F12" i="1"/>
  <c r="F19" i="1" s="1"/>
  <c r="F13" i="1"/>
  <c r="F20" i="1" s="1"/>
  <c r="F8" i="1"/>
  <c r="F15" i="1" s="1"/>
  <c r="P43" i="1"/>
  <c r="P44" i="1"/>
  <c r="P45" i="1"/>
  <c r="P46" i="1"/>
  <c r="P47" i="1"/>
  <c r="P42" i="1"/>
  <c r="F22" i="2"/>
  <c r="B16" i="1"/>
  <c r="B17" i="1"/>
  <c r="B18" i="1"/>
  <c r="B19" i="1"/>
  <c r="B20" i="1"/>
  <c r="B15" i="1"/>
  <c r="H48" i="1"/>
  <c r="J48" i="1"/>
  <c r="L48" i="1"/>
  <c r="N48" i="1"/>
  <c r="F48" i="1"/>
  <c r="B38" i="2"/>
  <c r="B36" i="2"/>
  <c r="G14" i="1"/>
  <c r="B42" i="2"/>
  <c r="B41" i="2"/>
  <c r="B43" i="2"/>
  <c r="B25" i="2"/>
  <c r="B27" i="2"/>
  <c r="B33" i="2"/>
  <c r="B35" i="2"/>
  <c r="B37" i="2"/>
  <c r="B39" i="2"/>
  <c r="B19" i="2"/>
  <c r="B20" i="2"/>
  <c r="B21" i="2"/>
  <c r="B22" i="2"/>
  <c r="B23" i="2"/>
  <c r="B24" i="2"/>
  <c r="B26" i="2"/>
  <c r="B29" i="2"/>
  <c r="B31" i="2"/>
  <c r="B18" i="2"/>
  <c r="F26" i="2"/>
  <c r="B28" i="2"/>
  <c r="B30" i="2"/>
  <c r="B32" i="2"/>
  <c r="B34" i="2"/>
  <c r="F28" i="2"/>
  <c r="B40" i="2"/>
  <c r="F31" i="2"/>
  <c r="B12" i="2"/>
  <c r="F30" i="2"/>
  <c r="F18" i="2"/>
  <c r="F41" i="2"/>
  <c r="A4" i="2"/>
  <c r="A3"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12" i="2"/>
  <c r="P20" i="1" l="1"/>
  <c r="P9" i="1"/>
  <c r="P30" i="1"/>
  <c r="P26" i="1"/>
  <c r="J32" i="1"/>
  <c r="L32" i="1"/>
  <c r="P39" i="1"/>
  <c r="P18" i="1"/>
  <c r="P37" i="1"/>
  <c r="N21" i="1"/>
  <c r="P31" i="1"/>
  <c r="P27" i="1"/>
  <c r="P33" i="1"/>
  <c r="P35" i="1"/>
  <c r="O14" i="1"/>
  <c r="P29" i="1"/>
  <c r="P25" i="1"/>
  <c r="F36" i="1"/>
  <c r="L36" i="1"/>
  <c r="P15" i="1"/>
  <c r="F21" i="1"/>
  <c r="P17" i="1"/>
  <c r="P16" i="1"/>
  <c r="L21" i="1"/>
  <c r="P19" i="1"/>
  <c r="J21" i="1"/>
  <c r="F14" i="1"/>
  <c r="H14" i="1"/>
  <c r="H22" i="1" s="1"/>
  <c r="J14" i="1"/>
  <c r="J22" i="1" s="1"/>
  <c r="J49" i="1" s="1"/>
  <c r="L14" i="1"/>
  <c r="L22" i="1" s="1"/>
  <c r="N14" i="1"/>
  <c r="N22" i="1" s="1"/>
  <c r="P8" i="1"/>
  <c r="F12" i="2" s="1"/>
  <c r="P10" i="1"/>
  <c r="P23" i="1"/>
  <c r="P13" i="1"/>
  <c r="P12" i="1"/>
  <c r="H41" i="1"/>
  <c r="P11" i="1"/>
  <c r="P34" i="1"/>
  <c r="P36" i="1" s="1"/>
  <c r="H49" i="1"/>
  <c r="N36" i="1"/>
  <c r="H36" i="1"/>
  <c r="F15" i="2"/>
  <c r="F16" i="2"/>
  <c r="F17" i="2"/>
  <c r="F13" i="2"/>
  <c r="F14" i="2"/>
  <c r="F32" i="2"/>
  <c r="F37" i="2"/>
  <c r="F29" i="2"/>
  <c r="F25" i="2"/>
  <c r="F33" i="2"/>
  <c r="F21" i="2"/>
  <c r="F27" i="2"/>
  <c r="F43" i="2"/>
  <c r="F42" i="2"/>
  <c r="F40" i="2"/>
  <c r="F39" i="2"/>
  <c r="F38" i="2"/>
  <c r="F36" i="2"/>
  <c r="F35" i="2"/>
  <c r="F34" i="2"/>
  <c r="F24" i="2"/>
  <c r="F23" i="2"/>
  <c r="F20" i="2"/>
  <c r="F19" i="2"/>
  <c r="F53" i="2"/>
  <c r="P48" i="1"/>
  <c r="F57" i="2"/>
  <c r="P32" i="1" l="1"/>
  <c r="P41" i="1"/>
  <c r="L49" i="1"/>
  <c r="P14" i="1"/>
  <c r="N49" i="1"/>
  <c r="F22" i="1"/>
  <c r="P22" i="1" s="1"/>
  <c r="P21" i="1"/>
  <c r="F47" i="2"/>
  <c r="F51" i="2"/>
  <c r="F45" i="2"/>
  <c r="F55" i="2"/>
  <c r="F49" i="1" l="1"/>
  <c r="P49" i="1" s="1"/>
  <c r="F49" i="2"/>
  <c r="F5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joe.crossland</author>
  </authors>
  <commentList>
    <comment ref="A8" authorId="0" shapeId="0" xr:uid="{00000000-0006-0000-0100-000001000000}">
      <text>
        <r>
          <rPr>
            <b/>
            <sz val="9"/>
            <color indexed="81"/>
            <rFont val="Calibri"/>
            <family val="2"/>
          </rPr>
          <t>joe.crossland:</t>
        </r>
        <r>
          <rPr>
            <sz val="9"/>
            <color indexed="81"/>
            <rFont val="Calibri"/>
            <family val="2"/>
          </rPr>
          <t xml:space="preserve">
These rates include benefits. If you know salaries only, an estimating "rule of thumb" is to add 25% to the salary to get the "fully loaded" rate.</t>
        </r>
      </text>
    </comment>
    <comment ref="D8" authorId="0" shapeId="0" xr:uid="{00000000-0006-0000-0100-000002000000}">
      <text>
        <r>
          <rPr>
            <b/>
            <sz val="9"/>
            <color indexed="81"/>
            <rFont val="Calibri"/>
            <family val="2"/>
          </rPr>
          <t>joe.crossland:</t>
        </r>
        <r>
          <rPr>
            <sz val="9"/>
            <color indexed="81"/>
            <rFont val="Calibri"/>
            <family val="2"/>
          </rPr>
          <t xml:space="preserve">
Insert annual salary  number here. If the entity uses fully loaded rates (salaries + benefits), please use the fully loaded rate for this cost element.</t>
        </r>
      </text>
    </comment>
    <comment ref="D15" authorId="0" shapeId="0" xr:uid="{00000000-0006-0000-0100-000003000000}">
      <text>
        <r>
          <rPr>
            <b/>
            <sz val="9"/>
            <color indexed="81"/>
            <rFont val="Calibri"/>
            <family val="2"/>
          </rPr>
          <t>joe.crossland:</t>
        </r>
        <r>
          <rPr>
            <sz val="9"/>
            <color indexed="81"/>
            <rFont val="Calibri"/>
            <family val="2"/>
          </rPr>
          <t xml:space="preserve">
Insert benefit rate here; the formula will calculate a value based on (RATE) X (SALARY)</t>
        </r>
      </text>
    </comment>
  </commentList>
</comments>
</file>

<file path=xl/sharedStrings.xml><?xml version="1.0" encoding="utf-8"?>
<sst xmlns="http://schemas.openxmlformats.org/spreadsheetml/2006/main" count="114" uniqueCount="82">
  <si>
    <t>Contrac/IAA #</t>
    <phoneticPr fontId="8" type="noConversion"/>
  </si>
  <si>
    <t>ITEM B: BENEFITS</t>
    <phoneticPr fontId="8" type="noConversion"/>
  </si>
  <si>
    <t>TOTAL</t>
  </si>
  <si>
    <t>UNITS</t>
  </si>
  <si>
    <t>COST</t>
  </si>
  <si>
    <t>HR</t>
  </si>
  <si>
    <t>SUPPLIES</t>
  </si>
  <si>
    <t>SUBCONTRACTS</t>
  </si>
  <si>
    <t>ITEM C: INDIRECT COSTS</t>
  </si>
  <si>
    <t>ITEM D: OTHER DIRECT COSTS</t>
  </si>
  <si>
    <t>ITEM E: SUPPLIES</t>
  </si>
  <si>
    <t>ITEM F: SUBCONTRACTS</t>
  </si>
  <si>
    <t>ITEM H: TRAVEL EXPENSES</t>
  </si>
  <si>
    <t>TOTAL COSTS</t>
  </si>
  <si>
    <t>TBD</t>
  </si>
  <si>
    <t xml:space="preserve">                 Location: </t>
  </si>
  <si>
    <t>REMARKS:</t>
  </si>
  <si>
    <t>Item a. Labor Rates</t>
  </si>
  <si>
    <t>DISCIPLINE</t>
  </si>
  <si>
    <t>Total Hours</t>
  </si>
  <si>
    <t>Rates</t>
  </si>
  <si>
    <t>SUBTOTALS</t>
  </si>
  <si>
    <t xml:space="preserve">PUGET SOUND PARTNERSHIP ESTIMATE OF PROFESSIONAL SERVICES </t>
  </si>
  <si>
    <t xml:space="preserve"> </t>
  </si>
  <si>
    <t>UNIT</t>
  </si>
  <si>
    <t>RATE</t>
  </si>
  <si>
    <t>TASK 1</t>
  </si>
  <si>
    <t>TASK 2</t>
  </si>
  <si>
    <t>TASK 3</t>
  </si>
  <si>
    <t>TASK 4</t>
  </si>
  <si>
    <t>TASK 5</t>
  </si>
  <si>
    <t>NOTE: Please submit this file electronically to the Fiscal and Contracts Coordinator.</t>
  </si>
  <si>
    <t>Total ODCs</t>
  </si>
  <si>
    <t xml:space="preserve">Estimated by:  </t>
  </si>
  <si>
    <t>Job Classification</t>
  </si>
  <si>
    <t>OVERHEAD</t>
  </si>
  <si>
    <t>CONTRACT:</t>
  </si>
  <si>
    <t xml:space="preserve">PROJECT TITLE: </t>
  </si>
  <si>
    <t xml:space="preserve"> COST</t>
  </si>
  <si>
    <t xml:space="preserve">TOTAL </t>
  </si>
  <si>
    <t>SALARY COST</t>
  </si>
  <si>
    <t>TOTAL SALARY</t>
  </si>
  <si>
    <t>BENEFITS</t>
  </si>
  <si>
    <t>TOTAL BENEFITS</t>
  </si>
  <si>
    <t>TRAVEL EXPENSES</t>
  </si>
  <si>
    <t>TOTAL SUPPLIES</t>
  </si>
  <si>
    <t>TOTAL SUBCONTRACTORS</t>
  </si>
  <si>
    <t>TOTAL TRAVEL</t>
  </si>
  <si>
    <t>Flip charts</t>
  </si>
  <si>
    <t>Name tags</t>
  </si>
  <si>
    <t>Paper, pens, &amp; pencils</t>
  </si>
  <si>
    <t>Please contact your PSP Project Manager if you need assistance in completing this budget template.</t>
  </si>
  <si>
    <t>OTHER DIRECT COSTS (ODC)</t>
  </si>
  <si>
    <t>List all Subcontractor hired by the prime contractor to include the subcontractors firm name and "job classification"of each staff working on the contract.</t>
  </si>
  <si>
    <t xml:space="preserve">List all anticipated travel expenses that will be necessary to the delivery of the product or service. Travel expenses could include: </t>
  </si>
  <si>
    <t>-Mileage (use State rate)</t>
  </si>
  <si>
    <t>-Lodging (use State rate)</t>
  </si>
  <si>
    <t>-Meals (use State rate)</t>
  </si>
  <si>
    <t>Total cost for each task and total for entire contract cannot exceed the maximum consideration amount for the contract.</t>
  </si>
  <si>
    <t>Salary Cost</t>
  </si>
  <si>
    <t xml:space="preserve">Benefits </t>
  </si>
  <si>
    <t>Overhead or Indirect</t>
  </si>
  <si>
    <t>Other Direct Costs</t>
  </si>
  <si>
    <t>Supplies</t>
  </si>
  <si>
    <t>Subcontracts</t>
  </si>
  <si>
    <t>Travel Expenses</t>
  </si>
  <si>
    <t>Total Cost</t>
  </si>
  <si>
    <t>Purpose: This budget template tool is used for estimating the cost of professional service contracts, interagency agreements and grants.</t>
  </si>
  <si>
    <t>Budget Template Instructions</t>
  </si>
  <si>
    <t>Note: All travel expenses must follow the rules of Travel Management Requirements and Restrictions in Chapter 10 - Travel in the State Administrative and Accounting Manual (SAAM)</t>
  </si>
  <si>
    <r>
      <rPr>
        <b/>
        <sz val="11"/>
        <color theme="1"/>
        <rFont val="Calibri"/>
        <family val="2"/>
        <scheme val="minor"/>
      </rPr>
      <t>1.</t>
    </r>
    <r>
      <rPr>
        <sz val="11"/>
        <color theme="1"/>
        <rFont val="Calibri"/>
        <family val="2"/>
        <scheme val="minor"/>
      </rPr>
      <t xml:space="preserve"> Enter the "JOB CLASSIFICATION" of all the staff that will be working on this contract.(i.e. Facilitator, Senior researcher, administrative, science analyst, researcher, etc.) </t>
    </r>
    <r>
      <rPr>
        <b/>
        <sz val="11"/>
        <color theme="1"/>
        <rFont val="Calibri"/>
        <family val="2"/>
        <scheme val="minor"/>
      </rPr>
      <t>2.</t>
    </r>
    <r>
      <rPr>
        <sz val="11"/>
        <color theme="1"/>
        <rFont val="Calibri"/>
        <family val="2"/>
        <scheme val="minor"/>
      </rPr>
      <t xml:space="preserve"> Provide either the hourly/monthly "RATE" of each staff and apply the "UNITS" and "COST" for each task for that employee. </t>
    </r>
  </si>
  <si>
    <t>Enter supplies that are necessary to the delivery of the product or service to include but not limited to these common supplies:</t>
  </si>
  <si>
    <t xml:space="preserve">Enter the percentage of cost that are necessary to the production of goods or services which are not directly traceable to the product or service. For subrecipients: 2 CFR Part 200 allows "subrecipients" to claim up to  10% indirect cost without providing verification of approval. Any indirect cost above 10% must be accompanied by  a federal approval letter that allows indirect rate over the 10%. </t>
  </si>
  <si>
    <t>Enter employer provided benefits. Examples could include: health insurance, life insurance, leave, retirement, or  unemployment. A percentage (%) allocation can be applied that reflects these amounts (% x salary  = benefits).</t>
  </si>
  <si>
    <r>
      <t xml:space="preserve">Enter costs other than those detailed in other objects of expenditures that can be the delivery of products or services and is not included as part of "Supplies". (i.e. meeting room rentals, mandatory registration costs, parking permits, Web-conferencing, postage &amp; parcels, printing costs, copies, etc.) </t>
    </r>
    <r>
      <rPr>
        <b/>
        <sz val="11"/>
        <color theme="1"/>
        <rFont val="Calibri"/>
        <family val="2"/>
        <scheme val="minor"/>
      </rPr>
      <t>NO EQUIPMENT</t>
    </r>
    <r>
      <rPr>
        <sz val="11"/>
        <color theme="1"/>
        <rFont val="Calibri"/>
        <family val="2"/>
        <scheme val="minor"/>
      </rPr>
      <t xml:space="preserve"> </t>
    </r>
    <r>
      <rPr>
        <b/>
        <sz val="11"/>
        <color theme="1"/>
        <rFont val="Calibri"/>
        <family val="2"/>
        <scheme val="minor"/>
      </rPr>
      <t>COSTS ALLOWED</t>
    </r>
  </si>
  <si>
    <t>Note: All salaries of subcontractors must also be limited to the Executive Schedule, Level IV daily  rates.</t>
  </si>
  <si>
    <t>- Bus &amp; Train</t>
  </si>
  <si>
    <t>- Parking fees</t>
  </si>
  <si>
    <t>- Tolls (bridges, highways)</t>
  </si>
  <si>
    <t>- Ferry cost</t>
  </si>
  <si>
    <t>- Airfare (prior approval needed)</t>
  </si>
  <si>
    <t>Note: For both State and Federal funded contracts: the salary rate (excluding overhead/indirect cost)paid to individual staff consultants or subcontractors shall be limited to the maximum daily rate for a Level IV of the Executive Schedule, to be adjusted annually. As of January 1, 2020, the limit is $654.71 per day $81.83 per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</si>
</sst>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00\ ;\(&quot;$&quot;#,##0.00\)"/>
    <numFmt numFmtId="165" formatCode="[$-409]mmmm\ d\,\ yyyy;@"/>
    <numFmt numFmtId="166" formatCode="&quot;$&quot;#,##0"/>
    <numFmt numFmtId="167" formatCode="&quot;$&quot;#,##0.00"/>
    <numFmt numFmtId="168" formatCode="&quot;$&quot;#,##0\ ;\(&quot;$&quot;#,##0\)"/>
    <numFmt numFmtId="169" formatCode="_(* #,##0_);_(* \(#,##0\);_(* &quot;-&quot;??_);_(@_)"/>
  </numFmts>
  <fonts count="20" x14ac:knownFonts="1">
    <font>
      <sz val="11"/>
      <color theme="1"/>
      <name val="Calibri"/>
      <family val="2"/>
      <scheme val="minor"/>
    </font>
    <font>
      <sz val="11"/>
      <color theme="1"/>
      <name val="Calibri"/>
      <family val="2"/>
      <scheme val="minor"/>
    </font>
    <font>
      <sz val="10"/>
      <name val="Arial"/>
      <family val="2"/>
    </font>
    <font>
      <sz val="11"/>
      <color indexed="8"/>
      <name val="Arial"/>
      <family val="2"/>
    </font>
    <font>
      <b/>
      <sz val="10"/>
      <name val="Arial"/>
      <family val="2"/>
    </font>
    <font>
      <u/>
      <sz val="10"/>
      <name val="Arial"/>
      <family val="2"/>
    </font>
    <font>
      <sz val="10"/>
      <color indexed="8"/>
      <name val="Arial"/>
      <family val="2"/>
    </font>
    <font>
      <b/>
      <i/>
      <sz val="10"/>
      <name val="Arial"/>
      <family val="2"/>
    </font>
    <font>
      <sz val="8"/>
      <name val="Verdana"/>
      <family val="2"/>
    </font>
    <font>
      <sz val="9"/>
      <color indexed="81"/>
      <name val="Calibri"/>
      <family val="2"/>
    </font>
    <font>
      <b/>
      <sz val="9"/>
      <color indexed="81"/>
      <name val="Calibri"/>
      <family val="2"/>
    </font>
    <font>
      <sz val="12"/>
      <color indexed="8"/>
      <name val="Calibri"/>
      <family val="2"/>
    </font>
    <font>
      <b/>
      <sz val="12"/>
      <color indexed="8"/>
      <name val="Calibri"/>
      <family val="2"/>
    </font>
    <font>
      <u/>
      <sz val="11"/>
      <color indexed="12"/>
      <name val="Calibri"/>
      <family val="2"/>
    </font>
    <font>
      <b/>
      <sz val="11"/>
      <color theme="1"/>
      <name val="Calibri"/>
      <family val="2"/>
      <scheme val="minor"/>
    </font>
    <font>
      <b/>
      <sz val="12"/>
      <name val="Calibri"/>
      <family val="2"/>
    </font>
    <font>
      <sz val="11"/>
      <color rgb="FFFF000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theme="8" tint="0.59999389629810485"/>
        <bgColor indexed="64"/>
      </patternFill>
    </fill>
    <fill>
      <patternFill patternType="solid">
        <fgColor theme="0"/>
        <bgColor indexed="64"/>
      </patternFill>
    </fill>
  </fills>
  <borders count="72">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double">
        <color indexed="64"/>
      </right>
      <top/>
      <bottom/>
      <diagonal/>
    </border>
    <border>
      <left/>
      <right style="medium">
        <color indexed="64"/>
      </right>
      <top/>
      <bottom/>
      <diagonal/>
    </border>
    <border>
      <left/>
      <right/>
      <top/>
      <bottom style="double">
        <color indexed="64"/>
      </bottom>
      <diagonal/>
    </border>
    <border>
      <left style="medium">
        <color indexed="64"/>
      </left>
      <right/>
      <top style="double">
        <color indexed="64"/>
      </top>
      <bottom/>
      <diagonal/>
    </border>
    <border>
      <left style="thin">
        <color indexed="64"/>
      </left>
      <right/>
      <top style="double">
        <color indexed="64"/>
      </top>
      <bottom/>
      <diagonal/>
    </border>
    <border>
      <left/>
      <right style="thin">
        <color indexed="64"/>
      </right>
      <top style="double">
        <color indexed="64"/>
      </top>
      <bottom/>
      <diagonal/>
    </border>
    <border>
      <left/>
      <right style="medium">
        <color indexed="64"/>
      </right>
      <top style="double">
        <color indexed="64"/>
      </top>
      <bottom/>
      <diagonal/>
    </border>
    <border>
      <left style="double">
        <color indexed="64"/>
      </left>
      <right/>
      <top/>
      <bottom/>
      <diagonal/>
    </border>
    <border>
      <left style="thin">
        <color indexed="64"/>
      </left>
      <right/>
      <top/>
      <bottom/>
      <diagonal/>
    </border>
    <border>
      <left/>
      <right style="thin">
        <color indexed="64"/>
      </right>
      <top/>
      <bottom/>
      <diagonal/>
    </border>
    <border>
      <left/>
      <right style="thin">
        <color indexed="64"/>
      </right>
      <top/>
      <bottom style="double">
        <color indexed="64"/>
      </bottom>
      <diagonal/>
    </border>
    <border>
      <left/>
      <right style="double">
        <color indexed="64"/>
      </right>
      <top/>
      <bottom style="double">
        <color indexed="64"/>
      </bottom>
      <diagonal/>
    </border>
    <border>
      <left style="double">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bottom/>
      <diagonal/>
    </border>
    <border>
      <left/>
      <right/>
      <top style="thin">
        <color indexed="64"/>
      </top>
      <bottom/>
      <diagonal/>
    </border>
    <border>
      <left style="thin">
        <color indexed="64"/>
      </left>
      <right style="double">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style="thin">
        <color indexed="64"/>
      </left>
      <right style="double">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double">
        <color indexed="64"/>
      </left>
      <right/>
      <top style="medium">
        <color indexed="64"/>
      </top>
      <bottom/>
      <diagonal/>
    </border>
    <border>
      <left/>
      <right style="double">
        <color indexed="64"/>
      </right>
      <top/>
      <bottom style="medium">
        <color indexed="64"/>
      </bottom>
      <diagonal/>
    </border>
    <border>
      <left style="double">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double">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style="double">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double">
        <color indexed="64"/>
      </right>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double">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style="double">
        <color indexed="64"/>
      </left>
      <right/>
      <top style="thin">
        <color indexed="64"/>
      </top>
      <bottom/>
      <diagonal/>
    </border>
    <border>
      <left style="medium">
        <color indexed="64"/>
      </left>
      <right/>
      <top/>
      <bottom style="double">
        <color indexed="64"/>
      </bottom>
      <diagonal/>
    </border>
    <border>
      <left/>
      <right/>
      <top style="double">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double">
        <color indexed="64"/>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style="double">
        <color indexed="64"/>
      </right>
      <top/>
      <bottom/>
      <diagonal/>
    </border>
    <border>
      <left style="medium">
        <color indexed="64"/>
      </left>
      <right style="double">
        <color indexed="64"/>
      </right>
      <top/>
      <bottom style="double">
        <color indexed="64"/>
      </bottom>
      <diagonal/>
    </border>
    <border>
      <left style="medium">
        <color indexed="64"/>
      </left>
      <right style="double">
        <color indexed="64"/>
      </right>
      <top/>
      <bottom style="thin">
        <color indexed="64"/>
      </bottom>
      <diagonal/>
    </border>
    <border>
      <left style="thin">
        <color indexed="64"/>
      </left>
      <right style="medium">
        <color indexed="64"/>
      </right>
      <top style="double">
        <color indexed="64"/>
      </top>
      <bottom/>
      <diagonal/>
    </border>
    <border>
      <left style="thin">
        <color indexed="64"/>
      </left>
      <right style="medium">
        <color indexed="64"/>
      </right>
      <top/>
      <bottom/>
      <diagonal/>
    </border>
    <border>
      <left style="thin">
        <color indexed="64"/>
      </left>
      <right style="medium">
        <color indexed="64"/>
      </right>
      <top style="double">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bottom style="thick">
        <color indexed="64"/>
      </bottom>
      <diagonal/>
    </border>
    <border>
      <left style="medium">
        <color indexed="64"/>
      </left>
      <right style="double">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164" fontId="2" fillId="0" borderId="0" applyFont="0" applyFill="0" applyBorder="0" applyAlignment="0" applyProtection="0"/>
    <xf numFmtId="0" fontId="13" fillId="0" borderId="0" applyNumberFormat="0" applyFill="0" applyBorder="0" applyAlignment="0" applyProtection="0">
      <alignment vertical="top"/>
      <protection locked="0"/>
    </xf>
  </cellStyleXfs>
  <cellXfs count="319">
    <xf numFmtId="0" fontId="0" fillId="0" borderId="0" xfId="0"/>
    <xf numFmtId="1" fontId="2" fillId="0" borderId="5" xfId="0" applyNumberFormat="1" applyFont="1" applyBorder="1" applyProtection="1">
      <protection locked="0"/>
    </xf>
    <xf numFmtId="1" fontId="2" fillId="0" borderId="0" xfId="0" applyNumberFormat="1" applyFont="1" applyBorder="1" applyProtection="1">
      <protection locked="0"/>
    </xf>
    <xf numFmtId="1" fontId="2" fillId="0" borderId="0" xfId="4" applyNumberFormat="1" applyFont="1" applyBorder="1" applyProtection="1">
      <protection locked="0"/>
    </xf>
    <xf numFmtId="1" fontId="2" fillId="0" borderId="8" xfId="0" applyNumberFormat="1" applyFont="1" applyBorder="1" applyProtection="1">
      <protection locked="0"/>
    </xf>
    <xf numFmtId="1" fontId="2" fillId="0" borderId="10" xfId="0" applyNumberFormat="1" applyFont="1" applyBorder="1" applyProtection="1">
      <protection locked="0"/>
    </xf>
    <xf numFmtId="1" fontId="2" fillId="0" borderId="22" xfId="0" applyNumberFormat="1" applyFont="1" applyBorder="1"/>
    <xf numFmtId="0" fontId="3" fillId="0" borderId="0" xfId="0" applyFont="1"/>
    <xf numFmtId="0" fontId="2" fillId="0" borderId="0" xfId="0" applyFont="1" applyBorder="1" applyAlignment="1">
      <alignment horizontal="center"/>
    </xf>
    <xf numFmtId="0" fontId="2" fillId="0" borderId="0" xfId="0" applyFont="1" applyBorder="1"/>
    <xf numFmtId="0" fontId="2" fillId="0" borderId="15" xfId="0" applyFont="1" applyBorder="1"/>
    <xf numFmtId="0" fontId="2" fillId="0" borderId="17" xfId="0" applyFont="1" applyBorder="1"/>
    <xf numFmtId="0" fontId="2" fillId="0" borderId="8" xfId="0" applyFont="1" applyBorder="1"/>
    <xf numFmtId="0" fontId="2" fillId="0" borderId="15" xfId="0" applyFont="1" applyBorder="1" applyAlignment="1">
      <alignment horizontal="right"/>
    </xf>
    <xf numFmtId="0" fontId="2" fillId="0" borderId="10" xfId="0" applyFont="1" applyBorder="1" applyAlignment="1">
      <alignment horizontal="center"/>
    </xf>
    <xf numFmtId="0" fontId="2" fillId="0" borderId="10" xfId="0" applyFont="1" applyBorder="1"/>
    <xf numFmtId="0" fontId="2" fillId="0" borderId="19" xfId="0" applyFont="1" applyBorder="1"/>
    <xf numFmtId="0" fontId="2" fillId="0" borderId="27" xfId="0" applyFont="1" applyBorder="1" applyAlignment="1">
      <alignment horizontal="center"/>
    </xf>
    <xf numFmtId="0" fontId="2" fillId="0" borderId="43" xfId="0" applyFont="1" applyBorder="1"/>
    <xf numFmtId="0" fontId="2" fillId="0" borderId="42" xfId="0" applyFont="1" applyBorder="1"/>
    <xf numFmtId="0" fontId="2" fillId="0" borderId="44" xfId="0" applyFont="1" applyBorder="1" applyAlignment="1">
      <alignment horizontal="left"/>
    </xf>
    <xf numFmtId="0" fontId="2" fillId="0" borderId="45" xfId="0" applyFont="1" applyBorder="1"/>
    <xf numFmtId="0" fontId="2" fillId="0" borderId="46" xfId="0" applyFont="1" applyBorder="1"/>
    <xf numFmtId="0" fontId="2" fillId="0" borderId="3" xfId="0" applyFont="1" applyBorder="1"/>
    <xf numFmtId="0" fontId="2" fillId="0" borderId="20" xfId="0" applyFont="1" applyBorder="1" applyAlignment="1">
      <alignment horizontal="center"/>
    </xf>
    <xf numFmtId="0" fontId="2" fillId="0" borderId="47" xfId="0" applyFont="1" applyBorder="1" applyAlignment="1">
      <alignment horizontal="center"/>
    </xf>
    <xf numFmtId="0" fontId="2" fillId="0" borderId="20" xfId="0" applyFont="1" applyBorder="1" applyAlignment="1"/>
    <xf numFmtId="1" fontId="2" fillId="0" borderId="49" xfId="0" applyNumberFormat="1" applyFont="1" applyBorder="1" applyAlignment="1">
      <alignment horizontal="center"/>
    </xf>
    <xf numFmtId="0" fontId="2" fillId="0" borderId="49" xfId="0" applyFont="1" applyBorder="1"/>
    <xf numFmtId="164" fontId="2" fillId="0" borderId="27" xfId="4" applyFont="1" applyBorder="1" applyAlignment="1">
      <alignment horizontal="right"/>
    </xf>
    <xf numFmtId="0" fontId="2" fillId="0" borderId="48" xfId="0" applyFont="1" applyBorder="1"/>
    <xf numFmtId="0" fontId="2" fillId="0" borderId="51" xfId="0" applyFont="1" applyBorder="1"/>
    <xf numFmtId="0" fontId="2" fillId="0" borderId="27" xfId="0" applyFont="1" applyBorder="1"/>
    <xf numFmtId="1" fontId="2" fillId="0" borderId="20" xfId="0" applyNumberFormat="1" applyFont="1" applyBorder="1" applyAlignment="1">
      <alignment horizontal="center"/>
    </xf>
    <xf numFmtId="0" fontId="2" fillId="0" borderId="52" xfId="0" applyFont="1" applyBorder="1"/>
    <xf numFmtId="0" fontId="2" fillId="0" borderId="53" xfId="0" applyFont="1" applyBorder="1"/>
    <xf numFmtId="164" fontId="2" fillId="0" borderId="18" xfId="4" applyFont="1" applyBorder="1" applyAlignment="1">
      <alignment horizontal="right"/>
    </xf>
    <xf numFmtId="0" fontId="2" fillId="0" borderId="8" xfId="0" applyFont="1" applyBorder="1" applyAlignment="1">
      <alignment horizontal="centerContinuous"/>
    </xf>
    <xf numFmtId="1" fontId="2" fillId="0" borderId="0" xfId="0" applyNumberFormat="1" applyFont="1" applyBorder="1" applyAlignment="1">
      <alignment horizontal="center"/>
    </xf>
    <xf numFmtId="0" fontId="2" fillId="0" borderId="25" xfId="0" applyFont="1" applyBorder="1" applyAlignment="1">
      <alignment horizontal="center"/>
    </xf>
    <xf numFmtId="0" fontId="2" fillId="0" borderId="32" xfId="0" applyFont="1" applyBorder="1"/>
    <xf numFmtId="0" fontId="2" fillId="0" borderId="33" xfId="0" applyFont="1" applyBorder="1"/>
    <xf numFmtId="168" fontId="2" fillId="0" borderId="26" xfId="0" applyNumberFormat="1" applyFont="1" applyBorder="1"/>
    <xf numFmtId="0" fontId="6" fillId="0" borderId="0" xfId="0" applyFont="1"/>
    <xf numFmtId="167" fontId="2" fillId="0" borderId="46" xfId="0" applyNumberFormat="1" applyFont="1" applyBorder="1" applyAlignment="1" applyProtection="1">
      <alignment horizontal="right"/>
      <protection locked="0"/>
    </xf>
    <xf numFmtId="167" fontId="2" fillId="0" borderId="50" xfId="0" applyNumberFormat="1" applyFont="1" applyBorder="1" applyAlignment="1" applyProtection="1">
      <alignment horizontal="right"/>
      <protection locked="0"/>
    </xf>
    <xf numFmtId="167" fontId="2" fillId="0" borderId="47" xfId="0" applyNumberFormat="1" applyFont="1" applyBorder="1" applyAlignment="1" applyProtection="1">
      <alignment horizontal="right"/>
      <protection locked="0"/>
    </xf>
    <xf numFmtId="1" fontId="2" fillId="0" borderId="5" xfId="0" applyNumberFormat="1" applyFont="1" applyBorder="1" applyAlignment="1" applyProtection="1">
      <alignment horizontal="center"/>
      <protection locked="0"/>
    </xf>
    <xf numFmtId="1" fontId="4" fillId="0" borderId="0" xfId="0" applyNumberFormat="1" applyFont="1" applyBorder="1" applyAlignment="1" applyProtection="1">
      <alignment horizontal="center"/>
      <protection locked="0"/>
    </xf>
    <xf numFmtId="1" fontId="2" fillId="0" borderId="0" xfId="0" applyNumberFormat="1" applyFont="1" applyBorder="1" applyAlignment="1" applyProtection="1">
      <alignment horizontal="center"/>
      <protection locked="0"/>
    </xf>
    <xf numFmtId="1" fontId="2" fillId="0" borderId="9" xfId="0" applyNumberFormat="1" applyFont="1" applyBorder="1" applyAlignment="1" applyProtection="1">
      <alignment horizontal="right"/>
      <protection locked="0"/>
    </xf>
    <xf numFmtId="1" fontId="7" fillId="0" borderId="7" xfId="0" applyNumberFormat="1" applyFont="1" applyBorder="1" applyProtection="1">
      <protection locked="0"/>
    </xf>
    <xf numFmtId="165" fontId="4" fillId="0" borderId="8" xfId="0" applyNumberFormat="1" applyFont="1" applyBorder="1" applyProtection="1">
      <protection locked="0"/>
    </xf>
    <xf numFmtId="15" fontId="4" fillId="0" borderId="0" xfId="0" applyNumberFormat="1" applyFont="1" applyBorder="1" applyAlignment="1" applyProtection="1">
      <alignment horizontal="center"/>
      <protection locked="0"/>
    </xf>
    <xf numFmtId="0" fontId="4" fillId="0" borderId="11" xfId="0" applyFont="1" applyBorder="1"/>
    <xf numFmtId="0" fontId="4" fillId="0" borderId="3" xfId="0" applyFont="1" applyBorder="1"/>
    <xf numFmtId="0" fontId="4" fillId="0" borderId="2" xfId="0" applyFont="1" applyBorder="1" applyAlignment="1">
      <alignment horizontal="center"/>
    </xf>
    <xf numFmtId="0" fontId="4" fillId="0" borderId="13" xfId="0" applyFont="1" applyBorder="1" applyAlignment="1">
      <alignment horizontal="centerContinuous"/>
    </xf>
    <xf numFmtId="0" fontId="4" fillId="0" borderId="2" xfId="0" applyFont="1" applyBorder="1" applyAlignment="1">
      <alignment horizontal="centerContinuous"/>
    </xf>
    <xf numFmtId="1" fontId="4" fillId="0" borderId="12" xfId="4" applyNumberFormat="1" applyFont="1" applyBorder="1" applyAlignment="1">
      <alignment horizontal="centerContinuous"/>
    </xf>
    <xf numFmtId="1" fontId="4" fillId="0" borderId="2" xfId="0" applyNumberFormat="1" applyFont="1" applyBorder="1" applyAlignment="1">
      <alignment horizontal="centerContinuous"/>
    </xf>
    <xf numFmtId="1" fontId="4" fillId="0" borderId="12" xfId="0" applyNumberFormat="1" applyFont="1" applyBorder="1" applyAlignment="1">
      <alignment horizontal="centerContinuous"/>
    </xf>
    <xf numFmtId="0" fontId="4" fillId="0" borderId="7" xfId="0" applyFont="1" applyBorder="1"/>
    <xf numFmtId="0" fontId="4" fillId="0" borderId="8" xfId="0" applyFont="1" applyBorder="1"/>
    <xf numFmtId="0" fontId="4" fillId="0" borderId="0" xfId="0" applyFont="1" applyBorder="1" applyAlignment="1">
      <alignment horizontal="center"/>
    </xf>
    <xf numFmtId="167" fontId="2" fillId="0" borderId="0" xfId="0" applyNumberFormat="1" applyFont="1" applyBorder="1" applyAlignment="1" applyProtection="1">
      <alignment horizontal="center"/>
      <protection locked="0"/>
    </xf>
    <xf numFmtId="1" fontId="2" fillId="0" borderId="15" xfId="0" applyNumberFormat="1" applyFont="1" applyBorder="1" applyAlignment="1">
      <alignment horizontal="center"/>
    </xf>
    <xf numFmtId="0" fontId="2" fillId="0" borderId="0" xfId="0" applyFont="1" applyBorder="1" applyAlignment="1" applyProtection="1">
      <alignment horizontal="center"/>
      <protection locked="0"/>
    </xf>
    <xf numFmtId="0" fontId="2" fillId="0" borderId="16" xfId="0" applyFont="1" applyBorder="1" applyProtection="1">
      <protection locked="0"/>
    </xf>
    <xf numFmtId="0" fontId="2" fillId="0" borderId="0" xfId="0" applyFont="1" applyBorder="1" applyProtection="1">
      <protection locked="0"/>
    </xf>
    <xf numFmtId="1" fontId="2" fillId="0" borderId="16" xfId="0" applyNumberFormat="1" applyFont="1" applyBorder="1" applyAlignment="1">
      <alignment horizontal="right"/>
    </xf>
    <xf numFmtId="0" fontId="2" fillId="0" borderId="24" xfId="0" applyFont="1" applyBorder="1" applyProtection="1">
      <protection locked="0"/>
    </xf>
    <xf numFmtId="1" fontId="2" fillId="0" borderId="28" xfId="0" applyNumberFormat="1" applyFont="1" applyBorder="1" applyProtection="1">
      <protection locked="0"/>
    </xf>
    <xf numFmtId="1" fontId="2" fillId="0" borderId="29" xfId="4" applyNumberFormat="1" applyFont="1" applyBorder="1"/>
    <xf numFmtId="1" fontId="2" fillId="0" borderId="5" xfId="0" applyNumberFormat="1" applyFont="1" applyBorder="1"/>
    <xf numFmtId="1" fontId="2" fillId="0" borderId="29" xfId="0" applyNumberFormat="1" applyFont="1" applyBorder="1"/>
    <xf numFmtId="1" fontId="2" fillId="0" borderId="31" xfId="0" applyNumberFormat="1" applyFont="1" applyBorder="1" applyAlignment="1">
      <alignment horizontal="center"/>
    </xf>
    <xf numFmtId="1" fontId="2" fillId="0" borderId="24" xfId="0" applyNumberFormat="1" applyFont="1" applyBorder="1" applyProtection="1">
      <protection locked="0"/>
    </xf>
    <xf numFmtId="1" fontId="2" fillId="0" borderId="16" xfId="4" applyNumberFormat="1" applyFont="1" applyBorder="1"/>
    <xf numFmtId="1" fontId="2" fillId="0" borderId="0" xfId="0" applyNumberFormat="1" applyFont="1" applyBorder="1"/>
    <xf numFmtId="1" fontId="2" fillId="0" borderId="16" xfId="0" applyNumberFormat="1" applyFont="1" applyBorder="1"/>
    <xf numFmtId="1" fontId="2" fillId="0" borderId="24" xfId="0" applyNumberFormat="1" applyFont="1" applyFill="1" applyBorder="1" applyProtection="1">
      <protection locked="0"/>
    </xf>
    <xf numFmtId="1" fontId="2" fillId="0" borderId="0" xfId="0" applyNumberFormat="1" applyFont="1" applyFill="1" applyBorder="1" applyAlignment="1" applyProtection="1">
      <alignment horizontal="center"/>
      <protection locked="0"/>
    </xf>
    <xf numFmtId="44" fontId="2" fillId="0" borderId="17" xfId="2" applyFont="1" applyFill="1" applyBorder="1" applyAlignment="1">
      <alignment horizontal="right"/>
    </xf>
    <xf numFmtId="1" fontId="2" fillId="0" borderId="0" xfId="0" applyNumberFormat="1" applyFont="1" applyFill="1" applyBorder="1" applyProtection="1">
      <protection locked="0"/>
    </xf>
    <xf numFmtId="1" fontId="2" fillId="0" borderId="16" xfId="0" applyNumberFormat="1" applyFont="1" applyFill="1" applyBorder="1" applyAlignment="1">
      <alignment horizontal="right"/>
    </xf>
    <xf numFmtId="1" fontId="2" fillId="0" borderId="0" xfId="0" applyNumberFormat="1" applyFont="1" applyFill="1" applyBorder="1" applyAlignment="1">
      <alignment horizontal="right"/>
    </xf>
    <xf numFmtId="0" fontId="2" fillId="0" borderId="24" xfId="0" applyFont="1" applyFill="1" applyBorder="1" applyProtection="1">
      <protection locked="0"/>
    </xf>
    <xf numFmtId="0" fontId="2" fillId="0" borderId="0" xfId="0" applyFont="1" applyFill="1" applyBorder="1" applyAlignment="1" applyProtection="1">
      <alignment horizontal="center"/>
      <protection locked="0"/>
    </xf>
    <xf numFmtId="1" fontId="2" fillId="0" borderId="7" xfId="0" applyNumberFormat="1" applyFont="1" applyFill="1" applyBorder="1" applyProtection="1">
      <protection locked="0"/>
    </xf>
    <xf numFmtId="44" fontId="2" fillId="0" borderId="17" xfId="2" applyFont="1" applyBorder="1" applyAlignment="1">
      <alignment horizontal="right"/>
    </xf>
    <xf numFmtId="1" fontId="2" fillId="0" borderId="15" xfId="0" applyNumberFormat="1" applyFont="1" applyBorder="1" applyAlignment="1" applyProtection="1">
      <alignment horizontal="center"/>
      <protection locked="0"/>
    </xf>
    <xf numFmtId="0" fontId="4" fillId="2" borderId="35" xfId="0" applyFont="1" applyFill="1" applyBorder="1"/>
    <xf numFmtId="0" fontId="4" fillId="2" borderId="36" xfId="0" applyFont="1" applyFill="1" applyBorder="1"/>
    <xf numFmtId="0" fontId="4" fillId="2" borderId="37" xfId="0" applyFont="1" applyFill="1" applyBorder="1" applyAlignment="1">
      <alignment horizontal="center"/>
    </xf>
    <xf numFmtId="16" fontId="4" fillId="2" borderId="37" xfId="0" applyNumberFormat="1" applyFont="1" applyFill="1" applyBorder="1" applyAlignment="1">
      <alignment horizontal="center"/>
    </xf>
    <xf numFmtId="168" fontId="4" fillId="2" borderId="37" xfId="0" applyNumberFormat="1" applyFont="1" applyFill="1" applyBorder="1"/>
    <xf numFmtId="0" fontId="4" fillId="0" borderId="37" xfId="0" applyFont="1" applyBorder="1" applyAlignment="1" applyProtection="1">
      <alignment horizontal="center"/>
      <protection locked="0"/>
    </xf>
    <xf numFmtId="9" fontId="4" fillId="0" borderId="37" xfId="3" applyFont="1" applyBorder="1" applyAlignment="1" applyProtection="1">
      <alignment horizontal="center"/>
      <protection locked="0"/>
    </xf>
    <xf numFmtId="164" fontId="4" fillId="0" borderId="37" xfId="0" applyNumberFormat="1" applyFont="1" applyBorder="1" applyAlignment="1" applyProtection="1">
      <alignment horizontal="center"/>
      <protection locked="0"/>
    </xf>
    <xf numFmtId="1" fontId="4" fillId="0" borderId="37" xfId="0" applyNumberFormat="1" applyFont="1" applyBorder="1" applyProtection="1">
      <protection locked="0"/>
    </xf>
    <xf numFmtId="44" fontId="2" fillId="0" borderId="0" xfId="2" applyNumberFormat="1" applyFont="1" applyBorder="1" applyAlignment="1" applyProtection="1">
      <alignment horizontal="right"/>
      <protection locked="0"/>
    </xf>
    <xf numFmtId="1" fontId="4" fillId="0" borderId="35" xfId="0" applyNumberFormat="1" applyFont="1" applyBorder="1" applyProtection="1">
      <protection locked="0"/>
    </xf>
    <xf numFmtId="0" fontId="4" fillId="0" borderId="36" xfId="0" applyFont="1" applyBorder="1" applyProtection="1">
      <protection locked="0"/>
    </xf>
    <xf numFmtId="44" fontId="4" fillId="0" borderId="37" xfId="2" applyNumberFormat="1" applyFont="1" applyBorder="1" applyAlignment="1" applyProtection="1">
      <alignment horizontal="right"/>
      <protection locked="0"/>
    </xf>
    <xf numFmtId="0" fontId="4" fillId="0" borderId="39" xfId="0" applyFont="1" applyBorder="1" applyProtection="1">
      <protection locked="0"/>
    </xf>
    <xf numFmtId="0" fontId="4" fillId="0" borderId="37" xfId="0" applyFont="1" applyBorder="1" applyProtection="1">
      <protection locked="0"/>
    </xf>
    <xf numFmtId="1" fontId="4" fillId="0" borderId="40" xfId="0" applyNumberFormat="1" applyFont="1" applyBorder="1" applyAlignment="1">
      <alignment horizontal="center"/>
    </xf>
    <xf numFmtId="0" fontId="4" fillId="0" borderId="35" xfId="0" applyFont="1" applyBorder="1" applyProtection="1">
      <protection locked="0"/>
    </xf>
    <xf numFmtId="44" fontId="2" fillId="0" borderId="9" xfId="2" applyFont="1" applyBorder="1" applyAlignment="1">
      <alignment horizontal="right"/>
    </xf>
    <xf numFmtId="0" fontId="4" fillId="0" borderId="40" xfId="0" applyFont="1" applyBorder="1" applyProtection="1">
      <protection locked="0"/>
    </xf>
    <xf numFmtId="165" fontId="2" fillId="0" borderId="0" xfId="0" applyNumberFormat="1" applyFont="1" applyBorder="1" applyAlignment="1">
      <alignment horizontal="center"/>
    </xf>
    <xf numFmtId="0" fontId="0" fillId="0" borderId="0" xfId="0" applyBorder="1"/>
    <xf numFmtId="0" fontId="2" fillId="0" borderId="56" xfId="0" applyFont="1" applyBorder="1"/>
    <xf numFmtId="168" fontId="4" fillId="0" borderId="37" xfId="4" applyNumberFormat="1" applyFont="1" applyBorder="1" applyAlignment="1">
      <alignment horizontal="center"/>
    </xf>
    <xf numFmtId="1" fontId="4" fillId="0" borderId="39" xfId="0" applyNumberFormat="1" applyFont="1" applyBorder="1" applyProtection="1">
      <protection locked="0"/>
    </xf>
    <xf numFmtId="1" fontId="2" fillId="0" borderId="36" xfId="0" applyNumberFormat="1" applyFont="1" applyBorder="1" applyProtection="1">
      <protection locked="0"/>
    </xf>
    <xf numFmtId="0" fontId="5" fillId="0" borderId="7" xfId="0" applyFont="1" applyBorder="1"/>
    <xf numFmtId="0" fontId="6" fillId="0" borderId="0" xfId="0" applyFont="1" applyBorder="1"/>
    <xf numFmtId="0" fontId="2" fillId="0" borderId="9" xfId="0" applyFont="1" applyBorder="1" applyAlignment="1">
      <alignment horizontal="left"/>
    </xf>
    <xf numFmtId="0" fontId="2" fillId="0" borderId="9" xfId="0" applyFont="1" applyBorder="1"/>
    <xf numFmtId="0" fontId="2" fillId="0" borderId="7" xfId="0" applyFont="1" applyBorder="1"/>
    <xf numFmtId="0" fontId="2" fillId="0" borderId="55" xfId="0" applyFont="1" applyBorder="1"/>
    <xf numFmtId="0" fontId="2" fillId="0" borderId="58" xfId="0" applyFont="1" applyBorder="1" applyAlignment="1">
      <alignment horizontal="left"/>
    </xf>
    <xf numFmtId="0" fontId="2" fillId="0" borderId="59" xfId="0" applyFont="1" applyBorder="1"/>
    <xf numFmtId="0" fontId="2" fillId="0" borderId="60" xfId="0" applyFont="1" applyBorder="1" applyAlignment="1">
      <alignment horizontal="right"/>
    </xf>
    <xf numFmtId="0" fontId="2" fillId="0" borderId="61" xfId="0" applyFont="1" applyBorder="1"/>
    <xf numFmtId="0" fontId="2" fillId="0" borderId="62" xfId="0" applyFont="1" applyBorder="1"/>
    <xf numFmtId="0" fontId="2" fillId="0" borderId="63" xfId="0" applyFont="1" applyBorder="1"/>
    <xf numFmtId="0" fontId="2" fillId="0" borderId="62" xfId="0" applyFont="1" applyBorder="1" applyAlignment="1">
      <alignment horizontal="center"/>
    </xf>
    <xf numFmtId="0" fontId="2" fillId="0" borderId="64" xfId="0" applyFont="1" applyBorder="1" applyAlignment="1">
      <alignment horizontal="centerContinuous"/>
    </xf>
    <xf numFmtId="1" fontId="2" fillId="0" borderId="62" xfId="0" applyNumberFormat="1" applyFont="1" applyBorder="1" applyAlignment="1">
      <alignment horizontal="left"/>
    </xf>
    <xf numFmtId="0" fontId="2" fillId="0" borderId="65" xfId="0" applyFont="1" applyBorder="1"/>
    <xf numFmtId="0" fontId="2" fillId="0" borderId="66" xfId="0" applyFont="1" applyBorder="1"/>
    <xf numFmtId="0" fontId="2" fillId="0" borderId="67" xfId="0" applyFont="1" applyBorder="1"/>
    <xf numFmtId="0" fontId="2" fillId="0" borderId="21" xfId="0" applyFont="1" applyBorder="1"/>
    <xf numFmtId="0" fontId="2" fillId="0" borderId="60" xfId="0" applyFont="1" applyBorder="1"/>
    <xf numFmtId="0" fontId="2" fillId="0" borderId="14" xfId="0" applyFont="1" applyBorder="1"/>
    <xf numFmtId="0" fontId="2" fillId="0" borderId="68" xfId="0" applyFont="1" applyBorder="1"/>
    <xf numFmtId="0" fontId="2" fillId="0" borderId="34" xfId="0" applyFont="1" applyBorder="1"/>
    <xf numFmtId="0" fontId="4" fillId="0" borderId="25" xfId="0" applyFont="1" applyBorder="1" applyAlignment="1">
      <alignment horizontal="center"/>
    </xf>
    <xf numFmtId="0" fontId="4" fillId="0" borderId="25" xfId="0" applyFont="1" applyBorder="1"/>
    <xf numFmtId="0" fontId="4" fillId="0" borderId="32" xfId="0" applyFont="1" applyBorder="1"/>
    <xf numFmtId="0" fontId="4" fillId="0" borderId="33" xfId="0" applyFont="1" applyBorder="1" applyAlignment="1">
      <alignment horizontal="right"/>
    </xf>
    <xf numFmtId="168" fontId="4" fillId="0" borderId="26" xfId="4" applyNumberFormat="1" applyFont="1" applyBorder="1" applyAlignment="1">
      <alignment horizontal="right"/>
    </xf>
    <xf numFmtId="0" fontId="4" fillId="0" borderId="34" xfId="0" applyFont="1" applyBorder="1"/>
    <xf numFmtId="1" fontId="2" fillId="0" borderId="7" xfId="0" applyNumberFormat="1" applyFont="1" applyBorder="1" applyAlignment="1">
      <alignment horizontal="left"/>
    </xf>
    <xf numFmtId="0" fontId="2" fillId="0" borderId="44" xfId="0" applyFont="1" applyBorder="1" applyAlignment="1">
      <alignment horizontal="center"/>
    </xf>
    <xf numFmtId="0" fontId="4" fillId="0" borderId="69" xfId="0" applyFont="1" applyBorder="1"/>
    <xf numFmtId="1" fontId="2" fillId="0" borderId="15" xfId="0" applyNumberFormat="1" applyFont="1" applyBorder="1" applyProtection="1">
      <protection locked="0"/>
    </xf>
    <xf numFmtId="1" fontId="4" fillId="0" borderId="36" xfId="0" applyNumberFormat="1" applyFont="1" applyBorder="1" applyProtection="1">
      <protection locked="0"/>
    </xf>
    <xf numFmtId="44" fontId="2" fillId="0" borderId="0" xfId="2" applyFont="1" applyBorder="1" applyProtection="1">
      <protection locked="0"/>
    </xf>
    <xf numFmtId="44" fontId="2" fillId="0" borderId="16" xfId="2" applyFont="1" applyBorder="1" applyProtection="1">
      <protection locked="0"/>
    </xf>
    <xf numFmtId="44" fontId="2" fillId="0" borderId="17" xfId="0" applyNumberFormat="1" applyFont="1" applyBorder="1" applyAlignment="1">
      <alignment horizontal="right"/>
    </xf>
    <xf numFmtId="1" fontId="2" fillId="0" borderId="4" xfId="0" applyNumberFormat="1" applyFont="1" applyBorder="1" applyProtection="1">
      <protection locked="0"/>
    </xf>
    <xf numFmtId="1" fontId="2" fillId="0" borderId="7" xfId="0" applyNumberFormat="1" applyFont="1" applyBorder="1" applyProtection="1">
      <protection locked="0"/>
    </xf>
    <xf numFmtId="0" fontId="4" fillId="0" borderId="11" xfId="0" applyFont="1" applyBorder="1" applyAlignment="1">
      <alignment horizontal="centerContinuous"/>
    </xf>
    <xf numFmtId="0" fontId="2" fillId="0" borderId="7" xfId="0" applyFont="1" applyBorder="1" applyProtection="1">
      <protection locked="0"/>
    </xf>
    <xf numFmtId="169" fontId="4" fillId="0" borderId="35" xfId="1" applyNumberFormat="1" applyFont="1" applyBorder="1" applyAlignment="1" applyProtection="1">
      <alignment horizontal="right"/>
      <protection locked="0"/>
    </xf>
    <xf numFmtId="169" fontId="4" fillId="0" borderId="39" xfId="1" applyNumberFormat="1" applyFont="1" applyBorder="1" applyAlignment="1" applyProtection="1">
      <alignment horizontal="right"/>
      <protection locked="0"/>
    </xf>
    <xf numFmtId="3" fontId="4" fillId="0" borderId="40" xfId="0" applyNumberFormat="1" applyFont="1" applyBorder="1" applyAlignment="1" applyProtection="1">
      <alignment horizontal="right"/>
      <protection locked="0"/>
    </xf>
    <xf numFmtId="1" fontId="2" fillId="0" borderId="7" xfId="0" applyNumberFormat="1" applyFont="1" applyBorder="1" applyAlignment="1" applyProtection="1">
      <protection locked="0"/>
    </xf>
    <xf numFmtId="1" fontId="2" fillId="0" borderId="0" xfId="0" applyNumberFormat="1" applyFont="1" applyBorder="1" applyAlignment="1" applyProtection="1">
      <protection locked="0"/>
    </xf>
    <xf numFmtId="1" fontId="2" fillId="0" borderId="16" xfId="0" applyNumberFormat="1" applyFont="1" applyBorder="1" applyAlignment="1" applyProtection="1">
      <protection locked="0"/>
    </xf>
    <xf numFmtId="44" fontId="2" fillId="0" borderId="70" xfId="2" applyFont="1" applyBorder="1" applyProtection="1">
      <protection locked="0"/>
    </xf>
    <xf numFmtId="44" fontId="2" fillId="0" borderId="26" xfId="0" applyNumberFormat="1" applyFont="1" applyBorder="1" applyAlignment="1">
      <alignment horizontal="right"/>
    </xf>
    <xf numFmtId="44" fontId="2" fillId="0" borderId="25" xfId="2" applyFont="1" applyBorder="1" applyProtection="1">
      <protection locked="0"/>
    </xf>
    <xf numFmtId="1" fontId="2" fillId="0" borderId="33" xfId="0" applyNumberFormat="1" applyFont="1" applyBorder="1" applyProtection="1">
      <protection locked="0"/>
    </xf>
    <xf numFmtId="9" fontId="2" fillId="0" borderId="0" xfId="3" applyFont="1" applyBorder="1" applyAlignment="1" applyProtection="1">
      <alignment horizontal="center"/>
      <protection locked="0"/>
    </xf>
    <xf numFmtId="0" fontId="4" fillId="0" borderId="40" xfId="0" applyFont="1" applyBorder="1" applyAlignment="1" applyProtection="1">
      <alignment horizontal="center"/>
      <protection locked="0"/>
    </xf>
    <xf numFmtId="1" fontId="4" fillId="0" borderId="40" xfId="0" applyNumberFormat="1" applyFont="1" applyBorder="1" applyAlignment="1" applyProtection="1">
      <alignment horizontal="center"/>
      <protection locked="0"/>
    </xf>
    <xf numFmtId="169" fontId="2" fillId="0" borderId="7" xfId="1" applyNumberFormat="1" applyFont="1" applyBorder="1" applyAlignment="1" applyProtection="1">
      <alignment horizontal="right"/>
      <protection locked="0"/>
    </xf>
    <xf numFmtId="169" fontId="2" fillId="0" borderId="16" xfId="1" applyNumberFormat="1" applyFont="1" applyBorder="1" applyAlignment="1" applyProtection="1">
      <alignment horizontal="right"/>
      <protection locked="0"/>
    </xf>
    <xf numFmtId="0" fontId="2" fillId="0" borderId="0" xfId="0" applyFont="1" applyBorder="1" applyAlignment="1" applyProtection="1">
      <alignment horizontal="left"/>
      <protection locked="0"/>
    </xf>
    <xf numFmtId="44" fontId="2" fillId="0" borderId="17" xfId="0" applyNumberFormat="1" applyFont="1" applyBorder="1"/>
    <xf numFmtId="0" fontId="11" fillId="0" borderId="0" xfId="0" applyFont="1"/>
    <xf numFmtId="168" fontId="3" fillId="0" borderId="0" xfId="0" applyNumberFormat="1" applyFont="1"/>
    <xf numFmtId="44" fontId="2" fillId="0" borderId="5" xfId="2" applyFont="1" applyBorder="1" applyAlignment="1">
      <alignment horizontal="right"/>
    </xf>
    <xf numFmtId="1" fontId="2" fillId="0" borderId="29" xfId="0" applyNumberFormat="1" applyFont="1" applyBorder="1" applyProtection="1">
      <protection locked="0"/>
    </xf>
    <xf numFmtId="0" fontId="4" fillId="0" borderId="15" xfId="0" applyFont="1" applyBorder="1" applyAlignment="1">
      <alignment horizontal="center"/>
    </xf>
    <xf numFmtId="0" fontId="4" fillId="0" borderId="1" xfId="0" applyFont="1" applyBorder="1" applyAlignment="1">
      <alignment horizontal="center"/>
    </xf>
    <xf numFmtId="3" fontId="2" fillId="0" borderId="15" xfId="0" applyNumberFormat="1" applyFont="1" applyBorder="1" applyAlignment="1" applyProtection="1">
      <alignment horizontal="right"/>
      <protection locked="0"/>
    </xf>
    <xf numFmtId="1" fontId="2" fillId="0" borderId="15" xfId="0" applyNumberFormat="1" applyFont="1" applyBorder="1" applyAlignment="1"/>
    <xf numFmtId="168" fontId="4" fillId="0" borderId="70" xfId="0" applyNumberFormat="1" applyFont="1" applyBorder="1"/>
    <xf numFmtId="168" fontId="4" fillId="0" borderId="39" xfId="0" applyNumberFormat="1" applyFont="1" applyBorder="1"/>
    <xf numFmtId="168" fontId="4" fillId="0" borderId="40" xfId="0" applyNumberFormat="1" applyFont="1" applyBorder="1"/>
    <xf numFmtId="44" fontId="2" fillId="0" borderId="17" xfId="2" applyFont="1" applyBorder="1" applyAlignment="1"/>
    <xf numFmtId="44" fontId="2" fillId="0" borderId="0" xfId="2" applyFont="1" applyBorder="1" applyAlignment="1"/>
    <xf numFmtId="44" fontId="2" fillId="0" borderId="9" xfId="2" applyFont="1" applyBorder="1" applyAlignment="1"/>
    <xf numFmtId="44" fontId="2" fillId="0" borderId="17" xfId="2" applyFont="1" applyBorder="1"/>
    <xf numFmtId="44" fontId="4" fillId="0" borderId="37" xfId="2" applyFont="1" applyBorder="1" applyAlignment="1" applyProtection="1">
      <alignment horizontal="right"/>
      <protection locked="0"/>
    </xf>
    <xf numFmtId="44" fontId="2" fillId="0" borderId="0" xfId="2" applyFont="1" applyBorder="1" applyAlignment="1" applyProtection="1">
      <alignment horizontal="right"/>
      <protection locked="0"/>
    </xf>
    <xf numFmtId="44" fontId="4" fillId="0" borderId="38" xfId="2" applyFont="1" applyBorder="1"/>
    <xf numFmtId="44" fontId="2" fillId="0" borderId="30" xfId="2" applyFont="1" applyBorder="1"/>
    <xf numFmtId="44" fontId="2" fillId="0" borderId="0" xfId="2" applyFont="1" applyBorder="1"/>
    <xf numFmtId="44" fontId="2" fillId="0" borderId="5" xfId="2" applyFont="1" applyBorder="1"/>
    <xf numFmtId="44" fontId="4" fillId="0" borderId="37" xfId="2" applyFont="1" applyBorder="1"/>
    <xf numFmtId="44" fontId="4" fillId="0" borderId="41" xfId="2" applyFont="1" applyBorder="1" applyAlignment="1">
      <alignment horizontal="right"/>
    </xf>
    <xf numFmtId="44" fontId="4" fillId="0" borderId="41" xfId="2" applyFont="1" applyBorder="1" applyAlignment="1" applyProtection="1">
      <alignment horizontal="right"/>
      <protection locked="0"/>
    </xf>
    <xf numFmtId="44" fontId="4" fillId="0" borderId="41" xfId="2" applyFont="1" applyBorder="1"/>
    <xf numFmtId="44" fontId="2" fillId="0" borderId="6" xfId="2" applyFont="1" applyBorder="1" applyAlignment="1">
      <alignment horizontal="right"/>
    </xf>
    <xf numFmtId="1" fontId="4" fillId="0" borderId="35" xfId="0" applyNumberFormat="1" applyFont="1" applyBorder="1" applyAlignment="1" applyProtection="1">
      <alignment horizontal="centerContinuous"/>
      <protection locked="0"/>
    </xf>
    <xf numFmtId="0" fontId="4" fillId="0" borderId="57" xfId="0" applyFont="1" applyBorder="1" applyAlignment="1">
      <alignment horizontal="centerContinuous"/>
    </xf>
    <xf numFmtId="1" fontId="4" fillId="0" borderId="37" xfId="0" applyNumberFormat="1" applyFont="1" applyBorder="1" applyAlignment="1" applyProtection="1">
      <alignment horizontal="centerContinuous"/>
      <protection locked="0"/>
    </xf>
    <xf numFmtId="0" fontId="4" fillId="0" borderId="39" xfId="0" applyFont="1" applyBorder="1" applyAlignment="1">
      <alignment horizontal="centerContinuous"/>
    </xf>
    <xf numFmtId="1" fontId="4" fillId="0" borderId="39" xfId="4" applyNumberFormat="1" applyFont="1" applyBorder="1" applyAlignment="1" applyProtection="1">
      <alignment horizontal="centerContinuous"/>
      <protection locked="0"/>
    </xf>
    <xf numFmtId="1" fontId="4" fillId="0" borderId="39" xfId="0" applyNumberFormat="1" applyFont="1" applyBorder="1" applyAlignment="1" applyProtection="1">
      <alignment horizontal="centerContinuous"/>
      <protection locked="0"/>
    </xf>
    <xf numFmtId="0" fontId="4" fillId="0" borderId="40" xfId="0" applyFont="1" applyBorder="1" applyAlignment="1">
      <alignment horizontal="center"/>
    </xf>
    <xf numFmtId="166" fontId="4" fillId="0" borderId="41" xfId="0" applyNumberFormat="1" applyFont="1" applyBorder="1" applyAlignment="1">
      <alignment horizontal="center"/>
    </xf>
    <xf numFmtId="44" fontId="4" fillId="0" borderId="26" xfId="2" applyFont="1" applyBorder="1"/>
    <xf numFmtId="44" fontId="4" fillId="2" borderId="37" xfId="2" applyFont="1" applyFill="1" applyBorder="1"/>
    <xf numFmtId="44" fontId="2" fillId="0" borderId="34" xfId="2" applyFont="1" applyBorder="1" applyAlignment="1">
      <alignment horizontal="right"/>
    </xf>
    <xf numFmtId="44" fontId="4" fillId="0" borderId="34" xfId="2" applyFont="1" applyBorder="1" applyAlignment="1">
      <alignment horizontal="right"/>
    </xf>
    <xf numFmtId="0" fontId="6" fillId="0" borderId="7" xfId="0" applyFont="1" applyBorder="1"/>
    <xf numFmtId="1" fontId="4" fillId="0" borderId="37" xfId="0" applyNumberFormat="1" applyFont="1" applyBorder="1" applyAlignment="1" applyProtection="1">
      <alignment horizontal="center"/>
      <protection locked="0"/>
    </xf>
    <xf numFmtId="44" fontId="2" fillId="0" borderId="5" xfId="0" applyNumberFormat="1" applyFont="1" applyBorder="1" applyAlignment="1" applyProtection="1">
      <alignment horizontal="center"/>
      <protection locked="0"/>
    </xf>
    <xf numFmtId="44" fontId="2" fillId="0" borderId="0" xfId="0" applyNumberFormat="1" applyFont="1" applyBorder="1" applyAlignment="1" applyProtection="1">
      <alignment horizontal="center"/>
      <protection locked="0"/>
    </xf>
    <xf numFmtId="44" fontId="2" fillId="0" borderId="8" xfId="2" applyFont="1" applyBorder="1"/>
    <xf numFmtId="44" fontId="2" fillId="0" borderId="0" xfId="0" applyNumberFormat="1" applyFont="1" applyFill="1" applyBorder="1" applyAlignment="1" applyProtection="1">
      <alignment horizontal="center"/>
      <protection locked="0"/>
    </xf>
    <xf numFmtId="44" fontId="4" fillId="2" borderId="41" xfId="2" applyFont="1" applyFill="1" applyBorder="1" applyAlignment="1">
      <alignment horizontal="right"/>
    </xf>
    <xf numFmtId="0" fontId="0" fillId="0" borderId="25" xfId="0" applyBorder="1"/>
    <xf numFmtId="0" fontId="0" fillId="0" borderId="34" xfId="0" applyBorder="1"/>
    <xf numFmtId="0" fontId="0" fillId="0" borderId="9" xfId="0" applyBorder="1"/>
    <xf numFmtId="1" fontId="4" fillId="0" borderId="37" xfId="0" applyNumberFormat="1" applyFont="1" applyBorder="1" applyAlignment="1" applyProtection="1">
      <alignment horizontal="center"/>
      <protection locked="0"/>
    </xf>
    <xf numFmtId="44" fontId="4" fillId="3" borderId="38" xfId="2" applyFont="1" applyFill="1" applyBorder="1"/>
    <xf numFmtId="44" fontId="4" fillId="3" borderId="37" xfId="2" applyFont="1" applyFill="1" applyBorder="1"/>
    <xf numFmtId="168" fontId="4" fillId="2" borderId="39" xfId="0" applyNumberFormat="1" applyFont="1" applyFill="1" applyBorder="1"/>
    <xf numFmtId="1" fontId="2" fillId="0" borderId="0" xfId="0" applyNumberFormat="1" applyFont="1" applyBorder="1" applyAlignment="1" applyProtection="1">
      <alignment horizontal="left"/>
      <protection locked="0"/>
    </xf>
    <xf numFmtId="1" fontId="2" fillId="0" borderId="15" xfId="0" applyNumberFormat="1" applyFont="1" applyBorder="1" applyAlignment="1" applyProtection="1">
      <alignment horizontal="left"/>
      <protection locked="0"/>
    </xf>
    <xf numFmtId="166" fontId="4" fillId="2" borderId="40" xfId="0" applyNumberFormat="1" applyFont="1" applyFill="1" applyBorder="1" applyAlignment="1">
      <alignment horizontal="right"/>
    </xf>
    <xf numFmtId="1" fontId="2" fillId="0" borderId="22" xfId="0" applyNumberFormat="1" applyFont="1" applyBorder="1" applyProtection="1">
      <protection locked="0"/>
    </xf>
    <xf numFmtId="0" fontId="2" fillId="0" borderId="4" xfId="0" applyFont="1" applyBorder="1" applyProtection="1">
      <protection locked="0"/>
    </xf>
    <xf numFmtId="1" fontId="2" fillId="0" borderId="7" xfId="0" applyNumberFormat="1" applyFont="1" applyBorder="1" applyAlignment="1" applyProtection="1">
      <alignment wrapText="1"/>
      <protection locked="0"/>
    </xf>
    <xf numFmtId="164" fontId="4" fillId="0" borderId="37" xfId="0" applyNumberFormat="1" applyFont="1" applyFill="1" applyBorder="1" applyAlignment="1" applyProtection="1">
      <alignment horizontal="center"/>
      <protection locked="0"/>
    </xf>
    <xf numFmtId="44" fontId="4" fillId="0" borderId="38" xfId="2" applyFont="1" applyBorder="1" applyAlignment="1">
      <alignment horizontal="right"/>
    </xf>
    <xf numFmtId="1" fontId="4" fillId="0" borderId="40" xfId="0" applyNumberFormat="1" applyFont="1" applyBorder="1" applyProtection="1">
      <protection locked="0"/>
    </xf>
    <xf numFmtId="44" fontId="4" fillId="0" borderId="25" xfId="2" applyFont="1" applyBorder="1" applyAlignment="1" applyProtection="1">
      <alignment horizontal="right"/>
      <protection locked="0"/>
    </xf>
    <xf numFmtId="44" fontId="4" fillId="0" borderId="38" xfId="2" applyFont="1" applyBorder="1" applyAlignment="1" applyProtection="1">
      <alignment horizontal="right"/>
      <protection locked="0"/>
    </xf>
    <xf numFmtId="0" fontId="0" fillId="0" borderId="0" xfId="0" applyBorder="1" applyAlignment="1"/>
    <xf numFmtId="0" fontId="0" fillId="5" borderId="0" xfId="0" applyFill="1"/>
    <xf numFmtId="0" fontId="0" fillId="4" borderId="37" xfId="0" applyFill="1" applyBorder="1"/>
    <xf numFmtId="0" fontId="0" fillId="4" borderId="41" xfId="0" applyFill="1" applyBorder="1"/>
    <xf numFmtId="0" fontId="11" fillId="0" borderId="7" xfId="0" applyFont="1" applyBorder="1" applyAlignment="1">
      <alignment horizontal="left" vertical="center"/>
    </xf>
    <xf numFmtId="0" fontId="11" fillId="4" borderId="35" xfId="0" applyFont="1" applyFill="1" applyBorder="1" applyAlignment="1">
      <alignment horizontal="left" vertical="center"/>
    </xf>
    <xf numFmtId="0" fontId="12" fillId="4" borderId="35" xfId="0" applyFont="1" applyFill="1" applyBorder="1" applyAlignment="1">
      <alignment horizontal="left" vertical="center" wrapText="1"/>
    </xf>
    <xf numFmtId="0" fontId="12" fillId="4" borderId="35" xfId="0" applyFont="1" applyFill="1" applyBorder="1" applyAlignment="1">
      <alignment horizontal="left" vertical="center"/>
    </xf>
    <xf numFmtId="0" fontId="12" fillId="0" borderId="7" xfId="0" applyFont="1" applyBorder="1" applyAlignment="1">
      <alignment horizontal="left" vertical="center" wrapText="1"/>
    </xf>
    <xf numFmtId="0" fontId="12" fillId="0" borderId="71" xfId="0" applyFont="1" applyBorder="1" applyAlignment="1">
      <alignment horizontal="left" vertical="center"/>
    </xf>
    <xf numFmtId="0" fontId="11" fillId="4" borderId="35" xfId="0" applyFont="1" applyFill="1" applyBorder="1" applyAlignment="1">
      <alignment horizontal="left" vertical="center" wrapText="1"/>
    </xf>
    <xf numFmtId="0" fontId="11" fillId="0" borderId="7" xfId="0" applyFont="1" applyBorder="1" applyAlignment="1">
      <alignment horizontal="left" vertical="center" wrapText="1"/>
    </xf>
    <xf numFmtId="0" fontId="12" fillId="0" borderId="4" xfId="0" applyFont="1" applyBorder="1" applyAlignment="1">
      <alignment horizontal="left" vertical="center"/>
    </xf>
    <xf numFmtId="0" fontId="16" fillId="0" borderId="0" xfId="0" applyFont="1"/>
    <xf numFmtId="0" fontId="17" fillId="5" borderId="4" xfId="0" applyFont="1" applyFill="1" applyBorder="1" applyAlignment="1">
      <alignment horizontal="left" vertical="center"/>
    </xf>
    <xf numFmtId="0" fontId="12" fillId="5" borderId="7" xfId="0" applyFont="1" applyFill="1" applyBorder="1" applyAlignment="1">
      <alignment horizontal="left" vertical="center"/>
    </xf>
    <xf numFmtId="0" fontId="12" fillId="5" borderId="4" xfId="0" applyFont="1" applyFill="1" applyBorder="1" applyAlignment="1">
      <alignment horizontal="left" vertical="center"/>
    </xf>
    <xf numFmtId="0" fontId="12" fillId="5" borderId="4" xfId="0" applyFont="1" applyFill="1" applyBorder="1" applyAlignment="1">
      <alignment horizontal="left" vertical="center" wrapText="1"/>
    </xf>
    <xf numFmtId="0" fontId="15" fillId="5" borderId="4" xfId="5" applyFont="1" applyFill="1" applyBorder="1" applyAlignment="1" applyProtection="1">
      <alignment horizontal="left" vertical="center"/>
    </xf>
    <xf numFmtId="0" fontId="17" fillId="5" borderId="7" xfId="0" applyFont="1" applyFill="1" applyBorder="1" applyAlignment="1">
      <alignment horizontal="left" vertical="center"/>
    </xf>
    <xf numFmtId="0" fontId="0" fillId="0" borderId="0" xfId="0" applyBorder="1" applyAlignment="1">
      <alignment horizontal="left" wrapText="1"/>
    </xf>
    <xf numFmtId="0" fontId="0" fillId="0" borderId="9" xfId="0" applyBorder="1" applyAlignment="1">
      <alignment horizontal="left" wrapText="1"/>
    </xf>
    <xf numFmtId="0" fontId="0" fillId="0" borderId="0" xfId="0" applyFill="1" applyBorder="1" applyAlignment="1">
      <alignment horizontal="left" vertical="top" wrapText="1"/>
    </xf>
    <xf numFmtId="0" fontId="0" fillId="0" borderId="9" xfId="0" applyFill="1" applyBorder="1" applyAlignment="1">
      <alignment horizontal="left" vertical="top" wrapText="1"/>
    </xf>
    <xf numFmtId="0" fontId="19" fillId="0" borderId="35" xfId="0" applyFont="1" applyBorder="1"/>
    <xf numFmtId="0" fontId="19" fillId="0" borderId="37" xfId="0" applyFont="1" applyBorder="1"/>
    <xf numFmtId="0" fontId="19" fillId="0" borderId="41" xfId="0" applyFont="1" applyBorder="1"/>
    <xf numFmtId="0" fontId="0" fillId="0" borderId="0" xfId="0" applyFill="1"/>
    <xf numFmtId="0" fontId="17" fillId="2" borderId="35" xfId="0" applyFont="1" applyFill="1" applyBorder="1" applyAlignment="1">
      <alignment horizontal="center"/>
    </xf>
    <xf numFmtId="0" fontId="17" fillId="2" borderId="37" xfId="0" applyFont="1" applyFill="1" applyBorder="1" applyAlignment="1">
      <alignment horizontal="center"/>
    </xf>
    <xf numFmtId="0" fontId="17" fillId="2" borderId="41" xfId="0" applyFont="1" applyFill="1" applyBorder="1" applyAlignment="1">
      <alignment horizontal="center"/>
    </xf>
    <xf numFmtId="0" fontId="12" fillId="5" borderId="35" xfId="0" applyFont="1" applyFill="1" applyBorder="1" applyAlignment="1">
      <alignment horizontal="left" wrapText="1"/>
    </xf>
    <xf numFmtId="0" fontId="18" fillId="5" borderId="37" xfId="0" applyFont="1" applyFill="1" applyBorder="1" applyAlignment="1">
      <alignment horizontal="left" wrapText="1"/>
    </xf>
    <xf numFmtId="0" fontId="18" fillId="5" borderId="41" xfId="0" applyFont="1" applyFill="1"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5" xfId="0" applyFill="1" applyBorder="1" applyAlignment="1">
      <alignment wrapText="1"/>
    </xf>
    <xf numFmtId="0" fontId="0" fillId="0" borderId="6" xfId="0" applyFill="1" applyBorder="1" applyAlignment="1">
      <alignment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14" fillId="0" borderId="25" xfId="0" applyFont="1" applyFill="1" applyBorder="1" applyAlignment="1">
      <alignment horizontal="left" vertical="top" wrapText="1"/>
    </xf>
    <xf numFmtId="0" fontId="14" fillId="0" borderId="34" xfId="0" applyFont="1" applyFill="1" applyBorder="1" applyAlignment="1">
      <alignment horizontal="left" vertical="top" wrapText="1"/>
    </xf>
    <xf numFmtId="0" fontId="14" fillId="0" borderId="0" xfId="0" applyFont="1" applyBorder="1" applyAlignment="1"/>
    <xf numFmtId="0" fontId="14" fillId="0" borderId="9" xfId="0" applyFont="1" applyBorder="1" applyAlignment="1"/>
    <xf numFmtId="0" fontId="0" fillId="0" borderId="0" xfId="0" applyBorder="1" applyAlignment="1"/>
    <xf numFmtId="0" fontId="0" fillId="0" borderId="25" xfId="0" applyBorder="1" applyAlignment="1"/>
    <xf numFmtId="0" fontId="0" fillId="0" borderId="9" xfId="0" applyBorder="1" applyAlignment="1"/>
    <xf numFmtId="0" fontId="0" fillId="0" borderId="5" xfId="0" applyBorder="1" applyAlignment="1">
      <alignment horizontal="left" vertical="top" wrapText="1"/>
    </xf>
    <xf numFmtId="0" fontId="0" fillId="0" borderId="6" xfId="0" applyBorder="1" applyAlignment="1">
      <alignment horizontal="left" vertical="top" wrapText="1"/>
    </xf>
    <xf numFmtId="0" fontId="13" fillId="0" borderId="0" xfId="5" quotePrefix="1" applyBorder="1" applyAlignment="1" applyProtection="1"/>
    <xf numFmtId="0" fontId="13" fillId="0" borderId="0" xfId="5" applyBorder="1" applyAlignment="1" applyProtection="1"/>
    <xf numFmtId="0" fontId="13" fillId="0" borderId="9" xfId="5" applyBorder="1" applyAlignment="1" applyProtection="1"/>
    <xf numFmtId="0" fontId="0" fillId="0" borderId="0" xfId="0" quotePrefix="1" applyBorder="1" applyAlignment="1"/>
    <xf numFmtId="0" fontId="13" fillId="0" borderId="0" xfId="5" applyAlignment="1" applyProtection="1">
      <alignment horizontal="left" vertical="top" wrapText="1"/>
    </xf>
    <xf numFmtId="0" fontId="13" fillId="0" borderId="9" xfId="5" applyBorder="1" applyAlignment="1" applyProtection="1">
      <alignment horizontal="left" vertical="top" wrapText="1"/>
    </xf>
    <xf numFmtId="0" fontId="4" fillId="0" borderId="1"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9" xfId="0"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1" fontId="4" fillId="0" borderId="35" xfId="0" applyNumberFormat="1" applyFont="1" applyBorder="1" applyAlignment="1" applyProtection="1">
      <alignment horizontal="center"/>
      <protection locked="0"/>
    </xf>
    <xf numFmtId="1" fontId="4" fillId="0" borderId="37" xfId="0" applyNumberFormat="1" applyFont="1" applyBorder="1" applyAlignment="1" applyProtection="1">
      <alignment horizontal="center"/>
      <protection locked="0"/>
    </xf>
    <xf numFmtId="1" fontId="4" fillId="0" borderId="41" xfId="0" applyNumberFormat="1" applyFont="1" applyBorder="1" applyAlignment="1" applyProtection="1">
      <alignment horizontal="center"/>
      <protection locked="0"/>
    </xf>
    <xf numFmtId="1" fontId="4" fillId="0" borderId="7" xfId="0" applyNumberFormat="1" applyFont="1" applyBorder="1" applyAlignment="1" applyProtection="1">
      <alignment horizontal="center" vertical="center" wrapText="1"/>
      <protection locked="0"/>
    </xf>
    <xf numFmtId="1" fontId="4" fillId="0" borderId="17" xfId="0" applyNumberFormat="1" applyFont="1" applyBorder="1" applyAlignment="1" applyProtection="1">
      <alignment horizontal="center" vertical="center" wrapText="1"/>
      <protection locked="0"/>
    </xf>
    <xf numFmtId="1" fontId="4" fillId="0" borderId="71" xfId="0" applyNumberFormat="1" applyFont="1" applyBorder="1" applyAlignment="1" applyProtection="1">
      <alignment horizontal="center" vertical="center" wrapText="1"/>
      <protection locked="0"/>
    </xf>
    <xf numFmtId="1" fontId="4" fillId="0" borderId="26" xfId="0" applyNumberFormat="1" applyFont="1" applyBorder="1" applyAlignment="1" applyProtection="1">
      <alignment horizontal="center" vertical="center" wrapText="1"/>
      <protection locked="0"/>
    </xf>
    <xf numFmtId="1" fontId="4" fillId="0" borderId="16" xfId="0" applyNumberFormat="1" applyFont="1" applyBorder="1" applyAlignment="1" applyProtection="1">
      <alignment horizontal="center" vertical="center" wrapText="1"/>
      <protection locked="0"/>
    </xf>
    <xf numFmtId="0" fontId="4" fillId="0" borderId="35" xfId="0" applyFont="1" applyBorder="1" applyAlignment="1">
      <alignment horizontal="center"/>
    </xf>
    <xf numFmtId="0" fontId="4" fillId="0" borderId="37" xfId="0" applyFont="1" applyBorder="1" applyAlignment="1">
      <alignment horizontal="center"/>
    </xf>
    <xf numFmtId="0" fontId="4" fillId="0" borderId="41" xfId="0" applyFont="1" applyBorder="1" applyAlignment="1">
      <alignment horizontal="center"/>
    </xf>
    <xf numFmtId="0" fontId="2" fillId="0" borderId="54" xfId="0" applyFont="1" applyBorder="1" applyAlignment="1">
      <alignment horizontal="left"/>
    </xf>
    <xf numFmtId="0" fontId="2" fillId="0" borderId="23" xfId="0" applyFont="1" applyBorder="1" applyAlignment="1">
      <alignment horizontal="left"/>
    </xf>
    <xf numFmtId="0" fontId="2" fillId="0" borderId="0" xfId="0" applyFont="1" applyBorder="1" applyAlignment="1">
      <alignment horizontal="left"/>
    </xf>
    <xf numFmtId="0" fontId="2" fillId="0" borderId="9" xfId="0" applyFont="1" applyBorder="1" applyAlignment="1">
      <alignment horizontal="left"/>
    </xf>
    <xf numFmtId="0" fontId="2" fillId="0" borderId="20" xfId="0" applyFont="1" applyBorder="1" applyAlignment="1">
      <alignment horizontal="left"/>
    </xf>
    <xf numFmtId="0" fontId="2" fillId="0" borderId="10" xfId="0" applyFont="1" applyBorder="1" applyAlignment="1">
      <alignment horizontal="left"/>
    </xf>
    <xf numFmtId="0" fontId="2" fillId="0" borderId="21" xfId="0" applyFont="1" applyBorder="1" applyAlignment="1">
      <alignment horizontal="left"/>
    </xf>
  </cellXfs>
  <cellStyles count="6">
    <cellStyle name="Comma" xfId="1" builtinId="3"/>
    <cellStyle name="Currency" xfId="2" builtinId="4"/>
    <cellStyle name="Currency_GROUNDWATER MONITORING - CY2001 KODIAK" xfId="4" xr:uid="{00000000-0005-0000-0000-000002000000}"/>
    <cellStyle name="Hyperlink" xfId="5" builtinId="8"/>
    <cellStyle name="Normal" xfId="0" builtinId="0"/>
    <cellStyle name="Percent" xfId="3" builtin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fm.wa.gov/sites/default/files/public/legacy/policy/10.40.htm" TargetMode="External"/><Relationship Id="rId2" Type="http://schemas.openxmlformats.org/officeDocument/2006/relationships/hyperlink" Target="https://ofm.wa.gov/sites/default/files/public/legacy/policy/10.90.htm" TargetMode="External"/><Relationship Id="rId1" Type="http://schemas.openxmlformats.org/officeDocument/2006/relationships/hyperlink" Target="https://ofm.wa.gov/sites/default/files/public/legacy/policy/10.htm" TargetMode="External"/><Relationship Id="rId5" Type="http://schemas.openxmlformats.org/officeDocument/2006/relationships/printerSettings" Target="../printerSettings/printerSettings1.bin"/><Relationship Id="rId4" Type="http://schemas.openxmlformats.org/officeDocument/2006/relationships/hyperlink" Target="https://ofm.wa.gov/sites/default/files/public/legacy/policy/10.50.ht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45"/>
  <sheetViews>
    <sheetView topLeftCell="C1" zoomScale="178" zoomScaleNormal="178" workbookViewId="0">
      <selection activeCell="J34" sqref="J34"/>
    </sheetView>
  </sheetViews>
  <sheetFormatPr defaultColWidth="11.42578125" defaultRowHeight="15" x14ac:dyDescent="0.25"/>
  <cols>
    <col min="1" max="1" width="4.28515625" customWidth="1"/>
    <col min="2" max="2" width="24.5703125" customWidth="1"/>
    <col min="3" max="3" width="11.42578125" customWidth="1"/>
    <col min="10" max="10" width="16.5703125" customWidth="1"/>
  </cols>
  <sheetData>
    <row r="1" spans="2:21" ht="15.75" thickBot="1" x14ac:dyDescent="0.3"/>
    <row r="2" spans="2:21" ht="19.5" thickBot="1" x14ac:dyDescent="0.35">
      <c r="B2" s="262" t="s">
        <v>68</v>
      </c>
      <c r="C2" s="263"/>
      <c r="D2" s="263"/>
      <c r="E2" s="263"/>
      <c r="F2" s="263"/>
      <c r="G2" s="263"/>
      <c r="H2" s="263"/>
      <c r="I2" s="263"/>
      <c r="J2" s="264"/>
    </row>
    <row r="3" spans="2:21" ht="36" customHeight="1" thickBot="1" x14ac:dyDescent="0.3">
      <c r="B3" s="269" t="s">
        <v>67</v>
      </c>
      <c r="C3" s="270"/>
      <c r="D3" s="270"/>
      <c r="E3" s="270"/>
      <c r="F3" s="270"/>
      <c r="G3" s="270"/>
      <c r="H3" s="270"/>
      <c r="I3" s="270"/>
      <c r="J3" s="271"/>
    </row>
    <row r="4" spans="2:21" ht="51" customHeight="1" x14ac:dyDescent="0.25">
      <c r="B4" s="252" t="s">
        <v>59</v>
      </c>
      <c r="C4" s="272" t="s">
        <v>70</v>
      </c>
      <c r="D4" s="272"/>
      <c r="E4" s="272"/>
      <c r="F4" s="272"/>
      <c r="G4" s="272"/>
      <c r="H4" s="272"/>
      <c r="I4" s="272"/>
      <c r="J4" s="273"/>
    </row>
    <row r="5" spans="2:21" ht="15.75" customHeight="1" x14ac:dyDescent="0.25">
      <c r="B5" s="257"/>
      <c r="C5" s="258"/>
      <c r="D5" s="258"/>
      <c r="E5" s="258"/>
      <c r="F5" s="258"/>
      <c r="G5" s="258"/>
      <c r="H5" s="258"/>
      <c r="I5" s="258"/>
      <c r="J5" s="259"/>
    </row>
    <row r="6" spans="2:21" ht="61.5" customHeight="1" thickBot="1" x14ac:dyDescent="0.3">
      <c r="B6" s="242"/>
      <c r="C6" s="280" t="s">
        <v>81</v>
      </c>
      <c r="D6" s="280"/>
      <c r="E6" s="280"/>
      <c r="F6" s="280"/>
      <c r="G6" s="280"/>
      <c r="H6" s="280"/>
      <c r="I6" s="280"/>
      <c r="J6" s="281"/>
    </row>
    <row r="7" spans="2:21" ht="16.5" thickBot="1" x14ac:dyDescent="0.3">
      <c r="B7" s="243"/>
      <c r="C7" s="240"/>
      <c r="D7" s="240"/>
      <c r="E7" s="240"/>
      <c r="F7" s="240"/>
      <c r="G7" s="240"/>
      <c r="H7" s="240"/>
      <c r="I7" s="240"/>
      <c r="J7" s="241"/>
    </row>
    <row r="8" spans="2:21" ht="49.5" customHeight="1" thickBot="1" x14ac:dyDescent="0.3">
      <c r="B8" s="253" t="s">
        <v>60</v>
      </c>
      <c r="C8" s="276" t="s">
        <v>73</v>
      </c>
      <c r="D8" s="276"/>
      <c r="E8" s="276"/>
      <c r="F8" s="276"/>
      <c r="G8" s="276"/>
      <c r="H8" s="276"/>
      <c r="I8" s="276"/>
      <c r="J8" s="277"/>
      <c r="S8" s="251"/>
    </row>
    <row r="9" spans="2:21" ht="16.5" thickBot="1" x14ac:dyDescent="0.3">
      <c r="B9" s="243"/>
      <c r="C9" s="240"/>
      <c r="D9" s="240"/>
      <c r="E9" s="240"/>
      <c r="F9" s="240"/>
      <c r="G9" s="240"/>
      <c r="H9" s="240"/>
      <c r="I9" s="240"/>
      <c r="J9" s="241"/>
    </row>
    <row r="10" spans="2:21" ht="65.25" customHeight="1" thickBot="1" x14ac:dyDescent="0.3">
      <c r="B10" s="254" t="s">
        <v>61</v>
      </c>
      <c r="C10" s="278" t="s">
        <v>72</v>
      </c>
      <c r="D10" s="278"/>
      <c r="E10" s="278"/>
      <c r="F10" s="278"/>
      <c r="G10" s="278"/>
      <c r="H10" s="278"/>
      <c r="I10" s="278"/>
      <c r="J10" s="279"/>
    </row>
    <row r="11" spans="2:21" ht="16.5" thickBot="1" x14ac:dyDescent="0.3">
      <c r="B11" s="244"/>
      <c r="C11" s="240"/>
      <c r="D11" s="240"/>
      <c r="E11" s="240"/>
      <c r="F11" s="240"/>
      <c r="G11" s="240"/>
      <c r="H11" s="240"/>
      <c r="I11" s="240"/>
      <c r="J11" s="241"/>
    </row>
    <row r="12" spans="2:21" ht="51" customHeight="1" thickBot="1" x14ac:dyDescent="0.3">
      <c r="B12" s="255" t="s">
        <v>62</v>
      </c>
      <c r="C12" s="287" t="s">
        <v>74</v>
      </c>
      <c r="D12" s="287"/>
      <c r="E12" s="287"/>
      <c r="F12" s="287"/>
      <c r="G12" s="287"/>
      <c r="H12" s="287"/>
      <c r="I12" s="287"/>
      <c r="J12" s="288"/>
    </row>
    <row r="13" spans="2:21" ht="16.5" thickBot="1" x14ac:dyDescent="0.3">
      <c r="B13" s="245"/>
      <c r="C13" s="240"/>
      <c r="D13" s="240"/>
      <c r="E13" s="240"/>
      <c r="F13" s="240"/>
      <c r="G13" s="240"/>
      <c r="H13" s="240"/>
      <c r="I13" s="240"/>
      <c r="J13" s="241"/>
    </row>
    <row r="14" spans="2:21" ht="32.25" customHeight="1" x14ac:dyDescent="0.25">
      <c r="B14" s="255" t="s">
        <v>63</v>
      </c>
      <c r="C14" s="274" t="s">
        <v>71</v>
      </c>
      <c r="D14" s="274"/>
      <c r="E14" s="274"/>
      <c r="F14" s="274"/>
      <c r="G14" s="274"/>
      <c r="H14" s="274"/>
      <c r="I14" s="274"/>
      <c r="J14" s="275"/>
    </row>
    <row r="15" spans="2:21" ht="15.75" x14ac:dyDescent="0.25">
      <c r="B15" s="246"/>
      <c r="C15" s="284" t="s">
        <v>48</v>
      </c>
      <c r="D15" s="284"/>
      <c r="E15" s="112"/>
      <c r="F15" s="284" t="s">
        <v>50</v>
      </c>
      <c r="G15" s="284"/>
      <c r="H15" s="238"/>
      <c r="I15" s="284"/>
      <c r="J15" s="286"/>
      <c r="L15" s="239"/>
      <c r="U15" s="251"/>
    </row>
    <row r="16" spans="2:21" ht="16.5" thickBot="1" x14ac:dyDescent="0.3">
      <c r="B16" s="247"/>
      <c r="C16" s="285" t="s">
        <v>49</v>
      </c>
      <c r="D16" s="285"/>
      <c r="E16" s="220"/>
      <c r="H16" s="220"/>
      <c r="I16" s="220"/>
      <c r="J16" s="221"/>
      <c r="L16" s="265"/>
      <c r="M16" s="265"/>
      <c r="N16" s="265"/>
      <c r="O16" s="265"/>
    </row>
    <row r="17" spans="2:10" ht="16.5" thickBot="1" x14ac:dyDescent="0.3">
      <c r="B17" s="245"/>
      <c r="C17" s="240"/>
      <c r="D17" s="240"/>
      <c r="E17" s="240"/>
      <c r="F17" s="240"/>
      <c r="G17" s="240"/>
      <c r="H17" s="240"/>
      <c r="I17" s="240"/>
      <c r="J17" s="241"/>
    </row>
    <row r="18" spans="2:10" ht="28.5" customHeight="1" x14ac:dyDescent="0.25">
      <c r="B18" s="254" t="s">
        <v>64</v>
      </c>
      <c r="C18" s="278" t="s">
        <v>53</v>
      </c>
      <c r="D18" s="278"/>
      <c r="E18" s="278"/>
      <c r="F18" s="278"/>
      <c r="G18" s="278"/>
      <c r="H18" s="278"/>
      <c r="I18" s="278"/>
      <c r="J18" s="279"/>
    </row>
    <row r="19" spans="2:10" ht="15" customHeight="1" x14ac:dyDescent="0.25">
      <c r="B19" s="253"/>
      <c r="C19" s="260"/>
      <c r="D19" s="260"/>
      <c r="E19" s="260"/>
      <c r="F19" s="260"/>
      <c r="G19" s="260"/>
      <c r="H19" s="260"/>
      <c r="I19" s="260"/>
      <c r="J19" s="261"/>
    </row>
    <row r="20" spans="2:10" ht="16.5" thickBot="1" x14ac:dyDescent="0.3">
      <c r="B20" s="242"/>
      <c r="C20" s="282" t="s">
        <v>75</v>
      </c>
      <c r="D20" s="282"/>
      <c r="E20" s="282"/>
      <c r="F20" s="282"/>
      <c r="G20" s="282"/>
      <c r="H20" s="282"/>
      <c r="I20" s="282"/>
      <c r="J20" s="283"/>
    </row>
    <row r="21" spans="2:10" ht="18.75" customHeight="1" thickBot="1" x14ac:dyDescent="0.3">
      <c r="B21" s="248"/>
      <c r="C21" s="240"/>
      <c r="D21" s="240"/>
      <c r="E21" s="240"/>
      <c r="F21" s="240"/>
      <c r="G21" s="240"/>
      <c r="H21" s="240"/>
      <c r="I21" s="240"/>
      <c r="J21" s="241"/>
    </row>
    <row r="22" spans="2:10" ht="33" customHeight="1" x14ac:dyDescent="0.25">
      <c r="B22" s="256" t="s">
        <v>65</v>
      </c>
      <c r="C22" s="287" t="s">
        <v>54</v>
      </c>
      <c r="D22" s="287"/>
      <c r="E22" s="287"/>
      <c r="F22" s="287"/>
      <c r="G22" s="287"/>
      <c r="H22" s="287"/>
      <c r="I22" s="287"/>
      <c r="J22" s="288"/>
    </row>
    <row r="23" spans="2:10" ht="15.75" x14ac:dyDescent="0.25">
      <c r="B23" s="249"/>
      <c r="C23" s="289" t="s">
        <v>55</v>
      </c>
      <c r="D23" s="290"/>
      <c r="E23" s="112"/>
      <c r="F23" s="289" t="s">
        <v>56</v>
      </c>
      <c r="G23" s="290"/>
      <c r="H23" s="112"/>
      <c r="I23" s="289" t="s">
        <v>57</v>
      </c>
      <c r="J23" s="291"/>
    </row>
    <row r="24" spans="2:10" ht="15.75" x14ac:dyDescent="0.25">
      <c r="B24" s="242"/>
      <c r="C24" s="292" t="s">
        <v>77</v>
      </c>
      <c r="D24" s="284"/>
      <c r="E24" s="112"/>
      <c r="F24" s="292" t="s">
        <v>78</v>
      </c>
      <c r="G24" s="284"/>
      <c r="H24" s="112"/>
      <c r="I24" s="292" t="s">
        <v>79</v>
      </c>
      <c r="J24" s="286"/>
    </row>
    <row r="25" spans="2:10" ht="15.75" x14ac:dyDescent="0.25">
      <c r="B25" s="242"/>
      <c r="C25" s="292" t="s">
        <v>80</v>
      </c>
      <c r="D25" s="284"/>
      <c r="E25" s="284"/>
      <c r="F25" s="292" t="s">
        <v>76</v>
      </c>
      <c r="G25" s="284"/>
      <c r="H25" s="112"/>
      <c r="I25" s="112"/>
      <c r="J25" s="222"/>
    </row>
    <row r="26" spans="2:10" ht="15.75" x14ac:dyDescent="0.25">
      <c r="B26" s="242"/>
      <c r="C26" s="112"/>
      <c r="D26" s="112"/>
      <c r="E26" s="112"/>
      <c r="F26" s="112"/>
      <c r="G26" s="112"/>
      <c r="H26" s="112"/>
      <c r="I26" s="112"/>
      <c r="J26" s="222"/>
    </row>
    <row r="27" spans="2:10" ht="30.75" customHeight="1" thickBot="1" x14ac:dyDescent="0.3">
      <c r="B27" s="242"/>
      <c r="C27" s="293" t="s">
        <v>69</v>
      </c>
      <c r="D27" s="293"/>
      <c r="E27" s="293"/>
      <c r="F27" s="293"/>
      <c r="G27" s="293"/>
      <c r="H27" s="293"/>
      <c r="I27" s="293"/>
      <c r="J27" s="294"/>
    </row>
    <row r="28" spans="2:10" ht="16.5" thickBot="1" x14ac:dyDescent="0.3">
      <c r="B28" s="245"/>
      <c r="C28" s="240"/>
      <c r="D28" s="240"/>
      <c r="E28" s="240"/>
      <c r="F28" s="240"/>
      <c r="G28" s="240"/>
      <c r="H28" s="240"/>
      <c r="I28" s="240"/>
      <c r="J28" s="241"/>
    </row>
    <row r="29" spans="2:10" ht="34.5" customHeight="1" thickBot="1" x14ac:dyDescent="0.3">
      <c r="B29" s="250" t="s">
        <v>66</v>
      </c>
      <c r="C29" s="287" t="s">
        <v>58</v>
      </c>
      <c r="D29" s="287"/>
      <c r="E29" s="287"/>
      <c r="F29" s="287"/>
      <c r="G29" s="287"/>
      <c r="H29" s="287"/>
      <c r="I29" s="287"/>
      <c r="J29" s="288"/>
    </row>
    <row r="30" spans="2:10" ht="16.5" thickBot="1" x14ac:dyDescent="0.3">
      <c r="B30" s="248"/>
      <c r="C30" s="240"/>
      <c r="D30" s="240"/>
      <c r="E30" s="240"/>
      <c r="F30" s="240"/>
      <c r="G30" s="240"/>
      <c r="H30" s="240"/>
      <c r="I30" s="240"/>
      <c r="J30" s="241"/>
    </row>
    <row r="31" spans="2:10" ht="16.5" thickBot="1" x14ac:dyDescent="0.3">
      <c r="B31" s="175"/>
    </row>
    <row r="32" spans="2:10" ht="15.75" customHeight="1" thickBot="1" x14ac:dyDescent="0.3">
      <c r="B32" s="266" t="s">
        <v>51</v>
      </c>
      <c r="C32" s="267"/>
      <c r="D32" s="267"/>
      <c r="E32" s="267"/>
      <c r="F32" s="267"/>
      <c r="G32" s="267"/>
      <c r="H32" s="267"/>
      <c r="I32" s="267"/>
      <c r="J32" s="268"/>
    </row>
    <row r="33" spans="2:2" ht="15.75" x14ac:dyDescent="0.25">
      <c r="B33" s="175"/>
    </row>
    <row r="34" spans="2:2" ht="15.75" x14ac:dyDescent="0.25">
      <c r="B34" s="175"/>
    </row>
    <row r="35" spans="2:2" ht="15.75" x14ac:dyDescent="0.25">
      <c r="B35" s="175"/>
    </row>
    <row r="36" spans="2:2" ht="15.75" x14ac:dyDescent="0.25">
      <c r="B36" s="175"/>
    </row>
    <row r="37" spans="2:2" ht="15.75" x14ac:dyDescent="0.25">
      <c r="B37" s="175"/>
    </row>
    <row r="38" spans="2:2" ht="15.75" x14ac:dyDescent="0.25">
      <c r="B38" s="175"/>
    </row>
    <row r="39" spans="2:2" ht="15.75" x14ac:dyDescent="0.25">
      <c r="B39" s="175"/>
    </row>
    <row r="40" spans="2:2" ht="15.75" x14ac:dyDescent="0.25">
      <c r="B40" s="175"/>
    </row>
    <row r="41" spans="2:2" ht="15.75" x14ac:dyDescent="0.25">
      <c r="B41" s="175"/>
    </row>
    <row r="42" spans="2:2" ht="15.75" x14ac:dyDescent="0.25">
      <c r="B42" s="175"/>
    </row>
    <row r="43" spans="2:2" ht="15.75" x14ac:dyDescent="0.25">
      <c r="B43" s="175"/>
    </row>
    <row r="44" spans="2:2" ht="15.75" x14ac:dyDescent="0.25">
      <c r="B44" s="175"/>
    </row>
    <row r="45" spans="2:2" ht="15.75" x14ac:dyDescent="0.25">
      <c r="B45" s="175"/>
    </row>
  </sheetData>
  <mergeCells count="25">
    <mergeCell ref="F23:G23"/>
    <mergeCell ref="I23:J23"/>
    <mergeCell ref="C29:J29"/>
    <mergeCell ref="C24:D24"/>
    <mergeCell ref="F24:G24"/>
    <mergeCell ref="I24:J24"/>
    <mergeCell ref="C25:E25"/>
    <mergeCell ref="C27:J27"/>
    <mergeCell ref="F25:G25"/>
    <mergeCell ref="B32:J32"/>
    <mergeCell ref="B3:J3"/>
    <mergeCell ref="C4:J4"/>
    <mergeCell ref="C14:J14"/>
    <mergeCell ref="C8:J8"/>
    <mergeCell ref="C10:J10"/>
    <mergeCell ref="C6:J6"/>
    <mergeCell ref="C20:J20"/>
    <mergeCell ref="C15:D15"/>
    <mergeCell ref="F15:G15"/>
    <mergeCell ref="C16:D16"/>
    <mergeCell ref="I15:J15"/>
    <mergeCell ref="C18:J18"/>
    <mergeCell ref="C12:J12"/>
    <mergeCell ref="C22:J22"/>
    <mergeCell ref="C23:D23"/>
  </mergeCells>
  <phoneticPr fontId="8" type="noConversion"/>
  <hyperlinks>
    <hyperlink ref="C27:J27" r:id="rId1" display="Note: All travel expenses must follow the rules of Travel Management Requirements and Restrictions in Chapter 10 - Travel in the State Administrative and Accounting Manual (SAAM)" xr:uid="{00000000-0004-0000-0000-000000000000}"/>
    <hyperlink ref="F23:G23" r:id="rId2" location="10.90.10" display="-Lodging (use State rate)" xr:uid="{00000000-0004-0000-0000-000001000000}"/>
    <hyperlink ref="I23:J23" r:id="rId3" display="-Meals (use State rate)" xr:uid="{00000000-0004-0000-0000-000002000000}"/>
    <hyperlink ref="C23:D23" r:id="rId4" location="10.50.25" display="-Mileage (use State rate)" xr:uid="{00000000-0004-0000-0000-000003000000}"/>
  </hyperlinks>
  <pageMargins left="0.75" right="0.75" top="1" bottom="1" header="0.5" footer="0.5"/>
  <pageSetup orientation="landscape" r:id="rId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53"/>
  <sheetViews>
    <sheetView tabSelected="1" zoomScale="80" zoomScaleNormal="80" workbookViewId="0">
      <selection activeCell="C23" sqref="C23"/>
    </sheetView>
  </sheetViews>
  <sheetFormatPr defaultColWidth="8.85546875" defaultRowHeight="15" x14ac:dyDescent="0.25"/>
  <cols>
    <col min="1" max="1" width="30.28515625" style="7" customWidth="1"/>
    <col min="2" max="2" width="24" style="7" customWidth="1"/>
    <col min="3" max="3" width="10.28515625" style="7" bestFit="1" customWidth="1"/>
    <col min="4" max="4" width="8" style="7" bestFit="1" customWidth="1"/>
    <col min="5" max="5" width="10.5703125" style="7" customWidth="1"/>
    <col min="6" max="6" width="11.28515625" style="7" bestFit="1" customWidth="1"/>
    <col min="7" max="7" width="10.5703125" style="7" customWidth="1"/>
    <col min="8" max="8" width="15" style="7" bestFit="1" customWidth="1"/>
    <col min="9" max="9" width="10.5703125" style="7" customWidth="1"/>
    <col min="10" max="10" width="11.28515625" style="7" bestFit="1" customWidth="1"/>
    <col min="11" max="11" width="10.5703125" style="7" customWidth="1"/>
    <col min="12" max="12" width="11.28515625" style="7" bestFit="1" customWidth="1"/>
    <col min="13" max="14" width="10.5703125" style="7" customWidth="1"/>
    <col min="15" max="15" width="6.5703125" style="7" bestFit="1" customWidth="1"/>
    <col min="16" max="16" width="11.28515625" style="7" bestFit="1" customWidth="1"/>
  </cols>
  <sheetData>
    <row r="1" spans="1:16" ht="16.5" customHeight="1" thickBot="1" x14ac:dyDescent="0.3">
      <c r="A1" s="301" t="s">
        <v>36</v>
      </c>
      <c r="B1" s="302"/>
      <c r="C1" s="302"/>
      <c r="D1" s="302"/>
      <c r="E1" s="302"/>
      <c r="F1" s="302"/>
      <c r="G1" s="302"/>
      <c r="H1" s="302"/>
      <c r="I1" s="302"/>
      <c r="J1" s="302"/>
      <c r="K1" s="302"/>
      <c r="L1" s="302"/>
      <c r="M1" s="302"/>
      <c r="N1" s="302"/>
      <c r="O1" s="302"/>
      <c r="P1" s="303"/>
    </row>
    <row r="2" spans="1:16" ht="16.5" customHeight="1" thickBot="1" x14ac:dyDescent="0.3">
      <c r="A2" s="301" t="s">
        <v>37</v>
      </c>
      <c r="B2" s="302"/>
      <c r="C2" s="302"/>
      <c r="D2" s="302"/>
      <c r="E2" s="302"/>
      <c r="F2" s="302"/>
      <c r="G2" s="302"/>
      <c r="H2" s="302"/>
      <c r="I2" s="302"/>
      <c r="J2" s="302"/>
      <c r="K2" s="302"/>
      <c r="L2" s="302"/>
      <c r="M2" s="302"/>
      <c r="N2" s="302"/>
      <c r="O2" s="302"/>
      <c r="P2" s="303"/>
    </row>
    <row r="3" spans="1:16" ht="15.75" thickBot="1" x14ac:dyDescent="0.3">
      <c r="A3" s="51"/>
      <c r="B3" s="52"/>
      <c r="C3" s="53"/>
      <c r="D3" s="48"/>
      <c r="E3" s="155" t="s">
        <v>23</v>
      </c>
      <c r="F3" s="2"/>
      <c r="G3" s="2"/>
      <c r="H3" s="2"/>
      <c r="I3" s="3"/>
      <c r="J3" s="2"/>
      <c r="K3" s="2"/>
      <c r="L3" s="2"/>
      <c r="M3" s="5"/>
      <c r="N3" s="2"/>
      <c r="O3" s="91"/>
      <c r="P3" s="50"/>
    </row>
    <row r="4" spans="1:16" ht="15.75" thickTop="1" x14ac:dyDescent="0.25">
      <c r="A4" s="54"/>
      <c r="B4" s="55"/>
      <c r="C4" s="180"/>
      <c r="D4" s="56"/>
      <c r="E4" s="156" t="s">
        <v>26</v>
      </c>
      <c r="F4" s="57"/>
      <c r="G4" s="58" t="s">
        <v>27</v>
      </c>
      <c r="H4" s="58"/>
      <c r="I4" s="59" t="s">
        <v>28</v>
      </c>
      <c r="J4" s="57"/>
      <c r="K4" s="60" t="s">
        <v>29</v>
      </c>
      <c r="L4" s="58"/>
      <c r="M4" s="61" t="s">
        <v>30</v>
      </c>
      <c r="N4" s="57"/>
      <c r="O4" s="295" t="s">
        <v>39</v>
      </c>
      <c r="P4" s="296"/>
    </row>
    <row r="5" spans="1:16" x14ac:dyDescent="0.25">
      <c r="A5" s="62"/>
      <c r="B5" s="63" t="s">
        <v>23</v>
      </c>
      <c r="C5" s="179"/>
      <c r="D5" s="64"/>
      <c r="E5" s="304" t="s">
        <v>14</v>
      </c>
      <c r="F5" s="305"/>
      <c r="G5" s="308" t="s">
        <v>14</v>
      </c>
      <c r="H5" s="305"/>
      <c r="I5" s="308" t="s">
        <v>14</v>
      </c>
      <c r="J5" s="305"/>
      <c r="K5" s="308" t="s">
        <v>14</v>
      </c>
      <c r="L5" s="305"/>
      <c r="M5" s="308" t="s">
        <v>14</v>
      </c>
      <c r="N5" s="305"/>
      <c r="O5" s="297"/>
      <c r="P5" s="298"/>
    </row>
    <row r="6" spans="1:16" ht="55.5" customHeight="1" thickBot="1" x14ac:dyDescent="0.3">
      <c r="A6" s="62"/>
      <c r="B6" s="63"/>
      <c r="C6" s="179"/>
      <c r="D6" s="64"/>
      <c r="E6" s="306"/>
      <c r="F6" s="307"/>
      <c r="G6" s="308"/>
      <c r="H6" s="305"/>
      <c r="I6" s="308"/>
      <c r="J6" s="305"/>
      <c r="K6" s="308"/>
      <c r="L6" s="305"/>
      <c r="M6" s="308"/>
      <c r="N6" s="305"/>
      <c r="O6" s="299"/>
      <c r="P6" s="300"/>
    </row>
    <row r="7" spans="1:16" ht="15.75" thickBot="1" x14ac:dyDescent="0.3">
      <c r="A7" s="102"/>
      <c r="B7" s="116" t="s">
        <v>34</v>
      </c>
      <c r="C7" s="170" t="s">
        <v>24</v>
      </c>
      <c r="D7" s="214" t="s">
        <v>25</v>
      </c>
      <c r="E7" s="201" t="s">
        <v>3</v>
      </c>
      <c r="F7" s="202" t="s">
        <v>4</v>
      </c>
      <c r="G7" s="203" t="s">
        <v>3</v>
      </c>
      <c r="H7" s="204" t="s">
        <v>38</v>
      </c>
      <c r="I7" s="205" t="s">
        <v>3</v>
      </c>
      <c r="J7" s="202" t="s">
        <v>4</v>
      </c>
      <c r="K7" s="203" t="s">
        <v>3</v>
      </c>
      <c r="L7" s="204" t="s">
        <v>38</v>
      </c>
      <c r="M7" s="206" t="s">
        <v>3</v>
      </c>
      <c r="N7" s="202" t="s">
        <v>4</v>
      </c>
      <c r="O7" s="207" t="s">
        <v>3</v>
      </c>
      <c r="P7" s="208" t="s">
        <v>4</v>
      </c>
    </row>
    <row r="8" spans="1:16" x14ac:dyDescent="0.25">
      <c r="A8" s="230" t="s">
        <v>40</v>
      </c>
      <c r="B8" s="4"/>
      <c r="C8" s="227" t="s">
        <v>5</v>
      </c>
      <c r="D8" s="65">
        <v>0</v>
      </c>
      <c r="E8" s="161">
        <v>0</v>
      </c>
      <c r="F8" s="186">
        <f>(D8*E8)</f>
        <v>0</v>
      </c>
      <c r="G8" s="162">
        <v>0</v>
      </c>
      <c r="H8" s="186">
        <f>(D8*G8)</f>
        <v>0</v>
      </c>
      <c r="I8" s="163">
        <v>0</v>
      </c>
      <c r="J8" s="186">
        <f>(D8*I8)</f>
        <v>0</v>
      </c>
      <c r="K8" s="163">
        <v>0</v>
      </c>
      <c r="L8" s="187">
        <f>(D8*K8)</f>
        <v>0</v>
      </c>
      <c r="M8" s="163">
        <v>0</v>
      </c>
      <c r="N8" s="186">
        <f>(D8*M8)</f>
        <v>0</v>
      </c>
      <c r="O8" s="182">
        <f>(E8+G8+I8+K8+M8)</f>
        <v>0</v>
      </c>
      <c r="P8" s="188">
        <f>(F8+H8+J8+L8+N8)</f>
        <v>0</v>
      </c>
    </row>
    <row r="9" spans="1:16" x14ac:dyDescent="0.25">
      <c r="A9" s="6"/>
      <c r="B9" s="4"/>
      <c r="C9" s="227" t="s">
        <v>5</v>
      </c>
      <c r="D9" s="65">
        <v>0</v>
      </c>
      <c r="E9" s="161">
        <v>0</v>
      </c>
      <c r="F9" s="186">
        <f t="shared" ref="F9:F13" si="0">(D9*E9)</f>
        <v>0</v>
      </c>
      <c r="G9" s="162">
        <v>0</v>
      </c>
      <c r="H9" s="186">
        <f t="shared" ref="H9:H13" si="1">(D9*G9)</f>
        <v>0</v>
      </c>
      <c r="I9" s="163">
        <v>0</v>
      </c>
      <c r="J9" s="186">
        <f t="shared" ref="J9:J13" si="2">(D9*I9)</f>
        <v>0</v>
      </c>
      <c r="K9" s="163">
        <v>0</v>
      </c>
      <c r="L9" s="187">
        <f t="shared" ref="L9:L13" si="3">(D9*K9)</f>
        <v>0</v>
      </c>
      <c r="M9" s="163">
        <v>0</v>
      </c>
      <c r="N9" s="186">
        <f t="shared" ref="N9:N13" si="4">(D9*M9)</f>
        <v>0</v>
      </c>
      <c r="O9" s="182">
        <f t="shared" ref="O9:O13" si="5">(E9+G9+I9+K9+M9)</f>
        <v>0</v>
      </c>
      <c r="P9" s="188">
        <f t="shared" ref="P9:P13" si="6">(F9+H9+J9+L9+N9)</f>
        <v>0</v>
      </c>
    </row>
    <row r="10" spans="1:16" x14ac:dyDescent="0.25">
      <c r="A10" s="230"/>
      <c r="B10" s="4"/>
      <c r="C10" s="227" t="s">
        <v>5</v>
      </c>
      <c r="D10" s="65">
        <v>0</v>
      </c>
      <c r="E10" s="161">
        <v>0</v>
      </c>
      <c r="F10" s="186">
        <f t="shared" si="0"/>
        <v>0</v>
      </c>
      <c r="G10" s="162">
        <v>0</v>
      </c>
      <c r="H10" s="186">
        <f t="shared" si="1"/>
        <v>0</v>
      </c>
      <c r="I10" s="163">
        <v>0</v>
      </c>
      <c r="J10" s="186">
        <f t="shared" si="2"/>
        <v>0</v>
      </c>
      <c r="K10" s="163">
        <v>0</v>
      </c>
      <c r="L10" s="187">
        <f t="shared" si="3"/>
        <v>0</v>
      </c>
      <c r="M10" s="163">
        <v>0</v>
      </c>
      <c r="N10" s="186">
        <f t="shared" si="4"/>
        <v>0</v>
      </c>
      <c r="O10" s="182">
        <f t="shared" si="5"/>
        <v>0</v>
      </c>
      <c r="P10" s="188">
        <f t="shared" si="6"/>
        <v>0</v>
      </c>
    </row>
    <row r="11" spans="1:16" x14ac:dyDescent="0.25">
      <c r="A11" s="230"/>
      <c r="B11" s="4"/>
      <c r="C11" s="227" t="s">
        <v>5</v>
      </c>
      <c r="D11" s="65">
        <v>0</v>
      </c>
      <c r="E11" s="161">
        <v>0</v>
      </c>
      <c r="F11" s="186">
        <f t="shared" si="0"/>
        <v>0</v>
      </c>
      <c r="G11" s="162">
        <v>0</v>
      </c>
      <c r="H11" s="186">
        <f t="shared" si="1"/>
        <v>0</v>
      </c>
      <c r="I11" s="163">
        <v>0</v>
      </c>
      <c r="J11" s="186">
        <f t="shared" si="2"/>
        <v>0</v>
      </c>
      <c r="K11" s="163">
        <v>0</v>
      </c>
      <c r="L11" s="187">
        <f t="shared" si="3"/>
        <v>0</v>
      </c>
      <c r="M11" s="163">
        <v>0</v>
      </c>
      <c r="N11" s="186">
        <f t="shared" si="4"/>
        <v>0</v>
      </c>
      <c r="O11" s="182">
        <f t="shared" si="5"/>
        <v>0</v>
      </c>
      <c r="P11" s="188">
        <f t="shared" si="6"/>
        <v>0</v>
      </c>
    </row>
    <row r="12" spans="1:16" x14ac:dyDescent="0.25">
      <c r="A12" s="230"/>
      <c r="B12" s="4"/>
      <c r="C12" s="227" t="s">
        <v>5</v>
      </c>
      <c r="D12" s="65">
        <v>0</v>
      </c>
      <c r="E12" s="161">
        <v>0</v>
      </c>
      <c r="F12" s="186">
        <f t="shared" si="0"/>
        <v>0</v>
      </c>
      <c r="G12" s="162">
        <v>0</v>
      </c>
      <c r="H12" s="186">
        <f t="shared" si="1"/>
        <v>0</v>
      </c>
      <c r="I12" s="163">
        <v>0</v>
      </c>
      <c r="J12" s="186">
        <f t="shared" si="2"/>
        <v>0</v>
      </c>
      <c r="K12" s="163">
        <v>0</v>
      </c>
      <c r="L12" s="187">
        <f t="shared" si="3"/>
        <v>0</v>
      </c>
      <c r="M12" s="163">
        <v>0</v>
      </c>
      <c r="N12" s="186">
        <f t="shared" si="4"/>
        <v>0</v>
      </c>
      <c r="O12" s="182">
        <f t="shared" si="5"/>
        <v>0</v>
      </c>
      <c r="P12" s="188">
        <f t="shared" si="6"/>
        <v>0</v>
      </c>
    </row>
    <row r="13" spans="1:16" ht="15.75" thickBot="1" x14ac:dyDescent="0.3">
      <c r="A13" s="230"/>
      <c r="B13" s="4"/>
      <c r="C13" s="227" t="s">
        <v>5</v>
      </c>
      <c r="D13" s="65">
        <v>0</v>
      </c>
      <c r="E13" s="161">
        <v>0</v>
      </c>
      <c r="F13" s="186">
        <f t="shared" si="0"/>
        <v>0</v>
      </c>
      <c r="G13" s="162">
        <v>0</v>
      </c>
      <c r="H13" s="186">
        <f t="shared" si="1"/>
        <v>0</v>
      </c>
      <c r="I13" s="163">
        <v>0</v>
      </c>
      <c r="J13" s="186">
        <f t="shared" si="2"/>
        <v>0</v>
      </c>
      <c r="K13" s="163">
        <v>0</v>
      </c>
      <c r="L13" s="187">
        <f t="shared" si="3"/>
        <v>0</v>
      </c>
      <c r="M13" s="163">
        <v>0</v>
      </c>
      <c r="N13" s="186">
        <f t="shared" si="4"/>
        <v>0</v>
      </c>
      <c r="O13" s="182">
        <f t="shared" si="5"/>
        <v>0</v>
      </c>
      <c r="P13" s="188">
        <f t="shared" si="6"/>
        <v>0</v>
      </c>
    </row>
    <row r="14" spans="1:16" ht="15.75" thickBot="1" x14ac:dyDescent="0.3">
      <c r="A14" s="102" t="s">
        <v>41</v>
      </c>
      <c r="B14" s="150"/>
      <c r="C14" s="170"/>
      <c r="D14" s="99"/>
      <c r="E14" s="158">
        <f t="shared" ref="E14:P14" si="7">SUM(E8:E13)</f>
        <v>0</v>
      </c>
      <c r="F14" s="190">
        <f t="shared" si="7"/>
        <v>0</v>
      </c>
      <c r="G14" s="159">
        <f t="shared" si="7"/>
        <v>0</v>
      </c>
      <c r="H14" s="190">
        <f t="shared" si="7"/>
        <v>0</v>
      </c>
      <c r="I14" s="159">
        <f t="shared" si="7"/>
        <v>0</v>
      </c>
      <c r="J14" s="190">
        <f t="shared" si="7"/>
        <v>0</v>
      </c>
      <c r="K14" s="159">
        <f t="shared" si="7"/>
        <v>0</v>
      </c>
      <c r="L14" s="190">
        <f t="shared" si="7"/>
        <v>0</v>
      </c>
      <c r="M14" s="159">
        <f t="shared" si="7"/>
        <v>0</v>
      </c>
      <c r="N14" s="190">
        <f t="shared" si="7"/>
        <v>0</v>
      </c>
      <c r="O14" s="160">
        <f t="shared" si="7"/>
        <v>0</v>
      </c>
      <c r="P14" s="197">
        <f t="shared" si="7"/>
        <v>0</v>
      </c>
    </row>
    <row r="15" spans="1:16" x14ac:dyDescent="0.25">
      <c r="A15" s="155" t="s">
        <v>42</v>
      </c>
      <c r="B15" s="77">
        <f t="shared" ref="B15:B20" si="8">B8</f>
        <v>0</v>
      </c>
      <c r="C15" s="228" t="s">
        <v>5</v>
      </c>
      <c r="D15" s="168">
        <v>0</v>
      </c>
      <c r="E15" s="171"/>
      <c r="F15" s="191">
        <f>(D15*F8)</f>
        <v>0</v>
      </c>
      <c r="G15" s="172"/>
      <c r="H15" s="191">
        <f>(D15*H8)</f>
        <v>0</v>
      </c>
      <c r="I15" s="172"/>
      <c r="J15" s="191">
        <f>(D15*J8)</f>
        <v>0</v>
      </c>
      <c r="K15" s="172"/>
      <c r="L15" s="191">
        <f>(D15*L8)</f>
        <v>0</v>
      </c>
      <c r="M15" s="172"/>
      <c r="N15" s="191">
        <f>(D15*N8)</f>
        <v>0</v>
      </c>
      <c r="O15" s="181"/>
      <c r="P15" s="109">
        <f>(F15+H15+J15+L15+N15)</f>
        <v>0</v>
      </c>
    </row>
    <row r="16" spans="1:16" x14ac:dyDescent="0.25">
      <c r="A16" s="155"/>
      <c r="B16" s="77">
        <f t="shared" si="8"/>
        <v>0</v>
      </c>
      <c r="C16" s="228" t="s">
        <v>5</v>
      </c>
      <c r="D16" s="168">
        <v>0</v>
      </c>
      <c r="E16" s="171"/>
      <c r="F16" s="191">
        <f>(D16*F9)</f>
        <v>0</v>
      </c>
      <c r="G16" s="172"/>
      <c r="H16" s="191">
        <f t="shared" ref="H16:H20" si="9">(D16*H9)</f>
        <v>0</v>
      </c>
      <c r="I16" s="172"/>
      <c r="J16" s="191">
        <f t="shared" ref="J16:J20" si="10">(D16*J9)</f>
        <v>0</v>
      </c>
      <c r="K16" s="172"/>
      <c r="L16" s="191">
        <f t="shared" ref="L16:L20" si="11">(D16*L9)</f>
        <v>0</v>
      </c>
      <c r="M16" s="172"/>
      <c r="N16" s="191">
        <f t="shared" ref="N16:N20" si="12">(D16*N9)</f>
        <v>0</v>
      </c>
      <c r="O16" s="181"/>
      <c r="P16" s="109">
        <f t="shared" ref="P16:P20" si="13">(F16+H16+J16+L16+N16)</f>
        <v>0</v>
      </c>
    </row>
    <row r="17" spans="1:16" x14ac:dyDescent="0.25">
      <c r="A17" s="155"/>
      <c r="B17" s="77">
        <f t="shared" si="8"/>
        <v>0</v>
      </c>
      <c r="C17" s="228" t="s">
        <v>5</v>
      </c>
      <c r="D17" s="168">
        <v>0</v>
      </c>
      <c r="E17" s="171"/>
      <c r="F17" s="191">
        <f t="shared" ref="F17:F20" si="14">(D17*F10)</f>
        <v>0</v>
      </c>
      <c r="G17" s="172"/>
      <c r="H17" s="191">
        <f t="shared" si="9"/>
        <v>0</v>
      </c>
      <c r="I17" s="172"/>
      <c r="J17" s="191">
        <f t="shared" si="10"/>
        <v>0</v>
      </c>
      <c r="K17" s="172"/>
      <c r="L17" s="191">
        <f t="shared" si="11"/>
        <v>0</v>
      </c>
      <c r="M17" s="172"/>
      <c r="N17" s="191">
        <f t="shared" si="12"/>
        <v>0</v>
      </c>
      <c r="O17" s="181"/>
      <c r="P17" s="109">
        <f t="shared" si="13"/>
        <v>0</v>
      </c>
    </row>
    <row r="18" spans="1:16" x14ac:dyDescent="0.25">
      <c r="A18" s="155"/>
      <c r="B18" s="77">
        <f t="shared" si="8"/>
        <v>0</v>
      </c>
      <c r="C18" s="228" t="s">
        <v>5</v>
      </c>
      <c r="D18" s="168">
        <v>0</v>
      </c>
      <c r="E18" s="171"/>
      <c r="F18" s="191">
        <f t="shared" si="14"/>
        <v>0</v>
      </c>
      <c r="G18" s="172"/>
      <c r="H18" s="191">
        <f t="shared" si="9"/>
        <v>0</v>
      </c>
      <c r="I18" s="172"/>
      <c r="J18" s="191">
        <f t="shared" si="10"/>
        <v>0</v>
      </c>
      <c r="K18" s="172"/>
      <c r="L18" s="191">
        <f t="shared" si="11"/>
        <v>0</v>
      </c>
      <c r="M18" s="172"/>
      <c r="N18" s="191">
        <f t="shared" si="12"/>
        <v>0</v>
      </c>
      <c r="O18" s="181"/>
      <c r="P18" s="109">
        <f t="shared" si="13"/>
        <v>0</v>
      </c>
    </row>
    <row r="19" spans="1:16" x14ac:dyDescent="0.25">
      <c r="A19" s="155"/>
      <c r="B19" s="77">
        <f t="shared" si="8"/>
        <v>0</v>
      </c>
      <c r="C19" s="228" t="s">
        <v>5</v>
      </c>
      <c r="D19" s="168">
        <v>0</v>
      </c>
      <c r="E19" s="171"/>
      <c r="F19" s="191">
        <f t="shared" si="14"/>
        <v>0</v>
      </c>
      <c r="G19" s="172"/>
      <c r="H19" s="191">
        <f t="shared" si="9"/>
        <v>0</v>
      </c>
      <c r="I19" s="172"/>
      <c r="J19" s="191">
        <f t="shared" si="10"/>
        <v>0</v>
      </c>
      <c r="K19" s="172"/>
      <c r="L19" s="191">
        <f t="shared" si="11"/>
        <v>0</v>
      </c>
      <c r="M19" s="172"/>
      <c r="N19" s="191">
        <f t="shared" si="12"/>
        <v>0</v>
      </c>
      <c r="O19" s="181"/>
      <c r="P19" s="109">
        <f t="shared" si="13"/>
        <v>0</v>
      </c>
    </row>
    <row r="20" spans="1:16" ht="15.75" thickBot="1" x14ac:dyDescent="0.3">
      <c r="A20" s="155"/>
      <c r="B20" s="77">
        <f t="shared" si="8"/>
        <v>0</v>
      </c>
      <c r="C20" s="228" t="s">
        <v>5</v>
      </c>
      <c r="D20" s="168">
        <v>0</v>
      </c>
      <c r="E20" s="171"/>
      <c r="F20" s="191">
        <f t="shared" si="14"/>
        <v>0</v>
      </c>
      <c r="G20" s="172"/>
      <c r="H20" s="191">
        <f t="shared" si="9"/>
        <v>0</v>
      </c>
      <c r="I20" s="172"/>
      <c r="J20" s="191">
        <f t="shared" si="10"/>
        <v>0</v>
      </c>
      <c r="K20" s="172"/>
      <c r="L20" s="191">
        <f t="shared" si="11"/>
        <v>0</v>
      </c>
      <c r="M20" s="172"/>
      <c r="N20" s="191">
        <f t="shared" si="12"/>
        <v>0</v>
      </c>
      <c r="O20" s="181"/>
      <c r="P20" s="109">
        <f t="shared" si="13"/>
        <v>0</v>
      </c>
    </row>
    <row r="21" spans="1:16" ht="15.75" thickBot="1" x14ac:dyDescent="0.3">
      <c r="A21" s="102" t="s">
        <v>43</v>
      </c>
      <c r="B21" s="150"/>
      <c r="C21" s="170"/>
      <c r="D21" s="99"/>
      <c r="E21" s="158">
        <f t="shared" ref="E21:N21" si="15">SUM(E15:E20)</f>
        <v>0</v>
      </c>
      <c r="F21" s="190">
        <f t="shared" si="15"/>
        <v>0</v>
      </c>
      <c r="G21" s="159">
        <f t="shared" si="15"/>
        <v>0</v>
      </c>
      <c r="H21" s="190">
        <f t="shared" si="15"/>
        <v>0</v>
      </c>
      <c r="I21" s="159">
        <f t="shared" si="15"/>
        <v>0</v>
      </c>
      <c r="J21" s="190">
        <f t="shared" si="15"/>
        <v>0</v>
      </c>
      <c r="K21" s="159">
        <f t="shared" si="15"/>
        <v>0</v>
      </c>
      <c r="L21" s="237">
        <f t="shared" si="15"/>
        <v>0</v>
      </c>
      <c r="M21" s="159">
        <f t="shared" si="15"/>
        <v>0</v>
      </c>
      <c r="N21" s="190">
        <f t="shared" si="15"/>
        <v>0</v>
      </c>
      <c r="O21" s="160">
        <f t="shared" ref="O21" si="16">SUM(O15:O20)</f>
        <v>0</v>
      </c>
      <c r="P21" s="198">
        <f>SUM(P15:P20)</f>
        <v>0</v>
      </c>
    </row>
    <row r="22" spans="1:16" ht="15.75" thickBot="1" x14ac:dyDescent="0.3">
      <c r="A22" s="102" t="s">
        <v>35</v>
      </c>
      <c r="B22" s="103"/>
      <c r="C22" s="169"/>
      <c r="D22" s="98">
        <v>0</v>
      </c>
      <c r="E22" s="158"/>
      <c r="F22" s="190">
        <f>(D22*F14)</f>
        <v>0</v>
      </c>
      <c r="G22" s="159"/>
      <c r="H22" s="190">
        <f>(D22*H14)</f>
        <v>0</v>
      </c>
      <c r="I22" s="159"/>
      <c r="J22" s="190">
        <f>(D22*J14)</f>
        <v>0</v>
      </c>
      <c r="K22" s="159"/>
      <c r="L22" s="236">
        <f>(D22*L14)</f>
        <v>0</v>
      </c>
      <c r="M22" s="159"/>
      <c r="N22" s="190">
        <f>(D22*N14)</f>
        <v>0</v>
      </c>
      <c r="O22" s="160"/>
      <c r="P22" s="197">
        <f>(F22+H22+J22+L22+N22)</f>
        <v>0</v>
      </c>
    </row>
    <row r="23" spans="1:16" x14ac:dyDescent="0.25">
      <c r="A23" s="155" t="s">
        <v>52</v>
      </c>
      <c r="B23" s="71"/>
      <c r="C23" s="173"/>
      <c r="D23" s="101">
        <v>0</v>
      </c>
      <c r="E23" s="157"/>
      <c r="F23" s="189">
        <f>(D23*E23)</f>
        <v>0</v>
      </c>
      <c r="G23" s="69"/>
      <c r="H23" s="189">
        <f>(D23*G23)</f>
        <v>0</v>
      </c>
      <c r="I23" s="68"/>
      <c r="J23" s="189">
        <f>(D23*I23)</f>
        <v>0</v>
      </c>
      <c r="K23" s="68"/>
      <c r="L23" s="194">
        <f>(D23*K23)</f>
        <v>0</v>
      </c>
      <c r="M23" s="68"/>
      <c r="N23" s="189">
        <f>(D23*M23)</f>
        <v>0</v>
      </c>
      <c r="O23" s="66"/>
      <c r="P23" s="109">
        <f>(F23+H23+J23+L23+N23)</f>
        <v>0</v>
      </c>
    </row>
    <row r="24" spans="1:16" x14ac:dyDescent="0.25">
      <c r="A24" s="155"/>
      <c r="B24" s="71"/>
      <c r="C24" s="173"/>
      <c r="D24" s="101">
        <v>0</v>
      </c>
      <c r="E24" s="157"/>
      <c r="F24" s="189">
        <f t="shared" ref="F24:F31" si="17">(D24*E24)</f>
        <v>0</v>
      </c>
      <c r="G24" s="69"/>
      <c r="H24" s="189">
        <f t="shared" ref="H24:H31" si="18">(D24*G24)</f>
        <v>0</v>
      </c>
      <c r="I24" s="68"/>
      <c r="J24" s="189">
        <f t="shared" ref="J24:J31" si="19">(D24*I24)</f>
        <v>0</v>
      </c>
      <c r="K24" s="68"/>
      <c r="L24" s="194">
        <f t="shared" ref="L24:L31" si="20">(D24*K24)</f>
        <v>0</v>
      </c>
      <c r="M24" s="68"/>
      <c r="N24" s="189">
        <f t="shared" ref="N24:N31" si="21">(D24*M24)</f>
        <v>0</v>
      </c>
      <c r="O24" s="66"/>
      <c r="P24" s="109">
        <f t="shared" ref="P24:P31" si="22">(F24+H24+J24+L24+N24)</f>
        <v>0</v>
      </c>
    </row>
    <row r="25" spans="1:16" x14ac:dyDescent="0.25">
      <c r="A25" s="213"/>
      <c r="B25" s="71"/>
      <c r="C25" s="173"/>
      <c r="D25" s="101">
        <v>0</v>
      </c>
      <c r="E25" s="157"/>
      <c r="F25" s="189">
        <f t="shared" si="17"/>
        <v>0</v>
      </c>
      <c r="G25" s="69"/>
      <c r="H25" s="189">
        <f t="shared" si="18"/>
        <v>0</v>
      </c>
      <c r="I25" s="68"/>
      <c r="J25" s="189">
        <f t="shared" si="19"/>
        <v>0</v>
      </c>
      <c r="K25" s="68"/>
      <c r="L25" s="194">
        <f t="shared" si="20"/>
        <v>0</v>
      </c>
      <c r="M25" s="68"/>
      <c r="N25" s="189">
        <f t="shared" si="21"/>
        <v>0</v>
      </c>
      <c r="O25" s="66"/>
      <c r="P25" s="109">
        <f t="shared" si="22"/>
        <v>0</v>
      </c>
    </row>
    <row r="26" spans="1:16" x14ac:dyDescent="0.25">
      <c r="A26" s="155"/>
      <c r="B26" s="71"/>
      <c r="C26" s="173"/>
      <c r="D26" s="101">
        <v>0</v>
      </c>
      <c r="E26" s="157"/>
      <c r="F26" s="189">
        <f t="shared" si="17"/>
        <v>0</v>
      </c>
      <c r="G26" s="69"/>
      <c r="H26" s="189">
        <f t="shared" si="18"/>
        <v>0</v>
      </c>
      <c r="I26" s="68"/>
      <c r="J26" s="189">
        <f t="shared" si="19"/>
        <v>0</v>
      </c>
      <c r="K26" s="68"/>
      <c r="L26" s="194">
        <f t="shared" si="20"/>
        <v>0</v>
      </c>
      <c r="M26" s="68"/>
      <c r="N26" s="189">
        <f t="shared" si="21"/>
        <v>0</v>
      </c>
      <c r="O26" s="66"/>
      <c r="P26" s="109">
        <f t="shared" si="22"/>
        <v>0</v>
      </c>
    </row>
    <row r="27" spans="1:16" x14ac:dyDescent="0.25">
      <c r="A27" s="155"/>
      <c r="B27" s="71"/>
      <c r="C27" s="173"/>
      <c r="D27" s="101">
        <v>0</v>
      </c>
      <c r="E27" s="157"/>
      <c r="F27" s="189">
        <f t="shared" si="17"/>
        <v>0</v>
      </c>
      <c r="G27" s="69"/>
      <c r="H27" s="189">
        <f t="shared" si="18"/>
        <v>0</v>
      </c>
      <c r="I27" s="68"/>
      <c r="J27" s="189">
        <f t="shared" si="19"/>
        <v>0</v>
      </c>
      <c r="K27" s="68"/>
      <c r="L27" s="194">
        <f t="shared" si="20"/>
        <v>0</v>
      </c>
      <c r="M27" s="68"/>
      <c r="N27" s="189">
        <f t="shared" si="21"/>
        <v>0</v>
      </c>
      <c r="O27" s="66"/>
      <c r="P27" s="109">
        <f t="shared" si="22"/>
        <v>0</v>
      </c>
    </row>
    <row r="28" spans="1:16" x14ac:dyDescent="0.25">
      <c r="A28" s="155"/>
      <c r="B28" s="71"/>
      <c r="C28" s="173"/>
      <c r="D28" s="101">
        <v>0</v>
      </c>
      <c r="E28" s="157"/>
      <c r="F28" s="189">
        <f t="shared" si="17"/>
        <v>0</v>
      </c>
      <c r="G28" s="69"/>
      <c r="H28" s="189">
        <f t="shared" si="18"/>
        <v>0</v>
      </c>
      <c r="I28" s="68"/>
      <c r="J28" s="189">
        <f t="shared" si="19"/>
        <v>0</v>
      </c>
      <c r="K28" s="68"/>
      <c r="L28" s="194">
        <f t="shared" si="20"/>
        <v>0</v>
      </c>
      <c r="M28" s="68"/>
      <c r="N28" s="189">
        <f t="shared" si="21"/>
        <v>0</v>
      </c>
      <c r="O28" s="66"/>
      <c r="P28" s="109">
        <f t="shared" si="22"/>
        <v>0</v>
      </c>
    </row>
    <row r="29" spans="1:16" x14ac:dyDescent="0.25">
      <c r="A29" s="155"/>
      <c r="B29" s="71"/>
      <c r="C29" s="67"/>
      <c r="D29" s="101">
        <v>0</v>
      </c>
      <c r="E29" s="157"/>
      <c r="F29" s="189">
        <f t="shared" si="17"/>
        <v>0</v>
      </c>
      <c r="G29" s="69"/>
      <c r="H29" s="189">
        <f t="shared" si="18"/>
        <v>0</v>
      </c>
      <c r="I29" s="68"/>
      <c r="J29" s="189">
        <f t="shared" si="19"/>
        <v>0</v>
      </c>
      <c r="K29" s="68"/>
      <c r="L29" s="194">
        <f t="shared" si="20"/>
        <v>0</v>
      </c>
      <c r="M29" s="68"/>
      <c r="N29" s="189">
        <f t="shared" si="21"/>
        <v>0</v>
      </c>
      <c r="O29" s="66"/>
      <c r="P29" s="109">
        <f t="shared" si="22"/>
        <v>0</v>
      </c>
    </row>
    <row r="30" spans="1:16" x14ac:dyDescent="0.25">
      <c r="A30" s="155"/>
      <c r="B30" s="71"/>
      <c r="C30" s="67"/>
      <c r="D30" s="101">
        <v>0</v>
      </c>
      <c r="E30" s="157"/>
      <c r="F30" s="189">
        <f t="shared" si="17"/>
        <v>0</v>
      </c>
      <c r="G30" s="69"/>
      <c r="H30" s="189">
        <f t="shared" si="18"/>
        <v>0</v>
      </c>
      <c r="I30" s="68"/>
      <c r="J30" s="189">
        <f t="shared" si="19"/>
        <v>0</v>
      </c>
      <c r="K30" s="68"/>
      <c r="L30" s="194">
        <f t="shared" si="20"/>
        <v>0</v>
      </c>
      <c r="M30" s="68"/>
      <c r="N30" s="189">
        <f t="shared" si="21"/>
        <v>0</v>
      </c>
      <c r="O30" s="66"/>
      <c r="P30" s="109">
        <f t="shared" si="22"/>
        <v>0</v>
      </c>
    </row>
    <row r="31" spans="1:16" ht="15.75" thickBot="1" x14ac:dyDescent="0.3">
      <c r="A31" s="155"/>
      <c r="B31" s="71"/>
      <c r="C31" s="67"/>
      <c r="D31" s="101">
        <v>0</v>
      </c>
      <c r="E31" s="157"/>
      <c r="F31" s="189">
        <f t="shared" si="17"/>
        <v>0</v>
      </c>
      <c r="G31" s="69"/>
      <c r="H31" s="189">
        <f t="shared" si="18"/>
        <v>0</v>
      </c>
      <c r="I31" s="68"/>
      <c r="J31" s="189">
        <f t="shared" si="19"/>
        <v>0</v>
      </c>
      <c r="K31" s="68"/>
      <c r="L31" s="194">
        <f t="shared" si="20"/>
        <v>0</v>
      </c>
      <c r="M31" s="68"/>
      <c r="N31" s="189">
        <f t="shared" si="21"/>
        <v>0</v>
      </c>
      <c r="O31" s="66"/>
      <c r="P31" s="109">
        <f t="shared" si="22"/>
        <v>0</v>
      </c>
    </row>
    <row r="32" spans="1:16" ht="15.75" thickBot="1" x14ac:dyDescent="0.3">
      <c r="A32" s="102" t="s">
        <v>32</v>
      </c>
      <c r="B32" s="103"/>
      <c r="C32" s="97"/>
      <c r="D32" s="104"/>
      <c r="E32" s="108"/>
      <c r="F32" s="192">
        <f>SUM(F23:F31)</f>
        <v>0</v>
      </c>
      <c r="G32" s="106"/>
      <c r="H32" s="192">
        <f>SUM(H23:H31)</f>
        <v>0</v>
      </c>
      <c r="I32" s="105"/>
      <c r="J32" s="192">
        <f>SUM(J23:J31)</f>
        <v>0</v>
      </c>
      <c r="K32" s="106"/>
      <c r="L32" s="192">
        <f>SUM(L23:L31)</f>
        <v>0</v>
      </c>
      <c r="M32" s="105"/>
      <c r="N32" s="192">
        <f>SUM(N23:N31)</f>
        <v>0</v>
      </c>
      <c r="O32" s="110"/>
      <c r="P32" s="199">
        <f>SUM(P23:P31)</f>
        <v>0</v>
      </c>
    </row>
    <row r="33" spans="1:16" x14ac:dyDescent="0.25">
      <c r="A33" s="231" t="s">
        <v>6</v>
      </c>
      <c r="B33" s="72"/>
      <c r="C33" s="47"/>
      <c r="D33" s="215">
        <v>0</v>
      </c>
      <c r="E33" s="154"/>
      <c r="F33" s="193">
        <f>(D33*E33)</f>
        <v>0</v>
      </c>
      <c r="G33" s="1"/>
      <c r="H33" s="193">
        <f>(D33*G33)</f>
        <v>0</v>
      </c>
      <c r="I33" s="73"/>
      <c r="J33" s="193">
        <f>(D33*I33)</f>
        <v>0</v>
      </c>
      <c r="K33" s="74"/>
      <c r="L33" s="195">
        <f>(D33*K33)</f>
        <v>0</v>
      </c>
      <c r="M33" s="75"/>
      <c r="N33" s="193">
        <f>(D33*M33)</f>
        <v>0</v>
      </c>
      <c r="O33" s="76"/>
      <c r="P33" s="200">
        <f>(F33+H33+J33+L33+N33)</f>
        <v>0</v>
      </c>
    </row>
    <row r="34" spans="1:16" x14ac:dyDescent="0.25">
      <c r="A34" s="157"/>
      <c r="B34" s="77"/>
      <c r="C34" s="49"/>
      <c r="D34" s="216">
        <v>0</v>
      </c>
      <c r="E34" s="155"/>
      <c r="F34" s="189">
        <f t="shared" ref="F34:F35" si="23">(D34*E34)</f>
        <v>0</v>
      </c>
      <c r="G34" s="2"/>
      <c r="H34" s="189">
        <f t="shared" ref="H34:H35" si="24">(D34*G34)</f>
        <v>0</v>
      </c>
      <c r="I34" s="78"/>
      <c r="J34" s="189">
        <f t="shared" ref="J34:J35" si="25">(D34*I34)</f>
        <v>0</v>
      </c>
      <c r="K34" s="79"/>
      <c r="L34" s="189">
        <f t="shared" ref="L34:L35" si="26">(D34*K34)</f>
        <v>0</v>
      </c>
      <c r="M34" s="80"/>
      <c r="N34" s="217">
        <f t="shared" ref="N34:N35" si="27">(D34*M34)</f>
        <v>0</v>
      </c>
      <c r="O34" s="66"/>
      <c r="P34" s="109">
        <f t="shared" ref="P34:P35" si="28">(F34+H34+J34+L34+N34)</f>
        <v>0</v>
      </c>
    </row>
    <row r="35" spans="1:16" ht="15.75" thickBot="1" x14ac:dyDescent="0.3">
      <c r="A35" s="157"/>
      <c r="B35" s="77"/>
      <c r="C35" s="49"/>
      <c r="D35" s="216">
        <v>0</v>
      </c>
      <c r="E35" s="155"/>
      <c r="F35" s="189">
        <f t="shared" si="23"/>
        <v>0</v>
      </c>
      <c r="G35" s="2"/>
      <c r="H35" s="189">
        <f t="shared" si="24"/>
        <v>0</v>
      </c>
      <c r="I35" s="78"/>
      <c r="J35" s="189">
        <f t="shared" si="25"/>
        <v>0</v>
      </c>
      <c r="K35" s="79"/>
      <c r="L35" s="194">
        <f t="shared" si="26"/>
        <v>0</v>
      </c>
      <c r="M35" s="80"/>
      <c r="N35" s="189">
        <f t="shared" si="27"/>
        <v>0</v>
      </c>
      <c r="O35" s="66"/>
      <c r="P35" s="109">
        <f t="shared" si="28"/>
        <v>0</v>
      </c>
    </row>
    <row r="36" spans="1:16" ht="15.75" thickBot="1" x14ac:dyDescent="0.3">
      <c r="A36" s="108" t="s">
        <v>45</v>
      </c>
      <c r="B36" s="103"/>
      <c r="C36" s="97"/>
      <c r="D36" s="114"/>
      <c r="E36" s="102"/>
      <c r="F36" s="192">
        <f t="shared" ref="F36:N36" si="29">SUM(F33:F35)</f>
        <v>0</v>
      </c>
      <c r="G36" s="100"/>
      <c r="H36" s="192">
        <f t="shared" si="29"/>
        <v>0</v>
      </c>
      <c r="I36" s="115"/>
      <c r="J36" s="192">
        <f t="shared" si="29"/>
        <v>0</v>
      </c>
      <c r="K36" s="115"/>
      <c r="L36" s="196">
        <f t="shared" si="29"/>
        <v>0</v>
      </c>
      <c r="M36" s="115"/>
      <c r="N36" s="192">
        <f t="shared" si="29"/>
        <v>0</v>
      </c>
      <c r="O36" s="107"/>
      <c r="P36" s="197">
        <f>SUM(P33:P35)</f>
        <v>0</v>
      </c>
    </row>
    <row r="37" spans="1:16" x14ac:dyDescent="0.25">
      <c r="A37" s="89" t="s">
        <v>7</v>
      </c>
      <c r="B37" s="81"/>
      <c r="C37" s="82"/>
      <c r="D37" s="218">
        <v>0</v>
      </c>
      <c r="E37" s="89"/>
      <c r="F37" s="83">
        <f>(D37*E37)</f>
        <v>0</v>
      </c>
      <c r="G37" s="84"/>
      <c r="H37" s="83">
        <f>(D37*G37)</f>
        <v>0</v>
      </c>
      <c r="I37" s="85"/>
      <c r="J37" s="83">
        <f>(D37*I37)</f>
        <v>0</v>
      </c>
      <c r="K37" s="86"/>
      <c r="L37" s="83">
        <f>(D37*K37)</f>
        <v>0</v>
      </c>
      <c r="M37" s="85"/>
      <c r="N37" s="83">
        <f>(D37*M37)</f>
        <v>0</v>
      </c>
      <c r="O37" s="66"/>
      <c r="P37" s="109">
        <f>(F37+H37+J37+L37+N37)</f>
        <v>0</v>
      </c>
    </row>
    <row r="38" spans="1:16" x14ac:dyDescent="0.25">
      <c r="A38" s="89"/>
      <c r="B38" s="87"/>
      <c r="C38" s="88"/>
      <c r="D38" s="218">
        <v>0</v>
      </c>
      <c r="E38" s="89"/>
      <c r="F38" s="83">
        <f t="shared" ref="F38:F40" si="30">(D38*E38)</f>
        <v>0</v>
      </c>
      <c r="G38" s="84"/>
      <c r="H38" s="83">
        <f t="shared" ref="H38:H40" si="31">(D38*G38)</f>
        <v>0</v>
      </c>
      <c r="I38" s="85"/>
      <c r="J38" s="83">
        <f t="shared" ref="J38:J40" si="32">(D38*I38)</f>
        <v>0</v>
      </c>
      <c r="K38" s="86"/>
      <c r="L38" s="83">
        <f t="shared" ref="L38:L40" si="33">(D38*K38)</f>
        <v>0</v>
      </c>
      <c r="M38" s="85"/>
      <c r="N38" s="83">
        <f t="shared" ref="N38:N40" si="34">(D38*M38)</f>
        <v>0</v>
      </c>
      <c r="O38" s="66"/>
      <c r="P38" s="109">
        <f t="shared" ref="P38:P40" si="35">(F38+H38+J38+L38+N38)</f>
        <v>0</v>
      </c>
    </row>
    <row r="39" spans="1:16" x14ac:dyDescent="0.25">
      <c r="A39" s="89"/>
      <c r="B39" s="87"/>
      <c r="C39" s="88"/>
      <c r="D39" s="218">
        <v>0</v>
      </c>
      <c r="E39" s="89"/>
      <c r="F39" s="83">
        <f t="shared" si="30"/>
        <v>0</v>
      </c>
      <c r="G39" s="84"/>
      <c r="H39" s="83">
        <f t="shared" si="31"/>
        <v>0</v>
      </c>
      <c r="I39" s="86"/>
      <c r="J39" s="83">
        <f t="shared" si="32"/>
        <v>0</v>
      </c>
      <c r="K39" s="86"/>
      <c r="L39" s="83">
        <f t="shared" si="33"/>
        <v>0</v>
      </c>
      <c r="M39" s="85"/>
      <c r="N39" s="83">
        <f t="shared" si="34"/>
        <v>0</v>
      </c>
      <c r="O39" s="66"/>
      <c r="P39" s="109">
        <f t="shared" si="35"/>
        <v>0</v>
      </c>
    </row>
    <row r="40" spans="1:16" ht="15.75" thickBot="1" x14ac:dyDescent="0.3">
      <c r="A40" s="89"/>
      <c r="B40" s="87"/>
      <c r="C40" s="67"/>
      <c r="D40" s="218">
        <v>0</v>
      </c>
      <c r="E40" s="155"/>
      <c r="F40" s="83">
        <f t="shared" si="30"/>
        <v>0</v>
      </c>
      <c r="G40" s="2"/>
      <c r="H40" s="83">
        <f t="shared" si="31"/>
        <v>0</v>
      </c>
      <c r="I40" s="86"/>
      <c r="J40" s="83">
        <f t="shared" si="32"/>
        <v>0</v>
      </c>
      <c r="K40" s="86"/>
      <c r="L40" s="83">
        <f t="shared" si="33"/>
        <v>0</v>
      </c>
      <c r="M40" s="70"/>
      <c r="N40" s="83">
        <f t="shared" si="34"/>
        <v>0</v>
      </c>
      <c r="O40" s="66"/>
      <c r="P40" s="211">
        <f t="shared" si="35"/>
        <v>0</v>
      </c>
    </row>
    <row r="41" spans="1:16" ht="15.75" thickBot="1" x14ac:dyDescent="0.3">
      <c r="A41" s="102" t="s">
        <v>46</v>
      </c>
      <c r="B41" s="103"/>
      <c r="C41" s="97"/>
      <c r="D41" s="233"/>
      <c r="E41" s="102"/>
      <c r="F41" s="234">
        <f>SUM(F37:F40)</f>
        <v>0</v>
      </c>
      <c r="G41" s="115"/>
      <c r="H41" s="234">
        <f>SUM(H37:H40)</f>
        <v>0</v>
      </c>
      <c r="I41" s="115"/>
      <c r="J41" s="234">
        <f>SUM(J37:J40)</f>
        <v>0</v>
      </c>
      <c r="K41" s="115"/>
      <c r="L41" s="234">
        <f>SUM(L37:L40)</f>
        <v>0</v>
      </c>
      <c r="M41" s="115"/>
      <c r="N41" s="234">
        <f>SUM(N37:N40)</f>
        <v>0</v>
      </c>
      <c r="O41" s="235"/>
      <c r="P41" s="212">
        <f>SUM(P37:P40)</f>
        <v>0</v>
      </c>
    </row>
    <row r="42" spans="1:16" x14ac:dyDescent="0.25">
      <c r="A42" s="155" t="s">
        <v>44</v>
      </c>
      <c r="B42" s="71"/>
      <c r="C42" s="67"/>
      <c r="D42" s="218">
        <v>0</v>
      </c>
      <c r="E42" s="154"/>
      <c r="F42" s="177">
        <v>0</v>
      </c>
      <c r="G42" s="178"/>
      <c r="H42" s="177">
        <v>0</v>
      </c>
      <c r="I42" s="178"/>
      <c r="J42" s="177">
        <v>0</v>
      </c>
      <c r="K42" s="178"/>
      <c r="L42" s="177">
        <v>0</v>
      </c>
      <c r="M42" s="178"/>
      <c r="N42" s="177">
        <v>0</v>
      </c>
      <c r="O42" s="149"/>
      <c r="P42" s="109">
        <f>(F42+H42+J42+L42+N42)</f>
        <v>0</v>
      </c>
    </row>
    <row r="43" spans="1:16" x14ac:dyDescent="0.25">
      <c r="A43" s="232"/>
      <c r="B43" s="71"/>
      <c r="C43" s="67"/>
      <c r="D43" s="218">
        <v>0</v>
      </c>
      <c r="E43" s="155"/>
      <c r="F43" s="90">
        <v>0</v>
      </c>
      <c r="G43" s="151"/>
      <c r="H43" s="153">
        <v>0</v>
      </c>
      <c r="I43" s="151"/>
      <c r="J43" s="153">
        <v>0</v>
      </c>
      <c r="K43" s="151"/>
      <c r="L43" s="153">
        <v>0</v>
      </c>
      <c r="M43" s="152"/>
      <c r="N43" s="153">
        <v>0</v>
      </c>
      <c r="O43" s="149"/>
      <c r="P43" s="109">
        <f t="shared" ref="P43:P47" si="36">(F43+H43+J43+L43+N43)</f>
        <v>0</v>
      </c>
    </row>
    <row r="44" spans="1:16" x14ac:dyDescent="0.25">
      <c r="A44" s="155"/>
      <c r="B44" s="71"/>
      <c r="C44" s="67"/>
      <c r="D44" s="218">
        <v>0</v>
      </c>
      <c r="E44" s="155"/>
      <c r="F44" s="90">
        <v>0</v>
      </c>
      <c r="G44" s="151"/>
      <c r="H44" s="153">
        <v>0</v>
      </c>
      <c r="I44" s="151"/>
      <c r="J44" s="153">
        <v>0</v>
      </c>
      <c r="K44" s="151"/>
      <c r="L44" s="153">
        <v>0</v>
      </c>
      <c r="M44" s="152"/>
      <c r="N44" s="153">
        <v>0</v>
      </c>
      <c r="O44" s="149"/>
      <c r="P44" s="109">
        <f t="shared" si="36"/>
        <v>0</v>
      </c>
    </row>
    <row r="45" spans="1:16" x14ac:dyDescent="0.25">
      <c r="A45" s="155"/>
      <c r="B45" s="71"/>
      <c r="C45" s="67"/>
      <c r="D45" s="218">
        <v>0</v>
      </c>
      <c r="E45" s="155"/>
      <c r="F45" s="90">
        <v>0</v>
      </c>
      <c r="G45" s="151"/>
      <c r="H45" s="153">
        <v>0</v>
      </c>
      <c r="I45" s="151"/>
      <c r="J45" s="153">
        <v>0</v>
      </c>
      <c r="K45" s="151"/>
      <c r="L45" s="153">
        <v>0</v>
      </c>
      <c r="M45" s="152"/>
      <c r="N45" s="153">
        <v>0</v>
      </c>
      <c r="O45" s="149"/>
      <c r="P45" s="109">
        <f t="shared" si="36"/>
        <v>0</v>
      </c>
    </row>
    <row r="46" spans="1:16" x14ac:dyDescent="0.25">
      <c r="A46" s="155"/>
      <c r="B46" s="71"/>
      <c r="C46" s="67"/>
      <c r="D46" s="218">
        <v>0</v>
      </c>
      <c r="E46" s="155"/>
      <c r="F46" s="90">
        <v>0</v>
      </c>
      <c r="G46" s="151"/>
      <c r="H46" s="153">
        <v>0</v>
      </c>
      <c r="I46" s="151"/>
      <c r="J46" s="153">
        <v>0</v>
      </c>
      <c r="K46" s="151"/>
      <c r="L46" s="153">
        <v>0</v>
      </c>
      <c r="M46" s="152"/>
      <c r="N46" s="153">
        <v>0</v>
      </c>
      <c r="O46" s="149"/>
      <c r="P46" s="109">
        <f t="shared" si="36"/>
        <v>0</v>
      </c>
    </row>
    <row r="47" spans="1:16" ht="15.75" thickBot="1" x14ac:dyDescent="0.3">
      <c r="A47" s="155"/>
      <c r="B47" s="71"/>
      <c r="C47" s="67"/>
      <c r="D47" s="218">
        <v>0</v>
      </c>
      <c r="E47" s="155"/>
      <c r="F47" s="90">
        <v>0</v>
      </c>
      <c r="G47" s="164"/>
      <c r="H47" s="165">
        <v>0</v>
      </c>
      <c r="I47" s="166"/>
      <c r="J47" s="165">
        <v>0</v>
      </c>
      <c r="K47" s="166"/>
      <c r="L47" s="165">
        <v>0</v>
      </c>
      <c r="M47" s="164"/>
      <c r="N47" s="165">
        <v>0</v>
      </c>
      <c r="O47" s="167"/>
      <c r="P47" s="109">
        <f t="shared" si="36"/>
        <v>0</v>
      </c>
    </row>
    <row r="48" spans="1:16" ht="15.75" thickBot="1" x14ac:dyDescent="0.3">
      <c r="A48" s="102" t="s">
        <v>47</v>
      </c>
      <c r="B48" s="150"/>
      <c r="C48" s="170"/>
      <c r="D48" s="223"/>
      <c r="E48" s="102"/>
      <c r="F48" s="196">
        <f>SUM(F42:F47)</f>
        <v>0</v>
      </c>
      <c r="G48" s="183"/>
      <c r="H48" s="209">
        <f t="shared" ref="H48:P48" si="37">SUM(H42:H47)</f>
        <v>0</v>
      </c>
      <c r="I48" s="184"/>
      <c r="J48" s="192">
        <f t="shared" si="37"/>
        <v>0</v>
      </c>
      <c r="K48" s="184"/>
      <c r="L48" s="192">
        <f t="shared" si="37"/>
        <v>0</v>
      </c>
      <c r="M48" s="184"/>
      <c r="N48" s="192">
        <f t="shared" si="37"/>
        <v>0</v>
      </c>
      <c r="O48" s="185"/>
      <c r="P48" s="199">
        <f t="shared" si="37"/>
        <v>0</v>
      </c>
    </row>
    <row r="49" spans="1:16" ht="15.75" thickBot="1" x14ac:dyDescent="0.3">
      <c r="A49" s="92" t="s">
        <v>13</v>
      </c>
      <c r="B49" s="93"/>
      <c r="C49" s="94"/>
      <c r="D49" s="95"/>
      <c r="E49" s="92"/>
      <c r="F49" s="224">
        <f>(F14+F21+F22+F32+F36+F41+F48)</f>
        <v>0</v>
      </c>
      <c r="G49" s="96"/>
      <c r="H49" s="225">
        <f>(H14+H21+H22+H32+H36+H41+H48)</f>
        <v>0</v>
      </c>
      <c r="I49" s="226"/>
      <c r="J49" s="210">
        <f>(J14+J21+J22+J32+J36+J41+J48)</f>
        <v>0</v>
      </c>
      <c r="K49" s="226"/>
      <c r="L49" s="210">
        <f>(L14+L21+L22+L32+L36+L41+L48)</f>
        <v>0</v>
      </c>
      <c r="M49" s="226"/>
      <c r="N49" s="210">
        <f>(N14+N21+N22+N32+N36+N41+N48)</f>
        <v>0</v>
      </c>
      <c r="O49" s="229"/>
      <c r="P49" s="219">
        <f>(F49+H49+J49+L49+N49)</f>
        <v>0</v>
      </c>
    </row>
    <row r="53" spans="1:16" x14ac:dyDescent="0.25">
      <c r="F53" s="176"/>
    </row>
  </sheetData>
  <mergeCells count="9">
    <mergeCell ref="O4:P4"/>
    <mergeCell ref="O5:P6"/>
    <mergeCell ref="A1:P1"/>
    <mergeCell ref="A2:P2"/>
    <mergeCell ref="E5:F6"/>
    <mergeCell ref="G5:H6"/>
    <mergeCell ref="I5:J6"/>
    <mergeCell ref="K5:L6"/>
    <mergeCell ref="M5:N6"/>
  </mergeCells>
  <phoneticPr fontId="8" type="noConversion"/>
  <pageMargins left="0.7" right="0.7" top="0.75" bottom="0.75" header="0.3" footer="0.3"/>
  <pageSetup scale="60" fitToHeight="0" orientation="landscape" horizontalDpi="300" verticalDpi="300" r:id="rId1"/>
  <legacyDrawing r:id="rId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1"/>
  <sheetViews>
    <sheetView topLeftCell="A4" workbookViewId="0">
      <selection sqref="A1:G1"/>
    </sheetView>
  </sheetViews>
  <sheetFormatPr defaultColWidth="8.85546875" defaultRowHeight="15" x14ac:dyDescent="0.25"/>
  <cols>
    <col min="1" max="1" width="28.85546875" style="43" customWidth="1"/>
    <col min="2" max="2" width="14" style="43" customWidth="1"/>
    <col min="3" max="3" width="8.85546875" style="43"/>
    <col min="4" max="4" width="26.7109375" style="43" customWidth="1"/>
    <col min="5" max="5" width="4" style="43" customWidth="1"/>
    <col min="6" max="6" width="17.42578125" style="43" customWidth="1"/>
    <col min="7" max="7" width="3.42578125" style="43" customWidth="1"/>
  </cols>
  <sheetData>
    <row r="1" spans="1:8" ht="15.75" thickBot="1" x14ac:dyDescent="0.3">
      <c r="A1" s="309" t="s">
        <v>22</v>
      </c>
      <c r="B1" s="310"/>
      <c r="C1" s="310"/>
      <c r="D1" s="310"/>
      <c r="E1" s="310"/>
      <c r="F1" s="310"/>
      <c r="G1" s="311"/>
      <c r="H1" s="112"/>
    </row>
    <row r="2" spans="1:8" x14ac:dyDescent="0.25">
      <c r="A2" s="117"/>
      <c r="B2" s="8"/>
      <c r="C2" s="9"/>
      <c r="D2" s="9"/>
      <c r="E2" s="118"/>
      <c r="F2" s="111"/>
      <c r="G2" s="119"/>
      <c r="H2" s="112"/>
    </row>
    <row r="3" spans="1:8" x14ac:dyDescent="0.25">
      <c r="A3" s="146">
        <f>'Detailed Est-Complete this Tab'!A3</f>
        <v>0</v>
      </c>
      <c r="B3" s="8"/>
      <c r="C3" s="9"/>
      <c r="D3" s="9"/>
      <c r="E3" s="9"/>
      <c r="F3" s="9"/>
      <c r="G3" s="120"/>
      <c r="H3" s="112"/>
    </row>
    <row r="4" spans="1:8" x14ac:dyDescent="0.25">
      <c r="A4" s="146" t="str">
        <f>'Detailed Est-Complete this Tab'!A2:P2</f>
        <v xml:space="preserve">PROJECT TITLE: </v>
      </c>
      <c r="B4" s="8"/>
      <c r="C4" s="9"/>
      <c r="D4" s="9"/>
      <c r="E4" s="9"/>
      <c r="F4" s="9"/>
      <c r="G4" s="120"/>
      <c r="H4" s="112"/>
    </row>
    <row r="5" spans="1:8" x14ac:dyDescent="0.25">
      <c r="A5" s="121"/>
      <c r="B5" s="8"/>
      <c r="C5" s="9"/>
      <c r="D5" s="9" t="s">
        <v>15</v>
      </c>
      <c r="E5" s="9"/>
      <c r="F5" s="9"/>
      <c r="G5" s="120"/>
      <c r="H5" s="112"/>
    </row>
    <row r="6" spans="1:8" ht="15.75" thickBot="1" x14ac:dyDescent="0.3">
      <c r="A6" s="122" t="s">
        <v>33</v>
      </c>
      <c r="B6" s="14"/>
      <c r="C6" s="15"/>
      <c r="D6" s="15"/>
      <c r="E6" s="9"/>
      <c r="F6" s="9"/>
      <c r="G6" s="120"/>
      <c r="H6" s="112"/>
    </row>
    <row r="7" spans="1:8" ht="15.75" thickTop="1" x14ac:dyDescent="0.25">
      <c r="A7" s="123" t="s">
        <v>0</v>
      </c>
      <c r="B7" s="17"/>
      <c r="C7" s="18"/>
      <c r="D7" s="19"/>
      <c r="E7" s="20"/>
      <c r="F7" s="113"/>
      <c r="G7" s="124"/>
      <c r="H7" s="112"/>
    </row>
    <row r="8" spans="1:8" x14ac:dyDescent="0.25">
      <c r="A8" s="125" t="s">
        <v>16</v>
      </c>
      <c r="B8" s="312"/>
      <c r="C8" s="313"/>
      <c r="D8" s="313"/>
      <c r="E8" s="314"/>
      <c r="F8" s="314"/>
      <c r="G8" s="315"/>
    </row>
    <row r="9" spans="1:8" ht="15.75" thickBot="1" x14ac:dyDescent="0.3">
      <c r="A9" s="126"/>
      <c r="B9" s="316"/>
      <c r="C9" s="317"/>
      <c r="D9" s="317"/>
      <c r="E9" s="317"/>
      <c r="F9" s="317"/>
      <c r="G9" s="318"/>
    </row>
    <row r="10" spans="1:8" ht="15.75" thickTop="1" x14ac:dyDescent="0.25">
      <c r="A10" s="127" t="s">
        <v>17</v>
      </c>
      <c r="B10" s="147"/>
      <c r="C10" s="18"/>
      <c r="D10" s="22"/>
      <c r="E10" s="10"/>
      <c r="F10" s="9"/>
      <c r="G10" s="128"/>
    </row>
    <row r="11" spans="1:8" ht="15.75" thickBot="1" x14ac:dyDescent="0.3">
      <c r="A11" s="129" t="s">
        <v>18</v>
      </c>
      <c r="B11" s="24" t="s">
        <v>19</v>
      </c>
      <c r="C11" s="16"/>
      <c r="D11" s="25" t="s">
        <v>20</v>
      </c>
      <c r="E11" s="26"/>
      <c r="F11" s="14" t="s">
        <v>2</v>
      </c>
      <c r="G11" s="130"/>
    </row>
    <row r="12" spans="1:8" ht="15.75" thickTop="1" x14ac:dyDescent="0.25">
      <c r="A12" s="131">
        <f>'Detailed Est-Complete this Tab'!B8</f>
        <v>0</v>
      </c>
      <c r="B12" s="27">
        <f>'Detailed Est-Complete this Tab'!O8</f>
        <v>0</v>
      </c>
      <c r="C12" s="18"/>
      <c r="D12" s="44">
        <f>'Detailed Est-Complete this Tab'!D8</f>
        <v>0</v>
      </c>
      <c r="E12" s="28"/>
      <c r="F12" s="29">
        <f>'Detailed Est-Complete this Tab'!P8</f>
        <v>0</v>
      </c>
      <c r="G12" s="132"/>
    </row>
    <row r="13" spans="1:8" x14ac:dyDescent="0.25">
      <c r="A13" s="131">
        <f>'Detailed Est-Complete this Tab'!B9</f>
        <v>0</v>
      </c>
      <c r="B13" s="27">
        <f>'Detailed Est-Complete this Tab'!O9</f>
        <v>0</v>
      </c>
      <c r="C13" s="30"/>
      <c r="D13" s="44">
        <f>'Detailed Est-Complete this Tab'!D9</f>
        <v>0</v>
      </c>
      <c r="E13" s="31"/>
      <c r="F13" s="29">
        <f>'Detailed Est-Complete this Tab'!P9</f>
        <v>0</v>
      </c>
      <c r="G13" s="133"/>
    </row>
    <row r="14" spans="1:8" x14ac:dyDescent="0.25">
      <c r="A14" s="131">
        <f>'Detailed Est-Complete this Tab'!B10</f>
        <v>0</v>
      </c>
      <c r="B14" s="27">
        <f>'Detailed Est-Complete this Tab'!O10</f>
        <v>0</v>
      </c>
      <c r="C14" s="30"/>
      <c r="D14" s="44">
        <f>'Detailed Est-Complete this Tab'!D10</f>
        <v>0</v>
      </c>
      <c r="E14" s="28"/>
      <c r="F14" s="29">
        <f>'Detailed Est-Complete this Tab'!P10</f>
        <v>0</v>
      </c>
      <c r="G14" s="134"/>
    </row>
    <row r="15" spans="1:8" x14ac:dyDescent="0.25">
      <c r="A15" s="131">
        <f>'Detailed Est-Complete this Tab'!B11</f>
        <v>0</v>
      </c>
      <c r="B15" s="27">
        <f>'Detailed Est-Complete this Tab'!O11</f>
        <v>0</v>
      </c>
      <c r="C15" s="21"/>
      <c r="D15" s="44">
        <f>'Detailed Est-Complete this Tab'!D11</f>
        <v>0</v>
      </c>
      <c r="E15" s="31"/>
      <c r="F15" s="29">
        <f>'Detailed Est-Complete this Tab'!P11</f>
        <v>0</v>
      </c>
      <c r="G15" s="133"/>
    </row>
    <row r="16" spans="1:8" x14ac:dyDescent="0.25">
      <c r="A16" s="131">
        <f>'Detailed Est-Complete this Tab'!B12</f>
        <v>0</v>
      </c>
      <c r="B16" s="27">
        <f>'Detailed Est-Complete this Tab'!O12</f>
        <v>0</v>
      </c>
      <c r="C16" s="21"/>
      <c r="D16" s="44">
        <f>'Detailed Est-Complete this Tab'!D12</f>
        <v>0</v>
      </c>
      <c r="E16" s="28"/>
      <c r="F16" s="29">
        <f>'Detailed Est-Complete this Tab'!P12</f>
        <v>0</v>
      </c>
      <c r="G16" s="133"/>
    </row>
    <row r="17" spans="1:7" x14ac:dyDescent="0.25">
      <c r="A17" s="131">
        <f>'Detailed Est-Complete this Tab'!B13</f>
        <v>0</v>
      </c>
      <c r="B17" s="27">
        <f>'Detailed Est-Complete this Tab'!O13</f>
        <v>0</v>
      </c>
      <c r="C17" s="21"/>
      <c r="D17" s="44">
        <f>'Detailed Est-Complete this Tab'!D13</f>
        <v>0</v>
      </c>
      <c r="E17" s="31"/>
      <c r="F17" s="29">
        <f>'Detailed Est-Complete this Tab'!P13</f>
        <v>0</v>
      </c>
      <c r="G17" s="133"/>
    </row>
    <row r="18" spans="1:7" hidden="1" x14ac:dyDescent="0.25">
      <c r="A18" s="131" t="e">
        <f>'Detailed Est-Complete this Tab'!#REF!</f>
        <v>#REF!</v>
      </c>
      <c r="B18" s="27" t="e">
        <f>'Detailed Est-Complete this Tab'!#REF!</f>
        <v>#REF!</v>
      </c>
      <c r="C18" s="21"/>
      <c r="D18" s="44" t="e">
        <f>'Detailed Est-Complete this Tab'!#REF!</f>
        <v>#REF!</v>
      </c>
      <c r="E18" s="31"/>
      <c r="F18" s="29" t="e">
        <f>'Detailed Est-Complete this Tab'!#REF!</f>
        <v>#REF!</v>
      </c>
      <c r="G18" s="133"/>
    </row>
    <row r="19" spans="1:7" hidden="1" x14ac:dyDescent="0.25">
      <c r="A19" s="131" t="e">
        <f>'Detailed Est-Complete this Tab'!#REF!</f>
        <v>#REF!</v>
      </c>
      <c r="B19" s="27" t="e">
        <f>'Detailed Est-Complete this Tab'!#REF!</f>
        <v>#REF!</v>
      </c>
      <c r="C19" s="21"/>
      <c r="D19" s="44" t="e">
        <f>'Detailed Est-Complete this Tab'!#REF!</f>
        <v>#REF!</v>
      </c>
      <c r="E19" s="28"/>
      <c r="F19" s="29" t="e">
        <f>'Detailed Est-Complete this Tab'!#REF!</f>
        <v>#REF!</v>
      </c>
      <c r="G19" s="133"/>
    </row>
    <row r="20" spans="1:7" hidden="1" x14ac:dyDescent="0.25">
      <c r="A20" s="131" t="e">
        <f>'Detailed Est-Complete this Tab'!#REF!</f>
        <v>#REF!</v>
      </c>
      <c r="B20" s="27" t="e">
        <f>'Detailed Est-Complete this Tab'!#REF!</f>
        <v>#REF!</v>
      </c>
      <c r="C20" s="21"/>
      <c r="D20" s="44" t="e">
        <f>'Detailed Est-Complete this Tab'!#REF!</f>
        <v>#REF!</v>
      </c>
      <c r="E20" s="31"/>
      <c r="F20" s="29" t="e">
        <f>'Detailed Est-Complete this Tab'!#REF!</f>
        <v>#REF!</v>
      </c>
      <c r="G20" s="133"/>
    </row>
    <row r="21" spans="1:7" hidden="1" x14ac:dyDescent="0.25">
      <c r="A21" s="131" t="e">
        <f>'Detailed Est-Complete this Tab'!#REF!</f>
        <v>#REF!</v>
      </c>
      <c r="B21" s="27" t="e">
        <f>'Detailed Est-Complete this Tab'!#REF!</f>
        <v>#REF!</v>
      </c>
      <c r="C21" s="21"/>
      <c r="D21" s="44" t="e">
        <f>'Detailed Est-Complete this Tab'!#REF!</f>
        <v>#REF!</v>
      </c>
      <c r="E21" s="31"/>
      <c r="F21" s="29" t="e">
        <f>'Detailed Est-Complete this Tab'!#REF!</f>
        <v>#REF!</v>
      </c>
      <c r="G21" s="133"/>
    </row>
    <row r="22" spans="1:7" hidden="1" x14ac:dyDescent="0.25">
      <c r="A22" s="131" t="e">
        <f>'Detailed Est-Complete this Tab'!#REF!</f>
        <v>#REF!</v>
      </c>
      <c r="B22" s="27" t="e">
        <f>'Detailed Est-Complete this Tab'!#REF!</f>
        <v>#REF!</v>
      </c>
      <c r="C22" s="21"/>
      <c r="D22" s="44" t="e">
        <f>'Detailed Est-Complete this Tab'!#REF!</f>
        <v>#REF!</v>
      </c>
      <c r="E22" s="31"/>
      <c r="F22" s="29" t="e">
        <f>'Detailed Est-Complete this Tab'!#REF!</f>
        <v>#REF!</v>
      </c>
      <c r="G22" s="133"/>
    </row>
    <row r="23" spans="1:7" hidden="1" x14ac:dyDescent="0.25">
      <c r="A23" s="131" t="e">
        <f>'Detailed Est-Complete this Tab'!#REF!</f>
        <v>#REF!</v>
      </c>
      <c r="B23" s="27" t="e">
        <f>'Detailed Est-Complete this Tab'!#REF!</f>
        <v>#REF!</v>
      </c>
      <c r="C23" s="21"/>
      <c r="D23" s="44" t="e">
        <f>'Detailed Est-Complete this Tab'!#REF!</f>
        <v>#REF!</v>
      </c>
      <c r="E23" s="31"/>
      <c r="F23" s="29" t="e">
        <f>'Detailed Est-Complete this Tab'!#REF!</f>
        <v>#REF!</v>
      </c>
      <c r="G23" s="133"/>
    </row>
    <row r="24" spans="1:7" hidden="1" x14ac:dyDescent="0.25">
      <c r="A24" s="131" t="e">
        <f>'Detailed Est-Complete this Tab'!#REF!</f>
        <v>#REF!</v>
      </c>
      <c r="B24" s="27" t="e">
        <f>'Detailed Est-Complete this Tab'!#REF!</f>
        <v>#REF!</v>
      </c>
      <c r="C24" s="21"/>
      <c r="D24" s="44" t="e">
        <f>'Detailed Est-Complete this Tab'!#REF!</f>
        <v>#REF!</v>
      </c>
      <c r="E24" s="31"/>
      <c r="F24" s="29" t="e">
        <f>'Detailed Est-Complete this Tab'!#REF!</f>
        <v>#REF!</v>
      </c>
      <c r="G24" s="133"/>
    </row>
    <row r="25" spans="1:7" hidden="1" x14ac:dyDescent="0.25">
      <c r="A25" s="131" t="e">
        <f>'Detailed Est-Complete this Tab'!#REF!</f>
        <v>#REF!</v>
      </c>
      <c r="B25" s="27" t="e">
        <f>'Detailed Est-Complete this Tab'!#REF!</f>
        <v>#REF!</v>
      </c>
      <c r="C25" s="21"/>
      <c r="D25" s="44" t="e">
        <f>'Detailed Est-Complete this Tab'!#REF!</f>
        <v>#REF!</v>
      </c>
      <c r="E25" s="31"/>
      <c r="F25" s="29" t="e">
        <f>'Detailed Est-Complete this Tab'!#REF!</f>
        <v>#REF!</v>
      </c>
      <c r="G25" s="133"/>
    </row>
    <row r="26" spans="1:7" hidden="1" x14ac:dyDescent="0.25">
      <c r="A26" s="131" t="e">
        <f>'Detailed Est-Complete this Tab'!#REF!</f>
        <v>#REF!</v>
      </c>
      <c r="B26" s="27" t="e">
        <f>'Detailed Est-Complete this Tab'!#REF!</f>
        <v>#REF!</v>
      </c>
      <c r="C26" s="21"/>
      <c r="D26" s="44" t="e">
        <f>'Detailed Est-Complete this Tab'!#REF!</f>
        <v>#REF!</v>
      </c>
      <c r="E26" s="31"/>
      <c r="F26" s="29" t="e">
        <f>'Detailed Est-Complete this Tab'!#REF!</f>
        <v>#REF!</v>
      </c>
      <c r="G26" s="133"/>
    </row>
    <row r="27" spans="1:7" hidden="1" x14ac:dyDescent="0.25">
      <c r="A27" s="131" t="e">
        <f>'Detailed Est-Complete this Tab'!#REF!</f>
        <v>#REF!</v>
      </c>
      <c r="B27" s="27" t="e">
        <f>'Detailed Est-Complete this Tab'!#REF!</f>
        <v>#REF!</v>
      </c>
      <c r="C27" s="21"/>
      <c r="D27" s="44" t="e">
        <f>'Detailed Est-Complete this Tab'!#REF!</f>
        <v>#REF!</v>
      </c>
      <c r="E27" s="31"/>
      <c r="F27" s="29" t="e">
        <f>'Detailed Est-Complete this Tab'!#REF!</f>
        <v>#REF!</v>
      </c>
      <c r="G27" s="133"/>
    </row>
    <row r="28" spans="1:7" hidden="1" x14ac:dyDescent="0.25">
      <c r="A28" s="131" t="e">
        <f>'Detailed Est-Complete this Tab'!#REF!</f>
        <v>#REF!</v>
      </c>
      <c r="B28" s="27" t="e">
        <f>'Detailed Est-Complete this Tab'!#REF!</f>
        <v>#REF!</v>
      </c>
      <c r="C28" s="21"/>
      <c r="D28" s="44" t="e">
        <f>'Detailed Est-Complete this Tab'!#REF!</f>
        <v>#REF!</v>
      </c>
      <c r="E28" s="31"/>
      <c r="F28" s="29" t="e">
        <f>'Detailed Est-Complete this Tab'!#REF!</f>
        <v>#REF!</v>
      </c>
      <c r="G28" s="133"/>
    </row>
    <row r="29" spans="1:7" hidden="1" x14ac:dyDescent="0.25">
      <c r="A29" s="131" t="e">
        <f>'Detailed Est-Complete this Tab'!#REF!</f>
        <v>#REF!</v>
      </c>
      <c r="B29" s="27" t="e">
        <f>'Detailed Est-Complete this Tab'!#REF!</f>
        <v>#REF!</v>
      </c>
      <c r="C29" s="21"/>
      <c r="D29" s="44" t="e">
        <f>'Detailed Est-Complete this Tab'!#REF!</f>
        <v>#REF!</v>
      </c>
      <c r="E29" s="31"/>
      <c r="F29" s="29" t="e">
        <f>'Detailed Est-Complete this Tab'!#REF!</f>
        <v>#REF!</v>
      </c>
      <c r="G29" s="133"/>
    </row>
    <row r="30" spans="1:7" hidden="1" x14ac:dyDescent="0.25">
      <c r="A30" s="131" t="e">
        <f>'Detailed Est-Complete this Tab'!#REF!</f>
        <v>#REF!</v>
      </c>
      <c r="B30" s="27" t="e">
        <f>'Detailed Est-Complete this Tab'!#REF!</f>
        <v>#REF!</v>
      </c>
      <c r="C30" s="21"/>
      <c r="D30" s="44" t="e">
        <f>'Detailed Est-Complete this Tab'!#REF!</f>
        <v>#REF!</v>
      </c>
      <c r="E30" s="31"/>
      <c r="F30" s="29" t="e">
        <f>'Detailed Est-Complete this Tab'!#REF!</f>
        <v>#REF!</v>
      </c>
      <c r="G30" s="133"/>
    </row>
    <row r="31" spans="1:7" hidden="1" x14ac:dyDescent="0.25">
      <c r="A31" s="131" t="e">
        <f>'Detailed Est-Complete this Tab'!#REF!</f>
        <v>#REF!</v>
      </c>
      <c r="B31" s="27" t="e">
        <f>'Detailed Est-Complete this Tab'!#REF!</f>
        <v>#REF!</v>
      </c>
      <c r="C31" s="21"/>
      <c r="D31" s="44" t="e">
        <f>'Detailed Est-Complete this Tab'!#REF!</f>
        <v>#REF!</v>
      </c>
      <c r="E31" s="31"/>
      <c r="F31" s="29" t="e">
        <f>'Detailed Est-Complete this Tab'!#REF!</f>
        <v>#REF!</v>
      </c>
      <c r="G31" s="133"/>
    </row>
    <row r="32" spans="1:7" hidden="1" x14ac:dyDescent="0.25">
      <c r="A32" s="131" t="e">
        <f>'Detailed Est-Complete this Tab'!#REF!</f>
        <v>#REF!</v>
      </c>
      <c r="B32" s="27" t="e">
        <f>'Detailed Est-Complete this Tab'!#REF!</f>
        <v>#REF!</v>
      </c>
      <c r="C32" s="21"/>
      <c r="D32" s="44" t="e">
        <f>'Detailed Est-Complete this Tab'!#REF!</f>
        <v>#REF!</v>
      </c>
      <c r="E32" s="31"/>
      <c r="F32" s="29" t="e">
        <f>'Detailed Est-Complete this Tab'!#REF!</f>
        <v>#REF!</v>
      </c>
      <c r="G32" s="133"/>
    </row>
    <row r="33" spans="1:7" hidden="1" x14ac:dyDescent="0.25">
      <c r="A33" s="131" t="e">
        <f>'Detailed Est-Complete this Tab'!#REF!</f>
        <v>#REF!</v>
      </c>
      <c r="B33" s="27" t="e">
        <f>'Detailed Est-Complete this Tab'!#REF!</f>
        <v>#REF!</v>
      </c>
      <c r="C33" s="21"/>
      <c r="D33" s="44" t="e">
        <f>'Detailed Est-Complete this Tab'!#REF!</f>
        <v>#REF!</v>
      </c>
      <c r="E33" s="31"/>
      <c r="F33" s="29" t="e">
        <f>'Detailed Est-Complete this Tab'!#REF!</f>
        <v>#REF!</v>
      </c>
      <c r="G33" s="133"/>
    </row>
    <row r="34" spans="1:7" hidden="1" x14ac:dyDescent="0.25">
      <c r="A34" s="131" t="e">
        <f>'Detailed Est-Complete this Tab'!#REF!</f>
        <v>#REF!</v>
      </c>
      <c r="B34" s="27" t="e">
        <f>'Detailed Est-Complete this Tab'!#REF!</f>
        <v>#REF!</v>
      </c>
      <c r="C34" s="21"/>
      <c r="D34" s="44" t="e">
        <f>'Detailed Est-Complete this Tab'!#REF!</f>
        <v>#REF!</v>
      </c>
      <c r="E34" s="31"/>
      <c r="F34" s="29" t="e">
        <f>'Detailed Est-Complete this Tab'!#REF!</f>
        <v>#REF!</v>
      </c>
      <c r="G34" s="133"/>
    </row>
    <row r="35" spans="1:7" hidden="1" x14ac:dyDescent="0.25">
      <c r="A35" s="131" t="e">
        <f>'Detailed Est-Complete this Tab'!#REF!</f>
        <v>#REF!</v>
      </c>
      <c r="B35" s="27" t="e">
        <f>'Detailed Est-Complete this Tab'!#REF!</f>
        <v>#REF!</v>
      </c>
      <c r="C35" s="21"/>
      <c r="D35" s="44" t="e">
        <f>'Detailed Est-Complete this Tab'!#REF!</f>
        <v>#REF!</v>
      </c>
      <c r="E35" s="31"/>
      <c r="F35" s="29" t="e">
        <f>'Detailed Est-Complete this Tab'!#REF!</f>
        <v>#REF!</v>
      </c>
      <c r="G35" s="133"/>
    </row>
    <row r="36" spans="1:7" hidden="1" x14ac:dyDescent="0.25">
      <c r="A36" s="131" t="e">
        <f>'Detailed Est-Complete this Tab'!#REF!</f>
        <v>#REF!</v>
      </c>
      <c r="B36" s="27" t="e">
        <f>'Detailed Est-Complete this Tab'!#REF!</f>
        <v>#REF!</v>
      </c>
      <c r="C36" s="21"/>
      <c r="D36" s="44" t="e">
        <f>'Detailed Est-Complete this Tab'!#REF!</f>
        <v>#REF!</v>
      </c>
      <c r="E36" s="31"/>
      <c r="F36" s="29" t="e">
        <f>'Detailed Est-Complete this Tab'!#REF!</f>
        <v>#REF!</v>
      </c>
      <c r="G36" s="133"/>
    </row>
    <row r="37" spans="1:7" hidden="1" x14ac:dyDescent="0.25">
      <c r="A37" s="131" t="e">
        <f>'Detailed Est-Complete this Tab'!#REF!</f>
        <v>#REF!</v>
      </c>
      <c r="B37" s="27" t="e">
        <f>'Detailed Est-Complete this Tab'!#REF!</f>
        <v>#REF!</v>
      </c>
      <c r="C37" s="21"/>
      <c r="D37" s="44" t="e">
        <f>'Detailed Est-Complete this Tab'!#REF!</f>
        <v>#REF!</v>
      </c>
      <c r="E37" s="31"/>
      <c r="F37" s="29" t="e">
        <f>'Detailed Est-Complete this Tab'!#REF!</f>
        <v>#REF!</v>
      </c>
      <c r="G37" s="133"/>
    </row>
    <row r="38" spans="1:7" hidden="1" x14ac:dyDescent="0.25">
      <c r="A38" s="131" t="e">
        <f>'Detailed Est-Complete this Tab'!#REF!</f>
        <v>#REF!</v>
      </c>
      <c r="B38" s="27" t="e">
        <f>'Detailed Est-Complete this Tab'!#REF!</f>
        <v>#REF!</v>
      </c>
      <c r="C38" s="21"/>
      <c r="D38" s="44" t="e">
        <f>'Detailed Est-Complete this Tab'!#REF!</f>
        <v>#REF!</v>
      </c>
      <c r="E38" s="31"/>
      <c r="F38" s="29" t="e">
        <f>'Detailed Est-Complete this Tab'!#REF!</f>
        <v>#REF!</v>
      </c>
      <c r="G38" s="133"/>
    </row>
    <row r="39" spans="1:7" hidden="1" x14ac:dyDescent="0.25">
      <c r="A39" s="131" t="e">
        <f>'Detailed Est-Complete this Tab'!#REF!</f>
        <v>#REF!</v>
      </c>
      <c r="B39" s="27" t="e">
        <f>'Detailed Est-Complete this Tab'!#REF!</f>
        <v>#REF!</v>
      </c>
      <c r="C39" s="21"/>
      <c r="D39" s="44" t="e">
        <f>'Detailed Est-Complete this Tab'!#REF!</f>
        <v>#REF!</v>
      </c>
      <c r="E39" s="31"/>
      <c r="F39" s="29" t="e">
        <f>'Detailed Est-Complete this Tab'!#REF!</f>
        <v>#REF!</v>
      </c>
      <c r="G39" s="133"/>
    </row>
    <row r="40" spans="1:7" hidden="1" x14ac:dyDescent="0.25">
      <c r="A40" s="131" t="e">
        <f>'Detailed Est-Complete this Tab'!#REF!</f>
        <v>#REF!</v>
      </c>
      <c r="B40" s="27" t="e">
        <f>'Detailed Est-Complete this Tab'!#REF!</f>
        <v>#REF!</v>
      </c>
      <c r="C40" s="21"/>
      <c r="D40" s="44" t="e">
        <f>'Detailed Est-Complete this Tab'!#REF!</f>
        <v>#REF!</v>
      </c>
      <c r="E40" s="31"/>
      <c r="F40" s="29" t="e">
        <f>'Detailed Est-Complete this Tab'!#REF!</f>
        <v>#REF!</v>
      </c>
      <c r="G40" s="133"/>
    </row>
    <row r="41" spans="1:7" hidden="1" x14ac:dyDescent="0.25">
      <c r="A41" s="131" t="e">
        <f>'Detailed Est-Complete this Tab'!#REF!</f>
        <v>#REF!</v>
      </c>
      <c r="B41" s="27" t="e">
        <f>'Detailed Est-Complete this Tab'!#REF!</f>
        <v>#REF!</v>
      </c>
      <c r="C41" s="21"/>
      <c r="D41" s="44" t="e">
        <f>'Detailed Est-Complete this Tab'!#REF!</f>
        <v>#REF!</v>
      </c>
      <c r="E41" s="31"/>
      <c r="F41" s="29" t="e">
        <f>'Detailed Est-Complete this Tab'!#REF!</f>
        <v>#REF!</v>
      </c>
      <c r="G41" s="133"/>
    </row>
    <row r="42" spans="1:7" hidden="1" x14ac:dyDescent="0.25">
      <c r="A42" s="131" t="e">
        <f>'Detailed Est-Complete this Tab'!#REF!</f>
        <v>#REF!</v>
      </c>
      <c r="B42" s="27" t="e">
        <f>'Detailed Est-Complete this Tab'!#REF!</f>
        <v>#REF!</v>
      </c>
      <c r="C42" s="21"/>
      <c r="D42" s="44" t="e">
        <f>'Detailed Est-Complete this Tab'!#REF!</f>
        <v>#REF!</v>
      </c>
      <c r="E42" s="31"/>
      <c r="F42" s="29" t="e">
        <f>'Detailed Est-Complete this Tab'!#REF!</f>
        <v>#REF!</v>
      </c>
      <c r="G42" s="133"/>
    </row>
    <row r="43" spans="1:7" hidden="1" x14ac:dyDescent="0.25">
      <c r="A43" s="131" t="e">
        <f>'Detailed Est-Complete this Tab'!#REF!</f>
        <v>#REF!</v>
      </c>
      <c r="B43" s="27" t="e">
        <f>'Detailed Est-Complete this Tab'!#REF!</f>
        <v>#REF!</v>
      </c>
      <c r="C43" s="21"/>
      <c r="D43" s="44" t="e">
        <f>'Detailed Est-Complete this Tab'!#REF!</f>
        <v>#REF!</v>
      </c>
      <c r="E43" s="31"/>
      <c r="F43" s="29" t="e">
        <f>'Detailed Est-Complete this Tab'!#REF!</f>
        <v>#REF!</v>
      </c>
      <c r="G43" s="133"/>
    </row>
    <row r="44" spans="1:7" x14ac:dyDescent="0.25">
      <c r="A44" s="127"/>
      <c r="B44" s="27"/>
      <c r="C44" s="21"/>
      <c r="D44" s="45"/>
      <c r="E44" s="28"/>
      <c r="F44" s="32"/>
      <c r="G44" s="133"/>
    </row>
    <row r="45" spans="1:7" ht="15.75" thickBot="1" x14ac:dyDescent="0.3">
      <c r="A45" s="126" t="s">
        <v>21</v>
      </c>
      <c r="B45" s="33"/>
      <c r="C45" s="34"/>
      <c r="D45" s="46"/>
      <c r="E45" s="35"/>
      <c r="F45" s="36" t="e">
        <f>SUM(F12:F43)</f>
        <v>#REF!</v>
      </c>
      <c r="G45" s="135"/>
    </row>
    <row r="46" spans="1:7" ht="15.75" thickTop="1" x14ac:dyDescent="0.25">
      <c r="A46" s="136"/>
      <c r="B46" s="8"/>
      <c r="C46" s="23"/>
      <c r="D46" s="12"/>
      <c r="E46" s="10"/>
      <c r="F46" s="11"/>
      <c r="G46" s="137"/>
    </row>
    <row r="47" spans="1:7" x14ac:dyDescent="0.25">
      <c r="A47" s="136" t="s">
        <v>1</v>
      </c>
      <c r="B47" s="8"/>
      <c r="C47" s="12"/>
      <c r="D47" s="12"/>
      <c r="E47" s="10"/>
      <c r="F47" s="174" t="e">
        <f>'Detailed Est-Complete this Tab'!#REF!</f>
        <v>#REF!</v>
      </c>
      <c r="G47" s="120"/>
    </row>
    <row r="48" spans="1:7" x14ac:dyDescent="0.25">
      <c r="A48" s="136"/>
      <c r="B48" s="8"/>
      <c r="C48" s="12"/>
      <c r="D48" s="12"/>
      <c r="E48" s="10"/>
      <c r="F48" s="174"/>
      <c r="G48" s="120"/>
    </row>
    <row r="49" spans="1:7" x14ac:dyDescent="0.25">
      <c r="A49" s="136" t="s">
        <v>8</v>
      </c>
      <c r="B49" s="8"/>
      <c r="C49" s="12"/>
      <c r="D49" s="12"/>
      <c r="E49" s="13" t="s">
        <v>23</v>
      </c>
      <c r="F49" s="174" t="e">
        <f>'Detailed Est-Complete this Tab'!#REF!</f>
        <v>#REF!</v>
      </c>
      <c r="G49" s="120"/>
    </row>
    <row r="50" spans="1:7" x14ac:dyDescent="0.25">
      <c r="A50" s="136"/>
      <c r="B50" s="8"/>
      <c r="C50" s="37"/>
      <c r="D50" s="37"/>
      <c r="E50" s="13" t="s">
        <v>23</v>
      </c>
      <c r="F50" s="174"/>
      <c r="G50" s="120"/>
    </row>
    <row r="51" spans="1:7" x14ac:dyDescent="0.25">
      <c r="A51" s="136" t="s">
        <v>9</v>
      </c>
      <c r="B51" s="38"/>
      <c r="C51" s="12"/>
      <c r="D51" s="12"/>
      <c r="E51" s="13" t="s">
        <v>23</v>
      </c>
      <c r="F51" s="174" t="e">
        <f>'Detailed Est-Complete this Tab'!#REF!</f>
        <v>#REF!</v>
      </c>
      <c r="G51" s="120"/>
    </row>
    <row r="52" spans="1:7" x14ac:dyDescent="0.25">
      <c r="A52" s="136"/>
      <c r="B52" s="8"/>
      <c r="C52" s="37"/>
      <c r="D52" s="37"/>
      <c r="E52" s="13" t="s">
        <v>23</v>
      </c>
      <c r="F52" s="174"/>
      <c r="G52" s="120"/>
    </row>
    <row r="53" spans="1:7" x14ac:dyDescent="0.25">
      <c r="A53" s="136" t="s">
        <v>10</v>
      </c>
      <c r="B53" s="8"/>
      <c r="C53" s="12"/>
      <c r="D53" s="12"/>
      <c r="E53" s="10"/>
      <c r="F53" s="174" t="e">
        <f>'Detailed Est-Complete this Tab'!#REF!</f>
        <v>#REF!</v>
      </c>
      <c r="G53" s="120"/>
    </row>
    <row r="54" spans="1:7" x14ac:dyDescent="0.25">
      <c r="A54" s="136"/>
      <c r="B54" s="8"/>
      <c r="C54" s="12"/>
      <c r="D54" s="12"/>
      <c r="E54" s="13" t="s">
        <v>23</v>
      </c>
      <c r="F54" s="174"/>
      <c r="G54" s="120"/>
    </row>
    <row r="55" spans="1:7" x14ac:dyDescent="0.25">
      <c r="A55" s="136" t="s">
        <v>11</v>
      </c>
      <c r="B55" s="8"/>
      <c r="C55" s="12"/>
      <c r="D55" s="12"/>
      <c r="E55" s="10"/>
      <c r="F55" s="174" t="e">
        <f>'Detailed Est-Complete this Tab'!#REF!</f>
        <v>#REF!</v>
      </c>
      <c r="G55" s="120"/>
    </row>
    <row r="56" spans="1:7" x14ac:dyDescent="0.25">
      <c r="A56" s="136"/>
      <c r="B56" s="8"/>
      <c r="C56" s="12"/>
      <c r="D56" s="12"/>
      <c r="E56" s="10"/>
      <c r="F56" s="174"/>
      <c r="G56" s="120"/>
    </row>
    <row r="57" spans="1:7" x14ac:dyDescent="0.25">
      <c r="A57" s="136" t="s">
        <v>12</v>
      </c>
      <c r="B57" s="8"/>
      <c r="C57" s="12"/>
      <c r="D57" s="12"/>
      <c r="E57" s="10"/>
      <c r="F57" s="174" t="e">
        <f>'Detailed Est-Complete this Tab'!#REF!</f>
        <v>#REF!</v>
      </c>
      <c r="G57" s="120"/>
    </row>
    <row r="58" spans="1:7" ht="15.75" thickBot="1" x14ac:dyDescent="0.3">
      <c r="A58" s="138"/>
      <c r="B58" s="39"/>
      <c r="C58" s="40"/>
      <c r="D58" s="40"/>
      <c r="E58" s="41"/>
      <c r="F58" s="42"/>
      <c r="G58" s="139"/>
    </row>
    <row r="59" spans="1:7" ht="16.5" thickTop="1" thickBot="1" x14ac:dyDescent="0.3">
      <c r="A59" s="148" t="s">
        <v>2</v>
      </c>
      <c r="B59" s="140"/>
      <c r="C59" s="141"/>
      <c r="D59" s="142"/>
      <c r="E59" s="143" t="s">
        <v>23</v>
      </c>
      <c r="F59" s="144" t="e">
        <f>SUM(F45:F57)</f>
        <v>#REF!</v>
      </c>
      <c r="G59" s="145"/>
    </row>
    <row r="60" spans="1:7" ht="5.25" customHeight="1" x14ac:dyDescent="0.25"/>
    <row r="61" spans="1:7" x14ac:dyDescent="0.25">
      <c r="A61" s="43" t="s">
        <v>31</v>
      </c>
    </row>
  </sheetData>
  <mergeCells count="2">
    <mergeCell ref="A1:G1"/>
    <mergeCell ref="B8:G9"/>
  </mergeCells>
  <phoneticPr fontId="8" type="noConversion"/>
  <pageMargins left="0.7" right="0.7" top="0.75" bottom="0.75" header="0.3" footer="0.3"/>
  <extLst>
    <ext xmlns:mx="http://schemas.microsoft.com/office/mac/excel/2008/main" uri="http://schemas.microsoft.com/office/mac/excel/2008/main">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B196858918434BB1384E7FA8CB37C8" ma:contentTypeVersion="2" ma:contentTypeDescription="Create a new document." ma:contentTypeScope="" ma:versionID="918c12389a229f9d65f09ac5e84efd5f">
  <xsd:schema xmlns:xsd="http://www.w3.org/2001/XMLSchema" xmlns:p="http://schemas.microsoft.com/office/2006/metadata/properties" xmlns:ns2="6dae4d68-dbd4-442a-905d-4ccc1b9ae78a" targetNamespace="http://schemas.microsoft.com/office/2006/metadata/properties" ma:root="true" ma:fieldsID="86c1af6b4b46c559a6517dbeac2b0d89" ns2:_="">
    <xsd:import namespace="6dae4d68-dbd4-442a-905d-4ccc1b9ae78a"/>
    <xsd:element name="properties">
      <xsd:complexType>
        <xsd:sequence>
          <xsd:element name="documentManagement">
            <xsd:complexType>
              <xsd:all>
                <xsd:element ref="ns2:Description0" minOccurs="0"/>
                <xsd:element ref="ns2:Date" minOccurs="0"/>
              </xsd:all>
            </xsd:complexType>
          </xsd:element>
        </xsd:sequence>
      </xsd:complexType>
    </xsd:element>
  </xsd:schema>
  <xsd:schema xmlns:xsd="http://www.w3.org/2001/XMLSchema" xmlns:dms="http://schemas.microsoft.com/office/2006/documentManagement/types" targetNamespace="6dae4d68-dbd4-442a-905d-4ccc1b9ae78a" elementFormDefault="qualified">
    <xsd:import namespace="http://schemas.microsoft.com/office/2006/documentManagement/types"/>
    <xsd:element name="Description0" ma:index="8" nillable="true" ma:displayName="Description" ma:internalName="Description0">
      <xsd:simpleType>
        <xsd:restriction base="dms:Note"/>
      </xsd:simpleType>
    </xsd:element>
    <xsd:element name="Date" ma:index="9" nillable="true" ma:displayName="Date" ma:default="[today]"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ate xmlns="6dae4d68-dbd4-442a-905d-4ccc1b9ae78a">2012-02-14T05:00:00+00:00</Date>
    <Description0 xmlns="6dae4d68-dbd4-442a-905d-4ccc1b9ae78a">Use this form to estimate the cost of an agreement. 
Use salary numbers, benefit rates and indirect rates from the entity that we are considering entering into an agreement with. </Description0>
  </documentManagement>
</p:properties>
</file>

<file path=customXml/itemProps1.xml><?xml version="1.0" encoding="utf-8"?>
<ds:datastoreItem xmlns:ds="http://schemas.openxmlformats.org/officeDocument/2006/customXml" ds:itemID="{D00B6DDC-FD72-4410-8B07-4BECB1A7F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e4d68-dbd4-442a-905d-4ccc1b9ae78a"/>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ED793F6-DD3D-49E5-8825-476BF3DB7B44}">
  <ds:schemaRefs>
    <ds:schemaRef ds:uri="http://schemas.microsoft.com/sharepoint/v3/contenttype/forms"/>
  </ds:schemaRefs>
</ds:datastoreItem>
</file>

<file path=customXml/itemProps3.xml><?xml version="1.0" encoding="utf-8"?>
<ds:datastoreItem xmlns:ds="http://schemas.openxmlformats.org/officeDocument/2006/customXml" ds:itemID="{D0738E85-0DBF-4F44-A96D-1C9CDE827884}">
  <ds:schemaRefs>
    <ds:schemaRef ds:uri="http://purl.org/dc/dcmitype/"/>
    <ds:schemaRef ds:uri="http://schemas.openxmlformats.org/package/2006/metadata/core-properties"/>
    <ds:schemaRef ds:uri="http://purl.org/dc/elements/1.1/"/>
    <ds:schemaRef ds:uri="http://schemas.microsoft.com/office/2006/documentManagement/types"/>
    <ds:schemaRef ds:uri="http://www.w3.org/XML/1998/namespace"/>
    <ds:schemaRef ds:uri="http://schemas.microsoft.com/office/2006/metadata/properties"/>
    <ds:schemaRef ds:uri="http://purl.org/dc/terms/"/>
    <ds:schemaRef ds:uri="6dae4d68-dbd4-442a-905d-4ccc1b9ae78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Detailed Est-Complete this Tab</vt:lpstr>
      <vt:lpstr>Summary Only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PSP Budget Template for Grants</dc:title>
  <dc:creator>Joe</dc:creator>
  <cp:lastModifiedBy>Hamel, Nathalie (PSP)</cp:lastModifiedBy>
  <cp:lastPrinted>2019-02-26T16:35:10Z</cp:lastPrinted>
  <dcterms:created xsi:type="dcterms:W3CDTF">2011-06-03T21:40:22Z</dcterms:created>
  <dcterms:modified xsi:type="dcterms:W3CDTF">2021-03-03T01:44:53Z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0x01010055B196858918434BB1384E7FA8CB37C8</vt:lpwstr>
  </property>
</Properties>
</file>