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evert\Desktop\UNINTER POLITECNICA\Gestão de projetos\2023\CORREÇÕES GESTÃO DE PROJETOS_B1 23\"/>
    </mc:Choice>
  </mc:AlternateContent>
  <xr:revisionPtr revIDLastSave="0" documentId="13_ncr:1_{3A7B298A-CB78-40F5-9954-5476345A6B47}" xr6:coauthVersionLast="47" xr6:coauthVersionMax="47" xr10:uidLastSave="{00000000-0000-0000-0000-000000000000}"/>
  <bookViews>
    <workbookView xWindow="-24120" yWindow="2625" windowWidth="24240" windowHeight="13140" xr2:uid="{00000000-000D-0000-FFFF-FFFF00000000}"/>
  </bookViews>
  <sheets>
    <sheet name="Riscos" sheetId="4" r:id="rId1"/>
    <sheet name="Grafico" sheetId="5" r:id="rId2"/>
    <sheet name="Param" sheetId="7" r:id="rId3"/>
  </sheets>
  <definedNames>
    <definedName name="Acao">Param!$H$5:$H$9</definedName>
    <definedName name="EAR">Param!$G$5:$G$11</definedName>
    <definedName name="Impacto">Param!$F$5:$F$9</definedName>
    <definedName name="Prioridade">Param!$N$5:$N$9</definedName>
    <definedName name="Probabilidade">Param!$E$5:$E$9</definedName>
    <definedName name="Status">Param!$K$5:$K$8</definedName>
    <definedName name="Urgencia">Param!$J$5:$J$9</definedName>
  </definedNames>
  <calcPr calcId="191029" concurrentCalc="0" concurrentManualCount="4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4" l="1"/>
  <c r="F7" i="5"/>
  <c r="E8" i="5"/>
  <c r="C12" i="4"/>
  <c r="C11" i="4"/>
  <c r="C10" i="4"/>
  <c r="C9" i="4"/>
  <c r="B6" i="5"/>
  <c r="B5" i="5"/>
  <c r="D8" i="5"/>
  <c r="E7" i="5"/>
  <c r="C7" i="5"/>
  <c r="B9" i="4"/>
  <c r="B10" i="4"/>
  <c r="B11" i="4"/>
  <c r="B12" i="4"/>
  <c r="C6" i="5"/>
  <c r="D6" i="5"/>
  <c r="D7" i="5"/>
  <c r="E6" i="5"/>
  <c r="D5" i="5"/>
  <c r="B4" i="5"/>
  <c r="B3" i="5"/>
  <c r="C5" i="5"/>
  <c r="E4" i="5"/>
  <c r="E3" i="5"/>
  <c r="C3" i="5"/>
  <c r="D3" i="5"/>
  <c r="D4" i="5"/>
  <c r="F8" i="5"/>
  <c r="C4" i="5"/>
  <c r="E5" i="5"/>
  <c r="F6" i="5"/>
  <c r="F5" i="5"/>
  <c r="G8" i="5"/>
  <c r="F3" i="5"/>
  <c r="F4" i="5"/>
  <c r="G7" i="5"/>
  <c r="G4" i="5"/>
  <c r="G5" i="5"/>
  <c r="G6" i="5"/>
  <c r="G3" i="5"/>
</calcChain>
</file>

<file path=xl/sharedStrings.xml><?xml version="1.0" encoding="utf-8"?>
<sst xmlns="http://schemas.openxmlformats.org/spreadsheetml/2006/main" count="82" uniqueCount="64">
  <si>
    <t>Status</t>
  </si>
  <si>
    <t>Responsável</t>
  </si>
  <si>
    <t>Tipo</t>
  </si>
  <si>
    <t>Severidade</t>
  </si>
  <si>
    <t>Descrição do risco</t>
  </si>
  <si>
    <t>Impacto</t>
  </si>
  <si>
    <t>Descrição do Impacto</t>
  </si>
  <si>
    <t>Ação</t>
  </si>
  <si>
    <t>Prior.</t>
  </si>
  <si>
    <t>Previsão</t>
  </si>
  <si>
    <t>Pendente</t>
  </si>
  <si>
    <t>Comentários</t>
  </si>
  <si>
    <t>Riscos</t>
  </si>
  <si>
    <t>Legenda</t>
  </si>
  <si>
    <t>Issues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</si>
  <si>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</si>
  <si>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</si>
  <si>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</si>
  <si>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</si>
  <si>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</si>
  <si>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</si>
  <si>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</si>
  <si>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</si>
  <si>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</si>
  <si>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</si>
  <si>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Probabilidade x Impacto</t>
  </si>
  <si>
    <t>Mitigar</t>
  </si>
  <si>
    <t>Assumir</t>
  </si>
  <si>
    <t>Ok</t>
  </si>
  <si>
    <t>Em andamento</t>
  </si>
  <si>
    <t>0-Sem prioridade</t>
  </si>
  <si>
    <t>1-Baixa</t>
  </si>
  <si>
    <t>2-Média</t>
  </si>
  <si>
    <t>3-Alta</t>
  </si>
  <si>
    <t>Descrição da ação</t>
  </si>
  <si>
    <t>Transferir</t>
  </si>
  <si>
    <t>Prevenir</t>
  </si>
  <si>
    <t>Probabi-lidade</t>
  </si>
  <si>
    <t>Probabilidade</t>
  </si>
  <si>
    <t>Matriz de Probabilidade x Impacto</t>
  </si>
  <si>
    <t>Urgência</t>
  </si>
  <si>
    <t>Urgência x Impacto</t>
  </si>
  <si>
    <t>Organizacional</t>
  </si>
  <si>
    <t>Técnico</t>
  </si>
  <si>
    <t>Externo</t>
  </si>
  <si>
    <t>Categoria</t>
  </si>
  <si>
    <t>Definição</t>
  </si>
  <si>
    <t>Domínio</t>
  </si>
  <si>
    <t>Cód.</t>
  </si>
  <si>
    <t>Acoes</t>
  </si>
  <si>
    <t>EAR</t>
  </si>
  <si>
    <t>Param</t>
  </si>
  <si>
    <t>Gestão do projeto</t>
  </si>
  <si>
    <t>Cód. Risco ou Issue relacionado</t>
  </si>
  <si>
    <t>Abas</t>
  </si>
  <si>
    <t>Instrucoes</t>
  </si>
  <si>
    <t>Grafico</t>
  </si>
  <si>
    <t>Aquisições</t>
  </si>
  <si>
    <t>FORMULÁRIO DE ANÁLISE DE RISCOS EM PROJETOS</t>
  </si>
  <si>
    <t>Acadêmico:</t>
  </si>
  <si>
    <t>RU:</t>
  </si>
  <si>
    <t>Curso:</t>
  </si>
  <si>
    <t>Nome do Projeto:</t>
  </si>
  <si>
    <t>Gestão de Projetos
Fase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</si>
</sst>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[$-409]d\-mmm\-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8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</cellStyleXfs>
  <cellXfs count="48">
    <xf numFmtId="0" fontId="0" fillId="0" borderId="0" xfId="0"/>
    <xf numFmtId="0" fontId="18" fillId="12" borderId="1" xfId="1" applyBorder="1" applyAlignment="1">
      <alignment horizontal="center" wrapText="1"/>
    </xf>
    <xf numFmtId="0" fontId="21" fillId="0" borderId="0" xfId="0" applyFont="1"/>
    <xf numFmtId="0" fontId="21" fillId="0" borderId="11" xfId="0" applyFont="1" applyBorder="1"/>
    <xf numFmtId="0" fontId="21" fillId="0" borderId="1" xfId="0" applyFont="1" applyBorder="1"/>
    <xf numFmtId="0" fontId="21" fillId="0" borderId="12" xfId="0" applyFont="1" applyBorder="1"/>
    <xf numFmtId="0" fontId="21" fillId="0" borderId="16" xfId="0" applyFont="1" applyBorder="1"/>
    <xf numFmtId="0" fontId="21" fillId="0" borderId="13" xfId="0" applyFont="1" applyBorder="1"/>
    <xf numFmtId="0" fontId="21" fillId="0" borderId="14" xfId="0" applyFont="1" applyBorder="1"/>
    <xf numFmtId="0" fontId="21" fillId="0" borderId="17" xfId="0" applyFont="1" applyBorder="1"/>
    <xf numFmtId="0" fontId="21" fillId="0" borderId="15" xfId="0" applyFont="1" applyBorder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" xfId="0" applyFont="1" applyBorder="1" applyAlignment="1">
      <alignment vertical="top" wrapText="1"/>
    </xf>
    <xf numFmtId="165" fontId="21" fillId="0" borderId="0" xfId="0" applyNumberFormat="1" applyFont="1" applyAlignment="1">
      <alignment vertical="top" wrapText="1"/>
    </xf>
    <xf numFmtId="164" fontId="20" fillId="0" borderId="0" xfId="0" applyNumberFormat="1" applyFont="1"/>
    <xf numFmtId="1" fontId="21" fillId="0" borderId="1" xfId="0" applyNumberFormat="1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21" fillId="0" borderId="0" xfId="0" applyFont="1" applyAlignment="1">
      <alignment horizontal="center" vertical="top" wrapText="1"/>
    </xf>
    <xf numFmtId="0" fontId="18" fillId="12" borderId="1" xfId="1" applyBorder="1" applyAlignment="1">
      <alignment horizontal="center" vertical="center" wrapText="1"/>
    </xf>
    <xf numFmtId="0" fontId="18" fillId="12" borderId="1" xfId="1" applyBorder="1" applyAlignment="1">
      <alignment vertical="center"/>
    </xf>
    <xf numFmtId="0" fontId="18" fillId="12" borderId="1" xfId="1" applyBorder="1" applyAlignment="1">
      <alignment horizontal="center" vertical="center"/>
    </xf>
    <xf numFmtId="0" fontId="18" fillId="12" borderId="1" xfId="1" applyNumberFormat="1" applyBorder="1" applyAlignment="1">
      <alignment horizontal="center" wrapText="1"/>
    </xf>
    <xf numFmtId="0" fontId="18" fillId="12" borderId="1" xfId="1" applyBorder="1"/>
    <xf numFmtId="0" fontId="18" fillId="12" borderId="17" xfId="1" applyBorder="1" applyAlignment="1">
      <alignment horizontal="center" wrapText="1"/>
    </xf>
    <xf numFmtId="0" fontId="18" fillId="12" borderId="17" xfId="1" applyBorder="1"/>
    <xf numFmtId="0" fontId="18" fillId="12" borderId="17" xfId="1" applyBorder="1" applyAlignment="1">
      <alignment horizontal="center"/>
    </xf>
    <xf numFmtId="0" fontId="21" fillId="0" borderId="11" xfId="0" applyFont="1" applyBorder="1" applyAlignment="1">
      <alignment horizontal="left"/>
    </xf>
    <xf numFmtId="0" fontId="21" fillId="0" borderId="16" xfId="0" applyFont="1" applyBorder="1" applyAlignment="1">
      <alignment horizontal="left"/>
    </xf>
    <xf numFmtId="0" fontId="21" fillId="0" borderId="16" xfId="0" applyFont="1" applyBorder="1" applyAlignment="1">
      <alignment horizontal="center"/>
    </xf>
    <xf numFmtId="0" fontId="21" fillId="0" borderId="21" xfId="0" applyFont="1" applyBorder="1"/>
    <xf numFmtId="14" fontId="21" fillId="0" borderId="1" xfId="0" applyNumberFormat="1" applyFont="1" applyBorder="1" applyAlignment="1">
      <alignment vertical="top" wrapText="1"/>
    </xf>
    <xf numFmtId="0" fontId="21" fillId="0" borderId="1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23" fillId="0" borderId="23" xfId="0" applyFont="1" applyBorder="1" applyAlignment="1">
      <alignment horizontal="center"/>
    </xf>
    <xf numFmtId="0" fontId="23" fillId="0" borderId="24" xfId="0" applyFont="1" applyBorder="1" applyAlignment="1">
      <alignment horizont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wrapText="1"/>
    </xf>
    <xf numFmtId="0" fontId="23" fillId="0" borderId="24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23" fillId="0" borderId="23" xfId="0" applyFont="1" applyBorder="1" applyAlignment="1">
      <alignment horizontal="center"/>
    </xf>
    <xf numFmtId="0" fontId="18" fillId="12" borderId="1" xfId="1" applyBorder="1" applyAlignment="1">
      <alignment horizontal="center"/>
    </xf>
    <xf numFmtId="0" fontId="18" fillId="36" borderId="18" xfId="0" applyFont="1" applyFill="1" applyBorder="1" applyAlignment="1">
      <alignment horizontal="center"/>
    </xf>
    <xf numFmtId="0" fontId="18" fillId="36" borderId="19" xfId="0" applyFont="1" applyFill="1" applyBorder="1" applyAlignment="1">
      <alignment horizontal="center"/>
    </xf>
    <xf numFmtId="0" fontId="18" fillId="36" borderId="20" xfId="0" applyFont="1" applyFill="1" applyBorder="1" applyAlignment="1">
      <alignment horizontal="center"/>
    </xf>
  </cellXfs>
  <cellStyles count="58">
    <cellStyle name="Accent1 - 20%" xfId="2" xr:uid="{00000000-0005-0000-0000-000001000000}"/>
    <cellStyle name="Accent1 - 20% 2" xfId="45" xr:uid="{00000000-0005-0000-0000-000002000000}"/>
    <cellStyle name="Accent1 - 40%" xfId="3" xr:uid="{00000000-0005-0000-0000-000003000000}"/>
    <cellStyle name="Accent1 - 40% 2" xfId="46" xr:uid="{00000000-0005-0000-0000-000004000000}"/>
    <cellStyle name="Accent1 - 60%" xfId="4" xr:uid="{00000000-0005-0000-0000-000005000000}"/>
    <cellStyle name="Accent2 - 20%" xfId="6" xr:uid="{00000000-0005-0000-0000-000007000000}"/>
    <cellStyle name="Accent2 - 20% 2" xfId="47" xr:uid="{00000000-0005-0000-0000-000008000000}"/>
    <cellStyle name="Accent2 - 40%" xfId="7" xr:uid="{00000000-0005-0000-0000-000009000000}"/>
    <cellStyle name="Accent2 - 40% 2" xfId="48" xr:uid="{00000000-0005-0000-0000-00000A000000}"/>
    <cellStyle name="Accent2 - 60%" xfId="8" xr:uid="{00000000-0005-0000-0000-00000B000000}"/>
    <cellStyle name="Accent3 - 20%" xfId="10" xr:uid="{00000000-0005-0000-0000-00000D000000}"/>
    <cellStyle name="Accent3 - 20% 2" xfId="49" xr:uid="{00000000-0005-0000-0000-00000E000000}"/>
    <cellStyle name="Accent3 - 40%" xfId="11" xr:uid="{00000000-0005-0000-0000-00000F000000}"/>
    <cellStyle name="Accent3 - 40% 2" xfId="50" xr:uid="{00000000-0005-0000-0000-000010000000}"/>
    <cellStyle name="Accent3 - 60%" xfId="12" xr:uid="{00000000-0005-0000-0000-000011000000}"/>
    <cellStyle name="Accent4 - 20%" xfId="14" xr:uid="{00000000-0005-0000-0000-000013000000}"/>
    <cellStyle name="Accent4 - 20% 2" xfId="51" xr:uid="{00000000-0005-0000-0000-000014000000}"/>
    <cellStyle name="Accent4 - 40%" xfId="15" xr:uid="{00000000-0005-0000-0000-000015000000}"/>
    <cellStyle name="Accent4 - 40% 2" xfId="52" xr:uid="{00000000-0005-0000-0000-000016000000}"/>
    <cellStyle name="Accent4 - 60%" xfId="16" xr:uid="{00000000-0005-0000-0000-000017000000}"/>
    <cellStyle name="Accent5 - 20%" xfId="18" xr:uid="{00000000-0005-0000-0000-000019000000}"/>
    <cellStyle name="Accent5 - 20% 2" xfId="53" xr:uid="{00000000-0005-0000-0000-00001A000000}"/>
    <cellStyle name="Accent5 - 40%" xfId="19" xr:uid="{00000000-0005-0000-0000-00001B000000}"/>
    <cellStyle name="Accent5 - 40% 2" xfId="54" xr:uid="{00000000-0005-0000-0000-00001C000000}"/>
    <cellStyle name="Accent5 - 60%" xfId="20" xr:uid="{00000000-0005-0000-0000-00001D000000}"/>
    <cellStyle name="Accent6 - 20%" xfId="22" xr:uid="{00000000-0005-0000-0000-00001F000000}"/>
    <cellStyle name="Accent6 - 20% 2" xfId="55" xr:uid="{00000000-0005-0000-0000-000020000000}"/>
    <cellStyle name="Accent6 - 40%" xfId="23" xr:uid="{00000000-0005-0000-0000-000021000000}"/>
    <cellStyle name="Accent6 - 40% 2" xfId="56" xr:uid="{00000000-0005-0000-0000-000022000000}"/>
    <cellStyle name="Accent6 - 60%" xfId="24" xr:uid="{00000000-0005-0000-0000-000023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27000000}"/>
    <cellStyle name="Emphasis 2" xfId="29" xr:uid="{00000000-0005-0000-0000-000028000000}"/>
    <cellStyle name="Emphasis 3" xfId="30" xr:uid="{00000000-0005-0000-0000-000029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Neutro" xfId="38" builtinId="28" customBuiltin="1"/>
    <cellStyle name="Normal" xfId="0" builtinId="0"/>
    <cellStyle name="Normal 2" xfId="44" xr:uid="{00000000-0005-0000-0000-000034000000}"/>
    <cellStyle name="Nota" xfId="39" builtinId="10" customBuiltin="1"/>
    <cellStyle name="Percent 2" xfId="57" xr:uid="{00000000-0005-0000-0000-000037000000}"/>
    <cellStyle name="Ruim" xfId="25" builtinId="27" customBuiltin="1"/>
    <cellStyle name="Saída" xfId="40" builtinId="21" customBuiltin="1"/>
    <cellStyle name="Sheet Title" xfId="41" xr:uid="{00000000-0005-0000-0000-000038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17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54428</xdr:colOff>
      <xdr:row>0</xdr:row>
      <xdr:rowOff>9071</xdr:rowOff>
    </xdr:from>
    <xdr:to>
      <xdr:col>3</xdr:col>
      <xdr:colOff>352878</xdr:colOff>
      <xdr:row>0</xdr:row>
      <xdr:rowOff>409121</xdr:rowOff>
    </xdr:to>
    <xdr:pic>
      <xdr:nvPicPr>
        <xdr:cNvPr id="2" name="Imagem 1" descr="Texto&#10;&#10;Descrição gerada automaticamente">
          <a:extLst>
            <a:ext uri="{FF2B5EF4-FFF2-40B4-BE49-F238E27FC236}">
              <a16:creationId xmlns:a16="http://schemas.microsoft.com/office/drawing/2014/main" id="{A4069348-7BE3-4B71-948F-077F80B5AA5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999" y="9071"/>
          <a:ext cx="1117600" cy="40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O25"/>
  <sheetViews>
    <sheetView showGridLines="0" tabSelected="1" zoomScale="70" zoomScaleNormal="70" workbookViewId="0">
      <pane xSplit="4" ySplit="7" topLeftCell="E8" activePane="bottomRight" state="frozen"/>
      <selection pane="topRight" activeCell="E1" sqref="E1"/>
      <selection pane="bottomLeft" activeCell="A3" sqref="A3"/>
      <selection pane="bottomRight" activeCell="I21" sqref="I21"/>
    </sheetView>
  </sheetViews>
  <sheetFormatPr defaultColWidth="9.1796875" defaultRowHeight="14.5" x14ac:dyDescent="0.35"/>
  <cols>
    <col min="1" max="1" width="2.81640625" style="2" customWidth="1"/>
    <col min="2" max="2" width="5.26953125" style="2" customWidth="1"/>
    <col min="3" max="3" width="6.453125" style="12" customWidth="1"/>
    <col min="4" max="4" width="42.1796875" style="2" customWidth="1"/>
    <col min="5" max="5" width="8.81640625" style="12" customWidth="1"/>
    <col min="6" max="6" width="10.1796875" style="12" customWidth="1"/>
    <col min="7" max="7" width="28.54296875" style="2" customWidth="1"/>
    <col min="8" max="8" width="9.54296875" style="12" customWidth="1"/>
    <col min="9" max="9" width="51.81640625" style="12" customWidth="1"/>
    <col min="10" max="10" width="16.7265625" style="2" customWidth="1"/>
    <col min="11" max="11" width="15.1796875" style="2" customWidth="1"/>
    <col min="12" max="12" width="9.54296875" style="2" customWidth="1"/>
    <col min="13" max="13" width="19.453125" style="2" customWidth="1"/>
    <col min="14" max="14" width="9.26953125" style="2" customWidth="1"/>
    <col min="15" max="15" width="7.7265625" style="2" customWidth="1"/>
    <col min="16" max="16384" width="9.1796875" style="2"/>
  </cols>
  <sheetData>
    <row r="1" spans="2:15" ht="34" customHeight="1" thickBot="1" x14ac:dyDescent="0.4">
      <c r="B1" s="38" t="s">
        <v>58</v>
      </c>
      <c r="C1" s="39"/>
      <c r="D1" s="39"/>
      <c r="E1" s="39"/>
      <c r="F1" s="39"/>
      <c r="G1" s="39"/>
      <c r="H1" s="39"/>
      <c r="I1" s="39"/>
      <c r="J1" s="39"/>
      <c r="K1" s="39"/>
      <c r="L1" s="40" t="s">
        <v>63</v>
      </c>
      <c r="M1" s="41"/>
    </row>
    <row r="2" spans="2:15" ht="16" thickBot="1" x14ac:dyDescent="0.4">
      <c r="B2" s="42" t="s">
        <v>59</v>
      </c>
      <c r="C2" s="43"/>
      <c r="D2" s="43"/>
      <c r="E2" s="42"/>
      <c r="F2" s="43"/>
      <c r="G2" s="43"/>
      <c r="H2" s="43"/>
      <c r="I2" s="43"/>
      <c r="J2" s="43"/>
      <c r="K2" s="43"/>
      <c r="L2" s="43"/>
      <c r="M2" s="41"/>
    </row>
    <row r="3" spans="2:15" ht="16" thickBot="1" x14ac:dyDescent="0.4">
      <c r="B3" s="42" t="s">
        <v>60</v>
      </c>
      <c r="C3" s="43"/>
      <c r="D3" s="43"/>
      <c r="E3" s="42"/>
      <c r="F3" s="43"/>
      <c r="G3" s="43"/>
      <c r="H3" s="43"/>
      <c r="I3" s="43"/>
      <c r="J3" s="43"/>
      <c r="K3" s="43"/>
      <c r="L3" s="43"/>
      <c r="M3" s="41"/>
    </row>
    <row r="4" spans="2:15" ht="16" thickBot="1" x14ac:dyDescent="0.4">
      <c r="B4" s="42" t="s">
        <v>61</v>
      </c>
      <c r="C4" s="43"/>
      <c r="D4" s="41"/>
      <c r="E4" s="35"/>
      <c r="F4" s="36"/>
      <c r="G4" s="36"/>
      <c r="H4" s="36"/>
      <c r="I4" s="36"/>
      <c r="J4" s="36"/>
      <c r="K4" s="36"/>
      <c r="L4" s="36"/>
      <c r="M4" s="37"/>
    </row>
    <row r="5" spans="2:15" ht="16" thickBot="1" x14ac:dyDescent="0.4">
      <c r="B5" s="42" t="s">
        <v>62</v>
      </c>
      <c r="C5" s="43"/>
      <c r="D5" s="43"/>
      <c r="E5" s="42"/>
      <c r="F5" s="43"/>
      <c r="G5" s="43"/>
      <c r="H5" s="43"/>
      <c r="I5" s="43"/>
      <c r="J5" s="43"/>
      <c r="K5" s="43"/>
      <c r="L5" s="43"/>
      <c r="M5" s="41"/>
    </row>
    <row r="6" spans="2:15" x14ac:dyDescent="0.35">
      <c r="B6" s="11"/>
      <c r="D6" s="13"/>
      <c r="F6" s="13"/>
      <c r="G6" s="16"/>
      <c r="N6" s="13"/>
      <c r="O6" s="13"/>
    </row>
    <row r="7" spans="2:15" ht="29" x14ac:dyDescent="0.35">
      <c r="B7" s="21" t="s">
        <v>48</v>
      </c>
      <c r="C7" s="21" t="s">
        <v>3</v>
      </c>
      <c r="D7" s="22" t="s">
        <v>4</v>
      </c>
      <c r="E7" s="21" t="s">
        <v>37</v>
      </c>
      <c r="F7" s="21" t="s">
        <v>5</v>
      </c>
      <c r="G7" s="22" t="s">
        <v>6</v>
      </c>
      <c r="H7" s="23" t="s">
        <v>7</v>
      </c>
      <c r="I7" s="21" t="s">
        <v>34</v>
      </c>
      <c r="J7" s="21" t="s">
        <v>1</v>
      </c>
      <c r="K7" s="21" t="s">
        <v>9</v>
      </c>
      <c r="L7" s="21" t="s">
        <v>0</v>
      </c>
      <c r="M7" s="21" t="s">
        <v>11</v>
      </c>
    </row>
    <row r="8" spans="2:15" x14ac:dyDescent="0.35">
      <c r="B8" s="14">
        <v>1</v>
      </c>
      <c r="C8" s="34">
        <f>IF(ISTEXT(E8),LEFT(E8,1),E8)*IF(ISTEXT(F8),LEFT(F8,1),F8)</f>
        <v>0</v>
      </c>
      <c r="D8" s="14"/>
      <c r="E8" s="17"/>
      <c r="F8" s="17"/>
      <c r="G8" s="14"/>
      <c r="H8" s="18"/>
      <c r="I8" s="14"/>
      <c r="J8" s="14"/>
      <c r="K8" s="33"/>
      <c r="L8" s="4"/>
      <c r="M8" s="4"/>
    </row>
    <row r="9" spans="2:15" x14ac:dyDescent="0.35">
      <c r="B9" s="14">
        <f>B8+1</f>
        <v>2</v>
      </c>
      <c r="C9" s="34">
        <f t="shared" ref="C9:C12" si="0">IF(ISTEXT(E9),LEFT(E9,1),E9)*IF(ISTEXT(F9),LEFT(F9,1),F9)</f>
        <v>0</v>
      </c>
      <c r="D9" s="14"/>
      <c r="E9" s="17"/>
      <c r="F9" s="17"/>
      <c r="G9" s="14"/>
      <c r="H9" s="18"/>
      <c r="I9" s="14"/>
      <c r="J9" s="14"/>
      <c r="K9" s="33"/>
      <c r="L9" s="4"/>
      <c r="M9" s="4"/>
    </row>
    <row r="10" spans="2:15" s="19" customFormat="1" x14ac:dyDescent="0.35">
      <c r="B10" s="14">
        <f t="shared" ref="B10:B12" si="1">B9+1</f>
        <v>3</v>
      </c>
      <c r="C10" s="34">
        <f t="shared" si="0"/>
        <v>0</v>
      </c>
      <c r="D10" s="14"/>
      <c r="E10" s="17"/>
      <c r="F10" s="17"/>
      <c r="G10" s="14"/>
      <c r="H10" s="18"/>
      <c r="I10" s="14"/>
      <c r="J10" s="14"/>
      <c r="K10" s="33"/>
      <c r="L10" s="4"/>
      <c r="M10" s="14"/>
    </row>
    <row r="11" spans="2:15" s="19" customFormat="1" x14ac:dyDescent="0.35">
      <c r="B11" s="14">
        <f t="shared" si="1"/>
        <v>4</v>
      </c>
      <c r="C11" s="34">
        <f t="shared" si="0"/>
        <v>0</v>
      </c>
      <c r="D11" s="14"/>
      <c r="E11" s="17"/>
      <c r="F11" s="17"/>
      <c r="G11" s="14"/>
      <c r="H11" s="18"/>
      <c r="I11" s="14"/>
      <c r="J11" s="14"/>
      <c r="K11" s="33"/>
      <c r="L11" s="4"/>
      <c r="M11" s="14"/>
    </row>
    <row r="12" spans="2:15" s="19" customFormat="1" x14ac:dyDescent="0.35">
      <c r="B12" s="14">
        <f t="shared" si="1"/>
        <v>5</v>
      </c>
      <c r="C12" s="34">
        <f t="shared" si="0"/>
        <v>0</v>
      </c>
      <c r="D12" s="14"/>
      <c r="E12" s="17"/>
      <c r="F12" s="17"/>
      <c r="G12" s="14"/>
      <c r="H12" s="18"/>
      <c r="I12" s="14"/>
      <c r="J12" s="14"/>
      <c r="K12" s="33"/>
      <c r="L12" s="4"/>
      <c r="M12" s="14"/>
    </row>
    <row r="13" spans="2:15" x14ac:dyDescent="0.35">
      <c r="C13" s="20"/>
      <c r="D13" s="19"/>
      <c r="E13" s="20"/>
      <c r="F13" s="20"/>
      <c r="G13" s="19"/>
      <c r="H13" s="20"/>
      <c r="I13" s="19"/>
      <c r="K13" s="15"/>
      <c r="M13" s="19"/>
    </row>
    <row r="14" spans="2:15" x14ac:dyDescent="0.35">
      <c r="I14" s="19"/>
      <c r="K14" s="15"/>
    </row>
    <row r="15" spans="2:15" x14ac:dyDescent="0.35">
      <c r="I15" s="19"/>
      <c r="K15" s="15"/>
    </row>
    <row r="16" spans="2:15" x14ac:dyDescent="0.35">
      <c r="I16" s="19"/>
    </row>
    <row r="17" spans="2:9" x14ac:dyDescent="0.35">
      <c r="B17" s="13"/>
      <c r="I17" s="19"/>
    </row>
    <row r="18" spans="2:9" x14ac:dyDescent="0.35">
      <c r="B18" s="13"/>
      <c r="I18" s="19"/>
    </row>
    <row r="19" spans="2:9" x14ac:dyDescent="0.35">
      <c r="I19" s="19"/>
    </row>
    <row r="20" spans="2:9" x14ac:dyDescent="0.35">
      <c r="I20" s="19"/>
    </row>
    <row r="21" spans="2:9" x14ac:dyDescent="0.35">
      <c r="I21" s="19"/>
    </row>
    <row r="22" spans="2:9" x14ac:dyDescent="0.35">
      <c r="I22" s="19"/>
    </row>
    <row r="23" spans="2:9" x14ac:dyDescent="0.35">
      <c r="I23" s="2"/>
    </row>
    <row r="24" spans="2:9" x14ac:dyDescent="0.35">
      <c r="I24" s="2"/>
    </row>
    <row r="25" spans="2:9" x14ac:dyDescent="0.35">
      <c r="I25" s="2"/>
    </row>
  </sheetData>
  <sheetProtection formatCells="0"/>
  <mergeCells count="9">
    <mergeCell ref="B5:D5"/>
    <mergeCell ref="E5:M5"/>
    <mergeCell ref="B1:K1"/>
    <mergeCell ref="L1:M1"/>
    <mergeCell ref="B4:D4"/>
    <mergeCell ref="B2:D2"/>
    <mergeCell ref="E2:M2"/>
    <mergeCell ref="B3:D3"/>
    <mergeCell ref="E3:M3"/>
  </mergeCells>
  <phoneticPr fontId="2" type="noConversion"/>
  <conditionalFormatting sqref="C8">
    <cfRule type="cellIs" dxfId="16" priority="16" stopIfTrue="1" operator="greaterThanOrEqual">
      <formula>15</formula>
    </cfRule>
    <cfRule type="cellIs" dxfId="15" priority="17" stopIfTrue="1" operator="lessThan">
      <formula>6</formula>
    </cfRule>
    <cfRule type="cellIs" dxfId="14" priority="18" stopIfTrue="1" operator="lessThan">
      <formula>15</formula>
    </cfRule>
  </conditionalFormatting>
  <conditionalFormatting sqref="C9:C12">
    <cfRule type="cellIs" dxfId="13" priority="13" stopIfTrue="1" operator="greaterThanOrEqual">
      <formula>15</formula>
    </cfRule>
    <cfRule type="cellIs" dxfId="12" priority="14" stopIfTrue="1" operator="lessThan">
      <formula>6</formula>
    </cfRule>
    <cfRule type="cellIs" dxfId="11" priority="15" stopIfTrue="1" operator="lessThan">
      <formula>15</formula>
    </cfRule>
  </conditionalFormatting>
  <conditionalFormatting sqref="K13:K15">
    <cfRule type="cellIs" dxfId="10" priority="38" stopIfTrue="1" operator="greaterThan">
      <formula>$G$6</formula>
    </cfRule>
    <cfRule type="cellIs" dxfId="9" priority="39" stopIfTrue="1" operator="lessThan">
      <formula>$G$6</formula>
    </cfRule>
  </conditionalFormatting>
  <conditionalFormatting sqref="L8:L18">
    <cfRule type="cellIs" dxfId="8" priority="7" stopIfTrue="1" operator="equal">
      <formula>"Ok"</formula>
    </cfRule>
    <cfRule type="cellIs" dxfId="7" priority="8" stopIfTrue="1" operator="equal">
      <formula>"Pendente"</formula>
    </cfRule>
    <cfRule type="cellIs" dxfId="6" priority="9" stopIfTrue="1" operator="equal">
      <formula>"Em andamento"</formula>
    </cfRule>
  </conditionalFormatting>
  <conditionalFormatting sqref="K8:K12">
    <cfRule type="cellIs" dxfId="5" priority="5" stopIfTrue="1" operator="greaterThan">
      <formula>NOW()</formula>
    </cfRule>
    <cfRule type="cellIs" dxfId="4" priority="6" stopIfTrue="1" operator="lessThan">
      <formula>NOW()</formula>
    </cfRule>
  </conditionalFormatting>
  <conditionalFormatting sqref="K8:K12">
    <cfRule type="expression" dxfId="3" priority="4" stopIfTrue="1">
      <formula>L8="Ok"</formula>
    </cfRule>
  </conditionalFormatting>
  <dataValidations disablePrompts="1" count="4">
    <dataValidation type="list" showInputMessage="1" showErrorMessage="1" sqref="E8:E12" xr:uid="{00000000-0002-0000-0100-000001000000}">
      <formula1>Probabilidade</formula1>
    </dataValidation>
    <dataValidation type="list" showInputMessage="1" showErrorMessage="1" sqref="F8:F12" xr:uid="{00000000-0002-0000-0100-000002000000}">
      <formula1>Impacto</formula1>
    </dataValidation>
    <dataValidation type="list" allowBlank="1" showInputMessage="1" showErrorMessage="1" sqref="H8:H12" xr:uid="{00000000-0002-0000-0100-000003000000}">
      <formula1>Acao</formula1>
    </dataValidation>
    <dataValidation type="list" showInputMessage="1" showErrorMessage="1" sqref="L8:L18" xr:uid="{00000000-0002-0000-0100-000004000000}">
      <formula1>Status</formula1>
    </dataValidation>
  </dataValidations>
  <pageMargins left="0.31496062992125984" right="0.35433070866141736" top="0.98425196850393704" bottom="0.98425196850393704" header="0.51181102362204722" footer="0.51181102362204722"/>
  <pageSetup paperSize="9" scale="6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8"/>
  <sheetViews>
    <sheetView showGridLines="0" zoomScaleNormal="100" workbookViewId="0">
      <selection activeCell="D3" sqref="D3"/>
    </sheetView>
  </sheetViews>
  <sheetFormatPr defaultColWidth="9.1796875" defaultRowHeight="14.5" x14ac:dyDescent="0.35"/>
  <cols>
    <col min="1" max="1" width="2.54296875" style="2" customWidth="1"/>
    <col min="2" max="2" width="13" style="2" customWidth="1"/>
    <col min="3" max="16384" width="9.1796875" style="2"/>
  </cols>
  <sheetData>
    <row r="2" spans="2:7" x14ac:dyDescent="0.35">
      <c r="B2" s="25" t="s">
        <v>38</v>
      </c>
      <c r="C2" s="44" t="s">
        <v>39</v>
      </c>
      <c r="D2" s="44"/>
      <c r="E2" s="44"/>
      <c r="F2" s="44"/>
      <c r="G2" s="44"/>
    </row>
    <row r="3" spans="2:7" x14ac:dyDescent="0.35">
      <c r="B3" s="4">
        <f>B4+1</f>
        <v>5</v>
      </c>
      <c r="C3" s="2">
        <f t="shared" ref="C3:G7" si="0">$B3*C$8</f>
        <v>5</v>
      </c>
      <c r="D3" s="2">
        <f t="shared" si="0"/>
        <v>10</v>
      </c>
      <c r="E3" s="2">
        <f t="shared" si="0"/>
        <v>15</v>
      </c>
      <c r="F3" s="2">
        <f t="shared" si="0"/>
        <v>20</v>
      </c>
      <c r="G3" s="2">
        <f t="shared" si="0"/>
        <v>25</v>
      </c>
    </row>
    <row r="4" spans="2:7" x14ac:dyDescent="0.35">
      <c r="B4" s="4">
        <f>B5+1</f>
        <v>4</v>
      </c>
      <c r="C4" s="2">
        <f t="shared" si="0"/>
        <v>4</v>
      </c>
      <c r="D4" s="2">
        <f t="shared" si="0"/>
        <v>8</v>
      </c>
      <c r="E4" s="2">
        <f t="shared" si="0"/>
        <v>12</v>
      </c>
      <c r="F4" s="2">
        <f t="shared" si="0"/>
        <v>16</v>
      </c>
      <c r="G4" s="2">
        <f t="shared" si="0"/>
        <v>20</v>
      </c>
    </row>
    <row r="5" spans="2:7" x14ac:dyDescent="0.35">
      <c r="B5" s="4">
        <f>B6+1</f>
        <v>3</v>
      </c>
      <c r="C5" s="2">
        <f t="shared" si="0"/>
        <v>3</v>
      </c>
      <c r="D5" s="2">
        <f t="shared" si="0"/>
        <v>6</v>
      </c>
      <c r="E5" s="2">
        <f t="shared" si="0"/>
        <v>9</v>
      </c>
      <c r="F5" s="2">
        <f t="shared" si="0"/>
        <v>12</v>
      </c>
      <c r="G5" s="2">
        <f t="shared" si="0"/>
        <v>15</v>
      </c>
    </row>
    <row r="6" spans="2:7" x14ac:dyDescent="0.35">
      <c r="B6" s="4">
        <f>B7+1</f>
        <v>2</v>
      </c>
      <c r="C6" s="2">
        <f t="shared" si="0"/>
        <v>2</v>
      </c>
      <c r="D6" s="2">
        <f t="shared" si="0"/>
        <v>4</v>
      </c>
      <c r="E6" s="2">
        <f t="shared" si="0"/>
        <v>6</v>
      </c>
      <c r="F6" s="2">
        <f t="shared" si="0"/>
        <v>8</v>
      </c>
      <c r="G6" s="2">
        <f t="shared" si="0"/>
        <v>10</v>
      </c>
    </row>
    <row r="7" spans="2:7" x14ac:dyDescent="0.35">
      <c r="B7" s="3">
        <v>1</v>
      </c>
      <c r="C7" s="2">
        <f>$B7*C$8</f>
        <v>1</v>
      </c>
      <c r="D7" s="2">
        <f t="shared" si="0"/>
        <v>2</v>
      </c>
      <c r="E7" s="2">
        <f t="shared" si="0"/>
        <v>3</v>
      </c>
      <c r="F7" s="2">
        <f>$B7*F$8</f>
        <v>4</v>
      </c>
      <c r="G7" s="2">
        <f t="shared" si="0"/>
        <v>5</v>
      </c>
    </row>
    <row r="8" spans="2:7" x14ac:dyDescent="0.35">
      <c r="B8" s="25" t="s">
        <v>5</v>
      </c>
      <c r="C8" s="4">
        <v>1</v>
      </c>
      <c r="D8" s="4">
        <f>C8+1</f>
        <v>2</v>
      </c>
      <c r="E8" s="4">
        <f>D8+1</f>
        <v>3</v>
      </c>
      <c r="F8" s="4">
        <f>E8+1</f>
        <v>4</v>
      </c>
      <c r="G8" s="4">
        <f>F8+1</f>
        <v>5</v>
      </c>
    </row>
  </sheetData>
  <sheetProtection algorithmName="SHA-512" hashValue="i7RsewdPMdf5ff1tAt8kLQhq4h4Lagn0mpywTVTLDC8SRCaVTh82k0pS6b+mkEdFoSByqnjMa75oC341iau8Kw==" saltValue="93hNb0sLW2KYfFMGDR0RDQ==" spinCount="100000" sheet="1" formatCells="0" formatColumns="0" formatRows="0" insertColumns="0" insertRows="0" insertHyperlinks="0" deleteColumns="0" deleteRows="0" sort="0" autoFilter="0" pivotTables="0"/>
  <mergeCells count="1">
    <mergeCell ref="C2:G2"/>
  </mergeCells>
  <conditionalFormatting sqref="C3:G7">
    <cfRule type="cellIs" dxfId="2" priority="1" stopIfTrue="1" operator="greaterThanOrEqual">
      <formula>15</formula>
    </cfRule>
    <cfRule type="cellIs" dxfId="1" priority="2" stopIfTrue="1" operator="lessThan">
      <formula>6</formula>
    </cfRule>
    <cfRule type="cellIs" dxfId="0" priority="3" stopIfTrue="1" operator="lessThan">
      <formula>15</formula>
    </cfRule>
  </conditionalFormatting>
  <pageMargins left="0.31496062992125984" right="0.35433070866141736" top="0.98425196850393704" bottom="0.98425196850393704" header="0.51181102362204722" footer="0.51181102362204722"/>
  <pageSetup paperSize="65"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11"/>
  <sheetViews>
    <sheetView showGridLines="0" zoomScaleNormal="100" workbookViewId="0">
      <selection activeCell="G24" sqref="G24"/>
    </sheetView>
  </sheetViews>
  <sheetFormatPr defaultColWidth="9.1796875" defaultRowHeight="14.5" x14ac:dyDescent="0.35"/>
  <cols>
    <col min="1" max="1" width="3.7265625" style="2" customWidth="1"/>
    <col min="2" max="2" width="9.1796875" style="2"/>
    <col min="3" max="3" width="10.26953125" style="2" customWidth="1"/>
    <col min="4" max="4" width="9.81640625" style="2" customWidth="1"/>
    <col min="5" max="5" width="13.453125" style="2" customWidth="1"/>
    <col min="6" max="6" width="14" style="2" customWidth="1"/>
    <col min="7" max="7" width="18.26953125" style="2" customWidth="1"/>
    <col min="8" max="9" width="9.1796875" style="2"/>
    <col min="10" max="11" width="14.453125" style="2" customWidth="1"/>
    <col min="12" max="13" width="9.1796875" style="2"/>
    <col min="14" max="14" width="17.26953125" style="2" customWidth="1"/>
    <col min="15" max="16384" width="9.1796875" style="2"/>
  </cols>
  <sheetData>
    <row r="2" spans="2:14" x14ac:dyDescent="0.35">
      <c r="D2" s="45" t="s">
        <v>12</v>
      </c>
      <c r="E2" s="46"/>
      <c r="F2" s="46"/>
      <c r="G2" s="46"/>
      <c r="H2" s="47"/>
      <c r="I2" s="45" t="s">
        <v>14</v>
      </c>
      <c r="J2" s="46"/>
      <c r="K2" s="46"/>
      <c r="L2" s="45" t="s">
        <v>49</v>
      </c>
      <c r="M2" s="46"/>
      <c r="N2" s="46"/>
    </row>
    <row r="3" spans="2:14" ht="29" x14ac:dyDescent="0.35">
      <c r="B3" s="1" t="s">
        <v>13</v>
      </c>
      <c r="C3" s="26" t="s">
        <v>54</v>
      </c>
      <c r="D3" s="26" t="s">
        <v>3</v>
      </c>
      <c r="E3" s="26" t="s">
        <v>38</v>
      </c>
      <c r="F3" s="26" t="s">
        <v>5</v>
      </c>
      <c r="G3" s="27" t="s">
        <v>45</v>
      </c>
      <c r="H3" s="28" t="s">
        <v>7</v>
      </c>
      <c r="I3" s="26" t="s">
        <v>3</v>
      </c>
      <c r="J3" s="26" t="s">
        <v>40</v>
      </c>
      <c r="K3" s="1" t="s">
        <v>0</v>
      </c>
      <c r="L3" s="1" t="s">
        <v>2</v>
      </c>
      <c r="M3" s="24" t="s">
        <v>48</v>
      </c>
      <c r="N3" s="1" t="s">
        <v>8</v>
      </c>
    </row>
    <row r="4" spans="2:14" x14ac:dyDescent="0.35">
      <c r="B4" s="3" t="s">
        <v>46</v>
      </c>
      <c r="C4" s="3"/>
      <c r="D4" s="29" t="s">
        <v>25</v>
      </c>
      <c r="E4" s="3"/>
      <c r="F4" s="3"/>
      <c r="G4" s="3"/>
      <c r="H4" s="3"/>
      <c r="I4" s="29" t="s">
        <v>41</v>
      </c>
      <c r="J4" s="3"/>
      <c r="K4" s="3"/>
      <c r="L4" s="29"/>
      <c r="M4" s="29" t="s">
        <v>53</v>
      </c>
      <c r="N4" s="3"/>
    </row>
    <row r="5" spans="2:14" x14ac:dyDescent="0.35">
      <c r="B5" s="3" t="s">
        <v>47</v>
      </c>
      <c r="C5" s="32" t="s">
        <v>55</v>
      </c>
      <c r="D5" s="5"/>
      <c r="E5" s="3" t="s">
        <v>20</v>
      </c>
      <c r="F5" s="3" t="s">
        <v>15</v>
      </c>
      <c r="G5" s="3" t="s">
        <v>42</v>
      </c>
      <c r="H5" s="29" t="s">
        <v>36</v>
      </c>
      <c r="I5" s="3"/>
      <c r="J5" s="3" t="s">
        <v>20</v>
      </c>
      <c r="K5" s="3" t="s">
        <v>28</v>
      </c>
      <c r="L5" s="3" t="s">
        <v>12</v>
      </c>
      <c r="M5" s="3"/>
      <c r="N5" s="3" t="s">
        <v>30</v>
      </c>
    </row>
    <row r="6" spans="2:14" x14ac:dyDescent="0.35">
      <c r="B6" s="6"/>
      <c r="C6" s="2" t="s">
        <v>12</v>
      </c>
      <c r="D6" s="7"/>
      <c r="E6" s="6" t="s">
        <v>21</v>
      </c>
      <c r="F6" s="6" t="s">
        <v>16</v>
      </c>
      <c r="G6" s="6" t="s">
        <v>52</v>
      </c>
      <c r="H6" s="30" t="s">
        <v>26</v>
      </c>
      <c r="I6" s="6"/>
      <c r="J6" s="6" t="s">
        <v>21</v>
      </c>
      <c r="K6" s="6" t="s">
        <v>10</v>
      </c>
      <c r="L6" s="6" t="s">
        <v>14</v>
      </c>
      <c r="M6" s="6"/>
      <c r="N6" s="6" t="s">
        <v>31</v>
      </c>
    </row>
    <row r="7" spans="2:14" x14ac:dyDescent="0.35">
      <c r="B7" s="6"/>
      <c r="C7" s="2" t="s">
        <v>14</v>
      </c>
      <c r="D7" s="7"/>
      <c r="E7" s="6" t="s">
        <v>22</v>
      </c>
      <c r="F7" s="6" t="s">
        <v>17</v>
      </c>
      <c r="G7" s="6" t="s">
        <v>43</v>
      </c>
      <c r="H7" s="30" t="s">
        <v>35</v>
      </c>
      <c r="I7" s="6"/>
      <c r="J7" s="6" t="s">
        <v>22</v>
      </c>
      <c r="K7" s="6" t="s">
        <v>29</v>
      </c>
      <c r="L7" s="6"/>
      <c r="M7" s="6"/>
      <c r="N7" s="6" t="s">
        <v>32</v>
      </c>
    </row>
    <row r="8" spans="2:14" x14ac:dyDescent="0.35">
      <c r="B8" s="6"/>
      <c r="C8" s="2" t="s">
        <v>49</v>
      </c>
      <c r="D8" s="7"/>
      <c r="E8" s="6" t="s">
        <v>23</v>
      </c>
      <c r="F8" s="6" t="s">
        <v>18</v>
      </c>
      <c r="G8" s="6" t="s">
        <v>44</v>
      </c>
      <c r="H8" s="30" t="s">
        <v>27</v>
      </c>
      <c r="I8" s="6"/>
      <c r="J8" s="6" t="s">
        <v>23</v>
      </c>
      <c r="K8" s="6"/>
      <c r="L8" s="6"/>
      <c r="M8" s="6"/>
      <c r="N8" s="6" t="s">
        <v>33</v>
      </c>
    </row>
    <row r="9" spans="2:14" x14ac:dyDescent="0.35">
      <c r="B9" s="6"/>
      <c r="C9" s="2" t="s">
        <v>56</v>
      </c>
      <c r="D9" s="7"/>
      <c r="E9" s="6" t="s">
        <v>24</v>
      </c>
      <c r="F9" s="6" t="s">
        <v>19</v>
      </c>
      <c r="G9" s="6" t="s">
        <v>57</v>
      </c>
      <c r="H9" s="31"/>
      <c r="I9" s="6"/>
      <c r="J9" s="6" t="s">
        <v>24</v>
      </c>
      <c r="K9" s="6"/>
      <c r="L9" s="6"/>
      <c r="M9" s="6"/>
      <c r="N9" s="6"/>
    </row>
    <row r="10" spans="2:14" x14ac:dyDescent="0.35">
      <c r="B10" s="6"/>
      <c r="C10" s="2" t="s">
        <v>50</v>
      </c>
      <c r="D10" s="7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2:14" x14ac:dyDescent="0.35">
      <c r="B11" s="9"/>
      <c r="C11" s="10" t="s">
        <v>51</v>
      </c>
      <c r="D11" s="8"/>
      <c r="E11" s="9"/>
      <c r="F11" s="9"/>
      <c r="G11" s="9"/>
      <c r="H11" s="9"/>
      <c r="I11" s="9"/>
      <c r="J11" s="9"/>
      <c r="K11" s="9"/>
      <c r="L11" s="9"/>
      <c r="M11" s="9"/>
      <c r="N11" s="9"/>
    </row>
  </sheetData>
  <sheetProtection algorithmName="SHA-512" hashValue="QCsDDwqhbVIA1b5whQggb3vkg4sqshDmGO+8NOdLWY78xnl+XsZk4KF7+lvOmnyrhMAIQ+JtyolxtSiscwWF+g==" saltValue="IMUVq8gGIl4Ad/ByBBNgSg==" spinCount="100000" sheet="1" formatCells="0" formatColumns="0" formatRows="0" insertColumns="0" insertRows="0" insertHyperlinks="0" deleteColumns="0" deleteRows="0" sort="0" autoFilter="0" pivotTables="0"/>
  <mergeCells count="3">
    <mergeCell ref="D2:H2"/>
    <mergeCell ref="I2:K2"/>
    <mergeCell ref="L2:N2"/>
  </mergeCell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Riscos</vt:lpstr>
      <vt:lpstr>Grafico</vt:lpstr>
      <vt:lpstr>Param</vt:lpstr>
      <vt:lpstr>Acao</vt:lpstr>
      <vt:lpstr>EAR</vt:lpstr>
      <vt:lpstr>Impacto</vt:lpstr>
      <vt:lpstr>Prioridade</vt:lpstr>
      <vt:lpstr>Probabilidade</vt:lpstr>
      <vt:lpstr>Status</vt:lpstr>
      <vt:lpstr>Urgencia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cp:lastModifiedBy>Everton Vieira</cp:lastModifiedBy>
  <cp:lastPrinted>2022-10-26T18:26:10Z</cp:lastPrinted>
  <dcterms:created xsi:type="dcterms:W3CDTF">2006-01-18T20:16:06Z</dcterms:created>
  <dcterms:modified xsi:type="dcterms:W3CDTF">2023-05-18T20:42:33Z</dcterms:modified>
  <cp:category>Gerenciamento de Projetos, Riscos, Template</cp:category>
</cp:coreProperties>
</file>