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date1904="1" showInkAnnotation="0" autoCompressPictures="0"/>
  <bookViews>
    <workbookView xWindow="2800" yWindow="2200" windowWidth="23920" windowHeight="14380" tabRatio="500"/>
  </bookViews>
  <sheets>
    <sheet name="energy" sheetId="3" r:id="rId1"/>
    <sheet name="h_star" sheetId="4" r:id="rId2"/>
    <sheet name="zeta" sheetId="11" r:id="rId3"/>
    <sheet name="pv_and_pot_enstr" sheetId="10" r:id="rId4"/>
    <sheet name="gmeans.out" sheetId="1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2" i="1"/>
  <c r="L3" i="1"/>
  <c r="M3" i="1"/>
  <c r="N3" i="1"/>
  <c r="L4" i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  <c r="L29" i="1"/>
  <c r="M29" i="1"/>
  <c r="N29" i="1"/>
  <c r="L30" i="1"/>
  <c r="M30" i="1"/>
  <c r="N30" i="1"/>
  <c r="L31" i="1"/>
  <c r="M31" i="1"/>
  <c r="N31" i="1"/>
  <c r="L32" i="1"/>
  <c r="M32" i="1"/>
  <c r="N32" i="1"/>
  <c r="L33" i="1"/>
  <c r="M33" i="1"/>
  <c r="N33" i="1"/>
  <c r="L34" i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L40" i="1"/>
  <c r="M40" i="1"/>
  <c r="N40" i="1"/>
  <c r="L41" i="1"/>
  <c r="M41" i="1"/>
  <c r="N41" i="1"/>
  <c r="L42" i="1"/>
  <c r="M42" i="1"/>
  <c r="N42" i="1"/>
  <c r="L43" i="1"/>
  <c r="M43" i="1"/>
  <c r="N43" i="1"/>
  <c r="L44" i="1"/>
  <c r="M44" i="1"/>
  <c r="N44" i="1"/>
  <c r="L45" i="1"/>
  <c r="M45" i="1"/>
  <c r="N45" i="1"/>
  <c r="L46" i="1"/>
  <c r="M46" i="1"/>
  <c r="N46" i="1"/>
  <c r="L47" i="1"/>
  <c r="M47" i="1"/>
  <c r="N47" i="1"/>
  <c r="L48" i="1"/>
  <c r="M48" i="1"/>
  <c r="N48" i="1"/>
  <c r="L49" i="1"/>
  <c r="M49" i="1"/>
  <c r="N49" i="1"/>
  <c r="L50" i="1"/>
  <c r="M50" i="1"/>
  <c r="N50" i="1"/>
  <c r="L51" i="1"/>
  <c r="M51" i="1"/>
  <c r="N51" i="1"/>
  <c r="L52" i="1"/>
  <c r="M52" i="1"/>
  <c r="N52" i="1"/>
  <c r="L53" i="1"/>
  <c r="M53" i="1"/>
  <c r="N53" i="1"/>
  <c r="L54" i="1"/>
  <c r="M54" i="1"/>
  <c r="N54" i="1"/>
  <c r="L55" i="1"/>
  <c r="M55" i="1"/>
  <c r="N55" i="1"/>
  <c r="L56" i="1"/>
  <c r="M56" i="1"/>
  <c r="N56" i="1"/>
  <c r="L57" i="1"/>
  <c r="M57" i="1"/>
  <c r="N57" i="1"/>
  <c r="L58" i="1"/>
  <c r="M58" i="1"/>
  <c r="N58" i="1"/>
  <c r="N2" i="1"/>
  <c r="M2" i="1"/>
  <c r="L2" i="1"/>
</calcChain>
</file>

<file path=xl/sharedStrings.xml><?xml version="1.0" encoding="utf-8"?>
<sst xmlns="http://schemas.openxmlformats.org/spreadsheetml/2006/main" count="13" uniqueCount="13">
  <si>
    <t>Tau(hr)</t>
  </si>
  <si>
    <t>Tau(sec)</t>
  </si>
  <si>
    <t>ke</t>
  </si>
  <si>
    <t>total_energy</t>
  </si>
  <si>
    <t>pv</t>
  </si>
  <si>
    <t>pot_enstrophy</t>
  </si>
  <si>
    <t>h_star</t>
  </si>
  <si>
    <t>geop</t>
  </si>
  <si>
    <t>delta geop</t>
    <phoneticPr fontId="1"/>
  </si>
  <si>
    <t>delta ke</t>
    <phoneticPr fontId="1"/>
  </si>
  <si>
    <t>delta t.e.</t>
    <phoneticPr fontId="1"/>
  </si>
  <si>
    <t>zeta</t>
  </si>
  <si>
    <t>delta pot_enst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</si>
</sst>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4" x14ac:knownFonts="1">
    <font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3.xml"/><Relationship Id="rId4" Type="http://schemas.openxmlformats.org/officeDocument/2006/relationships/chartsheet" Target="chartsheets/sheet4.xml"/><Relationship Id="rId5" Type="http://schemas.openxmlformats.org/officeDocument/2006/relationships/worksheet" Target="worksheets/sheet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Energy</a:t>
            </a:r>
          </a:p>
        </c:rich>
      </c:tx>
      <c:layout>
        <c:manualLayout>
          <c:xMode val="edge"/>
          <c:yMode val="edge"/>
          <c:x val="0.445925925925926"/>
          <c:y val="0.0196078431372549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69222513852435"/>
          <c:y val="0.135076252723312"/>
          <c:w val="0.74962962962963"/>
          <c:h val="0.734204793028322"/>
        </c:manualLayout>
      </c:layout>
      <c:scatterChart>
        <c:scatterStyle val="lineMarker"/>
        <c:varyColors val="0"/>
        <c:ser>
          <c:idx val="0"/>
          <c:order val="0"/>
          <c:tx>
            <c:strRef>
              <c:f>gmeans.out!$L$1</c:f>
              <c:strCache>
                <c:ptCount val="1"/>
                <c:pt idx="0">
                  <c:v>delta geop</c:v>
                </c:pt>
              </c:strCache>
            </c:strRef>
          </c:tx>
          <c:marker>
            <c:symbol val="none"/>
          </c:marker>
          <c:xVal>
            <c:numRef>
              <c:f>gmeans.out!$A$2:$A$1000</c:f>
              <c:numCache>
                <c:formatCode>General</c:formatCode>
                <c:ptCount val="999"/>
                <c:pt idx="0">
                  <c:v>0.0</c:v>
                </c:pt>
                <c:pt idx="1">
                  <c:v>3.0</c:v>
                </c:pt>
                <c:pt idx="2">
                  <c:v>6.0</c:v>
                </c:pt>
                <c:pt idx="3">
                  <c:v>9.0</c:v>
                </c:pt>
                <c:pt idx="4">
                  <c:v>12.0</c:v>
                </c:pt>
                <c:pt idx="5">
                  <c:v>15.0</c:v>
                </c:pt>
                <c:pt idx="6">
                  <c:v>18.0</c:v>
                </c:pt>
                <c:pt idx="7">
                  <c:v>21.0</c:v>
                </c:pt>
                <c:pt idx="8">
                  <c:v>24.0</c:v>
                </c:pt>
                <c:pt idx="9">
                  <c:v>27.0</c:v>
                </c:pt>
                <c:pt idx="10">
                  <c:v>30.0</c:v>
                </c:pt>
                <c:pt idx="11">
                  <c:v>33.0</c:v>
                </c:pt>
                <c:pt idx="12">
                  <c:v>36.0</c:v>
                </c:pt>
                <c:pt idx="13">
                  <c:v>39.0</c:v>
                </c:pt>
                <c:pt idx="14">
                  <c:v>42.0</c:v>
                </c:pt>
                <c:pt idx="15">
                  <c:v>45.0</c:v>
                </c:pt>
                <c:pt idx="16">
                  <c:v>48.0</c:v>
                </c:pt>
                <c:pt idx="17">
                  <c:v>51.0</c:v>
                </c:pt>
                <c:pt idx="18">
                  <c:v>54.0</c:v>
                </c:pt>
                <c:pt idx="19">
                  <c:v>57.0</c:v>
                </c:pt>
                <c:pt idx="20">
                  <c:v>60.0</c:v>
                </c:pt>
                <c:pt idx="21">
                  <c:v>63.0</c:v>
                </c:pt>
                <c:pt idx="22">
                  <c:v>66.0</c:v>
                </c:pt>
                <c:pt idx="23">
                  <c:v>69.0</c:v>
                </c:pt>
                <c:pt idx="24">
                  <c:v>72.0</c:v>
                </c:pt>
                <c:pt idx="25">
                  <c:v>75.0</c:v>
                </c:pt>
                <c:pt idx="26">
                  <c:v>78.0</c:v>
                </c:pt>
                <c:pt idx="27">
                  <c:v>81.0</c:v>
                </c:pt>
                <c:pt idx="28">
                  <c:v>84.0</c:v>
                </c:pt>
                <c:pt idx="29">
                  <c:v>87.0</c:v>
                </c:pt>
                <c:pt idx="30">
                  <c:v>90.0</c:v>
                </c:pt>
                <c:pt idx="31">
                  <c:v>93.0</c:v>
                </c:pt>
                <c:pt idx="32">
                  <c:v>96.0</c:v>
                </c:pt>
                <c:pt idx="33">
                  <c:v>99.0</c:v>
                </c:pt>
                <c:pt idx="34">
                  <c:v>102.0</c:v>
                </c:pt>
                <c:pt idx="35">
                  <c:v>105.0</c:v>
                </c:pt>
                <c:pt idx="36">
                  <c:v>108.0</c:v>
                </c:pt>
                <c:pt idx="37">
                  <c:v>111.0</c:v>
                </c:pt>
                <c:pt idx="38">
                  <c:v>114.0</c:v>
                </c:pt>
                <c:pt idx="39">
                  <c:v>117.0</c:v>
                </c:pt>
                <c:pt idx="40">
                  <c:v>120.0</c:v>
                </c:pt>
                <c:pt idx="41">
                  <c:v>123.0</c:v>
                </c:pt>
                <c:pt idx="42">
                  <c:v>126.0</c:v>
                </c:pt>
                <c:pt idx="43">
                  <c:v>129.0</c:v>
                </c:pt>
                <c:pt idx="44">
                  <c:v>132.0</c:v>
                </c:pt>
                <c:pt idx="45">
                  <c:v>135.0</c:v>
                </c:pt>
                <c:pt idx="46">
                  <c:v>138.0</c:v>
                </c:pt>
                <c:pt idx="47">
                  <c:v>141.0</c:v>
                </c:pt>
                <c:pt idx="48">
                  <c:v>144.0</c:v>
                </c:pt>
                <c:pt idx="49">
                  <c:v>147.0</c:v>
                </c:pt>
                <c:pt idx="50">
                  <c:v>150.0</c:v>
                </c:pt>
                <c:pt idx="51">
                  <c:v>153.0</c:v>
                </c:pt>
                <c:pt idx="52">
                  <c:v>156.0</c:v>
                </c:pt>
                <c:pt idx="53">
                  <c:v>159.0</c:v>
                </c:pt>
                <c:pt idx="54">
                  <c:v>162.0</c:v>
                </c:pt>
                <c:pt idx="55">
                  <c:v>165.0</c:v>
                </c:pt>
                <c:pt idx="56">
                  <c:v>168.0</c:v>
                </c:pt>
              </c:numCache>
            </c:numRef>
          </c:xVal>
          <c:yVal>
            <c:numRef>
              <c:f>gmeans.out!$L$2:$L$1000</c:f>
              <c:numCache>
                <c:formatCode>0.00E+00</c:formatCode>
                <c:ptCount val="999"/>
                <c:pt idx="0">
                  <c:v>0.0</c:v>
                </c:pt>
                <c:pt idx="1">
                  <c:v>-0.00865479129788582</c:v>
                </c:pt>
                <c:pt idx="2">
                  <c:v>-0.0216188610975223</c:v>
                </c:pt>
                <c:pt idx="3">
                  <c:v>-0.0195715257978009</c:v>
                </c:pt>
                <c:pt idx="4">
                  <c:v>-0.00566098109993618</c:v>
                </c:pt>
                <c:pt idx="5">
                  <c:v>-0.000546651299373479</c:v>
                </c:pt>
                <c:pt idx="6">
                  <c:v>-0.0118024820985738</c:v>
                </c:pt>
                <c:pt idx="7">
                  <c:v>-0.0227444835982169</c:v>
                </c:pt>
                <c:pt idx="8">
                  <c:v>-0.0170758223976009</c:v>
                </c:pt>
                <c:pt idx="9">
                  <c:v>-0.00312869129993487</c:v>
                </c:pt>
                <c:pt idx="10">
                  <c:v>-0.00177830219763564</c:v>
                </c:pt>
                <c:pt idx="11">
                  <c:v>-0.0150687519999337</c:v>
                </c:pt>
                <c:pt idx="12">
                  <c:v>-0.0230730262992438</c:v>
                </c:pt>
                <c:pt idx="13">
                  <c:v>-0.0139490580986603</c:v>
                </c:pt>
                <c:pt idx="14">
                  <c:v>-0.0013337396994757</c:v>
                </c:pt>
                <c:pt idx="15">
                  <c:v>-0.00392775999716832</c:v>
                </c:pt>
                <c:pt idx="16">
                  <c:v>-0.0178740728988487</c:v>
                </c:pt>
                <c:pt idx="17">
                  <c:v>-0.0224875729982159</c:v>
                </c:pt>
                <c:pt idx="18">
                  <c:v>-0.010823639397131</c:v>
                </c:pt>
                <c:pt idx="19">
                  <c:v>-0.000210672798857558</c:v>
                </c:pt>
                <c:pt idx="20">
                  <c:v>-0.00658822570039774</c:v>
                </c:pt>
                <c:pt idx="21">
                  <c:v>-0.0203852503982489</c:v>
                </c:pt>
                <c:pt idx="22">
                  <c:v>-0.020985211700463</c:v>
                </c:pt>
                <c:pt idx="23">
                  <c:v>-0.00760001629896578</c:v>
                </c:pt>
                <c:pt idx="24">
                  <c:v>-0.000148984898260096</c:v>
                </c:pt>
                <c:pt idx="25">
                  <c:v>-0.00966238399996655</c:v>
                </c:pt>
                <c:pt idx="26">
                  <c:v>-0.0220221601994126</c:v>
                </c:pt>
                <c:pt idx="27">
                  <c:v>-0.0188669231974927</c:v>
                </c:pt>
                <c:pt idx="28">
                  <c:v>-0.00478335240040906</c:v>
                </c:pt>
                <c:pt idx="29">
                  <c:v>-0.000798295597633114</c:v>
                </c:pt>
                <c:pt idx="30">
                  <c:v>-0.0129328029979661</c:v>
                </c:pt>
                <c:pt idx="31">
                  <c:v>-0.0229842325970822</c:v>
                </c:pt>
                <c:pt idx="32">
                  <c:v>-0.0160104492970277</c:v>
                </c:pt>
                <c:pt idx="33">
                  <c:v>-0.00248289889714215</c:v>
                </c:pt>
                <c:pt idx="34">
                  <c:v>-0.00247920579931815</c:v>
                </c:pt>
                <c:pt idx="35">
                  <c:v>-0.0159708281971689</c:v>
                </c:pt>
                <c:pt idx="36">
                  <c:v>-0.0229514077982458</c:v>
                </c:pt>
                <c:pt idx="37">
                  <c:v>-0.0129980780984624</c:v>
                </c:pt>
                <c:pt idx="38">
                  <c:v>-0.000847160699777305</c:v>
                </c:pt>
                <c:pt idx="39">
                  <c:v>-0.00472143919978407</c:v>
                </c:pt>
                <c:pt idx="40">
                  <c:v>-0.0188324556002044</c:v>
                </c:pt>
                <c:pt idx="41">
                  <c:v>-0.0220583435002482</c:v>
                </c:pt>
                <c:pt idx="42">
                  <c:v>-0.00968393679795554</c:v>
                </c:pt>
                <c:pt idx="43">
                  <c:v>-0.000169251499755774</c:v>
                </c:pt>
                <c:pt idx="44">
                  <c:v>-0.0076043265980843</c:v>
                </c:pt>
                <c:pt idx="45">
                  <c:v>-0.0209292528998048</c:v>
                </c:pt>
                <c:pt idx="46">
                  <c:v>-0.0203814936976414</c:v>
                </c:pt>
                <c:pt idx="47">
                  <c:v>-0.00668488329756656</c:v>
                </c:pt>
                <c:pt idx="48">
                  <c:v>-0.000226321197260404</c:v>
                </c:pt>
                <c:pt idx="49">
                  <c:v>-0.0107483769970713</c:v>
                </c:pt>
                <c:pt idx="50">
                  <c:v>-0.0224814303983294</c:v>
                </c:pt>
                <c:pt idx="51">
                  <c:v>-0.0179179596998438</c:v>
                </c:pt>
                <c:pt idx="52">
                  <c:v>-0.00395757459773449</c:v>
                </c:pt>
                <c:pt idx="53">
                  <c:v>-0.00136056259725592</c:v>
                </c:pt>
                <c:pt idx="54">
                  <c:v>-0.0139276342997618</c:v>
                </c:pt>
                <c:pt idx="55">
                  <c:v>-0.0230145463974622</c:v>
                </c:pt>
                <c:pt idx="56">
                  <c:v>-0.0151150550991588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gmeans.out!$M$1</c:f>
              <c:strCache>
                <c:ptCount val="1"/>
                <c:pt idx="0">
                  <c:v>delta ke</c:v>
                </c:pt>
              </c:strCache>
            </c:strRef>
          </c:tx>
          <c:marker>
            <c:symbol val="none"/>
          </c:marker>
          <c:xVal>
            <c:numRef>
              <c:f>gmeans.out!$A$2:$A$1000</c:f>
              <c:numCache>
                <c:formatCode>General</c:formatCode>
                <c:ptCount val="999"/>
                <c:pt idx="0">
                  <c:v>0.0</c:v>
                </c:pt>
                <c:pt idx="1">
                  <c:v>3.0</c:v>
                </c:pt>
                <c:pt idx="2">
                  <c:v>6.0</c:v>
                </c:pt>
                <c:pt idx="3">
                  <c:v>9.0</c:v>
                </c:pt>
                <c:pt idx="4">
                  <c:v>12.0</c:v>
                </c:pt>
                <c:pt idx="5">
                  <c:v>15.0</c:v>
                </c:pt>
                <c:pt idx="6">
                  <c:v>18.0</c:v>
                </c:pt>
                <c:pt idx="7">
                  <c:v>21.0</c:v>
                </c:pt>
                <c:pt idx="8">
                  <c:v>24.0</c:v>
                </c:pt>
                <c:pt idx="9">
                  <c:v>27.0</c:v>
                </c:pt>
                <c:pt idx="10">
                  <c:v>30.0</c:v>
                </c:pt>
                <c:pt idx="11">
                  <c:v>33.0</c:v>
                </c:pt>
                <c:pt idx="12">
                  <c:v>36.0</c:v>
                </c:pt>
                <c:pt idx="13">
                  <c:v>39.0</c:v>
                </c:pt>
                <c:pt idx="14">
                  <c:v>42.0</c:v>
                </c:pt>
                <c:pt idx="15">
                  <c:v>45.0</c:v>
                </c:pt>
                <c:pt idx="16">
                  <c:v>48.0</c:v>
                </c:pt>
                <c:pt idx="17">
                  <c:v>51.0</c:v>
                </c:pt>
                <c:pt idx="18">
                  <c:v>54.0</c:v>
                </c:pt>
                <c:pt idx="19">
                  <c:v>57.0</c:v>
                </c:pt>
                <c:pt idx="20">
                  <c:v>60.0</c:v>
                </c:pt>
                <c:pt idx="21">
                  <c:v>63.0</c:v>
                </c:pt>
                <c:pt idx="22">
                  <c:v>66.0</c:v>
                </c:pt>
                <c:pt idx="23">
                  <c:v>69.0</c:v>
                </c:pt>
                <c:pt idx="24">
                  <c:v>72.0</c:v>
                </c:pt>
                <c:pt idx="25">
                  <c:v>75.0</c:v>
                </c:pt>
                <c:pt idx="26">
                  <c:v>78.0</c:v>
                </c:pt>
                <c:pt idx="27">
                  <c:v>81.0</c:v>
                </c:pt>
                <c:pt idx="28">
                  <c:v>84.0</c:v>
                </c:pt>
                <c:pt idx="29">
                  <c:v>87.0</c:v>
                </c:pt>
                <c:pt idx="30">
                  <c:v>90.0</c:v>
                </c:pt>
                <c:pt idx="31">
                  <c:v>93.0</c:v>
                </c:pt>
                <c:pt idx="32">
                  <c:v>96.0</c:v>
                </c:pt>
                <c:pt idx="33">
                  <c:v>99.0</c:v>
                </c:pt>
                <c:pt idx="34">
                  <c:v>102.0</c:v>
                </c:pt>
                <c:pt idx="35">
                  <c:v>105.0</c:v>
                </c:pt>
                <c:pt idx="36">
                  <c:v>108.0</c:v>
                </c:pt>
                <c:pt idx="37">
                  <c:v>111.0</c:v>
                </c:pt>
                <c:pt idx="38">
                  <c:v>114.0</c:v>
                </c:pt>
                <c:pt idx="39">
                  <c:v>117.0</c:v>
                </c:pt>
                <c:pt idx="40">
                  <c:v>120.0</c:v>
                </c:pt>
                <c:pt idx="41">
                  <c:v>123.0</c:v>
                </c:pt>
                <c:pt idx="42">
                  <c:v>126.0</c:v>
                </c:pt>
                <c:pt idx="43">
                  <c:v>129.0</c:v>
                </c:pt>
                <c:pt idx="44">
                  <c:v>132.0</c:v>
                </c:pt>
                <c:pt idx="45">
                  <c:v>135.0</c:v>
                </c:pt>
                <c:pt idx="46">
                  <c:v>138.0</c:v>
                </c:pt>
                <c:pt idx="47">
                  <c:v>141.0</c:v>
                </c:pt>
                <c:pt idx="48">
                  <c:v>144.0</c:v>
                </c:pt>
                <c:pt idx="49">
                  <c:v>147.0</c:v>
                </c:pt>
                <c:pt idx="50">
                  <c:v>150.0</c:v>
                </c:pt>
                <c:pt idx="51">
                  <c:v>153.0</c:v>
                </c:pt>
                <c:pt idx="52">
                  <c:v>156.0</c:v>
                </c:pt>
                <c:pt idx="53">
                  <c:v>159.0</c:v>
                </c:pt>
                <c:pt idx="54">
                  <c:v>162.0</c:v>
                </c:pt>
                <c:pt idx="55">
                  <c:v>165.0</c:v>
                </c:pt>
                <c:pt idx="56">
                  <c:v>168.0</c:v>
                </c:pt>
              </c:numCache>
            </c:numRef>
          </c:xVal>
          <c:yVal>
            <c:numRef>
              <c:f>gmeans.out!$M$2:$M$1000</c:f>
              <c:numCache>
                <c:formatCode>0.00E+00</c:formatCode>
                <c:ptCount val="999"/>
                <c:pt idx="0">
                  <c:v>0.0</c:v>
                </c:pt>
                <c:pt idx="1">
                  <c:v>0.00865472920499144</c:v>
                </c:pt>
                <c:pt idx="2">
                  <c:v>0.0216187383749968</c:v>
                </c:pt>
                <c:pt idx="3">
                  <c:v>0.0195713543729994</c:v>
                </c:pt>
                <c:pt idx="4">
                  <c:v>0.00566076845998964</c:v>
                </c:pt>
                <c:pt idx="5">
                  <c:v>0.000546403539999574</c:v>
                </c:pt>
                <c:pt idx="6">
                  <c:v>0.0118022034039882</c:v>
                </c:pt>
                <c:pt idx="7">
                  <c:v>0.0227441775679864</c:v>
                </c:pt>
                <c:pt idx="8">
                  <c:v>0.0170754945109905</c:v>
                </c:pt>
                <c:pt idx="9">
                  <c:v>0.00312834176699539</c:v>
                </c:pt>
                <c:pt idx="10">
                  <c:v>0.00177793376698787</c:v>
                </c:pt>
                <c:pt idx="11">
                  <c:v>0.0150683660239963</c:v>
                </c:pt>
                <c:pt idx="12">
                  <c:v>0.0230726236349881</c:v>
                </c:pt>
                <c:pt idx="13">
                  <c:v>0.0139486411949861</c:v>
                </c:pt>
                <c:pt idx="14">
                  <c:v>0.00133330916298746</c:v>
                </c:pt>
                <c:pt idx="15">
                  <c:v>0.00392731756799947</c:v>
                </c:pt>
                <c:pt idx="16">
                  <c:v>0.0178736188169921</c:v>
                </c:pt>
                <c:pt idx="17">
                  <c:v>0.0224871091359944</c:v>
                </c:pt>
                <c:pt idx="18">
                  <c:v>0.0108231644949939</c:v>
                </c:pt>
                <c:pt idx="19">
                  <c:v>0.000210188929997912</c:v>
                </c:pt>
                <c:pt idx="20">
                  <c:v>0.00658773203998919</c:v>
                </c:pt>
                <c:pt idx="21">
                  <c:v>0.0203847485040001</c:v>
                </c:pt>
                <c:pt idx="22">
                  <c:v>0.0209847027719974</c:v>
                </c:pt>
                <c:pt idx="23">
                  <c:v>0.00759949856499986</c:v>
                </c:pt>
                <c:pt idx="24">
                  <c:v>0.000148459923991595</c:v>
                </c:pt>
                <c:pt idx="25">
                  <c:v>0.00966185332899272</c:v>
                </c:pt>
                <c:pt idx="26">
                  <c:v>0.0220216229289889</c:v>
                </c:pt>
                <c:pt idx="27">
                  <c:v>0.0188663795889994</c:v>
                </c:pt>
                <c:pt idx="28">
                  <c:v>0.00478280252299612</c:v>
                </c:pt>
                <c:pt idx="29">
                  <c:v>0.000797741338999458</c:v>
                </c:pt>
                <c:pt idx="30">
                  <c:v>0.01293224218999</c:v>
                </c:pt>
                <c:pt idx="31">
                  <c:v>0.0229836670239933</c:v>
                </c:pt>
                <c:pt idx="32">
                  <c:v>0.0160098782059919</c:v>
                </c:pt>
                <c:pt idx="33">
                  <c:v>0.00248232371599499</c:v>
                </c:pt>
                <c:pt idx="34">
                  <c:v>0.00247862542799737</c:v>
                </c:pt>
                <c:pt idx="35">
                  <c:v>0.0159702441259952</c:v>
                </c:pt>
                <c:pt idx="36">
                  <c:v>0.0229508188599965</c:v>
                </c:pt>
                <c:pt idx="37">
                  <c:v>0.0129974852109882</c:v>
                </c:pt>
                <c:pt idx="38">
                  <c:v>0.00084656368299818</c:v>
                </c:pt>
                <c:pt idx="39">
                  <c:v>0.00472083930199574</c:v>
                </c:pt>
                <c:pt idx="40">
                  <c:v>0.0188318517189998</c:v>
                </c:pt>
                <c:pt idx="41">
                  <c:v>0.0220577356349878</c:v>
                </c:pt>
                <c:pt idx="42">
                  <c:v>0.00968332445899022</c:v>
                </c:pt>
                <c:pt idx="43">
                  <c:v>0.00016863610498774</c:v>
                </c:pt>
                <c:pt idx="44">
                  <c:v>0.00760370844299984</c:v>
                </c:pt>
                <c:pt idx="45">
                  <c:v>0.0209286316909925</c:v>
                </c:pt>
                <c:pt idx="46">
                  <c:v>0.0203808686659954</c:v>
                </c:pt>
                <c:pt idx="47">
                  <c:v>0.00668425477398671</c:v>
                </c:pt>
                <c:pt idx="48">
                  <c:v>0.000225690322992023</c:v>
                </c:pt>
                <c:pt idx="49">
                  <c:v>0.0107477433219998</c:v>
                </c:pt>
                <c:pt idx="50">
                  <c:v>0.0224807933139886</c:v>
                </c:pt>
                <c:pt idx="51">
                  <c:v>0.0179173194909907</c:v>
                </c:pt>
                <c:pt idx="52">
                  <c:v>0.00395693139898867</c:v>
                </c:pt>
                <c:pt idx="53">
                  <c:v>0.00135991752999587</c:v>
                </c:pt>
                <c:pt idx="54">
                  <c:v>0.0139269864579887</c:v>
                </c:pt>
                <c:pt idx="55">
                  <c:v>0.0230138956709993</c:v>
                </c:pt>
                <c:pt idx="56">
                  <c:v>0.0151144025659988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013448"/>
        <c:axId val="-2067007320"/>
      </c:scatterChart>
      <c:scatterChart>
        <c:scatterStyle val="lineMarker"/>
        <c:varyColors val="0"/>
        <c:ser>
          <c:idx val="2"/>
          <c:order val="2"/>
          <c:tx>
            <c:strRef>
              <c:f>gmeans.out!$N$1</c:f>
              <c:strCache>
                <c:ptCount val="1"/>
                <c:pt idx="0">
                  <c:v>delta t.e.</c:v>
                </c:pt>
              </c:strCache>
            </c:strRef>
          </c:tx>
          <c:marker>
            <c:symbol val="none"/>
          </c:marker>
          <c:xVal>
            <c:numRef>
              <c:f>gmeans.out!$A$2:$A$1000</c:f>
              <c:numCache>
                <c:formatCode>General</c:formatCode>
                <c:ptCount val="999"/>
                <c:pt idx="0">
                  <c:v>0.0</c:v>
                </c:pt>
                <c:pt idx="1">
                  <c:v>3.0</c:v>
                </c:pt>
                <c:pt idx="2">
                  <c:v>6.0</c:v>
                </c:pt>
                <c:pt idx="3">
                  <c:v>9.0</c:v>
                </c:pt>
                <c:pt idx="4">
                  <c:v>12.0</c:v>
                </c:pt>
                <c:pt idx="5">
                  <c:v>15.0</c:v>
                </c:pt>
                <c:pt idx="6">
                  <c:v>18.0</c:v>
                </c:pt>
                <c:pt idx="7">
                  <c:v>21.0</c:v>
                </c:pt>
                <c:pt idx="8">
                  <c:v>24.0</c:v>
                </c:pt>
                <c:pt idx="9">
                  <c:v>27.0</c:v>
                </c:pt>
                <c:pt idx="10">
                  <c:v>30.0</c:v>
                </c:pt>
                <c:pt idx="11">
                  <c:v>33.0</c:v>
                </c:pt>
                <c:pt idx="12">
                  <c:v>36.0</c:v>
                </c:pt>
                <c:pt idx="13">
                  <c:v>39.0</c:v>
                </c:pt>
                <c:pt idx="14">
                  <c:v>42.0</c:v>
                </c:pt>
                <c:pt idx="15">
                  <c:v>45.0</c:v>
                </c:pt>
                <c:pt idx="16">
                  <c:v>48.0</c:v>
                </c:pt>
                <c:pt idx="17">
                  <c:v>51.0</c:v>
                </c:pt>
                <c:pt idx="18">
                  <c:v>54.0</c:v>
                </c:pt>
                <c:pt idx="19">
                  <c:v>57.0</c:v>
                </c:pt>
                <c:pt idx="20">
                  <c:v>60.0</c:v>
                </c:pt>
                <c:pt idx="21">
                  <c:v>63.0</c:v>
                </c:pt>
                <c:pt idx="22">
                  <c:v>66.0</c:v>
                </c:pt>
                <c:pt idx="23">
                  <c:v>69.0</c:v>
                </c:pt>
                <c:pt idx="24">
                  <c:v>72.0</c:v>
                </c:pt>
                <c:pt idx="25">
                  <c:v>75.0</c:v>
                </c:pt>
                <c:pt idx="26">
                  <c:v>78.0</c:v>
                </c:pt>
                <c:pt idx="27">
                  <c:v>81.0</c:v>
                </c:pt>
                <c:pt idx="28">
                  <c:v>84.0</c:v>
                </c:pt>
                <c:pt idx="29">
                  <c:v>87.0</c:v>
                </c:pt>
                <c:pt idx="30">
                  <c:v>90.0</c:v>
                </c:pt>
                <c:pt idx="31">
                  <c:v>93.0</c:v>
                </c:pt>
                <c:pt idx="32">
                  <c:v>96.0</c:v>
                </c:pt>
                <c:pt idx="33">
                  <c:v>99.0</c:v>
                </c:pt>
                <c:pt idx="34">
                  <c:v>102.0</c:v>
                </c:pt>
                <c:pt idx="35">
                  <c:v>105.0</c:v>
                </c:pt>
                <c:pt idx="36">
                  <c:v>108.0</c:v>
                </c:pt>
                <c:pt idx="37">
                  <c:v>111.0</c:v>
                </c:pt>
                <c:pt idx="38">
                  <c:v>114.0</c:v>
                </c:pt>
                <c:pt idx="39">
                  <c:v>117.0</c:v>
                </c:pt>
                <c:pt idx="40">
                  <c:v>120.0</c:v>
                </c:pt>
                <c:pt idx="41">
                  <c:v>123.0</c:v>
                </c:pt>
                <c:pt idx="42">
                  <c:v>126.0</c:v>
                </c:pt>
                <c:pt idx="43">
                  <c:v>129.0</c:v>
                </c:pt>
                <c:pt idx="44">
                  <c:v>132.0</c:v>
                </c:pt>
                <c:pt idx="45">
                  <c:v>135.0</c:v>
                </c:pt>
                <c:pt idx="46">
                  <c:v>138.0</c:v>
                </c:pt>
                <c:pt idx="47">
                  <c:v>141.0</c:v>
                </c:pt>
                <c:pt idx="48">
                  <c:v>144.0</c:v>
                </c:pt>
                <c:pt idx="49">
                  <c:v>147.0</c:v>
                </c:pt>
                <c:pt idx="50">
                  <c:v>150.0</c:v>
                </c:pt>
                <c:pt idx="51">
                  <c:v>153.0</c:v>
                </c:pt>
                <c:pt idx="52">
                  <c:v>156.0</c:v>
                </c:pt>
                <c:pt idx="53">
                  <c:v>159.0</c:v>
                </c:pt>
                <c:pt idx="54">
                  <c:v>162.0</c:v>
                </c:pt>
                <c:pt idx="55">
                  <c:v>165.0</c:v>
                </c:pt>
                <c:pt idx="56">
                  <c:v>168.0</c:v>
                </c:pt>
              </c:numCache>
            </c:numRef>
          </c:xVal>
          <c:yVal>
            <c:numRef>
              <c:f>gmeans.out!$N$2:$N$1000</c:f>
              <c:numCache>
                <c:formatCode>0.00E+00</c:formatCode>
                <c:ptCount val="999"/>
                <c:pt idx="0">
                  <c:v>0.0</c:v>
                </c:pt>
                <c:pt idx="1">
                  <c:v>-6.21002982370555E-8</c:v>
                </c:pt>
                <c:pt idx="2">
                  <c:v>-1.22701749205589E-7</c:v>
                </c:pt>
                <c:pt idx="3">
                  <c:v>-1.71501596923917E-7</c:v>
                </c:pt>
                <c:pt idx="4">
                  <c:v>-2.12701706914231E-7</c:v>
                </c:pt>
                <c:pt idx="5">
                  <c:v>-2.47800926445052E-7</c:v>
                </c:pt>
                <c:pt idx="6">
                  <c:v>-2.7880014386028E-7</c:v>
                </c:pt>
                <c:pt idx="7">
                  <c:v>-3.06099536828697E-7</c:v>
                </c:pt>
                <c:pt idx="8">
                  <c:v>-3.27901943819597E-7</c:v>
                </c:pt>
                <c:pt idx="9">
                  <c:v>-3.49602487403899E-7</c:v>
                </c:pt>
                <c:pt idx="10">
                  <c:v>-3.68501787306741E-7</c:v>
                </c:pt>
                <c:pt idx="11">
                  <c:v>-3.86000465368852E-7</c:v>
                </c:pt>
                <c:pt idx="12">
                  <c:v>-4.0270242607221E-7</c:v>
                </c:pt>
                <c:pt idx="13">
                  <c:v>-4.16901457356289E-7</c:v>
                </c:pt>
                <c:pt idx="14">
                  <c:v>-4.30602085543796E-7</c:v>
                </c:pt>
                <c:pt idx="15">
                  <c:v>-4.42501914221793E-7</c:v>
                </c:pt>
                <c:pt idx="16">
                  <c:v>-4.54099790658802E-7</c:v>
                </c:pt>
                <c:pt idx="17">
                  <c:v>-4.63900505565107E-7</c:v>
                </c:pt>
                <c:pt idx="18">
                  <c:v>-4.74901753477752E-7</c:v>
                </c:pt>
                <c:pt idx="19">
                  <c:v>-4.83902113046497E-7</c:v>
                </c:pt>
                <c:pt idx="20">
                  <c:v>-4.93600964546204E-7</c:v>
                </c:pt>
                <c:pt idx="21">
                  <c:v>-5.01902832183987E-7</c:v>
                </c:pt>
                <c:pt idx="22">
                  <c:v>-5.09000528836623E-7</c:v>
                </c:pt>
                <c:pt idx="23">
                  <c:v>-5.17800799570978E-7</c:v>
                </c:pt>
                <c:pt idx="24">
                  <c:v>-5.24902134202421E-7</c:v>
                </c:pt>
                <c:pt idx="25">
                  <c:v>-5.30701072420925E-7</c:v>
                </c:pt>
                <c:pt idx="26">
                  <c:v>-5.37300365976989E-7</c:v>
                </c:pt>
                <c:pt idx="27">
                  <c:v>-5.43601345270872E-7</c:v>
                </c:pt>
                <c:pt idx="28">
                  <c:v>-5.49902324564755E-7</c:v>
                </c:pt>
                <c:pt idx="29">
                  <c:v>-5.54300640942529E-7</c:v>
                </c:pt>
                <c:pt idx="30">
                  <c:v>-5.60801709070802E-7</c:v>
                </c:pt>
                <c:pt idx="31">
                  <c:v>-5.65600203117356E-7</c:v>
                </c:pt>
                <c:pt idx="32">
                  <c:v>-5.71100827073678E-7</c:v>
                </c:pt>
                <c:pt idx="33">
                  <c:v>-5.75200829189271E-7</c:v>
                </c:pt>
                <c:pt idx="34">
                  <c:v>-5.80399500904605E-7</c:v>
                </c:pt>
                <c:pt idx="35">
                  <c:v>-5.84099325351417E-7</c:v>
                </c:pt>
                <c:pt idx="36">
                  <c:v>-5.8899968280457E-7</c:v>
                </c:pt>
                <c:pt idx="37">
                  <c:v>-5.92899596085772E-7</c:v>
                </c:pt>
                <c:pt idx="38">
                  <c:v>-5.97101461607963E-7</c:v>
                </c:pt>
                <c:pt idx="39">
                  <c:v>-5.99902705289423E-7</c:v>
                </c:pt>
                <c:pt idx="40">
                  <c:v>-6.03900843998417E-7</c:v>
                </c:pt>
                <c:pt idx="41">
                  <c:v>-6.07902620686218E-7</c:v>
                </c:pt>
                <c:pt idx="42">
                  <c:v>-6.12300937063992E-7</c:v>
                </c:pt>
                <c:pt idx="43">
                  <c:v>-6.15400495007634E-7</c:v>
                </c:pt>
                <c:pt idx="44">
                  <c:v>-6.18201738689095E-7</c:v>
                </c:pt>
                <c:pt idx="45">
                  <c:v>-6.21199433226138E-7</c:v>
                </c:pt>
                <c:pt idx="46">
                  <c:v>-6.2509934650734E-7</c:v>
                </c:pt>
                <c:pt idx="47">
                  <c:v>-6.28500856691971E-7</c:v>
                </c:pt>
                <c:pt idx="48">
                  <c:v>-6.30901922704652E-7</c:v>
                </c:pt>
                <c:pt idx="49">
                  <c:v>-6.33699528407305E-7</c:v>
                </c:pt>
                <c:pt idx="50">
                  <c:v>-6.37101038591936E-7</c:v>
                </c:pt>
                <c:pt idx="51">
                  <c:v>-6.40302459942177E-7</c:v>
                </c:pt>
                <c:pt idx="52">
                  <c:v>-6.43201929051429E-7</c:v>
                </c:pt>
                <c:pt idx="53">
                  <c:v>-6.45100953988731E-7</c:v>
                </c:pt>
                <c:pt idx="54">
                  <c:v>-6.47800334263593E-7</c:v>
                </c:pt>
                <c:pt idx="55">
                  <c:v>-6.50699803372845E-7</c:v>
                </c:pt>
                <c:pt idx="56">
                  <c:v>-6.52500602882355E-7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000616"/>
        <c:axId val="-2067003448"/>
      </c:scatterChart>
      <c:valAx>
        <c:axId val="-2067013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Time (hours)</a:t>
                </a:r>
              </a:p>
            </c:rich>
          </c:tx>
          <c:layout>
            <c:manualLayout>
              <c:xMode val="edge"/>
              <c:yMode val="edge"/>
              <c:x val="0.385185185185185"/>
              <c:y val="0.9433551198257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-2067007320"/>
        <c:crosses val="autoZero"/>
        <c:crossBetween val="midCat"/>
      </c:valAx>
      <c:valAx>
        <c:axId val="-2067007320"/>
        <c:scaling>
          <c:orientation val="minMax"/>
          <c:max val="0.03"/>
          <c:min val="-0.0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E+00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-2067013448"/>
        <c:crosses val="autoZero"/>
        <c:crossBetween val="midCat"/>
      </c:valAx>
      <c:valAx>
        <c:axId val="-2067003448"/>
        <c:scaling>
          <c:orientation val="minMax"/>
          <c:max val="3.0E-6"/>
          <c:min val="-3.0E-6"/>
        </c:scaling>
        <c:delete val="0"/>
        <c:axPos val="r"/>
        <c:numFmt formatCode="0.00E+00" sourceLinked="1"/>
        <c:majorTickMark val="out"/>
        <c:minorTickMark val="none"/>
        <c:tickLblPos val="nextTo"/>
        <c:crossAx val="-2067000616"/>
        <c:crosses val="max"/>
        <c:crossBetween val="midCat"/>
      </c:valAx>
      <c:valAx>
        <c:axId val="-2067000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6700344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596279434265"/>
          <c:y val="0.00680642815989463"/>
          <c:w val="0.116518868474774"/>
          <c:h val="0.11152436827749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h_star</a:t>
            </a:r>
          </a:p>
        </c:rich>
      </c:tx>
      <c:layout>
        <c:manualLayout>
          <c:xMode val="edge"/>
          <c:yMode val="edge"/>
          <c:x val="0.48"/>
          <c:y val="0.0217864923747277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666666666667"/>
          <c:y val="0.122004357298475"/>
          <c:w val="0.754074074074074"/>
          <c:h val="0.771241830065359"/>
        </c:manualLayout>
      </c:layout>
      <c:scatterChart>
        <c:scatterStyle val="lineMarker"/>
        <c:varyColors val="0"/>
        <c:ser>
          <c:idx val="0"/>
          <c:order val="0"/>
          <c:tx>
            <c:strRef>
              <c:f>gmeans.out!$C$1</c:f>
              <c:strCache>
                <c:ptCount val="1"/>
                <c:pt idx="0">
                  <c:v>h_star</c:v>
                </c:pt>
              </c:strCache>
            </c:strRef>
          </c:tx>
          <c:marker>
            <c:symbol val="none"/>
          </c:marker>
          <c:xVal>
            <c:numRef>
              <c:f>gmeans.out!$A$2:$A$1000</c:f>
              <c:numCache>
                <c:formatCode>General</c:formatCode>
                <c:ptCount val="999"/>
                <c:pt idx="0">
                  <c:v>0.0</c:v>
                </c:pt>
                <c:pt idx="1">
                  <c:v>3.0</c:v>
                </c:pt>
                <c:pt idx="2">
                  <c:v>6.0</c:v>
                </c:pt>
                <c:pt idx="3">
                  <c:v>9.0</c:v>
                </c:pt>
                <c:pt idx="4">
                  <c:v>12.0</c:v>
                </c:pt>
                <c:pt idx="5">
                  <c:v>15.0</c:v>
                </c:pt>
                <c:pt idx="6">
                  <c:v>18.0</c:v>
                </c:pt>
                <c:pt idx="7">
                  <c:v>21.0</c:v>
                </c:pt>
                <c:pt idx="8">
                  <c:v>24.0</c:v>
                </c:pt>
                <c:pt idx="9">
                  <c:v>27.0</c:v>
                </c:pt>
                <c:pt idx="10">
                  <c:v>30.0</c:v>
                </c:pt>
                <c:pt idx="11">
                  <c:v>33.0</c:v>
                </c:pt>
                <c:pt idx="12">
                  <c:v>36.0</c:v>
                </c:pt>
                <c:pt idx="13">
                  <c:v>39.0</c:v>
                </c:pt>
                <c:pt idx="14">
                  <c:v>42.0</c:v>
                </c:pt>
                <c:pt idx="15">
                  <c:v>45.0</c:v>
                </c:pt>
                <c:pt idx="16">
                  <c:v>48.0</c:v>
                </c:pt>
                <c:pt idx="17">
                  <c:v>51.0</c:v>
                </c:pt>
                <c:pt idx="18">
                  <c:v>54.0</c:v>
                </c:pt>
                <c:pt idx="19">
                  <c:v>57.0</c:v>
                </c:pt>
                <c:pt idx="20">
                  <c:v>60.0</c:v>
                </c:pt>
                <c:pt idx="21">
                  <c:v>63.0</c:v>
                </c:pt>
                <c:pt idx="22">
                  <c:v>66.0</c:v>
                </c:pt>
                <c:pt idx="23">
                  <c:v>69.0</c:v>
                </c:pt>
                <c:pt idx="24">
                  <c:v>72.0</c:v>
                </c:pt>
                <c:pt idx="25">
                  <c:v>75.0</c:v>
                </c:pt>
                <c:pt idx="26">
                  <c:v>78.0</c:v>
                </c:pt>
                <c:pt idx="27">
                  <c:v>81.0</c:v>
                </c:pt>
                <c:pt idx="28">
                  <c:v>84.0</c:v>
                </c:pt>
                <c:pt idx="29">
                  <c:v>87.0</c:v>
                </c:pt>
                <c:pt idx="30">
                  <c:v>90.0</c:v>
                </c:pt>
                <c:pt idx="31">
                  <c:v>93.0</c:v>
                </c:pt>
                <c:pt idx="32">
                  <c:v>96.0</c:v>
                </c:pt>
                <c:pt idx="33">
                  <c:v>99.0</c:v>
                </c:pt>
                <c:pt idx="34">
                  <c:v>102.0</c:v>
                </c:pt>
                <c:pt idx="35">
                  <c:v>105.0</c:v>
                </c:pt>
                <c:pt idx="36">
                  <c:v>108.0</c:v>
                </c:pt>
                <c:pt idx="37">
                  <c:v>111.0</c:v>
                </c:pt>
                <c:pt idx="38">
                  <c:v>114.0</c:v>
                </c:pt>
                <c:pt idx="39">
                  <c:v>117.0</c:v>
                </c:pt>
                <c:pt idx="40">
                  <c:v>120.0</c:v>
                </c:pt>
                <c:pt idx="41">
                  <c:v>123.0</c:v>
                </c:pt>
                <c:pt idx="42">
                  <c:v>126.0</c:v>
                </c:pt>
                <c:pt idx="43">
                  <c:v>129.0</c:v>
                </c:pt>
                <c:pt idx="44">
                  <c:v>132.0</c:v>
                </c:pt>
                <c:pt idx="45">
                  <c:v>135.0</c:v>
                </c:pt>
                <c:pt idx="46">
                  <c:v>138.0</c:v>
                </c:pt>
                <c:pt idx="47">
                  <c:v>141.0</c:v>
                </c:pt>
                <c:pt idx="48">
                  <c:v>144.0</c:v>
                </c:pt>
                <c:pt idx="49">
                  <c:v>147.0</c:v>
                </c:pt>
                <c:pt idx="50">
                  <c:v>150.0</c:v>
                </c:pt>
                <c:pt idx="51">
                  <c:v>153.0</c:v>
                </c:pt>
                <c:pt idx="52">
                  <c:v>156.0</c:v>
                </c:pt>
                <c:pt idx="53">
                  <c:v>159.0</c:v>
                </c:pt>
                <c:pt idx="54">
                  <c:v>162.0</c:v>
                </c:pt>
                <c:pt idx="55">
                  <c:v>165.0</c:v>
                </c:pt>
                <c:pt idx="56">
                  <c:v>168.0</c:v>
                </c:pt>
              </c:numCache>
            </c:numRef>
          </c:xVal>
          <c:yVal>
            <c:numRef>
              <c:f>gmeans.out!$C$2:$C$1000</c:f>
              <c:numCache>
                <c:formatCode>0.00E+00</c:formatCode>
                <c:ptCount val="999"/>
                <c:pt idx="0">
                  <c:v>5486.41247463714</c:v>
                </c:pt>
                <c:pt idx="1">
                  <c:v>5486.41247463711</c:v>
                </c:pt>
                <c:pt idx="2">
                  <c:v>5486.41247463702</c:v>
                </c:pt>
                <c:pt idx="3">
                  <c:v>5486.41247463706</c:v>
                </c:pt>
                <c:pt idx="4">
                  <c:v>5486.41247463707</c:v>
                </c:pt>
                <c:pt idx="5">
                  <c:v>5486.41247463703</c:v>
                </c:pt>
                <c:pt idx="6">
                  <c:v>5486.41247463712</c:v>
                </c:pt>
                <c:pt idx="7">
                  <c:v>5486.41247463715</c:v>
                </c:pt>
                <c:pt idx="8">
                  <c:v>5486.41247463698</c:v>
                </c:pt>
                <c:pt idx="9">
                  <c:v>5486.41247463704</c:v>
                </c:pt>
                <c:pt idx="10">
                  <c:v>5486.41247463698</c:v>
                </c:pt>
                <c:pt idx="11">
                  <c:v>5486.41247463698</c:v>
                </c:pt>
                <c:pt idx="12">
                  <c:v>5486.41247463706</c:v>
                </c:pt>
                <c:pt idx="13">
                  <c:v>5486.41247463711</c:v>
                </c:pt>
                <c:pt idx="14">
                  <c:v>5486.41247463717</c:v>
                </c:pt>
                <c:pt idx="15">
                  <c:v>5486.41247463698</c:v>
                </c:pt>
                <c:pt idx="16">
                  <c:v>5486.41247463702</c:v>
                </c:pt>
                <c:pt idx="17">
                  <c:v>5486.41247463693</c:v>
                </c:pt>
                <c:pt idx="18">
                  <c:v>5486.41247463707</c:v>
                </c:pt>
                <c:pt idx="19">
                  <c:v>5486.41247463699</c:v>
                </c:pt>
                <c:pt idx="20">
                  <c:v>5486.4124746371</c:v>
                </c:pt>
                <c:pt idx="21">
                  <c:v>5486.41247463704</c:v>
                </c:pt>
                <c:pt idx="22">
                  <c:v>5486.41247463697</c:v>
                </c:pt>
                <c:pt idx="23">
                  <c:v>5486.41247463716</c:v>
                </c:pt>
                <c:pt idx="24">
                  <c:v>5486.41247463712</c:v>
                </c:pt>
                <c:pt idx="25">
                  <c:v>5486.41247463705</c:v>
                </c:pt>
                <c:pt idx="26">
                  <c:v>5486.41247463704</c:v>
                </c:pt>
                <c:pt idx="27">
                  <c:v>5486.41247463699</c:v>
                </c:pt>
                <c:pt idx="28">
                  <c:v>5486.41247463708</c:v>
                </c:pt>
                <c:pt idx="29">
                  <c:v>5486.41247463705</c:v>
                </c:pt>
                <c:pt idx="30">
                  <c:v>5486.41247463705</c:v>
                </c:pt>
                <c:pt idx="31">
                  <c:v>5486.41247463703</c:v>
                </c:pt>
                <c:pt idx="32">
                  <c:v>5486.41247463703</c:v>
                </c:pt>
                <c:pt idx="33">
                  <c:v>5486.41247463708</c:v>
                </c:pt>
                <c:pt idx="34">
                  <c:v>5486.41247463705</c:v>
                </c:pt>
                <c:pt idx="35">
                  <c:v>5486.412474637</c:v>
                </c:pt>
                <c:pt idx="36">
                  <c:v>5486.41247463706</c:v>
                </c:pt>
                <c:pt idx="37">
                  <c:v>5486.41247463706</c:v>
                </c:pt>
                <c:pt idx="38">
                  <c:v>5486.41247463701</c:v>
                </c:pt>
                <c:pt idx="39">
                  <c:v>5486.41247463698</c:v>
                </c:pt>
                <c:pt idx="40">
                  <c:v>5486.41247463704</c:v>
                </c:pt>
                <c:pt idx="41">
                  <c:v>5486.41247463702</c:v>
                </c:pt>
                <c:pt idx="42">
                  <c:v>5486.41247463716</c:v>
                </c:pt>
                <c:pt idx="43">
                  <c:v>5486.41247463701</c:v>
                </c:pt>
                <c:pt idx="44">
                  <c:v>5486.412474637</c:v>
                </c:pt>
                <c:pt idx="45">
                  <c:v>5486.41247463696</c:v>
                </c:pt>
                <c:pt idx="46">
                  <c:v>5486.41247463694</c:v>
                </c:pt>
                <c:pt idx="47">
                  <c:v>5486.41247463703</c:v>
                </c:pt>
                <c:pt idx="48">
                  <c:v>5486.41247463709</c:v>
                </c:pt>
                <c:pt idx="49">
                  <c:v>5486.41247463695</c:v>
                </c:pt>
                <c:pt idx="50">
                  <c:v>5486.4124746371</c:v>
                </c:pt>
                <c:pt idx="51">
                  <c:v>5486.41247463712</c:v>
                </c:pt>
                <c:pt idx="52">
                  <c:v>5486.4124746371</c:v>
                </c:pt>
                <c:pt idx="53">
                  <c:v>5486.41247463705</c:v>
                </c:pt>
                <c:pt idx="54">
                  <c:v>5486.41247463709</c:v>
                </c:pt>
                <c:pt idx="55">
                  <c:v>5486.41247463704</c:v>
                </c:pt>
                <c:pt idx="56">
                  <c:v>5486.41247463705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6951560"/>
        <c:axId val="-2066945416"/>
      </c:scatterChart>
      <c:valAx>
        <c:axId val="-2066951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Time (hours)</a:t>
                </a:r>
              </a:p>
            </c:rich>
          </c:tx>
          <c:layout>
            <c:manualLayout>
              <c:xMode val="edge"/>
              <c:yMode val="edge"/>
              <c:x val="0.465185185185185"/>
              <c:y val="0.9433551198257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-2066945416"/>
        <c:crosses val="autoZero"/>
        <c:crossBetween val="midCat"/>
      </c:valAx>
      <c:valAx>
        <c:axId val="-2066945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00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-206695156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3037037037037"/>
          <c:y val="0.555555555555556"/>
          <c:w val="0.0696296296296296"/>
          <c:h val="0.037174789425831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gmeans.out!$G$1</c:f>
              <c:strCache>
                <c:ptCount val="1"/>
                <c:pt idx="0">
                  <c:v>zeta</c:v>
                </c:pt>
              </c:strCache>
            </c:strRef>
          </c:tx>
          <c:marker>
            <c:symbol val="none"/>
          </c:marker>
          <c:xVal>
            <c:numRef>
              <c:f>gmeans.out!$A$2:$A$1000</c:f>
              <c:numCache>
                <c:formatCode>General</c:formatCode>
                <c:ptCount val="999"/>
                <c:pt idx="0">
                  <c:v>0.0</c:v>
                </c:pt>
                <c:pt idx="1">
                  <c:v>3.0</c:v>
                </c:pt>
                <c:pt idx="2">
                  <c:v>6.0</c:v>
                </c:pt>
                <c:pt idx="3">
                  <c:v>9.0</c:v>
                </c:pt>
                <c:pt idx="4">
                  <c:v>12.0</c:v>
                </c:pt>
                <c:pt idx="5">
                  <c:v>15.0</c:v>
                </c:pt>
                <c:pt idx="6">
                  <c:v>18.0</c:v>
                </c:pt>
                <c:pt idx="7">
                  <c:v>21.0</c:v>
                </c:pt>
                <c:pt idx="8">
                  <c:v>24.0</c:v>
                </c:pt>
                <c:pt idx="9">
                  <c:v>27.0</c:v>
                </c:pt>
                <c:pt idx="10">
                  <c:v>30.0</c:v>
                </c:pt>
                <c:pt idx="11">
                  <c:v>33.0</c:v>
                </c:pt>
                <c:pt idx="12">
                  <c:v>36.0</c:v>
                </c:pt>
                <c:pt idx="13">
                  <c:v>39.0</c:v>
                </c:pt>
                <c:pt idx="14">
                  <c:v>42.0</c:v>
                </c:pt>
                <c:pt idx="15">
                  <c:v>45.0</c:v>
                </c:pt>
                <c:pt idx="16">
                  <c:v>48.0</c:v>
                </c:pt>
                <c:pt idx="17">
                  <c:v>51.0</c:v>
                </c:pt>
                <c:pt idx="18">
                  <c:v>54.0</c:v>
                </c:pt>
                <c:pt idx="19">
                  <c:v>57.0</c:v>
                </c:pt>
                <c:pt idx="20">
                  <c:v>60.0</c:v>
                </c:pt>
                <c:pt idx="21">
                  <c:v>63.0</c:v>
                </c:pt>
                <c:pt idx="22">
                  <c:v>66.0</c:v>
                </c:pt>
                <c:pt idx="23">
                  <c:v>69.0</c:v>
                </c:pt>
                <c:pt idx="24">
                  <c:v>72.0</c:v>
                </c:pt>
                <c:pt idx="25">
                  <c:v>75.0</c:v>
                </c:pt>
                <c:pt idx="26">
                  <c:v>78.0</c:v>
                </c:pt>
                <c:pt idx="27">
                  <c:v>81.0</c:v>
                </c:pt>
                <c:pt idx="28">
                  <c:v>84.0</c:v>
                </c:pt>
                <c:pt idx="29">
                  <c:v>87.0</c:v>
                </c:pt>
                <c:pt idx="30">
                  <c:v>90.0</c:v>
                </c:pt>
                <c:pt idx="31">
                  <c:v>93.0</c:v>
                </c:pt>
                <c:pt idx="32">
                  <c:v>96.0</c:v>
                </c:pt>
                <c:pt idx="33">
                  <c:v>99.0</c:v>
                </c:pt>
                <c:pt idx="34">
                  <c:v>102.0</c:v>
                </c:pt>
                <c:pt idx="35">
                  <c:v>105.0</c:v>
                </c:pt>
                <c:pt idx="36">
                  <c:v>108.0</c:v>
                </c:pt>
                <c:pt idx="37">
                  <c:v>111.0</c:v>
                </c:pt>
                <c:pt idx="38">
                  <c:v>114.0</c:v>
                </c:pt>
                <c:pt idx="39">
                  <c:v>117.0</c:v>
                </c:pt>
                <c:pt idx="40">
                  <c:v>120.0</c:v>
                </c:pt>
                <c:pt idx="41">
                  <c:v>123.0</c:v>
                </c:pt>
                <c:pt idx="42">
                  <c:v>126.0</c:v>
                </c:pt>
                <c:pt idx="43">
                  <c:v>129.0</c:v>
                </c:pt>
                <c:pt idx="44">
                  <c:v>132.0</c:v>
                </c:pt>
                <c:pt idx="45">
                  <c:v>135.0</c:v>
                </c:pt>
                <c:pt idx="46">
                  <c:v>138.0</c:v>
                </c:pt>
                <c:pt idx="47">
                  <c:v>141.0</c:v>
                </c:pt>
                <c:pt idx="48">
                  <c:v>144.0</c:v>
                </c:pt>
                <c:pt idx="49">
                  <c:v>147.0</c:v>
                </c:pt>
                <c:pt idx="50">
                  <c:v>150.0</c:v>
                </c:pt>
                <c:pt idx="51">
                  <c:v>153.0</c:v>
                </c:pt>
                <c:pt idx="52">
                  <c:v>156.0</c:v>
                </c:pt>
                <c:pt idx="53">
                  <c:v>159.0</c:v>
                </c:pt>
                <c:pt idx="54">
                  <c:v>162.0</c:v>
                </c:pt>
                <c:pt idx="55">
                  <c:v>165.0</c:v>
                </c:pt>
                <c:pt idx="56">
                  <c:v>168.0</c:v>
                </c:pt>
              </c:numCache>
            </c:numRef>
          </c:xVal>
          <c:yVal>
            <c:numRef>
              <c:f>gmeans.out!$G$2:$G$1000</c:f>
              <c:numCache>
                <c:formatCode>0.00E+00</c:formatCode>
                <c:ptCount val="999"/>
                <c:pt idx="0">
                  <c:v>5.42095411327082E-22</c:v>
                </c:pt>
                <c:pt idx="1">
                  <c:v>-6.90502637838686E-22</c:v>
                </c:pt>
                <c:pt idx="2">
                  <c:v>3.89644212754197E-21</c:v>
                </c:pt>
                <c:pt idx="3">
                  <c:v>-6.37052448499446E-22</c:v>
                </c:pt>
                <c:pt idx="4">
                  <c:v>4.34499236291685E-22</c:v>
                </c:pt>
                <c:pt idx="5">
                  <c:v>9.7706346621385E-21</c:v>
                </c:pt>
                <c:pt idx="6">
                  <c:v>4.46206957276795E-21</c:v>
                </c:pt>
                <c:pt idx="7">
                  <c:v>1.89511355826695E-21</c:v>
                </c:pt>
                <c:pt idx="8">
                  <c:v>-7.30315263774044E-22</c:v>
                </c:pt>
                <c:pt idx="9">
                  <c:v>6.63862118710334E-22</c:v>
                </c:pt>
                <c:pt idx="10">
                  <c:v>-2.71559876006398E-21</c:v>
                </c:pt>
                <c:pt idx="11">
                  <c:v>2.24020474082702E-21</c:v>
                </c:pt>
                <c:pt idx="12">
                  <c:v>-7.06474941197132E-21</c:v>
                </c:pt>
                <c:pt idx="13">
                  <c:v>9.52638857488042E-21</c:v>
                </c:pt>
                <c:pt idx="14">
                  <c:v>3.91878046191053E-21</c:v>
                </c:pt>
                <c:pt idx="15">
                  <c:v>-5.97553045316826E-21</c:v>
                </c:pt>
                <c:pt idx="16">
                  <c:v>8.89778285953743E-21</c:v>
                </c:pt>
                <c:pt idx="17">
                  <c:v>-4.54645150926011E-21</c:v>
                </c:pt>
                <c:pt idx="18">
                  <c:v>-4.22405157466176E-21</c:v>
                </c:pt>
                <c:pt idx="19">
                  <c:v>-4.99803242431358E-21</c:v>
                </c:pt>
                <c:pt idx="20">
                  <c:v>2.47769098147517E-21</c:v>
                </c:pt>
                <c:pt idx="21">
                  <c:v>-5.86717822816878E-21</c:v>
                </c:pt>
                <c:pt idx="22">
                  <c:v>5.71615955425905E-21</c:v>
                </c:pt>
                <c:pt idx="23">
                  <c:v>3.64239437344429E-21</c:v>
                </c:pt>
                <c:pt idx="24">
                  <c:v>1.15546680927282E-20</c:v>
                </c:pt>
                <c:pt idx="25">
                  <c:v>5.15330718356801E-22</c:v>
                </c:pt>
                <c:pt idx="26">
                  <c:v>7.6982591428035E-21</c:v>
                </c:pt>
                <c:pt idx="27">
                  <c:v>6.73246900263562E-21</c:v>
                </c:pt>
                <c:pt idx="28">
                  <c:v>-7.41917004857298E-21</c:v>
                </c:pt>
                <c:pt idx="29">
                  <c:v>-1.21125633029741E-20</c:v>
                </c:pt>
                <c:pt idx="30">
                  <c:v>-2.21633629870178E-21</c:v>
                </c:pt>
                <c:pt idx="31">
                  <c:v>-3.41647008805728E-21</c:v>
                </c:pt>
                <c:pt idx="32">
                  <c:v>5.7950162409895E-21</c:v>
                </c:pt>
                <c:pt idx="33">
                  <c:v>-2.0267876939107E-21</c:v>
                </c:pt>
                <c:pt idx="34">
                  <c:v>-2.56872949774953E-22</c:v>
                </c:pt>
                <c:pt idx="35">
                  <c:v>-7.60025052618769E-21</c:v>
                </c:pt>
                <c:pt idx="36">
                  <c:v>-4.01872872393273E-21</c:v>
                </c:pt>
                <c:pt idx="37">
                  <c:v>8.20466004778972E-21</c:v>
                </c:pt>
                <c:pt idx="38">
                  <c:v>-4.90745552501295E-21</c:v>
                </c:pt>
                <c:pt idx="39">
                  <c:v>7.90438848878127E-21</c:v>
                </c:pt>
                <c:pt idx="40">
                  <c:v>-8.12784217826168E-21</c:v>
                </c:pt>
                <c:pt idx="41">
                  <c:v>-3.35278002296386E-21</c:v>
                </c:pt>
                <c:pt idx="42">
                  <c:v>1.2623001995925E-21</c:v>
                </c:pt>
                <c:pt idx="43">
                  <c:v>-7.45144876538846E-22</c:v>
                </c:pt>
                <c:pt idx="44">
                  <c:v>4.9022695757753E-21</c:v>
                </c:pt>
                <c:pt idx="45">
                  <c:v>4.51002998336574E-21</c:v>
                </c:pt>
                <c:pt idx="46">
                  <c:v>1.37004599470953E-20</c:v>
                </c:pt>
                <c:pt idx="47">
                  <c:v>2.59403383275172E-21</c:v>
                </c:pt>
                <c:pt idx="48">
                  <c:v>6.86179372257074E-22</c:v>
                </c:pt>
                <c:pt idx="49">
                  <c:v>4.66020377756853E-21</c:v>
                </c:pt>
                <c:pt idx="50">
                  <c:v>3.93539463707446E-21</c:v>
                </c:pt>
                <c:pt idx="51">
                  <c:v>-5.93602128396136E-21</c:v>
                </c:pt>
                <c:pt idx="52">
                  <c:v>5.46497606458589E-22</c:v>
                </c:pt>
                <c:pt idx="53">
                  <c:v>6.49567811628914E-21</c:v>
                </c:pt>
                <c:pt idx="54">
                  <c:v>-4.67944282061485E-22</c:v>
                </c:pt>
                <c:pt idx="55">
                  <c:v>-6.62861918483162E-21</c:v>
                </c:pt>
                <c:pt idx="56">
                  <c:v>3.44815743285635E-21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6914392"/>
        <c:axId val="-2066911368"/>
      </c:scatterChart>
      <c:valAx>
        <c:axId val="-2066914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6911368"/>
        <c:crosses val="autoZero"/>
        <c:crossBetween val="midCat"/>
      </c:valAx>
      <c:valAx>
        <c:axId val="-206691136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066914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PV and Potential Enstrophy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863105251416141"/>
          <c:y val="0.150196396829061"/>
          <c:w val="0.748335575734117"/>
          <c:h val="0.683769482210648"/>
        </c:manualLayout>
      </c:layout>
      <c:scatterChart>
        <c:scatterStyle val="lineMarker"/>
        <c:varyColors val="0"/>
        <c:ser>
          <c:idx val="5"/>
          <c:order val="0"/>
          <c:tx>
            <c:strRef>
              <c:f>gmeans.out!$H$1</c:f>
              <c:strCache>
                <c:ptCount val="1"/>
                <c:pt idx="0">
                  <c:v>pv</c:v>
                </c:pt>
              </c:strCache>
            </c:strRef>
          </c:tx>
          <c:marker>
            <c:symbol val="none"/>
          </c:marker>
          <c:xVal>
            <c:numRef>
              <c:f>gmeans.out!$A$2:$A$1000</c:f>
              <c:numCache>
                <c:formatCode>General</c:formatCode>
                <c:ptCount val="999"/>
                <c:pt idx="0">
                  <c:v>0.0</c:v>
                </c:pt>
                <c:pt idx="1">
                  <c:v>3.0</c:v>
                </c:pt>
                <c:pt idx="2">
                  <c:v>6.0</c:v>
                </c:pt>
                <c:pt idx="3">
                  <c:v>9.0</c:v>
                </c:pt>
                <c:pt idx="4">
                  <c:v>12.0</c:v>
                </c:pt>
                <c:pt idx="5">
                  <c:v>15.0</c:v>
                </c:pt>
                <c:pt idx="6">
                  <c:v>18.0</c:v>
                </c:pt>
                <c:pt idx="7">
                  <c:v>21.0</c:v>
                </c:pt>
                <c:pt idx="8">
                  <c:v>24.0</c:v>
                </c:pt>
                <c:pt idx="9">
                  <c:v>27.0</c:v>
                </c:pt>
                <c:pt idx="10">
                  <c:v>30.0</c:v>
                </c:pt>
                <c:pt idx="11">
                  <c:v>33.0</c:v>
                </c:pt>
                <c:pt idx="12">
                  <c:v>36.0</c:v>
                </c:pt>
                <c:pt idx="13">
                  <c:v>39.0</c:v>
                </c:pt>
                <c:pt idx="14">
                  <c:v>42.0</c:v>
                </c:pt>
                <c:pt idx="15">
                  <c:v>45.0</c:v>
                </c:pt>
                <c:pt idx="16">
                  <c:v>48.0</c:v>
                </c:pt>
                <c:pt idx="17">
                  <c:v>51.0</c:v>
                </c:pt>
                <c:pt idx="18">
                  <c:v>54.0</c:v>
                </c:pt>
                <c:pt idx="19">
                  <c:v>57.0</c:v>
                </c:pt>
                <c:pt idx="20">
                  <c:v>60.0</c:v>
                </c:pt>
                <c:pt idx="21">
                  <c:v>63.0</c:v>
                </c:pt>
                <c:pt idx="22">
                  <c:v>66.0</c:v>
                </c:pt>
                <c:pt idx="23">
                  <c:v>69.0</c:v>
                </c:pt>
                <c:pt idx="24">
                  <c:v>72.0</c:v>
                </c:pt>
                <c:pt idx="25">
                  <c:v>75.0</c:v>
                </c:pt>
                <c:pt idx="26">
                  <c:v>78.0</c:v>
                </c:pt>
                <c:pt idx="27">
                  <c:v>81.0</c:v>
                </c:pt>
                <c:pt idx="28">
                  <c:v>84.0</c:v>
                </c:pt>
                <c:pt idx="29">
                  <c:v>87.0</c:v>
                </c:pt>
                <c:pt idx="30">
                  <c:v>90.0</c:v>
                </c:pt>
                <c:pt idx="31">
                  <c:v>93.0</c:v>
                </c:pt>
                <c:pt idx="32">
                  <c:v>96.0</c:v>
                </c:pt>
                <c:pt idx="33">
                  <c:v>99.0</c:v>
                </c:pt>
                <c:pt idx="34">
                  <c:v>102.0</c:v>
                </c:pt>
                <c:pt idx="35">
                  <c:v>105.0</c:v>
                </c:pt>
                <c:pt idx="36">
                  <c:v>108.0</c:v>
                </c:pt>
                <c:pt idx="37">
                  <c:v>111.0</c:v>
                </c:pt>
                <c:pt idx="38">
                  <c:v>114.0</c:v>
                </c:pt>
                <c:pt idx="39">
                  <c:v>117.0</c:v>
                </c:pt>
                <c:pt idx="40">
                  <c:v>120.0</c:v>
                </c:pt>
                <c:pt idx="41">
                  <c:v>123.0</c:v>
                </c:pt>
                <c:pt idx="42">
                  <c:v>126.0</c:v>
                </c:pt>
                <c:pt idx="43">
                  <c:v>129.0</c:v>
                </c:pt>
                <c:pt idx="44">
                  <c:v>132.0</c:v>
                </c:pt>
                <c:pt idx="45">
                  <c:v>135.0</c:v>
                </c:pt>
                <c:pt idx="46">
                  <c:v>138.0</c:v>
                </c:pt>
                <c:pt idx="47">
                  <c:v>141.0</c:v>
                </c:pt>
                <c:pt idx="48">
                  <c:v>144.0</c:v>
                </c:pt>
                <c:pt idx="49">
                  <c:v>147.0</c:v>
                </c:pt>
                <c:pt idx="50">
                  <c:v>150.0</c:v>
                </c:pt>
                <c:pt idx="51">
                  <c:v>153.0</c:v>
                </c:pt>
                <c:pt idx="52">
                  <c:v>156.0</c:v>
                </c:pt>
                <c:pt idx="53">
                  <c:v>159.0</c:v>
                </c:pt>
                <c:pt idx="54">
                  <c:v>162.0</c:v>
                </c:pt>
                <c:pt idx="55">
                  <c:v>165.0</c:v>
                </c:pt>
                <c:pt idx="56">
                  <c:v>168.0</c:v>
                </c:pt>
              </c:numCache>
            </c:numRef>
          </c:xVal>
          <c:yVal>
            <c:numRef>
              <c:f>gmeans.out!$H$2:$H$1000</c:f>
              <c:numCache>
                <c:formatCode>0.00E+00</c:formatCode>
                <c:ptCount val="999"/>
                <c:pt idx="0">
                  <c:v>2.58495398459707E-24</c:v>
                </c:pt>
                <c:pt idx="1">
                  <c:v>1.58141991660683E-23</c:v>
                </c:pt>
                <c:pt idx="2">
                  <c:v>3.78394109999244E-24</c:v>
                </c:pt>
                <c:pt idx="3">
                  <c:v>1.03759947826284E-27</c:v>
                </c:pt>
                <c:pt idx="4">
                  <c:v>7.83047169697401E-24</c:v>
                </c:pt>
                <c:pt idx="5">
                  <c:v>-3.89165458386847E-24</c:v>
                </c:pt>
                <c:pt idx="6">
                  <c:v>2.71076232187962E-23</c:v>
                </c:pt>
                <c:pt idx="7">
                  <c:v>-9.39848124314377E-24</c:v>
                </c:pt>
                <c:pt idx="8">
                  <c:v>-9.17042352184965E-24</c:v>
                </c:pt>
                <c:pt idx="9">
                  <c:v>1.84765078008326E-23</c:v>
                </c:pt>
                <c:pt idx="10">
                  <c:v>-1.10991713168467E-23</c:v>
                </c:pt>
                <c:pt idx="11">
                  <c:v>3.2175703848796E-24</c:v>
                </c:pt>
                <c:pt idx="12">
                  <c:v>-2.2016348954653E-23</c:v>
                </c:pt>
                <c:pt idx="13">
                  <c:v>1.68552579308135E-23</c:v>
                </c:pt>
                <c:pt idx="14">
                  <c:v>-1.33512067044842E-23</c:v>
                </c:pt>
                <c:pt idx="15">
                  <c:v>-8.52994926359128E-24</c:v>
                </c:pt>
                <c:pt idx="16">
                  <c:v>9.34079737952283E-24</c:v>
                </c:pt>
                <c:pt idx="17">
                  <c:v>3.44519646165734E-24</c:v>
                </c:pt>
                <c:pt idx="18">
                  <c:v>1.50975346877983E-24</c:v>
                </c:pt>
                <c:pt idx="19">
                  <c:v>6.92025776395522E-24</c:v>
                </c:pt>
                <c:pt idx="20">
                  <c:v>-1.74841392867533E-24</c:v>
                </c:pt>
                <c:pt idx="21">
                  <c:v>5.98453992411703E-24</c:v>
                </c:pt>
                <c:pt idx="22">
                  <c:v>-1.89788732224996E-23</c:v>
                </c:pt>
                <c:pt idx="23">
                  <c:v>-1.88358139900644E-24</c:v>
                </c:pt>
                <c:pt idx="24">
                  <c:v>-1.41033126367166E-23</c:v>
                </c:pt>
                <c:pt idx="25">
                  <c:v>1.19753669185868E-23</c:v>
                </c:pt>
                <c:pt idx="26">
                  <c:v>-6.45349488285365E-24</c:v>
                </c:pt>
                <c:pt idx="27">
                  <c:v>1.95836695041894E-23</c:v>
                </c:pt>
                <c:pt idx="28">
                  <c:v>3.82736733454315E-24</c:v>
                </c:pt>
                <c:pt idx="29">
                  <c:v>2.08870167062708E-23</c:v>
                </c:pt>
                <c:pt idx="30">
                  <c:v>5.75490981561859E-24</c:v>
                </c:pt>
                <c:pt idx="31">
                  <c:v>1.571129817648E-23</c:v>
                </c:pt>
                <c:pt idx="32">
                  <c:v>9.35210318755402E-26</c:v>
                </c:pt>
                <c:pt idx="33">
                  <c:v>-3.12230121332231E-26</c:v>
                </c:pt>
                <c:pt idx="34">
                  <c:v>-1.04502538094855E-23</c:v>
                </c:pt>
                <c:pt idx="35">
                  <c:v>-1.6339013399257E-23</c:v>
                </c:pt>
                <c:pt idx="36">
                  <c:v>1.1077848595721E-23</c:v>
                </c:pt>
                <c:pt idx="37">
                  <c:v>3.06799554189992E-24</c:v>
                </c:pt>
                <c:pt idx="38">
                  <c:v>-1.099769025339E-23</c:v>
                </c:pt>
                <c:pt idx="39">
                  <c:v>-1.40348212771425E-23</c:v>
                </c:pt>
                <c:pt idx="40">
                  <c:v>-7.80187981444595E-24</c:v>
                </c:pt>
                <c:pt idx="41">
                  <c:v>2.89431184981663E-23</c:v>
                </c:pt>
                <c:pt idx="42">
                  <c:v>-1.27768371771631E-23</c:v>
                </c:pt>
                <c:pt idx="43">
                  <c:v>3.83245226673303E-24</c:v>
                </c:pt>
                <c:pt idx="44">
                  <c:v>5.43837413969184E-24</c:v>
                </c:pt>
                <c:pt idx="45">
                  <c:v>2.3845570565904E-24</c:v>
                </c:pt>
                <c:pt idx="46">
                  <c:v>1.56509724354092E-23</c:v>
                </c:pt>
                <c:pt idx="47">
                  <c:v>9.38371499883558E-24</c:v>
                </c:pt>
                <c:pt idx="48">
                  <c:v>-8.23987262457668E-24</c:v>
                </c:pt>
                <c:pt idx="49">
                  <c:v>-1.24071581869953E-24</c:v>
                </c:pt>
                <c:pt idx="50">
                  <c:v>-2.99742578877396E-23</c:v>
                </c:pt>
                <c:pt idx="51">
                  <c:v>-1.5923257573956E-23</c:v>
                </c:pt>
                <c:pt idx="52">
                  <c:v>1.60867069211523E-23</c:v>
                </c:pt>
                <c:pt idx="53">
                  <c:v>2.59847985444566E-24</c:v>
                </c:pt>
                <c:pt idx="54">
                  <c:v>-9.01063533394847E-24</c:v>
                </c:pt>
                <c:pt idx="55">
                  <c:v>6.56938174577886E-24</c:v>
                </c:pt>
                <c:pt idx="56">
                  <c:v>-6.49267790067747E-24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6866424"/>
        <c:axId val="-2066860904"/>
      </c:scatterChart>
      <c:scatterChart>
        <c:scatterStyle val="lineMarker"/>
        <c:varyColors val="0"/>
        <c:ser>
          <c:idx val="6"/>
          <c:order val="1"/>
          <c:tx>
            <c:strRef>
              <c:f>gmeans.out!$I$1</c:f>
              <c:strCache>
                <c:ptCount val="1"/>
                <c:pt idx="0">
                  <c:v>pot_enstrophy</c:v>
                </c:pt>
              </c:strCache>
            </c:strRef>
          </c:tx>
          <c:marker>
            <c:symbol val="none"/>
          </c:marker>
          <c:xVal>
            <c:numRef>
              <c:f>gmeans.out!$A$2:$A$1000</c:f>
              <c:numCache>
                <c:formatCode>General</c:formatCode>
                <c:ptCount val="999"/>
                <c:pt idx="0">
                  <c:v>0.0</c:v>
                </c:pt>
                <c:pt idx="1">
                  <c:v>3.0</c:v>
                </c:pt>
                <c:pt idx="2">
                  <c:v>6.0</c:v>
                </c:pt>
                <c:pt idx="3">
                  <c:v>9.0</c:v>
                </c:pt>
                <c:pt idx="4">
                  <c:v>12.0</c:v>
                </c:pt>
                <c:pt idx="5">
                  <c:v>15.0</c:v>
                </c:pt>
                <c:pt idx="6">
                  <c:v>18.0</c:v>
                </c:pt>
                <c:pt idx="7">
                  <c:v>21.0</c:v>
                </c:pt>
                <c:pt idx="8">
                  <c:v>24.0</c:v>
                </c:pt>
                <c:pt idx="9">
                  <c:v>27.0</c:v>
                </c:pt>
                <c:pt idx="10">
                  <c:v>30.0</c:v>
                </c:pt>
                <c:pt idx="11">
                  <c:v>33.0</c:v>
                </c:pt>
                <c:pt idx="12">
                  <c:v>36.0</c:v>
                </c:pt>
                <c:pt idx="13">
                  <c:v>39.0</c:v>
                </c:pt>
                <c:pt idx="14">
                  <c:v>42.0</c:v>
                </c:pt>
                <c:pt idx="15">
                  <c:v>45.0</c:v>
                </c:pt>
                <c:pt idx="16">
                  <c:v>48.0</c:v>
                </c:pt>
                <c:pt idx="17">
                  <c:v>51.0</c:v>
                </c:pt>
                <c:pt idx="18">
                  <c:v>54.0</c:v>
                </c:pt>
                <c:pt idx="19">
                  <c:v>57.0</c:v>
                </c:pt>
                <c:pt idx="20">
                  <c:v>60.0</c:v>
                </c:pt>
                <c:pt idx="21">
                  <c:v>63.0</c:v>
                </c:pt>
                <c:pt idx="22">
                  <c:v>66.0</c:v>
                </c:pt>
                <c:pt idx="23">
                  <c:v>69.0</c:v>
                </c:pt>
                <c:pt idx="24">
                  <c:v>72.0</c:v>
                </c:pt>
                <c:pt idx="25">
                  <c:v>75.0</c:v>
                </c:pt>
                <c:pt idx="26">
                  <c:v>78.0</c:v>
                </c:pt>
                <c:pt idx="27">
                  <c:v>81.0</c:v>
                </c:pt>
                <c:pt idx="28">
                  <c:v>84.0</c:v>
                </c:pt>
                <c:pt idx="29">
                  <c:v>87.0</c:v>
                </c:pt>
                <c:pt idx="30">
                  <c:v>90.0</c:v>
                </c:pt>
                <c:pt idx="31">
                  <c:v>93.0</c:v>
                </c:pt>
                <c:pt idx="32">
                  <c:v>96.0</c:v>
                </c:pt>
                <c:pt idx="33">
                  <c:v>99.0</c:v>
                </c:pt>
                <c:pt idx="34">
                  <c:v>102.0</c:v>
                </c:pt>
                <c:pt idx="35">
                  <c:v>105.0</c:v>
                </c:pt>
                <c:pt idx="36">
                  <c:v>108.0</c:v>
                </c:pt>
                <c:pt idx="37">
                  <c:v>111.0</c:v>
                </c:pt>
                <c:pt idx="38">
                  <c:v>114.0</c:v>
                </c:pt>
                <c:pt idx="39">
                  <c:v>117.0</c:v>
                </c:pt>
                <c:pt idx="40">
                  <c:v>120.0</c:v>
                </c:pt>
                <c:pt idx="41">
                  <c:v>123.0</c:v>
                </c:pt>
                <c:pt idx="42">
                  <c:v>126.0</c:v>
                </c:pt>
                <c:pt idx="43">
                  <c:v>129.0</c:v>
                </c:pt>
                <c:pt idx="44">
                  <c:v>132.0</c:v>
                </c:pt>
                <c:pt idx="45">
                  <c:v>135.0</c:v>
                </c:pt>
                <c:pt idx="46">
                  <c:v>138.0</c:v>
                </c:pt>
                <c:pt idx="47">
                  <c:v>141.0</c:v>
                </c:pt>
                <c:pt idx="48">
                  <c:v>144.0</c:v>
                </c:pt>
                <c:pt idx="49">
                  <c:v>147.0</c:v>
                </c:pt>
                <c:pt idx="50">
                  <c:v>150.0</c:v>
                </c:pt>
                <c:pt idx="51">
                  <c:v>153.0</c:v>
                </c:pt>
                <c:pt idx="52">
                  <c:v>156.0</c:v>
                </c:pt>
                <c:pt idx="53">
                  <c:v>159.0</c:v>
                </c:pt>
                <c:pt idx="54">
                  <c:v>162.0</c:v>
                </c:pt>
                <c:pt idx="55">
                  <c:v>165.0</c:v>
                </c:pt>
                <c:pt idx="56">
                  <c:v>168.0</c:v>
                </c:pt>
              </c:numCache>
            </c:numRef>
          </c:xVal>
          <c:yVal>
            <c:numRef>
              <c:f>gmeans.out!$O$2:$O$1000</c:f>
              <c:numCache>
                <c:formatCode>0.00E+00</c:formatCode>
                <c:ptCount val="999"/>
                <c:pt idx="0">
                  <c:v>0.0</c:v>
                </c:pt>
                <c:pt idx="1">
                  <c:v>1.99680416634069E-30</c:v>
                </c:pt>
                <c:pt idx="2">
                  <c:v>8.0118685686509E-30</c:v>
                </c:pt>
                <c:pt idx="3">
                  <c:v>5.00433636749579E-30</c:v>
                </c:pt>
                <c:pt idx="4">
                  <c:v>1.99680416634069E-30</c:v>
                </c:pt>
                <c:pt idx="5">
                  <c:v>8.99794470017716E-30</c:v>
                </c:pt>
                <c:pt idx="6">
                  <c:v>3.99360833268137E-30</c:v>
                </c:pt>
                <c:pt idx="7">
                  <c:v>1.99680416634069E-30</c:v>
                </c:pt>
                <c:pt idx="8">
                  <c:v>7.00114053383648E-30</c:v>
                </c:pt>
                <c:pt idx="9">
                  <c:v>3.99360833268137E-30</c:v>
                </c:pt>
                <c:pt idx="10">
                  <c:v>8.99794470017716E-30</c:v>
                </c:pt>
                <c:pt idx="11">
                  <c:v>5.00433636749579E-30</c:v>
                </c:pt>
                <c:pt idx="12">
                  <c:v>-1.99680416634069E-30</c:v>
                </c:pt>
                <c:pt idx="13">
                  <c:v>3.00753220115511E-30</c:v>
                </c:pt>
                <c:pt idx="14">
                  <c:v>-1.01072803481442E-30</c:v>
                </c:pt>
                <c:pt idx="15">
                  <c:v>3.99360833268137E-30</c:v>
                </c:pt>
                <c:pt idx="16">
                  <c:v>8.0118685686509E-30</c:v>
                </c:pt>
                <c:pt idx="17">
                  <c:v>8.99794470017716E-30</c:v>
                </c:pt>
                <c:pt idx="18">
                  <c:v>3.99360833268137E-30</c:v>
                </c:pt>
                <c:pt idx="19">
                  <c:v>3.99360833268137E-30</c:v>
                </c:pt>
                <c:pt idx="20">
                  <c:v>5.00433636749579E-30</c:v>
                </c:pt>
                <c:pt idx="21">
                  <c:v>3.00753220115511E-30</c:v>
                </c:pt>
                <c:pt idx="22">
                  <c:v>5.99041249902206E-30</c:v>
                </c:pt>
                <c:pt idx="23">
                  <c:v>1.01072803481442E-30</c:v>
                </c:pt>
                <c:pt idx="24">
                  <c:v>-1.01072803481442E-30</c:v>
                </c:pt>
                <c:pt idx="25">
                  <c:v>5.99041249902206E-30</c:v>
                </c:pt>
                <c:pt idx="26">
                  <c:v>5.99041249902206E-30</c:v>
                </c:pt>
                <c:pt idx="27">
                  <c:v>5.99041249902206E-30</c:v>
                </c:pt>
                <c:pt idx="28">
                  <c:v>5.99041249902206E-30</c:v>
                </c:pt>
                <c:pt idx="29">
                  <c:v>1.01072803481442E-30</c:v>
                </c:pt>
                <c:pt idx="30">
                  <c:v>3.00753220115511E-30</c:v>
                </c:pt>
                <c:pt idx="31">
                  <c:v>5.00433636749579E-30</c:v>
                </c:pt>
                <c:pt idx="32">
                  <c:v>8.99794470017716E-30</c:v>
                </c:pt>
                <c:pt idx="33">
                  <c:v>3.00753220115511E-30</c:v>
                </c:pt>
                <c:pt idx="34">
                  <c:v>3.99360833268137E-30</c:v>
                </c:pt>
                <c:pt idx="35">
                  <c:v>3.00753220115511E-30</c:v>
                </c:pt>
                <c:pt idx="36">
                  <c:v>-1.01072803481442E-30</c:v>
                </c:pt>
                <c:pt idx="37">
                  <c:v>1.99680416634069E-30</c:v>
                </c:pt>
                <c:pt idx="38">
                  <c:v>8.0118685686509E-30</c:v>
                </c:pt>
                <c:pt idx="39">
                  <c:v>1.4002281067673E-29</c:v>
                </c:pt>
                <c:pt idx="40">
                  <c:v>3.99360833268137E-30</c:v>
                </c:pt>
                <c:pt idx="41">
                  <c:v>8.99794470017716E-30</c:v>
                </c:pt>
                <c:pt idx="42">
                  <c:v>-1.01072803481442E-30</c:v>
                </c:pt>
                <c:pt idx="43">
                  <c:v>5.00433636749579E-30</c:v>
                </c:pt>
                <c:pt idx="44">
                  <c:v>3.99360833268137E-30</c:v>
                </c:pt>
                <c:pt idx="45">
                  <c:v>7.00114053383648E-30</c:v>
                </c:pt>
                <c:pt idx="46">
                  <c:v>8.99794470017716E-30</c:v>
                </c:pt>
                <c:pt idx="47">
                  <c:v>1.00086727349916E-29</c:v>
                </c:pt>
                <c:pt idx="48">
                  <c:v>1.99680416634069E-30</c:v>
                </c:pt>
                <c:pt idx="49">
                  <c:v>8.0118685686509E-30</c:v>
                </c:pt>
                <c:pt idx="50">
                  <c:v>3.00753220115511E-30</c:v>
                </c:pt>
                <c:pt idx="51">
                  <c:v>7.00114053383648E-30</c:v>
                </c:pt>
                <c:pt idx="52">
                  <c:v>1.99680416634069E-30</c:v>
                </c:pt>
                <c:pt idx="53">
                  <c:v>5.00433636749579E-30</c:v>
                </c:pt>
                <c:pt idx="54">
                  <c:v>5.00433636749579E-30</c:v>
                </c:pt>
                <c:pt idx="55">
                  <c:v>3.00753220115511E-30</c:v>
                </c:pt>
                <c:pt idx="56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6854680"/>
        <c:axId val="-2066857832"/>
      </c:scatterChart>
      <c:valAx>
        <c:axId val="-2066866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6860904"/>
        <c:crosses val="autoZero"/>
        <c:crossBetween val="midCat"/>
      </c:valAx>
      <c:valAx>
        <c:axId val="-2066860904"/>
        <c:scaling>
          <c:orientation val="minMax"/>
          <c:max val="4.5E-8"/>
          <c:min val="0.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066866424"/>
        <c:crosses val="autoZero"/>
        <c:crossBetween val="midCat"/>
      </c:valAx>
      <c:valAx>
        <c:axId val="-2066857832"/>
        <c:scaling>
          <c:orientation val="minMax"/>
          <c:max val="1.0E-26"/>
          <c:min val="-1.0E-26"/>
        </c:scaling>
        <c:delete val="0"/>
        <c:axPos val="r"/>
        <c:numFmt formatCode="0.00E+00" sourceLinked="1"/>
        <c:majorTickMark val="out"/>
        <c:minorTickMark val="none"/>
        <c:tickLblPos val="nextTo"/>
        <c:crossAx val="-2066854680"/>
        <c:crosses val="max"/>
        <c:crossBetween val="midCat"/>
      </c:valAx>
      <c:valAx>
        <c:axId val="-2066854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668578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1547878123642"/>
          <c:y val="0.0237621566440609"/>
          <c:w val="0.137739424437896"/>
          <c:h val="0.0874313399530814"/>
        </c:manualLayout>
      </c:layout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5" workbookViewId="0"/>
  </sheetViews>
  <pageMargins left="0.75" right="0.75" top="1" bottom="1" header="0.5" footer="0.5"/>
  <pageSetup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42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33" workbookViewId="0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5040" cy="583184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8028" cy="582232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74887" cy="583436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62"/>
  <sheetViews>
    <sheetView workbookViewId="0"/>
  </sheetViews>
  <sheetFormatPr baseColWidth="10" defaultRowHeight="13" x14ac:dyDescent="0"/>
  <cols>
    <col min="5" max="5" width="12.5703125" customWidth="1"/>
    <col min="12" max="12" width="12.42578125" customWidth="1"/>
    <col min="20" max="20" width="12.28515625" style="2" customWidth="1"/>
    <col min="23" max="23" width="20.7109375" style="3" customWidth="1"/>
    <col min="24" max="24" width="11.5703125" style="3" customWidth="1"/>
    <col min="25" max="25" width="10.7109375" style="3"/>
  </cols>
  <sheetData>
    <row r="1" spans="1:16">
      <c r="A1" t="s">
        <v>0</v>
      </c>
      <c r="B1" t="s">
        <v>1</v>
      </c>
      <c r="C1" t="s">
        <v>6</v>
      </c>
      <c r="D1" t="s">
        <v>7</v>
      </c>
      <c r="E1" t="s">
        <v>2</v>
      </c>
      <c r="F1" t="s">
        <v>3</v>
      </c>
      <c r="G1" t="s">
        <v>11</v>
      </c>
      <c r="H1" t="s">
        <v>4</v>
      </c>
      <c r="I1" t="s">
        <v>5</v>
      </c>
      <c r="L1" t="s">
        <v>8</v>
      </c>
      <c r="M1" t="s">
        <v>9</v>
      </c>
      <c r="N1" t="s">
        <v>10</v>
      </c>
      <c r="O1" t="s">
        <v>12</v>
      </c>
    </row>
    <row r="2" spans="1:16">
      <c r="A2">
        <v>0</v>
      </c>
      <c r="B2">
        <v>0</v>
      </c>
      <c r="C2" s="1">
        <v>5486.4124746371399</v>
      </c>
      <c r="D2" s="1">
        <v>27011.111657215199</v>
      </c>
      <c r="E2" s="1">
        <v>104.33157564808501</v>
      </c>
      <c r="F2" s="1">
        <v>27115.443232863301</v>
      </c>
      <c r="G2" s="1">
        <v>5.4209541132708197E-22</v>
      </c>
      <c r="H2" s="1">
        <v>2.5849539845970701E-24</v>
      </c>
      <c r="I2" s="1">
        <v>1.93025254677399E-16</v>
      </c>
      <c r="J2" s="1"/>
      <c r="K2" s="1"/>
      <c r="L2" s="1">
        <f>D2-$D$2</f>
        <v>0</v>
      </c>
      <c r="M2" s="1">
        <f>E2-$E$2</f>
        <v>0</v>
      </c>
      <c r="N2" s="1">
        <f>F2-$F$2</f>
        <v>0</v>
      </c>
      <c r="O2" s="1">
        <f>I2-$I$2</f>
        <v>0</v>
      </c>
      <c r="P2" s="1"/>
    </row>
    <row r="3" spans="1:16">
      <c r="A3">
        <v>3</v>
      </c>
      <c r="B3">
        <v>10800</v>
      </c>
      <c r="C3" s="1">
        <v>5486.4124746371099</v>
      </c>
      <c r="D3" s="1">
        <v>27011.103002423901</v>
      </c>
      <c r="E3" s="1">
        <v>104.34023037729</v>
      </c>
      <c r="F3" s="1">
        <v>27115.443232801201</v>
      </c>
      <c r="G3" s="1">
        <v>-6.9050263783868603E-22</v>
      </c>
      <c r="H3" s="1">
        <v>1.5814199166068299E-23</v>
      </c>
      <c r="I3" s="1">
        <v>1.93025254677401E-16</v>
      </c>
      <c r="J3" s="1"/>
      <c r="K3" s="1"/>
      <c r="L3" s="1">
        <f t="shared" ref="L3:L58" si="0">D3-$D$2</f>
        <v>-8.6547912978858221E-3</v>
      </c>
      <c r="M3" s="1">
        <f t="shared" ref="M3:M58" si="1">E3-$E$2</f>
        <v>8.6547292049914404E-3</v>
      </c>
      <c r="N3" s="1">
        <f t="shared" ref="N3:N58" si="2">F3-$F$2</f>
        <v>-6.210029823705554E-8</v>
      </c>
      <c r="O3" s="1">
        <f t="shared" ref="O3:O58" si="3">I3-$I$2</f>
        <v>1.9968041663406861E-30</v>
      </c>
      <c r="P3" s="1"/>
    </row>
    <row r="4" spans="1:16">
      <c r="A4">
        <v>6</v>
      </c>
      <c r="B4">
        <v>21600</v>
      </c>
      <c r="C4" s="1">
        <v>5486.4124746370198</v>
      </c>
      <c r="D4" s="1">
        <v>27011.090038354101</v>
      </c>
      <c r="E4" s="1">
        <v>104.35319438646</v>
      </c>
      <c r="F4" s="1">
        <v>27115.443232740599</v>
      </c>
      <c r="G4" s="1">
        <v>3.8964421275419697E-21</v>
      </c>
      <c r="H4" s="1">
        <v>3.7839410999924401E-24</v>
      </c>
      <c r="I4" s="1">
        <v>1.9302525467740701E-16</v>
      </c>
      <c r="J4" s="1"/>
      <c r="K4" s="1"/>
      <c r="L4" s="1">
        <f t="shared" si="0"/>
        <v>-2.1618861097522313E-2</v>
      </c>
      <c r="M4" s="1">
        <f t="shared" si="1"/>
        <v>2.1618738374996838E-2</v>
      </c>
      <c r="N4" s="1">
        <f t="shared" si="2"/>
        <v>-1.2270174920558929E-7</v>
      </c>
      <c r="O4" s="1">
        <f t="shared" si="3"/>
        <v>8.0118685686509011E-30</v>
      </c>
      <c r="P4" s="1"/>
    </row>
    <row r="5" spans="1:16">
      <c r="A5">
        <v>9</v>
      </c>
      <c r="B5">
        <v>32400</v>
      </c>
      <c r="C5" s="1">
        <v>5486.4124746370599</v>
      </c>
      <c r="D5" s="1">
        <v>27011.092085689401</v>
      </c>
      <c r="E5" s="1">
        <v>104.35114700245801</v>
      </c>
      <c r="F5" s="1">
        <v>27115.443232691799</v>
      </c>
      <c r="G5" s="1">
        <v>-6.3705244849944604E-22</v>
      </c>
      <c r="H5" s="1">
        <v>1.03759947826284E-27</v>
      </c>
      <c r="I5" s="1">
        <v>1.93025254677404E-16</v>
      </c>
      <c r="J5" s="1"/>
      <c r="K5" s="1"/>
      <c r="L5" s="1">
        <f t="shared" si="0"/>
        <v>-1.9571525797800859E-2</v>
      </c>
      <c r="M5" s="1">
        <f t="shared" si="1"/>
        <v>1.9571354372999394E-2</v>
      </c>
      <c r="N5" s="1">
        <f t="shared" si="2"/>
        <v>-1.7150159692391753E-7</v>
      </c>
      <c r="O5" s="1">
        <f t="shared" si="3"/>
        <v>5.0043363674957936E-30</v>
      </c>
      <c r="P5" s="1"/>
    </row>
    <row r="6" spans="1:16">
      <c r="A6">
        <v>12</v>
      </c>
      <c r="B6">
        <v>43200</v>
      </c>
      <c r="C6" s="1">
        <v>5486.4124746370699</v>
      </c>
      <c r="D6" s="1">
        <v>27011.105996234099</v>
      </c>
      <c r="E6" s="1">
        <v>104.337236416545</v>
      </c>
      <c r="F6" s="1">
        <v>27115.443232650599</v>
      </c>
      <c r="G6" s="1">
        <v>4.3449923629168497E-22</v>
      </c>
      <c r="H6" s="1">
        <v>7.8304716969740093E-24</v>
      </c>
      <c r="I6" s="1">
        <v>1.93025254677401E-16</v>
      </c>
      <c r="J6" s="1"/>
      <c r="K6" s="1"/>
      <c r="L6" s="1">
        <f t="shared" si="0"/>
        <v>-5.6609810999361798E-3</v>
      </c>
      <c r="M6" s="1">
        <f t="shared" si="1"/>
        <v>5.6607684599896402E-3</v>
      </c>
      <c r="N6" s="1">
        <f t="shared" si="2"/>
        <v>-2.1270170691423118E-7</v>
      </c>
      <c r="O6" s="1">
        <f t="shared" si="3"/>
        <v>1.9968041663406861E-30</v>
      </c>
      <c r="P6" s="1"/>
    </row>
    <row r="7" spans="1:16">
      <c r="A7">
        <v>15</v>
      </c>
      <c r="B7">
        <v>54000</v>
      </c>
      <c r="C7" s="1">
        <v>5486.4124746370298</v>
      </c>
      <c r="D7" s="1">
        <v>27011.111110563899</v>
      </c>
      <c r="E7" s="1">
        <v>104.33212205162501</v>
      </c>
      <c r="F7" s="1">
        <v>27115.4432326155</v>
      </c>
      <c r="G7" s="1">
        <v>9.7706346621385008E-21</v>
      </c>
      <c r="H7" s="1">
        <v>-3.8916545838684699E-24</v>
      </c>
      <c r="I7" s="1">
        <v>1.93025254677408E-16</v>
      </c>
      <c r="J7" s="1"/>
      <c r="K7" s="1"/>
      <c r="L7" s="1">
        <f t="shared" si="0"/>
        <v>-5.4665129937347956E-4</v>
      </c>
      <c r="M7" s="1">
        <f t="shared" si="1"/>
        <v>5.464035399995737E-4</v>
      </c>
      <c r="N7" s="1">
        <f t="shared" si="2"/>
        <v>-2.4780092644505203E-7</v>
      </c>
      <c r="O7" s="1">
        <f t="shared" si="3"/>
        <v>8.9979447001771659E-30</v>
      </c>
      <c r="P7" s="1"/>
    </row>
    <row r="8" spans="1:16">
      <c r="A8">
        <v>18</v>
      </c>
      <c r="B8">
        <v>64800</v>
      </c>
      <c r="C8" s="1">
        <v>5486.4124746371199</v>
      </c>
      <c r="D8" s="1">
        <v>27011.0998547331</v>
      </c>
      <c r="E8" s="1">
        <v>104.343377851489</v>
      </c>
      <c r="F8" s="1">
        <v>27115.443232584501</v>
      </c>
      <c r="G8" s="1">
        <v>4.46206957276795E-21</v>
      </c>
      <c r="H8" s="1">
        <v>2.7107623218796202E-23</v>
      </c>
      <c r="I8" s="1">
        <v>1.9302525467740299E-16</v>
      </c>
      <c r="J8" s="1"/>
      <c r="K8" s="1"/>
      <c r="L8" s="1">
        <f t="shared" si="0"/>
        <v>-1.1802482098573819E-2</v>
      </c>
      <c r="M8" s="1">
        <f t="shared" si="1"/>
        <v>1.1802203403988187E-2</v>
      </c>
      <c r="N8" s="1">
        <f t="shared" si="2"/>
        <v>-2.7880014386028051E-7</v>
      </c>
      <c r="O8" s="1">
        <f t="shared" si="3"/>
        <v>3.9936083326813723E-30</v>
      </c>
      <c r="P8" s="1"/>
    </row>
    <row r="9" spans="1:16">
      <c r="A9">
        <v>21</v>
      </c>
      <c r="B9">
        <v>75600</v>
      </c>
      <c r="C9" s="1">
        <v>5486.4124746371499</v>
      </c>
      <c r="D9" s="1">
        <v>27011.0889127316</v>
      </c>
      <c r="E9" s="1">
        <v>104.35431982565299</v>
      </c>
      <c r="F9" s="1">
        <v>27115.443232557202</v>
      </c>
      <c r="G9" s="1">
        <v>1.8951135582669501E-21</v>
      </c>
      <c r="H9" s="1">
        <v>-9.3984812431437694E-24</v>
      </c>
      <c r="I9" s="1">
        <v>1.93025254677401E-16</v>
      </c>
      <c r="J9" s="1"/>
      <c r="K9" s="1"/>
      <c r="L9" s="1">
        <f t="shared" si="0"/>
        <v>-2.2744483598216902E-2</v>
      </c>
      <c r="M9" s="1">
        <f t="shared" si="1"/>
        <v>2.2744177567986412E-2</v>
      </c>
      <c r="N9" s="1">
        <f t="shared" si="2"/>
        <v>-3.0609953682869673E-7</v>
      </c>
      <c r="O9" s="1">
        <f t="shared" si="3"/>
        <v>1.9968041663406861E-30</v>
      </c>
      <c r="P9" s="1"/>
    </row>
    <row r="10" spans="1:16">
      <c r="A10">
        <v>24</v>
      </c>
      <c r="B10">
        <v>86400</v>
      </c>
      <c r="C10" s="1">
        <v>5486.4124746369798</v>
      </c>
      <c r="D10" s="1">
        <v>27011.094581392801</v>
      </c>
      <c r="E10" s="1">
        <v>104.348651142596</v>
      </c>
      <c r="F10" s="1">
        <v>27115.443232535399</v>
      </c>
      <c r="G10" s="1">
        <v>-7.3031526377404396E-22</v>
      </c>
      <c r="H10" s="1">
        <v>-9.1704235218496505E-24</v>
      </c>
      <c r="I10" s="1">
        <v>1.93025254677406E-16</v>
      </c>
      <c r="J10" s="1"/>
      <c r="K10" s="1"/>
      <c r="L10" s="1">
        <f t="shared" si="0"/>
        <v>-1.7075822397600859E-2</v>
      </c>
      <c r="M10" s="1">
        <f t="shared" si="1"/>
        <v>1.7075494510990552E-2</v>
      </c>
      <c r="N10" s="1">
        <f t="shared" si="2"/>
        <v>-3.2790194381959736E-7</v>
      </c>
      <c r="O10" s="1">
        <f t="shared" si="3"/>
        <v>7.0011405338364798E-30</v>
      </c>
      <c r="P10" s="1"/>
    </row>
    <row r="11" spans="1:16">
      <c r="A11">
        <v>27</v>
      </c>
      <c r="B11">
        <v>97200</v>
      </c>
      <c r="C11" s="1">
        <v>5486.4124746370398</v>
      </c>
      <c r="D11" s="1">
        <v>27011.108528523899</v>
      </c>
      <c r="E11" s="1">
        <v>104.334703989852</v>
      </c>
      <c r="F11" s="1">
        <v>27115.443232513699</v>
      </c>
      <c r="G11" s="1">
        <v>6.6386211871033397E-22</v>
      </c>
      <c r="H11" s="1">
        <v>1.8476507800832601E-23</v>
      </c>
      <c r="I11" s="1">
        <v>1.9302525467740299E-16</v>
      </c>
      <c r="J11" s="1"/>
      <c r="K11" s="1"/>
      <c r="L11" s="1">
        <f t="shared" si="0"/>
        <v>-3.1286912999348715E-3</v>
      </c>
      <c r="M11" s="1">
        <f t="shared" si="1"/>
        <v>3.1283417669953906E-3</v>
      </c>
      <c r="N11" s="1">
        <f t="shared" si="2"/>
        <v>-3.4960248740389943E-7</v>
      </c>
      <c r="O11" s="1">
        <f t="shared" si="3"/>
        <v>3.9936083326813723E-30</v>
      </c>
      <c r="P11" s="1"/>
    </row>
    <row r="12" spans="1:16">
      <c r="A12">
        <v>30</v>
      </c>
      <c r="B12">
        <v>108000</v>
      </c>
      <c r="C12" s="1">
        <v>5486.4124746369798</v>
      </c>
      <c r="D12" s="1">
        <v>27011.109878913001</v>
      </c>
      <c r="E12" s="1">
        <v>104.33335358185199</v>
      </c>
      <c r="F12" s="1">
        <v>27115.443232494799</v>
      </c>
      <c r="G12" s="1">
        <v>-2.7155987600639802E-21</v>
      </c>
      <c r="H12" s="1">
        <v>-1.10991713168467E-23</v>
      </c>
      <c r="I12" s="1">
        <v>1.93025254677408E-16</v>
      </c>
      <c r="J12" s="1"/>
      <c r="K12" s="1"/>
      <c r="L12" s="1">
        <f t="shared" si="0"/>
        <v>-1.7783021976356395E-3</v>
      </c>
      <c r="M12" s="1">
        <f t="shared" si="1"/>
        <v>1.7779337669878714E-3</v>
      </c>
      <c r="N12" s="1">
        <f t="shared" si="2"/>
        <v>-3.6850178730674088E-7</v>
      </c>
      <c r="O12" s="1">
        <f t="shared" si="3"/>
        <v>8.9979447001771659E-30</v>
      </c>
      <c r="P12" s="1"/>
    </row>
    <row r="13" spans="1:16">
      <c r="A13">
        <v>33</v>
      </c>
      <c r="B13">
        <v>118800</v>
      </c>
      <c r="C13" s="1">
        <v>5486.4124746369798</v>
      </c>
      <c r="D13" s="1">
        <v>27011.096588463199</v>
      </c>
      <c r="E13" s="1">
        <v>104.346644014109</v>
      </c>
      <c r="F13" s="1">
        <v>27115.443232477301</v>
      </c>
      <c r="G13" s="1">
        <v>2.2402047408270199E-21</v>
      </c>
      <c r="H13" s="1">
        <v>3.2175703848796E-24</v>
      </c>
      <c r="I13" s="1">
        <v>1.93025254677404E-16</v>
      </c>
      <c r="J13" s="1"/>
      <c r="K13" s="1"/>
      <c r="L13" s="1">
        <f t="shared" si="0"/>
        <v>-1.5068751999933738E-2</v>
      </c>
      <c r="M13" s="1">
        <f t="shared" si="1"/>
        <v>1.5068366023996305E-2</v>
      </c>
      <c r="N13" s="1">
        <f t="shared" si="2"/>
        <v>-3.8600046536885202E-7</v>
      </c>
      <c r="O13" s="1">
        <f t="shared" si="3"/>
        <v>5.0043363674957936E-30</v>
      </c>
      <c r="P13" s="1"/>
    </row>
    <row r="14" spans="1:16">
      <c r="A14">
        <v>36</v>
      </c>
      <c r="B14">
        <v>129600</v>
      </c>
      <c r="C14" s="1">
        <v>5486.4124746370599</v>
      </c>
      <c r="D14" s="1">
        <v>27011.088584188899</v>
      </c>
      <c r="E14" s="1">
        <v>104.35464827172</v>
      </c>
      <c r="F14" s="1">
        <v>27115.443232460599</v>
      </c>
      <c r="G14" s="1">
        <v>-7.0647494119713195E-21</v>
      </c>
      <c r="H14" s="1">
        <v>-2.2016348954653E-23</v>
      </c>
      <c r="I14" s="1">
        <v>1.93025254677397E-16</v>
      </c>
      <c r="J14" s="1"/>
      <c r="K14" s="1"/>
      <c r="L14" s="1">
        <f t="shared" si="0"/>
        <v>-2.3073026299243793E-2</v>
      </c>
      <c r="M14" s="1">
        <f t="shared" si="1"/>
        <v>2.3072623634988076E-2</v>
      </c>
      <c r="N14" s="1">
        <f t="shared" si="2"/>
        <v>-4.0270242607221007E-7</v>
      </c>
      <c r="O14" s="1">
        <f t="shared" si="3"/>
        <v>-1.9968041663406861E-30</v>
      </c>
      <c r="P14" s="1"/>
    </row>
    <row r="15" spans="1:16">
      <c r="A15">
        <v>39</v>
      </c>
      <c r="B15">
        <v>140400</v>
      </c>
      <c r="C15" s="1">
        <v>5486.4124746371099</v>
      </c>
      <c r="D15" s="1">
        <v>27011.0977081571</v>
      </c>
      <c r="E15" s="1">
        <v>104.34552428927999</v>
      </c>
      <c r="F15" s="1">
        <v>27115.4432324464</v>
      </c>
      <c r="G15" s="1">
        <v>9.5263885748804203E-21</v>
      </c>
      <c r="H15" s="1">
        <v>1.6855257930813499E-23</v>
      </c>
      <c r="I15" s="1">
        <v>1.9302525467740201E-16</v>
      </c>
      <c r="J15" s="1"/>
      <c r="K15" s="1"/>
      <c r="L15" s="1">
        <f t="shared" si="0"/>
        <v>-1.3949058098660316E-2</v>
      </c>
      <c r="M15" s="1">
        <f t="shared" si="1"/>
        <v>1.3948641194986067E-2</v>
      </c>
      <c r="N15" s="1">
        <f t="shared" si="2"/>
        <v>-4.1690145735628903E-7</v>
      </c>
      <c r="O15" s="1">
        <f t="shared" si="3"/>
        <v>3.0075322011551075E-30</v>
      </c>
      <c r="P15" s="1"/>
    </row>
    <row r="16" spans="1:16">
      <c r="A16">
        <v>42</v>
      </c>
      <c r="B16">
        <v>151200</v>
      </c>
      <c r="C16" s="1">
        <v>5486.4124746371699</v>
      </c>
      <c r="D16" s="1">
        <v>27011.110323475499</v>
      </c>
      <c r="E16" s="1">
        <v>104.33290895724799</v>
      </c>
      <c r="F16" s="1">
        <v>27115.443232432699</v>
      </c>
      <c r="G16" s="1">
        <v>3.9187804619105303E-21</v>
      </c>
      <c r="H16" s="1">
        <v>-1.3351206704484199E-23</v>
      </c>
      <c r="I16" s="1">
        <v>1.9302525467739799E-16</v>
      </c>
      <c r="J16" s="1"/>
      <c r="K16" s="1"/>
      <c r="L16" s="1">
        <f t="shared" si="0"/>
        <v>-1.3337396994757E-3</v>
      </c>
      <c r="M16" s="1">
        <f t="shared" si="1"/>
        <v>1.3333091629874616E-3</v>
      </c>
      <c r="N16" s="1">
        <f t="shared" si="2"/>
        <v>-4.3060208554379642E-7</v>
      </c>
      <c r="O16" s="1">
        <f t="shared" si="3"/>
        <v>-1.0107280348144214E-30</v>
      </c>
      <c r="P16" s="1"/>
    </row>
    <row r="17" spans="1:16">
      <c r="A17">
        <v>45</v>
      </c>
      <c r="B17">
        <v>162000</v>
      </c>
      <c r="C17" s="1">
        <v>5486.4124746369798</v>
      </c>
      <c r="D17" s="1">
        <v>27011.107729455201</v>
      </c>
      <c r="E17" s="1">
        <v>104.33550296565301</v>
      </c>
      <c r="F17" s="1">
        <v>27115.443232420799</v>
      </c>
      <c r="G17" s="1">
        <v>-5.9755304531682597E-21</v>
      </c>
      <c r="H17" s="1">
        <v>-8.5299492635912806E-24</v>
      </c>
      <c r="I17" s="1">
        <v>1.9302525467740299E-16</v>
      </c>
      <c r="J17" s="1"/>
      <c r="K17" s="1"/>
      <c r="L17" s="1">
        <f t="shared" si="0"/>
        <v>-3.927759997168323E-3</v>
      </c>
      <c r="M17" s="1">
        <f t="shared" si="1"/>
        <v>3.9273175679994665E-3</v>
      </c>
      <c r="N17" s="1">
        <f t="shared" si="2"/>
        <v>-4.4250191422179341E-7</v>
      </c>
      <c r="O17" s="1">
        <f t="shared" si="3"/>
        <v>3.9936083326813723E-30</v>
      </c>
      <c r="P17" s="1"/>
    </row>
    <row r="18" spans="1:16">
      <c r="A18">
        <v>48</v>
      </c>
      <c r="B18">
        <v>172800</v>
      </c>
      <c r="C18" s="1">
        <v>5486.4124746370198</v>
      </c>
      <c r="D18" s="1">
        <v>27011.0937831423</v>
      </c>
      <c r="E18" s="1">
        <v>104.349449266902</v>
      </c>
      <c r="F18" s="1">
        <v>27115.443232409201</v>
      </c>
      <c r="G18" s="1">
        <v>8.8977828595374302E-21</v>
      </c>
      <c r="H18" s="1">
        <v>9.3407973795228296E-24</v>
      </c>
      <c r="I18" s="1">
        <v>1.9302525467740701E-16</v>
      </c>
      <c r="J18" s="1"/>
      <c r="K18" s="1"/>
      <c r="L18" s="1">
        <f t="shared" si="0"/>
        <v>-1.7874072898848681E-2</v>
      </c>
      <c r="M18" s="1">
        <f t="shared" si="1"/>
        <v>1.7873618816992121E-2</v>
      </c>
      <c r="N18" s="1">
        <f t="shared" si="2"/>
        <v>-4.5409979065880179E-7</v>
      </c>
      <c r="O18" s="1">
        <f t="shared" si="3"/>
        <v>8.0118685686509011E-30</v>
      </c>
      <c r="P18" s="1"/>
    </row>
    <row r="19" spans="1:16">
      <c r="A19">
        <v>51</v>
      </c>
      <c r="B19">
        <v>183600</v>
      </c>
      <c r="C19" s="1">
        <v>5486.4124746369298</v>
      </c>
      <c r="D19" s="1">
        <v>27011.0891696422</v>
      </c>
      <c r="E19" s="1">
        <v>104.354062757221</v>
      </c>
      <c r="F19" s="1">
        <v>27115.443232399401</v>
      </c>
      <c r="G19" s="1">
        <v>-4.5464515092601101E-21</v>
      </c>
      <c r="H19" s="1">
        <v>3.4451964616573396E-24</v>
      </c>
      <c r="I19" s="1">
        <v>1.93025254677408E-16</v>
      </c>
      <c r="J19" s="1"/>
      <c r="K19" s="1"/>
      <c r="L19" s="1">
        <f t="shared" si="0"/>
        <v>-2.248757299821591E-2</v>
      </c>
      <c r="M19" s="1">
        <f t="shared" si="1"/>
        <v>2.2487109135994388E-2</v>
      </c>
      <c r="N19" s="1">
        <f t="shared" si="2"/>
        <v>-4.6390050556510687E-7</v>
      </c>
      <c r="O19" s="1">
        <f t="shared" si="3"/>
        <v>8.9979447001771659E-30</v>
      </c>
      <c r="P19" s="1"/>
    </row>
    <row r="20" spans="1:16">
      <c r="A20">
        <v>54</v>
      </c>
      <c r="B20">
        <v>194400</v>
      </c>
      <c r="C20" s="1">
        <v>5486.4124746370699</v>
      </c>
      <c r="D20" s="1">
        <v>27011.100833575802</v>
      </c>
      <c r="E20" s="1">
        <v>104.34239881258</v>
      </c>
      <c r="F20" s="1">
        <v>27115.443232388399</v>
      </c>
      <c r="G20" s="1">
        <v>-4.2240515746617599E-21</v>
      </c>
      <c r="H20" s="1">
        <v>1.5097534687798301E-24</v>
      </c>
      <c r="I20" s="1">
        <v>1.9302525467740299E-16</v>
      </c>
      <c r="J20" s="1"/>
      <c r="K20" s="1"/>
      <c r="L20" s="1">
        <f t="shared" si="0"/>
        <v>-1.0823639397131046E-2</v>
      </c>
      <c r="M20" s="1">
        <f t="shared" si="1"/>
        <v>1.0823164494993875E-2</v>
      </c>
      <c r="N20" s="1">
        <f t="shared" si="2"/>
        <v>-4.7490175347775221E-7</v>
      </c>
      <c r="O20" s="1">
        <f t="shared" si="3"/>
        <v>3.9936083326813723E-30</v>
      </c>
      <c r="P20" s="1"/>
    </row>
    <row r="21" spans="1:16">
      <c r="A21">
        <v>57</v>
      </c>
      <c r="B21">
        <v>205200</v>
      </c>
      <c r="C21" s="1">
        <v>5486.4124746369898</v>
      </c>
      <c r="D21" s="1">
        <v>27011.1114465424</v>
      </c>
      <c r="E21" s="1">
        <v>104.331785837015</v>
      </c>
      <c r="F21" s="1">
        <v>27115.443232379399</v>
      </c>
      <c r="G21" s="1">
        <v>-4.9980324243135799E-21</v>
      </c>
      <c r="H21" s="1">
        <v>6.9202577639552205E-24</v>
      </c>
      <c r="I21" s="1">
        <v>1.9302525467740299E-16</v>
      </c>
      <c r="J21" s="1"/>
      <c r="K21" s="1"/>
      <c r="L21" s="1">
        <f t="shared" si="0"/>
        <v>-2.1067279885755852E-4</v>
      </c>
      <c r="M21" s="1">
        <f t="shared" si="1"/>
        <v>2.1018892999791206E-4</v>
      </c>
      <c r="N21" s="1">
        <f t="shared" si="2"/>
        <v>-4.8390211304649711E-7</v>
      </c>
      <c r="O21" s="1">
        <f t="shared" si="3"/>
        <v>3.9936083326813723E-30</v>
      </c>
      <c r="P21" s="1"/>
    </row>
    <row r="22" spans="1:16">
      <c r="A22">
        <v>60</v>
      </c>
      <c r="B22">
        <v>216000</v>
      </c>
      <c r="C22" s="1">
        <v>5486.4124746370999</v>
      </c>
      <c r="D22" s="1">
        <v>27011.105068989498</v>
      </c>
      <c r="E22" s="1">
        <v>104.338163380125</v>
      </c>
      <c r="F22" s="1">
        <v>27115.4432323697</v>
      </c>
      <c r="G22" s="1">
        <v>2.4776909814751701E-21</v>
      </c>
      <c r="H22" s="1">
        <v>-1.7484139286753299E-24</v>
      </c>
      <c r="I22" s="1">
        <v>1.93025254677404E-16</v>
      </c>
      <c r="J22" s="1"/>
      <c r="K22" s="1"/>
      <c r="L22" s="1">
        <f t="shared" si="0"/>
        <v>-6.5882257003977429E-3</v>
      </c>
      <c r="M22" s="1">
        <f t="shared" si="1"/>
        <v>6.5877320399891914E-3</v>
      </c>
      <c r="N22" s="1">
        <f t="shared" si="2"/>
        <v>-4.9360096454620361E-7</v>
      </c>
      <c r="O22" s="1">
        <f t="shared" si="3"/>
        <v>5.0043363674957936E-30</v>
      </c>
      <c r="P22" s="1"/>
    </row>
    <row r="23" spans="1:16">
      <c r="A23">
        <v>63</v>
      </c>
      <c r="B23">
        <v>226800</v>
      </c>
      <c r="C23" s="1">
        <v>5486.4124746370398</v>
      </c>
      <c r="D23" s="1">
        <v>27011.0912719648</v>
      </c>
      <c r="E23" s="1">
        <v>104.35196039658901</v>
      </c>
      <c r="F23" s="1">
        <v>27115.443232361398</v>
      </c>
      <c r="G23" s="1">
        <v>-5.8671782281687798E-21</v>
      </c>
      <c r="H23" s="1">
        <v>5.9845399241170302E-24</v>
      </c>
      <c r="I23" s="1">
        <v>1.9302525467740201E-16</v>
      </c>
      <c r="J23" s="1"/>
      <c r="K23" s="1"/>
      <c r="L23" s="1">
        <f t="shared" si="0"/>
        <v>-2.03852503982489E-2</v>
      </c>
      <c r="M23" s="1">
        <f t="shared" si="1"/>
        <v>2.0384748504000072E-2</v>
      </c>
      <c r="N23" s="1">
        <f t="shared" si="2"/>
        <v>-5.019028321839869E-7</v>
      </c>
      <c r="O23" s="1">
        <f t="shared" si="3"/>
        <v>3.0075322011551075E-30</v>
      </c>
      <c r="P23" s="1"/>
    </row>
    <row r="24" spans="1:16">
      <c r="A24">
        <v>66</v>
      </c>
      <c r="B24">
        <v>237600</v>
      </c>
      <c r="C24" s="1">
        <v>5486.4124746369698</v>
      </c>
      <c r="D24" s="1">
        <v>27011.090672003498</v>
      </c>
      <c r="E24" s="1">
        <v>104.352560350857</v>
      </c>
      <c r="F24" s="1">
        <v>27115.443232354301</v>
      </c>
      <c r="G24" s="1">
        <v>5.7161595542590499E-21</v>
      </c>
      <c r="H24" s="1">
        <v>-1.8978873222499601E-23</v>
      </c>
      <c r="I24" s="1">
        <v>1.9302525467740499E-16</v>
      </c>
      <c r="J24" s="1"/>
      <c r="K24" s="1"/>
      <c r="L24" s="1">
        <f t="shared" si="0"/>
        <v>-2.0985211700462969E-2</v>
      </c>
      <c r="M24" s="1">
        <f t="shared" si="1"/>
        <v>2.0984702771997377E-2</v>
      </c>
      <c r="N24" s="1">
        <f t="shared" si="2"/>
        <v>-5.0900052883662283E-7</v>
      </c>
      <c r="O24" s="1">
        <f t="shared" si="3"/>
        <v>5.9904124990220584E-30</v>
      </c>
      <c r="P24" s="1"/>
    </row>
    <row r="25" spans="1:16">
      <c r="A25">
        <v>69</v>
      </c>
      <c r="B25">
        <v>248400</v>
      </c>
      <c r="C25" s="1">
        <v>5486.4124746371599</v>
      </c>
      <c r="D25" s="1">
        <v>27011.1040571989</v>
      </c>
      <c r="E25" s="1">
        <v>104.33917514665001</v>
      </c>
      <c r="F25" s="1">
        <v>27115.4432323455</v>
      </c>
      <c r="G25" s="1">
        <v>3.64239437344429E-21</v>
      </c>
      <c r="H25" s="1">
        <v>-1.88358139900644E-24</v>
      </c>
      <c r="I25" s="1">
        <v>1.9302525467740001E-16</v>
      </c>
      <c r="J25" s="1"/>
      <c r="K25" s="1"/>
      <c r="L25" s="1">
        <f t="shared" si="0"/>
        <v>-7.6000162989657838E-3</v>
      </c>
      <c r="M25" s="1">
        <f t="shared" si="1"/>
        <v>7.5994985649998625E-3</v>
      </c>
      <c r="N25" s="1">
        <f t="shared" si="2"/>
        <v>-5.1780079957097769E-7</v>
      </c>
      <c r="O25" s="1">
        <f t="shared" si="3"/>
        <v>1.0107280348144214E-30</v>
      </c>
      <c r="P25" s="1"/>
    </row>
    <row r="26" spans="1:16">
      <c r="A26">
        <v>72</v>
      </c>
      <c r="B26">
        <v>259200</v>
      </c>
      <c r="C26" s="1">
        <v>5486.4124746371199</v>
      </c>
      <c r="D26" s="1">
        <v>27011.1115082303</v>
      </c>
      <c r="E26" s="1">
        <v>104.331724108009</v>
      </c>
      <c r="F26" s="1">
        <v>27115.443232338399</v>
      </c>
      <c r="G26" s="1">
        <v>1.15546680927282E-20</v>
      </c>
      <c r="H26" s="1">
        <v>-1.4103312636716599E-23</v>
      </c>
      <c r="I26" s="1">
        <v>1.9302525467739799E-16</v>
      </c>
      <c r="J26" s="1"/>
      <c r="K26" s="1"/>
      <c r="L26" s="1">
        <f t="shared" si="0"/>
        <v>-1.4898489826009609E-4</v>
      </c>
      <c r="M26" s="1">
        <f t="shared" si="1"/>
        <v>1.4845992399159513E-4</v>
      </c>
      <c r="N26" s="1">
        <f t="shared" si="2"/>
        <v>-5.2490213420242071E-7</v>
      </c>
      <c r="O26" s="1">
        <f t="shared" si="3"/>
        <v>-1.0107280348144214E-30</v>
      </c>
      <c r="P26" s="1"/>
    </row>
    <row r="27" spans="1:16">
      <c r="A27">
        <v>75</v>
      </c>
      <c r="B27">
        <v>270000</v>
      </c>
      <c r="C27" s="1">
        <v>5486.4124746370499</v>
      </c>
      <c r="D27" s="1">
        <v>27011.101994831199</v>
      </c>
      <c r="E27" s="1">
        <v>104.341237501414</v>
      </c>
      <c r="F27" s="1">
        <v>27115.4432323326</v>
      </c>
      <c r="G27" s="1">
        <v>5.1533071835680096E-22</v>
      </c>
      <c r="H27" s="1">
        <v>1.1975366918586799E-23</v>
      </c>
      <c r="I27" s="1">
        <v>1.9302525467740499E-16</v>
      </c>
      <c r="J27" s="1"/>
      <c r="K27" s="1"/>
      <c r="L27" s="1">
        <f t="shared" si="0"/>
        <v>-9.6623839999665506E-3</v>
      </c>
      <c r="M27" s="1">
        <f t="shared" si="1"/>
        <v>9.66185332899272E-3</v>
      </c>
      <c r="N27" s="1">
        <f t="shared" si="2"/>
        <v>-5.307010724209249E-7</v>
      </c>
      <c r="O27" s="1">
        <f t="shared" si="3"/>
        <v>5.9904124990220584E-30</v>
      </c>
      <c r="P27" s="1"/>
    </row>
    <row r="28" spans="1:16">
      <c r="A28">
        <v>78</v>
      </c>
      <c r="B28">
        <v>280800</v>
      </c>
      <c r="C28" s="1">
        <v>5486.4124746370398</v>
      </c>
      <c r="D28" s="1">
        <v>27011.089635054999</v>
      </c>
      <c r="E28" s="1">
        <v>104.353597271014</v>
      </c>
      <c r="F28" s="1">
        <v>27115.443232326001</v>
      </c>
      <c r="G28" s="1">
        <v>7.6982591428034994E-21</v>
      </c>
      <c r="H28" s="1">
        <v>-6.45349488285365E-24</v>
      </c>
      <c r="I28" s="1">
        <v>1.9302525467740499E-16</v>
      </c>
      <c r="J28" s="1"/>
      <c r="K28" s="1"/>
      <c r="L28" s="1">
        <f t="shared" si="0"/>
        <v>-2.202216019941261E-2</v>
      </c>
      <c r="M28" s="1">
        <f t="shared" si="1"/>
        <v>2.2021622928988904E-2</v>
      </c>
      <c r="N28" s="1">
        <f t="shared" si="2"/>
        <v>-5.3730036597698927E-7</v>
      </c>
      <c r="O28" s="1">
        <f t="shared" si="3"/>
        <v>5.9904124990220584E-30</v>
      </c>
      <c r="P28" s="1"/>
    </row>
    <row r="29" spans="1:16">
      <c r="A29">
        <v>81</v>
      </c>
      <c r="B29">
        <v>291600</v>
      </c>
      <c r="C29" s="1">
        <v>5486.4124746369898</v>
      </c>
      <c r="D29" s="1">
        <v>27011.092790292001</v>
      </c>
      <c r="E29" s="1">
        <v>104.35044202767401</v>
      </c>
      <c r="F29" s="1">
        <v>27115.4432323197</v>
      </c>
      <c r="G29" s="1">
        <v>6.7324690026356202E-21</v>
      </c>
      <c r="H29" s="1">
        <v>1.9583669504189399E-23</v>
      </c>
      <c r="I29" s="1">
        <v>1.9302525467740499E-16</v>
      </c>
      <c r="J29" s="1"/>
      <c r="K29" s="1"/>
      <c r="L29" s="1">
        <f t="shared" si="0"/>
        <v>-1.8866923197492724E-2</v>
      </c>
      <c r="M29" s="1">
        <f t="shared" si="1"/>
        <v>1.8866379588999393E-2</v>
      </c>
      <c r="N29" s="1">
        <f t="shared" si="2"/>
        <v>-5.4360134527087212E-7</v>
      </c>
      <c r="O29" s="1">
        <f t="shared" si="3"/>
        <v>5.9904124990220584E-30</v>
      </c>
      <c r="P29" s="1"/>
    </row>
    <row r="30" spans="1:16">
      <c r="A30">
        <v>84</v>
      </c>
      <c r="B30">
        <v>302400</v>
      </c>
      <c r="C30" s="1">
        <v>5486.4124746370799</v>
      </c>
      <c r="D30" s="1">
        <v>27011.106873862798</v>
      </c>
      <c r="E30" s="1">
        <v>104.336358450608</v>
      </c>
      <c r="F30" s="1">
        <v>27115.443232313399</v>
      </c>
      <c r="G30" s="1">
        <v>-7.4191700485729806E-21</v>
      </c>
      <c r="H30" s="1">
        <v>3.8273673345431503E-24</v>
      </c>
      <c r="I30" s="1">
        <v>1.9302525467740499E-16</v>
      </c>
      <c r="J30" s="1"/>
      <c r="K30" s="1"/>
      <c r="L30" s="1">
        <f t="shared" si="0"/>
        <v>-4.7833524004090577E-3</v>
      </c>
      <c r="M30" s="1">
        <f t="shared" si="1"/>
        <v>4.7828025229961213E-3</v>
      </c>
      <c r="N30" s="1">
        <f t="shared" si="2"/>
        <v>-5.4990232456475496E-7</v>
      </c>
      <c r="O30" s="1">
        <f t="shared" si="3"/>
        <v>5.9904124990220584E-30</v>
      </c>
      <c r="P30" s="1"/>
    </row>
    <row r="31" spans="1:16">
      <c r="A31">
        <v>87</v>
      </c>
      <c r="B31">
        <v>313200</v>
      </c>
      <c r="C31" s="1">
        <v>5486.4124746370499</v>
      </c>
      <c r="D31" s="1">
        <v>27011.110858919601</v>
      </c>
      <c r="E31" s="1">
        <v>104.33237338942401</v>
      </c>
      <c r="F31" s="1">
        <v>27115.443232309</v>
      </c>
      <c r="G31" s="1">
        <v>-1.21125633029741E-20</v>
      </c>
      <c r="H31" s="1">
        <v>2.08870167062708E-23</v>
      </c>
      <c r="I31" s="1">
        <v>1.9302525467740001E-16</v>
      </c>
      <c r="J31" s="1"/>
      <c r="K31" s="1"/>
      <c r="L31" s="1">
        <f t="shared" si="0"/>
        <v>-7.9829559763311408E-4</v>
      </c>
      <c r="M31" s="1">
        <f t="shared" si="1"/>
        <v>7.9774133899945809E-4</v>
      </c>
      <c r="N31" s="1">
        <f t="shared" si="2"/>
        <v>-5.5430064094252884E-7</v>
      </c>
      <c r="O31" s="1">
        <f t="shared" si="3"/>
        <v>1.0107280348144214E-30</v>
      </c>
      <c r="P31" s="1"/>
    </row>
    <row r="32" spans="1:16">
      <c r="A32">
        <v>90</v>
      </c>
      <c r="B32">
        <v>324000</v>
      </c>
      <c r="C32" s="1">
        <v>5486.4124746370499</v>
      </c>
      <c r="D32" s="1">
        <v>27011.098724412201</v>
      </c>
      <c r="E32" s="1">
        <v>104.344507890275</v>
      </c>
      <c r="F32" s="1">
        <v>27115.443232302499</v>
      </c>
      <c r="G32" s="1">
        <v>-2.2163362987017799E-21</v>
      </c>
      <c r="H32" s="1">
        <v>5.7549098156185897E-24</v>
      </c>
      <c r="I32" s="1">
        <v>1.9302525467740201E-16</v>
      </c>
      <c r="J32" s="1"/>
      <c r="K32" s="1"/>
      <c r="L32" s="1">
        <f t="shared" si="0"/>
        <v>-1.2932802997966064E-2</v>
      </c>
      <c r="M32" s="1">
        <f t="shared" si="1"/>
        <v>1.2932242189990006E-2</v>
      </c>
      <c r="N32" s="1">
        <f t="shared" si="2"/>
        <v>-5.6080170907080173E-7</v>
      </c>
      <c r="O32" s="1">
        <f t="shared" si="3"/>
        <v>3.0075322011551075E-30</v>
      </c>
      <c r="P32" s="1"/>
    </row>
    <row r="33" spans="1:16">
      <c r="A33">
        <v>93</v>
      </c>
      <c r="B33">
        <v>334800</v>
      </c>
      <c r="C33" s="1">
        <v>5486.4124746370298</v>
      </c>
      <c r="D33" s="1">
        <v>27011.088672982602</v>
      </c>
      <c r="E33" s="1">
        <v>104.354559315109</v>
      </c>
      <c r="F33" s="1">
        <v>27115.443232297701</v>
      </c>
      <c r="G33" s="1">
        <v>-3.4164700880572797E-21</v>
      </c>
      <c r="H33" s="1">
        <v>1.5711298176480001E-23</v>
      </c>
      <c r="I33" s="1">
        <v>1.93025254677404E-16</v>
      </c>
      <c r="J33" s="1"/>
      <c r="K33" s="1"/>
      <c r="L33" s="1">
        <f t="shared" si="0"/>
        <v>-2.2984232597082155E-2</v>
      </c>
      <c r="M33" s="1">
        <f t="shared" si="1"/>
        <v>2.2983667023993348E-2</v>
      </c>
      <c r="N33" s="1">
        <f t="shared" si="2"/>
        <v>-5.656002031173557E-7</v>
      </c>
      <c r="O33" s="1">
        <f t="shared" si="3"/>
        <v>5.0043363674957936E-30</v>
      </c>
      <c r="P33" s="1"/>
    </row>
    <row r="34" spans="1:16">
      <c r="A34">
        <v>96</v>
      </c>
      <c r="B34">
        <v>345600</v>
      </c>
      <c r="C34" s="1">
        <v>5486.4124746370298</v>
      </c>
      <c r="D34" s="1">
        <v>27011.095646765902</v>
      </c>
      <c r="E34" s="1">
        <v>104.347585526291</v>
      </c>
      <c r="F34" s="1">
        <v>27115.4432322922</v>
      </c>
      <c r="G34" s="1">
        <v>5.7950162409894999E-21</v>
      </c>
      <c r="H34" s="1">
        <v>9.3521031875540198E-26</v>
      </c>
      <c r="I34" s="1">
        <v>1.93025254677408E-16</v>
      </c>
      <c r="J34" s="1"/>
      <c r="K34" s="1"/>
      <c r="L34" s="1">
        <f t="shared" si="0"/>
        <v>-1.6010449297027662E-2</v>
      </c>
      <c r="M34" s="1">
        <f t="shared" si="1"/>
        <v>1.6009878205991868E-2</v>
      </c>
      <c r="N34" s="1">
        <f t="shared" si="2"/>
        <v>-5.7110082707367837E-7</v>
      </c>
      <c r="O34" s="1">
        <f t="shared" si="3"/>
        <v>8.9979447001771659E-30</v>
      </c>
      <c r="P34" s="1"/>
    </row>
    <row r="35" spans="1:16">
      <c r="A35">
        <v>99</v>
      </c>
      <c r="B35">
        <v>356400</v>
      </c>
      <c r="C35" s="1">
        <v>5486.4124746370799</v>
      </c>
      <c r="D35" s="1">
        <v>27011.109174316302</v>
      </c>
      <c r="E35" s="1">
        <v>104.334057971801</v>
      </c>
      <c r="F35" s="1">
        <v>27115.4432322881</v>
      </c>
      <c r="G35" s="1">
        <v>-2.0267876939107001E-21</v>
      </c>
      <c r="H35" s="1">
        <v>-3.1223012133223098E-26</v>
      </c>
      <c r="I35" s="1">
        <v>1.9302525467740201E-16</v>
      </c>
      <c r="J35" s="1"/>
      <c r="K35" s="1"/>
      <c r="L35" s="1">
        <f t="shared" si="0"/>
        <v>-2.4828988971421495E-3</v>
      </c>
      <c r="M35" s="1">
        <f t="shared" si="1"/>
        <v>2.482323715994994E-3</v>
      </c>
      <c r="N35" s="1">
        <f t="shared" si="2"/>
        <v>-5.7520082918927073E-7</v>
      </c>
      <c r="O35" s="1">
        <f t="shared" si="3"/>
        <v>3.0075322011551075E-30</v>
      </c>
      <c r="P35" s="1"/>
    </row>
    <row r="36" spans="1:16">
      <c r="A36">
        <v>102</v>
      </c>
      <c r="B36">
        <v>367200</v>
      </c>
      <c r="C36" s="1">
        <v>5486.4124746370499</v>
      </c>
      <c r="D36" s="1">
        <v>27011.109178009399</v>
      </c>
      <c r="E36" s="1">
        <v>104.334054273513</v>
      </c>
      <c r="F36" s="1">
        <v>27115.443232282902</v>
      </c>
      <c r="G36" s="1">
        <v>-2.5687294977495299E-22</v>
      </c>
      <c r="H36" s="1">
        <v>-1.04502538094855E-23</v>
      </c>
      <c r="I36" s="1">
        <v>1.9302525467740299E-16</v>
      </c>
      <c r="J36" s="1"/>
      <c r="K36" s="1"/>
      <c r="L36" s="1">
        <f t="shared" si="0"/>
        <v>-2.4792057993181515E-3</v>
      </c>
      <c r="M36" s="1">
        <f t="shared" si="1"/>
        <v>2.4786254279973718E-3</v>
      </c>
      <c r="N36" s="1">
        <f t="shared" si="2"/>
        <v>-5.8039950090460479E-7</v>
      </c>
      <c r="O36" s="1">
        <f t="shared" si="3"/>
        <v>3.9936083326813723E-30</v>
      </c>
      <c r="P36" s="1"/>
    </row>
    <row r="37" spans="1:16">
      <c r="A37">
        <v>105</v>
      </c>
      <c r="B37">
        <v>378000</v>
      </c>
      <c r="C37" s="1">
        <v>5486.4124746369998</v>
      </c>
      <c r="D37" s="1">
        <v>27011.095686387001</v>
      </c>
      <c r="E37" s="1">
        <v>104.347545892211</v>
      </c>
      <c r="F37" s="1">
        <v>27115.443232279202</v>
      </c>
      <c r="G37" s="1">
        <v>-7.6002505261876904E-21</v>
      </c>
      <c r="H37" s="1">
        <v>-1.6339013399256999E-23</v>
      </c>
      <c r="I37" s="1">
        <v>1.9302525467740201E-16</v>
      </c>
      <c r="J37" s="1"/>
      <c r="K37" s="1"/>
      <c r="L37" s="1">
        <f t="shared" si="0"/>
        <v>-1.5970828197168885E-2</v>
      </c>
      <c r="M37" s="1">
        <f t="shared" si="1"/>
        <v>1.5970244125995237E-2</v>
      </c>
      <c r="N37" s="1">
        <f t="shared" si="2"/>
        <v>-5.8409932535141706E-7</v>
      </c>
      <c r="O37" s="1">
        <f t="shared" si="3"/>
        <v>3.0075322011551075E-30</v>
      </c>
      <c r="P37" s="1"/>
    </row>
    <row r="38" spans="1:16">
      <c r="A38">
        <v>108</v>
      </c>
      <c r="B38">
        <v>388800</v>
      </c>
      <c r="C38" s="1">
        <v>5486.4124746370599</v>
      </c>
      <c r="D38" s="1">
        <v>27011.0887058074</v>
      </c>
      <c r="E38" s="1">
        <v>104.354526466945</v>
      </c>
      <c r="F38" s="1">
        <v>27115.443232274301</v>
      </c>
      <c r="G38" s="1">
        <v>-4.0187287239327299E-21</v>
      </c>
      <c r="H38" s="1">
        <v>1.1077848595720999E-23</v>
      </c>
      <c r="I38" s="1">
        <v>1.9302525467739799E-16</v>
      </c>
      <c r="J38" s="1"/>
      <c r="K38" s="1"/>
      <c r="L38" s="1">
        <f t="shared" si="0"/>
        <v>-2.2951407798245782E-2</v>
      </c>
      <c r="M38" s="1">
        <f t="shared" si="1"/>
        <v>2.2950818859996502E-2</v>
      </c>
      <c r="N38" s="1">
        <f t="shared" si="2"/>
        <v>-5.889996828045696E-7</v>
      </c>
      <c r="O38" s="1">
        <f t="shared" si="3"/>
        <v>-1.0107280348144214E-30</v>
      </c>
      <c r="P38" s="1"/>
    </row>
    <row r="39" spans="1:16">
      <c r="A39">
        <v>111</v>
      </c>
      <c r="B39">
        <v>399600</v>
      </c>
      <c r="C39" s="1">
        <v>5486.4124746370599</v>
      </c>
      <c r="D39" s="1">
        <v>27011.0986591371</v>
      </c>
      <c r="E39" s="1">
        <v>104.344573133296</v>
      </c>
      <c r="F39" s="1">
        <v>27115.443232270401</v>
      </c>
      <c r="G39" s="1">
        <v>8.2046600477897203E-21</v>
      </c>
      <c r="H39" s="1">
        <v>3.06799554189992E-24</v>
      </c>
      <c r="I39" s="1">
        <v>1.93025254677401E-16</v>
      </c>
      <c r="J39" s="1"/>
      <c r="K39" s="1"/>
      <c r="L39" s="1">
        <f t="shared" si="0"/>
        <v>-1.2998078098462429E-2</v>
      </c>
      <c r="M39" s="1">
        <f t="shared" si="1"/>
        <v>1.2997485210988202E-2</v>
      </c>
      <c r="N39" s="1">
        <f t="shared" si="2"/>
        <v>-5.9289959608577192E-7</v>
      </c>
      <c r="O39" s="1">
        <f t="shared" si="3"/>
        <v>1.9968041663406861E-30</v>
      </c>
      <c r="P39" s="1"/>
    </row>
    <row r="40" spans="1:16">
      <c r="A40">
        <v>114</v>
      </c>
      <c r="B40">
        <v>410400</v>
      </c>
      <c r="C40" s="1">
        <v>5486.4124746370098</v>
      </c>
      <c r="D40" s="1">
        <v>27011.110810054499</v>
      </c>
      <c r="E40" s="1">
        <v>104.33242221176801</v>
      </c>
      <c r="F40" s="1">
        <v>27115.4432322662</v>
      </c>
      <c r="G40" s="1">
        <v>-4.9074555250129503E-21</v>
      </c>
      <c r="H40" s="1">
        <v>-1.0997690253389999E-23</v>
      </c>
      <c r="I40" s="1">
        <v>1.9302525467740701E-16</v>
      </c>
      <c r="J40" s="1"/>
      <c r="K40" s="1"/>
      <c r="L40" s="1">
        <f t="shared" si="0"/>
        <v>-8.4716069977730513E-4</v>
      </c>
      <c r="M40" s="1">
        <f t="shared" si="1"/>
        <v>8.4656368299818041E-4</v>
      </c>
      <c r="N40" s="1">
        <f t="shared" si="2"/>
        <v>-5.9710146160796285E-7</v>
      </c>
      <c r="O40" s="1">
        <f t="shared" si="3"/>
        <v>8.0118685686509011E-30</v>
      </c>
      <c r="P40" s="1"/>
    </row>
    <row r="41" spans="1:16">
      <c r="A41">
        <v>117</v>
      </c>
      <c r="B41">
        <v>421200</v>
      </c>
      <c r="C41" s="1">
        <v>5486.4124746369798</v>
      </c>
      <c r="D41" s="1">
        <v>27011.106935775999</v>
      </c>
      <c r="E41" s="1">
        <v>104.336296487387</v>
      </c>
      <c r="F41" s="1">
        <v>27115.443232263398</v>
      </c>
      <c r="G41" s="1">
        <v>7.9043884887812704E-21</v>
      </c>
      <c r="H41" s="1">
        <v>-1.4034821277142499E-23</v>
      </c>
      <c r="I41" s="1">
        <v>1.93025254677413E-16</v>
      </c>
      <c r="J41" s="1"/>
      <c r="K41" s="1"/>
      <c r="L41" s="1">
        <f t="shared" si="0"/>
        <v>-4.7214391997840721E-3</v>
      </c>
      <c r="M41" s="1">
        <f t="shared" si="1"/>
        <v>4.7208393019957384E-3</v>
      </c>
      <c r="N41" s="1">
        <f t="shared" si="2"/>
        <v>-5.9990270528942347E-7</v>
      </c>
      <c r="O41" s="1">
        <f t="shared" si="3"/>
        <v>1.400228106767296E-29</v>
      </c>
      <c r="P41" s="1"/>
    </row>
    <row r="42" spans="1:16">
      <c r="A42">
        <v>120</v>
      </c>
      <c r="B42">
        <v>432000</v>
      </c>
      <c r="C42" s="1">
        <v>5486.4124746370398</v>
      </c>
      <c r="D42" s="1">
        <v>27011.092824759598</v>
      </c>
      <c r="E42" s="1">
        <v>104.35040749980401</v>
      </c>
      <c r="F42" s="1">
        <v>27115.4432322594</v>
      </c>
      <c r="G42" s="1">
        <v>-8.1278421782616801E-21</v>
      </c>
      <c r="H42" s="1">
        <v>-7.8018798144459498E-24</v>
      </c>
      <c r="I42" s="1">
        <v>1.9302525467740299E-16</v>
      </c>
      <c r="J42" s="1"/>
      <c r="K42" s="1"/>
      <c r="L42" s="1">
        <f t="shared" si="0"/>
        <v>-1.8832455600204412E-2</v>
      </c>
      <c r="M42" s="1">
        <f t="shared" si="1"/>
        <v>1.8831851718999815E-2</v>
      </c>
      <c r="N42" s="1">
        <f t="shared" si="2"/>
        <v>-6.0390084399841726E-7</v>
      </c>
      <c r="O42" s="1">
        <f t="shared" si="3"/>
        <v>3.9936083326813723E-30</v>
      </c>
      <c r="P42" s="1"/>
    </row>
    <row r="43" spans="1:16">
      <c r="A43">
        <v>123</v>
      </c>
      <c r="B43">
        <v>442800</v>
      </c>
      <c r="C43" s="1">
        <v>5486.4124746370198</v>
      </c>
      <c r="D43" s="1">
        <v>27011.089598871698</v>
      </c>
      <c r="E43" s="1">
        <v>104.35363338371999</v>
      </c>
      <c r="F43" s="1">
        <v>27115.443232255398</v>
      </c>
      <c r="G43" s="1">
        <v>-3.3527800229638601E-21</v>
      </c>
      <c r="H43" s="1">
        <v>2.8943118498166299E-23</v>
      </c>
      <c r="I43" s="1">
        <v>1.93025254677408E-16</v>
      </c>
      <c r="J43" s="1"/>
      <c r="K43" s="1"/>
      <c r="L43" s="1">
        <f t="shared" si="0"/>
        <v>-2.2058343500248156E-2</v>
      </c>
      <c r="M43" s="1">
        <f t="shared" si="1"/>
        <v>2.2057735634987807E-2</v>
      </c>
      <c r="N43" s="1">
        <f t="shared" si="2"/>
        <v>-6.0790262068621814E-7</v>
      </c>
      <c r="O43" s="1">
        <f t="shared" si="3"/>
        <v>8.9979447001771659E-30</v>
      </c>
      <c r="P43" s="1"/>
    </row>
    <row r="44" spans="1:16">
      <c r="A44">
        <v>126</v>
      </c>
      <c r="B44">
        <v>453600</v>
      </c>
      <c r="C44" s="1">
        <v>5486.4124746371599</v>
      </c>
      <c r="D44" s="1">
        <v>27011.101973278401</v>
      </c>
      <c r="E44" s="1">
        <v>104.341258972544</v>
      </c>
      <c r="F44" s="1">
        <v>27115.443232251</v>
      </c>
      <c r="G44" s="1">
        <v>1.2623001995925E-21</v>
      </c>
      <c r="H44" s="1">
        <v>-1.27768371771631E-23</v>
      </c>
      <c r="I44" s="1">
        <v>1.9302525467739799E-16</v>
      </c>
      <c r="J44" s="1"/>
      <c r="K44" s="1"/>
      <c r="L44" s="1">
        <f t="shared" si="0"/>
        <v>-9.6839367979555391E-3</v>
      </c>
      <c r="M44" s="1">
        <f t="shared" si="1"/>
        <v>9.6833244589902279E-3</v>
      </c>
      <c r="N44" s="1">
        <f t="shared" si="2"/>
        <v>-6.1230093706399202E-7</v>
      </c>
      <c r="O44" s="1">
        <f t="shared" si="3"/>
        <v>-1.0107280348144214E-30</v>
      </c>
      <c r="P44" s="1"/>
    </row>
    <row r="45" spans="1:16">
      <c r="A45">
        <v>129</v>
      </c>
      <c r="B45">
        <v>464400</v>
      </c>
      <c r="C45" s="1">
        <v>5486.4124746370098</v>
      </c>
      <c r="D45" s="1">
        <v>27011.111487963699</v>
      </c>
      <c r="E45" s="1">
        <v>104.33174428418999</v>
      </c>
      <c r="F45" s="1">
        <v>27115.443232247901</v>
      </c>
      <c r="G45" s="1">
        <v>-7.4514487653884602E-22</v>
      </c>
      <c r="H45" s="1">
        <v>3.83245226673303E-24</v>
      </c>
      <c r="I45" s="1">
        <v>1.93025254677404E-16</v>
      </c>
      <c r="J45" s="1"/>
      <c r="K45" s="1"/>
      <c r="L45" s="1">
        <f t="shared" si="0"/>
        <v>-1.6925149975577369E-4</v>
      </c>
      <c r="M45" s="1">
        <f t="shared" si="1"/>
        <v>1.6863610498774051E-4</v>
      </c>
      <c r="N45" s="1">
        <f t="shared" si="2"/>
        <v>-6.1540049500763416E-7</v>
      </c>
      <c r="O45" s="1">
        <f t="shared" si="3"/>
        <v>5.0043363674957936E-30</v>
      </c>
      <c r="P45" s="1"/>
    </row>
    <row r="46" spans="1:16">
      <c r="A46">
        <v>132</v>
      </c>
      <c r="B46">
        <v>475200</v>
      </c>
      <c r="C46" s="1">
        <v>5486.4124746369998</v>
      </c>
      <c r="D46" s="1">
        <v>27011.104052888601</v>
      </c>
      <c r="E46" s="1">
        <v>104.33917935652801</v>
      </c>
      <c r="F46" s="1">
        <v>27115.443232245099</v>
      </c>
      <c r="G46" s="1">
        <v>4.9022695757753002E-21</v>
      </c>
      <c r="H46" s="1">
        <v>5.43837413969184E-24</v>
      </c>
      <c r="I46" s="1">
        <v>1.9302525467740299E-16</v>
      </c>
      <c r="J46" s="1"/>
      <c r="K46" s="1"/>
      <c r="L46" s="1">
        <f t="shared" si="0"/>
        <v>-7.6043265980842989E-3</v>
      </c>
      <c r="M46" s="1">
        <f t="shared" si="1"/>
        <v>7.6037084429998458E-3</v>
      </c>
      <c r="N46" s="1">
        <f t="shared" si="2"/>
        <v>-6.1820173868909478E-7</v>
      </c>
      <c r="O46" s="1">
        <f t="shared" si="3"/>
        <v>3.9936083326813723E-30</v>
      </c>
      <c r="P46" s="1"/>
    </row>
    <row r="47" spans="1:16">
      <c r="A47">
        <v>135</v>
      </c>
      <c r="B47">
        <v>486000</v>
      </c>
      <c r="C47" s="1">
        <v>5486.4124746369598</v>
      </c>
      <c r="D47" s="1">
        <v>27011.090727962299</v>
      </c>
      <c r="E47" s="1">
        <v>104.352504279776</v>
      </c>
      <c r="F47" s="1">
        <v>27115.443232242102</v>
      </c>
      <c r="G47" s="1">
        <v>4.51002998336574E-21</v>
      </c>
      <c r="H47" s="1">
        <v>2.3845570565904E-24</v>
      </c>
      <c r="I47" s="1">
        <v>1.93025254677406E-16</v>
      </c>
      <c r="J47" s="1"/>
      <c r="K47" s="1"/>
      <c r="L47" s="1">
        <f t="shared" si="0"/>
        <v>-2.0929252899804851E-2</v>
      </c>
      <c r="M47" s="1">
        <f t="shared" si="1"/>
        <v>2.0928631690992461E-2</v>
      </c>
      <c r="N47" s="1">
        <f t="shared" si="2"/>
        <v>-6.2119943322613835E-7</v>
      </c>
      <c r="O47" s="1">
        <f t="shared" si="3"/>
        <v>7.0011405338364798E-30</v>
      </c>
      <c r="P47" s="1"/>
    </row>
    <row r="48" spans="1:16">
      <c r="A48">
        <v>138</v>
      </c>
      <c r="B48">
        <v>496800</v>
      </c>
      <c r="C48" s="1">
        <v>5486.4124746369398</v>
      </c>
      <c r="D48" s="1">
        <v>27011.091275721501</v>
      </c>
      <c r="E48" s="1">
        <v>104.351956516751</v>
      </c>
      <c r="F48" s="1">
        <v>27115.443232238202</v>
      </c>
      <c r="G48" s="1">
        <v>1.37004599470953E-20</v>
      </c>
      <c r="H48" s="1">
        <v>1.5650972435409199E-23</v>
      </c>
      <c r="I48" s="1">
        <v>1.93025254677408E-16</v>
      </c>
      <c r="J48" s="1"/>
      <c r="K48" s="1"/>
      <c r="L48" s="1">
        <f t="shared" si="0"/>
        <v>-2.0381493697641417E-2</v>
      </c>
      <c r="M48" s="1">
        <f t="shared" si="1"/>
        <v>2.0380868665995422E-2</v>
      </c>
      <c r="N48" s="1">
        <f t="shared" si="2"/>
        <v>-6.2509934650734067E-7</v>
      </c>
      <c r="O48" s="1">
        <f t="shared" si="3"/>
        <v>8.9979447001771659E-30</v>
      </c>
      <c r="P48" s="1"/>
    </row>
    <row r="49" spans="1:16">
      <c r="A49">
        <v>141</v>
      </c>
      <c r="B49">
        <v>507600</v>
      </c>
      <c r="C49" s="1">
        <v>5486.4124746370298</v>
      </c>
      <c r="D49" s="1">
        <v>27011.104972331901</v>
      </c>
      <c r="E49" s="1">
        <v>104.33825990285899</v>
      </c>
      <c r="F49" s="1">
        <v>27115.4432322348</v>
      </c>
      <c r="G49" s="1">
        <v>2.59403383275172E-21</v>
      </c>
      <c r="H49" s="1">
        <v>9.3837149988355801E-24</v>
      </c>
      <c r="I49" s="1">
        <v>1.9302525467740901E-16</v>
      </c>
      <c r="J49" s="1"/>
      <c r="K49" s="1"/>
      <c r="L49" s="1">
        <f t="shared" si="0"/>
        <v>-6.6848832975665573E-3</v>
      </c>
      <c r="M49" s="1">
        <f t="shared" si="1"/>
        <v>6.6842547739867086E-3</v>
      </c>
      <c r="N49" s="1">
        <f t="shared" si="2"/>
        <v>-6.2850085669197142E-7</v>
      </c>
      <c r="O49" s="1">
        <f t="shared" si="3"/>
        <v>1.0008672734991587E-29</v>
      </c>
      <c r="P49" s="1"/>
    </row>
    <row r="50" spans="1:16">
      <c r="A50">
        <v>144</v>
      </c>
      <c r="B50">
        <v>518400</v>
      </c>
      <c r="C50" s="1">
        <v>5486.4124746370899</v>
      </c>
      <c r="D50" s="1">
        <v>27011.111430894001</v>
      </c>
      <c r="E50" s="1">
        <v>104.331801338408</v>
      </c>
      <c r="F50" s="1">
        <v>27115.443232232399</v>
      </c>
      <c r="G50" s="1">
        <v>6.8617937225707396E-22</v>
      </c>
      <c r="H50" s="1">
        <v>-8.2398726245766798E-24</v>
      </c>
      <c r="I50" s="1">
        <v>1.93025254677401E-16</v>
      </c>
      <c r="J50" s="1"/>
      <c r="K50" s="1"/>
      <c r="L50" s="1">
        <f t="shared" si="0"/>
        <v>-2.2632119726040401E-4</v>
      </c>
      <c r="M50" s="1">
        <f t="shared" si="1"/>
        <v>2.2569032299202263E-4</v>
      </c>
      <c r="N50" s="1">
        <f t="shared" si="2"/>
        <v>-6.3090192270465195E-7</v>
      </c>
      <c r="O50" s="1">
        <f t="shared" si="3"/>
        <v>1.9968041663406861E-30</v>
      </c>
      <c r="P50" s="1"/>
    </row>
    <row r="51" spans="1:16">
      <c r="A51">
        <v>147</v>
      </c>
      <c r="B51">
        <v>529200</v>
      </c>
      <c r="C51" s="1">
        <v>5486.4124746369498</v>
      </c>
      <c r="D51" s="1">
        <v>27011.100908838202</v>
      </c>
      <c r="E51" s="1">
        <v>104.34232339140701</v>
      </c>
      <c r="F51" s="1">
        <v>27115.443232229602</v>
      </c>
      <c r="G51" s="1">
        <v>4.66020377756853E-21</v>
      </c>
      <c r="H51" s="1">
        <v>-1.2407158186995299E-24</v>
      </c>
      <c r="I51" s="1">
        <v>1.9302525467740701E-16</v>
      </c>
      <c r="J51" s="1"/>
      <c r="K51" s="1"/>
      <c r="L51" s="1">
        <f t="shared" si="0"/>
        <v>-1.0748376997071318E-2</v>
      </c>
      <c r="M51" s="1">
        <f t="shared" si="1"/>
        <v>1.0747743321999792E-2</v>
      </c>
      <c r="N51" s="1">
        <f t="shared" si="2"/>
        <v>-6.3369952840730548E-7</v>
      </c>
      <c r="O51" s="1">
        <f t="shared" si="3"/>
        <v>8.0118685686509011E-30</v>
      </c>
      <c r="P51" s="1"/>
    </row>
    <row r="52" spans="1:16">
      <c r="A52">
        <v>150</v>
      </c>
      <c r="B52">
        <v>540000</v>
      </c>
      <c r="C52" s="1">
        <v>5486.4124746370999</v>
      </c>
      <c r="D52" s="1">
        <v>27011.0891757848</v>
      </c>
      <c r="E52" s="1">
        <v>104.354056441399</v>
      </c>
      <c r="F52" s="1">
        <v>27115.4432322262</v>
      </c>
      <c r="G52" s="1">
        <v>3.9353946370744601E-21</v>
      </c>
      <c r="H52" s="1">
        <v>-2.9974257887739599E-23</v>
      </c>
      <c r="I52" s="1">
        <v>1.9302525467740201E-16</v>
      </c>
      <c r="J52" s="1"/>
      <c r="K52" s="1"/>
      <c r="L52" s="1">
        <f t="shared" si="0"/>
        <v>-2.2481430398329394E-2</v>
      </c>
      <c r="M52" s="1">
        <f t="shared" si="1"/>
        <v>2.2480793313988556E-2</v>
      </c>
      <c r="N52" s="1">
        <f t="shared" si="2"/>
        <v>-6.3710103859193623E-7</v>
      </c>
      <c r="O52" s="1">
        <f t="shared" si="3"/>
        <v>3.0075322011551075E-30</v>
      </c>
      <c r="P52" s="1"/>
    </row>
    <row r="53" spans="1:16">
      <c r="A53">
        <v>153</v>
      </c>
      <c r="B53">
        <v>550800</v>
      </c>
      <c r="C53" s="1">
        <v>5486.4124746371199</v>
      </c>
      <c r="D53" s="1">
        <v>27011.093739255499</v>
      </c>
      <c r="E53" s="1">
        <v>104.349492967576</v>
      </c>
      <c r="F53" s="1">
        <v>27115.443232222999</v>
      </c>
      <c r="G53" s="1">
        <v>-5.9360212839613603E-21</v>
      </c>
      <c r="H53" s="1">
        <v>-1.5923257573956E-23</v>
      </c>
      <c r="I53" s="1">
        <v>1.93025254677406E-16</v>
      </c>
      <c r="J53" s="1"/>
      <c r="K53" s="1"/>
      <c r="L53" s="1">
        <f t="shared" si="0"/>
        <v>-1.7917959699843777E-2</v>
      </c>
      <c r="M53" s="1">
        <f t="shared" si="1"/>
        <v>1.7917319490990735E-2</v>
      </c>
      <c r="N53" s="1">
        <f t="shared" si="2"/>
        <v>-6.4030245994217694E-7</v>
      </c>
      <c r="O53" s="1">
        <f t="shared" si="3"/>
        <v>7.0011405338364798E-30</v>
      </c>
      <c r="P53" s="1"/>
    </row>
    <row r="54" spans="1:16">
      <c r="A54">
        <v>156</v>
      </c>
      <c r="B54">
        <v>561600</v>
      </c>
      <c r="C54" s="1">
        <v>5486.4124746370999</v>
      </c>
      <c r="D54" s="1">
        <v>27011.107699640601</v>
      </c>
      <c r="E54" s="1">
        <v>104.335532579484</v>
      </c>
      <c r="F54" s="1">
        <v>27115.443232220099</v>
      </c>
      <c r="G54" s="1">
        <v>5.4649760645858904E-22</v>
      </c>
      <c r="H54" s="1">
        <v>1.6086706921152299E-23</v>
      </c>
      <c r="I54" s="1">
        <v>1.93025254677401E-16</v>
      </c>
      <c r="J54" s="1"/>
      <c r="K54" s="1"/>
      <c r="L54" s="1">
        <f t="shared" si="0"/>
        <v>-3.9575745977344923E-3</v>
      </c>
      <c r="M54" s="1">
        <f t="shared" si="1"/>
        <v>3.9569313989886723E-3</v>
      </c>
      <c r="N54" s="1">
        <f t="shared" si="2"/>
        <v>-6.4320192905142903E-7</v>
      </c>
      <c r="O54" s="1">
        <f t="shared" si="3"/>
        <v>1.9968041663406861E-30</v>
      </c>
      <c r="P54" s="1"/>
    </row>
    <row r="55" spans="1:16">
      <c r="A55">
        <v>159</v>
      </c>
      <c r="B55">
        <v>572400</v>
      </c>
      <c r="C55" s="1">
        <v>5486.4124746370499</v>
      </c>
      <c r="D55" s="1">
        <v>27011.110296652601</v>
      </c>
      <c r="E55" s="1">
        <v>104.332935565615</v>
      </c>
      <c r="F55" s="1">
        <v>27115.4432322182</v>
      </c>
      <c r="G55" s="1">
        <v>6.4956781162891398E-21</v>
      </c>
      <c r="H55" s="1">
        <v>2.5984798544456601E-24</v>
      </c>
      <c r="I55" s="1">
        <v>1.93025254677404E-16</v>
      </c>
      <c r="J55" s="1"/>
      <c r="K55" s="1"/>
      <c r="L55" s="1">
        <f t="shared" si="0"/>
        <v>-1.360562597255921E-3</v>
      </c>
      <c r="M55" s="1">
        <f t="shared" si="1"/>
        <v>1.3599175299958688E-3</v>
      </c>
      <c r="N55" s="1">
        <f t="shared" si="2"/>
        <v>-6.4510095398873091E-7</v>
      </c>
      <c r="O55" s="1">
        <f t="shared" si="3"/>
        <v>5.0043363674957936E-30</v>
      </c>
      <c r="P55" s="1"/>
    </row>
    <row r="56" spans="1:16">
      <c r="A56">
        <v>162</v>
      </c>
      <c r="B56">
        <v>583200</v>
      </c>
      <c r="C56" s="1">
        <v>5486.4124746370899</v>
      </c>
      <c r="D56" s="1">
        <v>27011.097729580899</v>
      </c>
      <c r="E56" s="1">
        <v>104.345502634543</v>
      </c>
      <c r="F56" s="1">
        <v>27115.443232215501</v>
      </c>
      <c r="G56" s="1">
        <v>-4.6794428206148504E-22</v>
      </c>
      <c r="H56" s="1">
        <v>-9.0106353339484696E-24</v>
      </c>
      <c r="I56" s="1">
        <v>1.93025254677404E-16</v>
      </c>
      <c r="J56" s="1"/>
      <c r="K56" s="1"/>
      <c r="L56" s="1">
        <f t="shared" si="0"/>
        <v>-1.3927634299761849E-2</v>
      </c>
      <c r="M56" s="1">
        <f t="shared" si="1"/>
        <v>1.3926986457988733E-2</v>
      </c>
      <c r="N56" s="1">
        <f t="shared" si="2"/>
        <v>-6.4780033426359296E-7</v>
      </c>
      <c r="O56" s="1">
        <f t="shared" si="3"/>
        <v>5.0043363674957936E-30</v>
      </c>
      <c r="P56" s="1"/>
    </row>
    <row r="57" spans="1:16">
      <c r="A57">
        <v>165</v>
      </c>
      <c r="B57">
        <v>594000</v>
      </c>
      <c r="C57" s="1">
        <v>5486.4124746370398</v>
      </c>
      <c r="D57" s="1">
        <v>27011.088642668801</v>
      </c>
      <c r="E57" s="1">
        <v>104.35458954375601</v>
      </c>
      <c r="F57" s="1">
        <v>27115.443232212601</v>
      </c>
      <c r="G57" s="1">
        <v>-6.6286191848316199E-21</v>
      </c>
      <c r="H57" s="1">
        <v>6.5693817457788598E-24</v>
      </c>
      <c r="I57" s="1">
        <v>1.9302525467740201E-16</v>
      </c>
      <c r="J57" s="1"/>
      <c r="K57" s="1"/>
      <c r="L57" s="1">
        <f t="shared" si="0"/>
        <v>-2.3014546397462254E-2</v>
      </c>
      <c r="M57" s="1">
        <f t="shared" si="1"/>
        <v>2.3013895670999318E-2</v>
      </c>
      <c r="N57" s="1">
        <f t="shared" si="2"/>
        <v>-6.5069980337284505E-7</v>
      </c>
      <c r="O57" s="1">
        <f t="shared" si="3"/>
        <v>3.0075322011551075E-30</v>
      </c>
      <c r="P57" s="1"/>
    </row>
    <row r="58" spans="1:16">
      <c r="A58">
        <v>168</v>
      </c>
      <c r="B58">
        <v>604800</v>
      </c>
      <c r="C58" s="1">
        <v>5486.4124746370499</v>
      </c>
      <c r="D58" s="1">
        <v>27011.096542160099</v>
      </c>
      <c r="E58" s="1">
        <v>104.34669005065101</v>
      </c>
      <c r="F58" s="1">
        <v>27115.4432322108</v>
      </c>
      <c r="G58" s="1">
        <v>3.4481574328563502E-21</v>
      </c>
      <c r="H58" s="1">
        <v>-6.4926779006774698E-24</v>
      </c>
      <c r="I58" s="1">
        <v>1.93025254677399E-16</v>
      </c>
      <c r="J58" s="1"/>
      <c r="K58" s="1"/>
      <c r="L58" s="1">
        <f t="shared" si="0"/>
        <v>-1.5115055099158781E-2</v>
      </c>
      <c r="M58" s="1">
        <f t="shared" si="1"/>
        <v>1.511440256599883E-2</v>
      </c>
      <c r="N58" s="1">
        <f t="shared" si="2"/>
        <v>-6.5250060288235545E-7</v>
      </c>
      <c r="O58" s="1">
        <f t="shared" si="3"/>
        <v>0</v>
      </c>
      <c r="P58" s="1"/>
    </row>
    <row r="59" spans="1:16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3:16"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3:16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3:16"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3:16"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3:16"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3:16"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3:16"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3:16"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3:16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3:16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3:16"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3:16"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3:16"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3:16"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3:16"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3:16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3:16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3:16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3:16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spans="3:16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spans="3:16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spans="3:16"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spans="3:16"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spans="3:16"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spans="3:16"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3:16"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spans="3:16"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spans="3:16"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spans="3:16"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spans="3:16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spans="3:16"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spans="3:16"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spans="3:16"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spans="3:16"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spans="3:16"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spans="3:16"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spans="3:16"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spans="3:16"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3:16"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3:16"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3:16"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3:16"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3:16"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spans="3:16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spans="3:16"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spans="3:16"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spans="3:16"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spans="3:16"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spans="3:16"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spans="3:16"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spans="3:16"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spans="3:16"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spans="3:16"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spans="3:16"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spans="3:16"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spans="3:16"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spans="3:16"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spans="3:16"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spans="3:16"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spans="3:16"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spans="3:16"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spans="3:16"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spans="3:16"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spans="3:16"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spans="3:16"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spans="3:16"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spans="3:16"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spans="3:16"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spans="3:16"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spans="3:16"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spans="3:16"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spans="3:16"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spans="3:16"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spans="3:16"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spans="3:16"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spans="3:16"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spans="3:16"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spans="3:16"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spans="3:16"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spans="3:16"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spans="3:16"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spans="3:16"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spans="3:16"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spans="3:16"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spans="3:16"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spans="3:16"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spans="3:16"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spans="3:16"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spans="3:16"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spans="3:16"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spans="3:16"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spans="3:16"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spans="3:16"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spans="3:16"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spans="3:16"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spans="3:16"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spans="3:16"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spans="3:16"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spans="3:16"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spans="3:16"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spans="3:16"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spans="3:16"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 spans="3:16"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spans="3:16"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 spans="3:16"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spans="3:16"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spans="3:16"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 spans="3:16"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spans="3:16"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spans="3:16"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spans="3:16"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spans="3:16"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spans="3:16"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spans="3:16"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spans="3:16"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spans="3:16"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spans="3:16"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spans="3:16"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 spans="3:16"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 spans="3:16"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spans="3:16"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spans="3:16"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 spans="3:16"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spans="3:16"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2" spans="3:16"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spans="3:16"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 spans="3:16"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spans="3:16"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 spans="3:16"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 spans="3:16"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spans="3:16"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</row>
    <row r="329" spans="3:16"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</row>
    <row r="330" spans="3:16"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 spans="3:16"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</row>
    <row r="332" spans="3:16"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spans="3:16"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spans="3:16"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</row>
    <row r="335" spans="3:16"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spans="3:16"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 spans="3:16"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spans="3:16"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spans="3:16"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spans="3:16"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spans="3:16"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spans="3:16"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spans="3:16"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spans="3:16"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spans="3:16"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spans="3:16"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spans="3:16"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spans="3:16"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spans="3:16"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spans="3:16"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spans="3:16"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spans="3:16"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spans="3:16"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spans="3:16"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spans="3:16"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spans="3:16"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spans="3:16"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spans="3:16"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 spans="3:16"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spans="3:16"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 spans="3:16"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 spans="3:16"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spans="3:16"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spans="3:16"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 spans="3:16"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spans="3:16"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spans="3:16"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spans="3:16"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spans="3:16"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spans="3:16"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spans="3:16"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 spans="3:16"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spans="3:16"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 spans="3:16"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 spans="3:16"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 spans="3:16"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 spans="3:16"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spans="3:16"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spans="3:16"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spans="3:16"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spans="3:16"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spans="3:16"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spans="3:16"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spans="3:16"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spans="3:16"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spans="3:16"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spans="3:16"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spans="3:16"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spans="3:16"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spans="3:16"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spans="3:16"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spans="3:16"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spans="3:16"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spans="3:16"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spans="3:16"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spans="3:16"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spans="3:16"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spans="3:16"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spans="3:16"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spans="3:16"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spans="3:16"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spans="3:16"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spans="3:16"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spans="3:16"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spans="3:16"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spans="3:16"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spans="3:16"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spans="3:16"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spans="3:16"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 spans="3:16"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spans="3:16"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spans="3:16"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spans="3:16"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spans="3:16"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spans="3:16"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spans="3:16"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 spans="3:16"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spans="3:16"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 spans="3:16"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spans="3:16"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 spans="3:16"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spans="3:16"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spans="3:16"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spans="3:16"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 spans="3:16"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spans="3:16"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spans="3:16"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spans="3:16"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spans="3:16"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spans="3:16"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spans="3:16"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spans="3:16"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spans="3:16"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spans="3:16"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spans="3:16"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spans="3:16"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spans="3:16"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spans="3:16"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spans="3:16"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spans="3:16"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spans="3:16"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spans="3:16"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spans="3:16"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spans="3:16"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spans="3:16"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spans="3:16"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spans="3:16"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spans="3:16"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spans="3:16"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spans="3:16"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spans="3:16"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spans="3:16"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spans="3:16"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spans="3:16"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spans="3:16"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spans="3:16"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spans="3:16"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spans="3:16"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spans="3:16"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spans="3:16"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spans="3:16"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spans="3:16"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spans="3:16"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spans="3:16"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spans="3:16"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spans="3:16"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spans="3:16"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spans="3:16"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spans="3:16"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 spans="3:16"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spans="3:16"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spans="3:16"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spans="3:16"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spans="3:16"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spans="3:16"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spans="3:16"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spans="3:16"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spans="3:16"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spans="3:16"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spans="3:16"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spans="3:16"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spans="3:16"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spans="3:16"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spans="3:16"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 spans="3:16"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spans="3:16"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spans="3:16"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spans="3:16"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spans="3:16"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spans="3:16"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spans="3:16"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spans="3:16"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spans="3:16"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spans="3:16"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 spans="3:16"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spans="3:16"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spans="3:16"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spans="3:16"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spans="3:16"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 spans="3:16"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spans="3:16"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 spans="3:16"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spans="3:16"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 spans="3:16"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 spans="3:16"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 spans="3:16"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 spans="3:16"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spans="3:16"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 spans="3:16"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 spans="3:16"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 spans="3:16"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 spans="3:16"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spans="3:16"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spans="3:16"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 spans="3:16"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spans="3:16"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 spans="3:16"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spans="3:16"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 spans="3:16"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 spans="3:16"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spans="3:16"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 spans="3:16"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spans="3:16"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 spans="3:16"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 spans="3:16"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 spans="3:16"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</row>
    <row r="527" spans="3:16"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 spans="3:16"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 spans="3:16"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 spans="3:16"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 spans="3:16"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 spans="3:16"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 spans="3:16"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 spans="3:16"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spans="3:16"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 spans="3:16"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 spans="3:16"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 spans="3:16"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 spans="3:16"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 spans="3:16"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 spans="3:16"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 spans="3:16"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 spans="3:16"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 spans="3:16"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 spans="3:16"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 spans="3:16"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 spans="3:16"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 spans="3:16"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 spans="3:16"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 spans="3:16"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 spans="3:16"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 spans="3:16"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 spans="3:16"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 spans="3:16"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 spans="3:16"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 spans="3:16"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 spans="3:16"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spans="3:16"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 spans="3:16"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 spans="3:16"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 spans="3:16"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 spans="3:16"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spans="3:16"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 spans="3:16"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 spans="3:16"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 spans="3:16"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 spans="3:16"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 spans="3:16"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</row>
    <row r="569" spans="3:16"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</row>
    <row r="570" spans="3:16"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</row>
    <row r="571" spans="3:16"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</row>
    <row r="572" spans="3:16"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 spans="3:16"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 spans="3:16"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</row>
    <row r="575" spans="3:16"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 spans="3:16"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</row>
    <row r="577" spans="3:16"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 spans="3:16"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</row>
    <row r="579" spans="3:16"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</row>
    <row r="580" spans="3:16"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spans="3:16"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2" spans="3:16"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 spans="3:16"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</row>
    <row r="584" spans="3:16"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</row>
    <row r="585" spans="3:16"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</row>
    <row r="586" spans="3:16"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</row>
    <row r="587" spans="3:16"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 spans="3:16"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 spans="3:16"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 spans="3:16"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 spans="3:16"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 spans="3:16"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 spans="3:16"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</row>
    <row r="594" spans="3:16"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 spans="3:16"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 spans="3:16"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 spans="3:16"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 spans="3:16"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</row>
    <row r="599" spans="3:16"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 spans="3:16"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 spans="3:16"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</row>
    <row r="602" spans="3:16"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 spans="3:16"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 spans="3:16"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</row>
    <row r="605" spans="3:16"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 spans="3:16"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</row>
    <row r="607" spans="3:16"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 spans="3:16"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</row>
    <row r="609" spans="3:16"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</row>
    <row r="610" spans="3:16"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 spans="3:16"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</row>
    <row r="612" spans="3:16"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</row>
    <row r="613" spans="3:16"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</row>
    <row r="614" spans="3:16"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</row>
    <row r="615" spans="3:16"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</row>
    <row r="616" spans="3:16"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</row>
    <row r="617" spans="3:16"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</row>
    <row r="618" spans="3:16"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</row>
    <row r="619" spans="3:16"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</row>
    <row r="620" spans="3:16"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</row>
    <row r="621" spans="3:16"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 spans="3:16"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</row>
    <row r="623" spans="3:16"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</row>
    <row r="624" spans="3:16"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</row>
    <row r="625" spans="3:16"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</row>
    <row r="626" spans="3:16"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</row>
    <row r="627" spans="3:16"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</row>
    <row r="628" spans="3:16"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</row>
    <row r="629" spans="3:16"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</row>
    <row r="630" spans="3:16"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</row>
    <row r="631" spans="3:16"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</row>
    <row r="632" spans="3:16"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</row>
    <row r="633" spans="3:16"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 spans="3:16"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</row>
    <row r="635" spans="3:16"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</row>
    <row r="636" spans="3:16"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</row>
    <row r="637" spans="3:16"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</row>
    <row r="638" spans="3:16"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</row>
    <row r="639" spans="3:16"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</row>
    <row r="640" spans="3:16"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</row>
    <row r="641" spans="3:16"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</row>
    <row r="642" spans="3:16"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</row>
    <row r="643" spans="3:16"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</row>
    <row r="644" spans="3:16"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</row>
    <row r="645" spans="3:16"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</row>
    <row r="646" spans="3:16"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</row>
    <row r="647" spans="3:16"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</row>
    <row r="648" spans="3:16"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</row>
    <row r="649" spans="3:16"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</row>
    <row r="650" spans="3:16"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</row>
    <row r="651" spans="3:16"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</row>
    <row r="652" spans="3:16"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</row>
    <row r="653" spans="3:16"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</row>
    <row r="654" spans="3:16"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</row>
    <row r="655" spans="3:16"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</row>
    <row r="656" spans="3:16"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</row>
    <row r="657" spans="3:16"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</row>
    <row r="658" spans="3:16"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</row>
    <row r="659" spans="3:16"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</row>
    <row r="660" spans="3:16"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</row>
    <row r="661" spans="3:16"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</row>
    <row r="662" spans="3:16"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</row>
    <row r="663" spans="3:16"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</row>
    <row r="664" spans="3:16"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</row>
    <row r="665" spans="3:16"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</row>
    <row r="666" spans="3:16"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</row>
    <row r="667" spans="3:16"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</row>
    <row r="668" spans="3:16"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</row>
    <row r="669" spans="3:16"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</row>
    <row r="670" spans="3:16"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</row>
    <row r="671" spans="3:16"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</row>
    <row r="672" spans="3:16"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</row>
    <row r="673" spans="3:16"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</row>
    <row r="674" spans="3:16"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</row>
    <row r="675" spans="3:16"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</row>
    <row r="676" spans="3:16"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</row>
    <row r="677" spans="3:16"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</row>
    <row r="678" spans="3:16"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</row>
    <row r="679" spans="3:16"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</row>
    <row r="680" spans="3:16"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</row>
    <row r="681" spans="3:16"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</row>
    <row r="682" spans="3:16"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</row>
    <row r="683" spans="3:16"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 spans="3:16"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</row>
    <row r="685" spans="3:16"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</row>
    <row r="686" spans="3:16"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</row>
    <row r="687" spans="3:16"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</row>
    <row r="688" spans="3:16"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</row>
    <row r="689" spans="3:16"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</row>
    <row r="690" spans="3:16"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</row>
    <row r="691" spans="3:16"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</row>
    <row r="692" spans="3:16"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</row>
    <row r="693" spans="3:16"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</row>
    <row r="694" spans="3:16"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</row>
    <row r="695" spans="3:16"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</row>
    <row r="696" spans="3:16"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</row>
    <row r="697" spans="3:16"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</row>
    <row r="698" spans="3:16"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</row>
    <row r="699" spans="3:16"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</row>
    <row r="700" spans="3:16"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 spans="3:16"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</row>
    <row r="702" spans="3:16"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</row>
    <row r="703" spans="3:16"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</row>
    <row r="704" spans="3:16"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</row>
    <row r="705" spans="3:16"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</row>
    <row r="706" spans="3:16"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</row>
    <row r="707" spans="3:16"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</row>
    <row r="708" spans="3:16"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</row>
    <row r="709" spans="3:16"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</row>
    <row r="710" spans="3:16"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 spans="3:16"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</row>
    <row r="712" spans="3:16"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</row>
    <row r="713" spans="3:16"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</row>
    <row r="714" spans="3:16"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</row>
    <row r="715" spans="3:16"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</row>
    <row r="716" spans="3:16"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</row>
    <row r="717" spans="3:16"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</row>
    <row r="718" spans="3:16"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</row>
    <row r="719" spans="3:16"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</row>
    <row r="720" spans="3:16"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</row>
    <row r="721" spans="3:16"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</row>
    <row r="722" spans="3:16"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</row>
    <row r="723" spans="3:16"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</row>
    <row r="724" spans="3:16"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</row>
    <row r="725" spans="3:16"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</row>
    <row r="726" spans="3:16"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</row>
    <row r="727" spans="3:16"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</row>
    <row r="728" spans="3:16"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</row>
    <row r="729" spans="3:16"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</row>
    <row r="730" spans="3:16"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</row>
    <row r="731" spans="3:16"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</row>
    <row r="732" spans="3:16"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</row>
    <row r="733" spans="3:16"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</row>
    <row r="734" spans="3:16"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</row>
    <row r="735" spans="3:16"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</row>
    <row r="736" spans="3:16"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</row>
    <row r="737" spans="3:16"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</row>
    <row r="738" spans="3:16"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</row>
    <row r="739" spans="3:16"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 spans="3:16"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</row>
    <row r="741" spans="3:16"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</row>
    <row r="742" spans="3:16"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</row>
    <row r="743" spans="3:16"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</row>
    <row r="744" spans="3:16"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</row>
    <row r="745" spans="3:16"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</row>
    <row r="746" spans="3:16"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</row>
    <row r="747" spans="3:16"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</row>
    <row r="748" spans="3:16"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</row>
    <row r="749" spans="3:16"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 spans="3:16"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</row>
    <row r="751" spans="3:16"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</row>
    <row r="752" spans="3:16"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</row>
    <row r="753" spans="3:16"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</row>
    <row r="754" spans="3:16"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</row>
    <row r="755" spans="3:16"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</row>
    <row r="756" spans="3:16"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</row>
    <row r="757" spans="3:16"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</row>
    <row r="758" spans="3:16"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</row>
    <row r="759" spans="3:16"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</row>
    <row r="760" spans="3:16"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</row>
    <row r="761" spans="3:16"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</row>
    <row r="762" spans="3:16"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</row>
    <row r="763" spans="3:16"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</row>
    <row r="764" spans="3:16"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</row>
    <row r="765" spans="3:16"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</row>
    <row r="766" spans="3:16"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</row>
    <row r="767" spans="3:16"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</row>
    <row r="768" spans="3:16"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 spans="3:16"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</row>
    <row r="770" spans="3:16"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</row>
    <row r="771" spans="3:16"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</row>
    <row r="772" spans="3:16"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</row>
    <row r="773" spans="3:16"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</row>
    <row r="774" spans="3:16"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</row>
    <row r="775" spans="3:16"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</row>
    <row r="776" spans="3:16"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</row>
    <row r="777" spans="3:16"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</row>
    <row r="778" spans="3:16"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</row>
    <row r="779" spans="3:16"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0" spans="3:16"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</row>
    <row r="781" spans="3:16"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</row>
    <row r="782" spans="3:16"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</row>
    <row r="783" spans="3:16"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</row>
    <row r="784" spans="3:16"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</row>
    <row r="785" spans="3:16"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</row>
    <row r="786" spans="3:16"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</row>
    <row r="787" spans="3:16"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</row>
    <row r="788" spans="3:16"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</row>
    <row r="789" spans="3:16"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</row>
    <row r="790" spans="3:16"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</row>
    <row r="791" spans="3:16"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</row>
    <row r="792" spans="3:16"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</row>
    <row r="793" spans="3:16"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</row>
    <row r="794" spans="3:16"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</row>
    <row r="795" spans="3:16"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</row>
    <row r="796" spans="3:16"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</row>
    <row r="797" spans="3:16"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</row>
    <row r="798" spans="3:16"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</row>
    <row r="799" spans="3:16"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</row>
    <row r="800" spans="3:16"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</row>
    <row r="801" spans="3:16"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</row>
    <row r="802" spans="3:16"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</row>
    <row r="803" spans="3:16"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</row>
    <row r="804" spans="3:16"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</row>
    <row r="805" spans="3:16"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</row>
    <row r="806" spans="3:16"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</row>
    <row r="807" spans="3:16"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</row>
    <row r="808" spans="3:16"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</row>
    <row r="809" spans="3:16"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</row>
    <row r="810" spans="3:16"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 spans="3:16"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 spans="3:16"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13" spans="3:16"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</row>
    <row r="814" spans="3:16"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</row>
    <row r="815" spans="3:16"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</row>
    <row r="816" spans="3:16"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</row>
    <row r="817" spans="3:16"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</row>
    <row r="818" spans="3:16"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</row>
    <row r="819" spans="3:16"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</row>
    <row r="820" spans="3:16"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</row>
    <row r="821" spans="3:16"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</row>
    <row r="822" spans="3:16"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</row>
    <row r="823" spans="3:16"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</row>
    <row r="824" spans="3:16"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</row>
    <row r="825" spans="3:16"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</row>
    <row r="826" spans="3:16"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</row>
    <row r="827" spans="3:16"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</row>
    <row r="828" spans="3:16"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</row>
    <row r="829" spans="3:16"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</row>
    <row r="830" spans="3:16"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</row>
    <row r="831" spans="3:16"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</row>
    <row r="832" spans="3:16"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</row>
    <row r="833" spans="3:16"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</row>
    <row r="834" spans="3:16"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</row>
    <row r="835" spans="3:16"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</row>
    <row r="836" spans="3:16"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</row>
    <row r="837" spans="3:16"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</row>
    <row r="838" spans="3:16"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</row>
    <row r="839" spans="3:16"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</row>
    <row r="840" spans="3:16"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</row>
    <row r="841" spans="3:16"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</row>
    <row r="842" spans="3:16"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</row>
    <row r="843" spans="3:16"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</row>
    <row r="844" spans="3:16"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</row>
    <row r="845" spans="3:16"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</row>
    <row r="846" spans="3:16"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</row>
    <row r="847" spans="3:16"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</row>
    <row r="848" spans="3:16"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</row>
    <row r="849" spans="3:16"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</row>
    <row r="850" spans="3:16"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</row>
    <row r="851" spans="3:16"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</row>
    <row r="852" spans="3:16"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</row>
    <row r="853" spans="3:16"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</row>
    <row r="854" spans="3:16"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</row>
    <row r="855" spans="3:16"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</row>
    <row r="856" spans="3:16"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</row>
    <row r="857" spans="3:16"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</row>
    <row r="858" spans="3:16"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</row>
    <row r="859" spans="3:16"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</row>
    <row r="860" spans="3:16"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</row>
    <row r="861" spans="3:16"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</row>
    <row r="862" spans="3:16"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</row>
    <row r="863" spans="3:16"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</row>
    <row r="864" spans="3:16"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</row>
    <row r="865" spans="3:16"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</row>
    <row r="866" spans="3:16"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</row>
    <row r="867" spans="3:16"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</row>
    <row r="868" spans="3:16"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</row>
    <row r="869" spans="3:16"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</row>
    <row r="870" spans="3:16"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</row>
    <row r="871" spans="3:16"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</row>
    <row r="872" spans="3:16"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</row>
    <row r="873" spans="3:16"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</row>
    <row r="874" spans="3:16"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</row>
    <row r="875" spans="3:16"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</row>
    <row r="876" spans="3:16"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</row>
    <row r="877" spans="3:16"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</row>
    <row r="878" spans="3:16"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</row>
    <row r="879" spans="3:16"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</row>
    <row r="880" spans="3:16"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</row>
    <row r="881" spans="3:16"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</row>
    <row r="882" spans="3:16"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</row>
    <row r="883" spans="3:16"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</row>
    <row r="884" spans="3:16"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</row>
    <row r="885" spans="3:16"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</row>
    <row r="886" spans="3:16"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</row>
    <row r="887" spans="3:16"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</row>
    <row r="888" spans="3:16"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</row>
    <row r="889" spans="3:16"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</row>
    <row r="890" spans="3:16"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</row>
    <row r="891" spans="3:16"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</row>
    <row r="892" spans="3:16"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</row>
    <row r="893" spans="3:16"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</row>
    <row r="894" spans="3:16"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</row>
    <row r="895" spans="3:16"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</row>
    <row r="896" spans="3:16"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</row>
    <row r="897" spans="3:16"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</row>
    <row r="898" spans="3:16"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</row>
    <row r="899" spans="3:16"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</row>
    <row r="900" spans="3:16"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</row>
    <row r="901" spans="3:16"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</row>
    <row r="902" spans="3:16"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</row>
    <row r="903" spans="3:16"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</row>
    <row r="904" spans="3:16"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</row>
    <row r="905" spans="3:16"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</row>
    <row r="906" spans="3:16"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</row>
    <row r="907" spans="3:16"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</row>
    <row r="908" spans="3:16"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</row>
    <row r="909" spans="3:16"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</row>
    <row r="910" spans="3:16"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</row>
    <row r="911" spans="3:16"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</row>
    <row r="912" spans="3:16"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</row>
    <row r="913" spans="3:16"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</row>
    <row r="914" spans="3:16"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</row>
    <row r="915" spans="3:16"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</row>
    <row r="916" spans="3:16"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</row>
    <row r="917" spans="3:16"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</row>
    <row r="918" spans="3:16"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</row>
    <row r="919" spans="3:16"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</row>
    <row r="920" spans="3:16"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</row>
    <row r="921" spans="3:16"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</row>
    <row r="922" spans="3:16"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</row>
    <row r="923" spans="3:16"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</row>
    <row r="924" spans="3:16"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</row>
    <row r="925" spans="3:16"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</row>
    <row r="926" spans="3:16"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</row>
    <row r="927" spans="3:16"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</row>
    <row r="928" spans="3:16"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</row>
    <row r="929" spans="3:16"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</row>
    <row r="930" spans="3:16"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</row>
    <row r="931" spans="3:16"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</row>
    <row r="932" spans="3:16"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</row>
    <row r="933" spans="3:16"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</row>
    <row r="934" spans="3:16"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</row>
    <row r="935" spans="3:16"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</row>
    <row r="936" spans="3:16"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</row>
    <row r="937" spans="3:16"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</row>
    <row r="938" spans="3:16"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</row>
    <row r="939" spans="3:16"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</row>
    <row r="940" spans="3:16"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</row>
    <row r="941" spans="3:16"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</row>
    <row r="942" spans="3:16"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</row>
    <row r="943" spans="3:16"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</row>
    <row r="944" spans="3:16"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</row>
    <row r="945" spans="3:16"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</row>
    <row r="946" spans="3:16"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</row>
    <row r="947" spans="3:16"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</row>
    <row r="948" spans="3:16"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</row>
    <row r="949" spans="3:16"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</row>
    <row r="950" spans="3:16"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</row>
    <row r="951" spans="3:16"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</row>
    <row r="952" spans="3:16"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</row>
    <row r="953" spans="3:16"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</row>
    <row r="954" spans="3:16"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</row>
    <row r="955" spans="3:16"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</row>
    <row r="956" spans="3:16"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</row>
    <row r="957" spans="3:16"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</row>
    <row r="958" spans="3:16"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</row>
    <row r="959" spans="3:16"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</row>
    <row r="960" spans="3:16"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</row>
    <row r="961" spans="3:16"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</row>
    <row r="962" spans="3:16"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</row>
  </sheetData>
  <phoneticPr fontId="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gmeans.out</vt:lpstr>
      <vt:lpstr>energy</vt:lpstr>
      <vt:lpstr>h_star</vt:lpstr>
      <vt:lpstr>zeta</vt:lpstr>
      <vt:lpstr>pv_and_pot_enstr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Toy</cp:lastModifiedBy>
  <dcterms:created xsi:type="dcterms:W3CDTF">2008-03-17T17:53:07Z</dcterms:created>
  <dcterms:modified xsi:type="dcterms:W3CDTF">2018-04-10T20:28:21Z</dcterms:modified>
</cp:coreProperties>
</file>