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3" i="1" l="1"/>
  <c r="X23" i="1"/>
  <c r="W23" i="1"/>
  <c r="T23" i="1"/>
  <c r="O23" i="1" s="1"/>
  <c r="M23" i="1" s="1"/>
  <c r="Q23" i="1"/>
  <c r="P23" i="1" s="1"/>
  <c r="J23" i="1"/>
  <c r="G23" i="1"/>
  <c r="F23" i="1"/>
  <c r="E23" i="1"/>
  <c r="D23" i="1"/>
  <c r="C23" i="1" s="1"/>
  <c r="AA22" i="1"/>
  <c r="O22" i="1" s="1"/>
  <c r="M22" i="1" s="1"/>
  <c r="X22" i="1"/>
  <c r="W22" i="1" s="1"/>
  <c r="T22" i="1"/>
  <c r="Q22" i="1"/>
  <c r="P22" i="1"/>
  <c r="J22" i="1"/>
  <c r="E22" i="1" s="1"/>
  <c r="G22" i="1"/>
  <c r="F22" i="1" s="1"/>
  <c r="AA21" i="1"/>
  <c r="X21" i="1"/>
  <c r="W21" i="1"/>
  <c r="T21" i="1"/>
  <c r="O21" i="1" s="1"/>
  <c r="M21" i="1" s="1"/>
  <c r="Q21" i="1"/>
  <c r="P21" i="1" s="1"/>
  <c r="J21" i="1"/>
  <c r="G21" i="1"/>
  <c r="F21" i="1"/>
  <c r="E21" i="1"/>
  <c r="D21" i="1"/>
  <c r="C21" i="1" s="1"/>
  <c r="AA20" i="1"/>
  <c r="X20" i="1"/>
  <c r="W20" i="1" s="1"/>
  <c r="W19" i="1" s="1"/>
  <c r="U20" i="1"/>
  <c r="T20" i="1"/>
  <c r="O20" i="1" s="1"/>
  <c r="Q20" i="1"/>
  <c r="P20" i="1" s="1"/>
  <c r="J20" i="1"/>
  <c r="J19" i="1" s="1"/>
  <c r="J14" i="1" s="1"/>
  <c r="G20" i="1"/>
  <c r="F20" i="1" s="1"/>
  <c r="D20" i="1"/>
  <c r="AC19" i="1"/>
  <c r="AB19" i="1"/>
  <c r="AA19" i="1"/>
  <c r="AA14" i="1" s="1"/>
  <c r="Z19" i="1"/>
  <c r="Y19" i="1"/>
  <c r="V19" i="1"/>
  <c r="U19" i="1"/>
  <c r="S19" i="1"/>
  <c r="S14" i="1" s="1"/>
  <c r="R19" i="1"/>
  <c r="N19" i="1"/>
  <c r="L19" i="1"/>
  <c r="K19" i="1"/>
  <c r="K14" i="1" s="1"/>
  <c r="I19" i="1"/>
  <c r="H19" i="1"/>
  <c r="G19" i="1"/>
  <c r="AA18" i="1"/>
  <c r="X18" i="1"/>
  <c r="W18" i="1" s="1"/>
  <c r="T18" i="1"/>
  <c r="P18" i="1" s="1"/>
  <c r="Q18" i="1"/>
  <c r="J18" i="1"/>
  <c r="G18" i="1"/>
  <c r="D18" i="1" s="1"/>
  <c r="C18" i="1" s="1"/>
  <c r="E18" i="1"/>
  <c r="AA17" i="1"/>
  <c r="X17" i="1"/>
  <c r="W17" i="1" s="1"/>
  <c r="T17" i="1"/>
  <c r="O17" i="1" s="1"/>
  <c r="M17" i="1" s="1"/>
  <c r="Q17" i="1"/>
  <c r="P17" i="1"/>
  <c r="J17" i="1"/>
  <c r="G17" i="1"/>
  <c r="F17" i="1" s="1"/>
  <c r="E17" i="1"/>
  <c r="AA16" i="1"/>
  <c r="X16" i="1"/>
  <c r="W16" i="1" s="1"/>
  <c r="W15" i="1" s="1"/>
  <c r="W14" i="1" s="1"/>
  <c r="T16" i="1"/>
  <c r="P16" i="1" s="1"/>
  <c r="P15" i="1" s="1"/>
  <c r="Q16" i="1"/>
  <c r="J16" i="1"/>
  <c r="G16" i="1"/>
  <c r="D16" i="1" s="1"/>
  <c r="E16" i="1"/>
  <c r="E15" i="1" s="1"/>
  <c r="AC15" i="1"/>
  <c r="AB15" i="1"/>
  <c r="AB14" i="1" s="1"/>
  <c r="AA15" i="1"/>
  <c r="Z15" i="1"/>
  <c r="Y15" i="1"/>
  <c r="X15" i="1"/>
  <c r="V15" i="1"/>
  <c r="U15" i="1"/>
  <c r="T15" i="1"/>
  <c r="S15" i="1"/>
  <c r="R15" i="1"/>
  <c r="Q15" i="1"/>
  <c r="N15" i="1"/>
  <c r="L15" i="1"/>
  <c r="L14" i="1" s="1"/>
  <c r="K15" i="1"/>
  <c r="J15" i="1"/>
  <c r="I15" i="1"/>
  <c r="H15" i="1"/>
  <c r="H14" i="1" s="1"/>
  <c r="AC14" i="1"/>
  <c r="Z14" i="1"/>
  <c r="Y14" i="1"/>
  <c r="V14" i="1"/>
  <c r="U14" i="1"/>
  <c r="R14" i="1"/>
  <c r="N14" i="1"/>
  <c r="I14" i="1"/>
  <c r="E14" i="1" l="1"/>
  <c r="P19" i="1"/>
  <c r="P14" i="1" s="1"/>
  <c r="D15" i="1"/>
  <c r="C16" i="1"/>
  <c r="C20" i="1"/>
  <c r="O19" i="1"/>
  <c r="M20" i="1"/>
  <c r="M19" i="1" s="1"/>
  <c r="F19" i="1"/>
  <c r="F16" i="1"/>
  <c r="F15" i="1" s="1"/>
  <c r="O16" i="1"/>
  <c r="D17" i="1"/>
  <c r="C17" i="1" s="1"/>
  <c r="F18" i="1"/>
  <c r="O18" i="1"/>
  <c r="M18" i="1" s="1"/>
  <c r="T19" i="1"/>
  <c r="T14" i="1" s="1"/>
  <c r="X19" i="1"/>
  <c r="X14" i="1" s="1"/>
  <c r="E20" i="1"/>
  <c r="E19" i="1" s="1"/>
  <c r="D22" i="1"/>
  <c r="C22" i="1" s="1"/>
  <c r="Q19" i="1"/>
  <c r="Q14" i="1" s="1"/>
  <c r="G15" i="1"/>
  <c r="G14" i="1" s="1"/>
  <c r="F14" i="1" l="1"/>
  <c r="C19" i="1"/>
  <c r="C15" i="1"/>
  <c r="C14" i="1" s="1"/>
  <c r="D19" i="1"/>
  <c r="O15" i="1"/>
  <c r="O14" i="1" s="1"/>
  <c r="AF14" i="1" s="1"/>
  <c r="M16" i="1"/>
  <c r="M15" i="1" s="1"/>
  <c r="M14" i="1" s="1"/>
  <c r="D14" i="1"/>
  <c r="AD14" i="1" l="1"/>
</calcChain>
</file>

<file path=xl/sharedStrings.xml><?xml version="1.0" encoding="utf-8"?>
<sst xmlns="http://schemas.openxmlformats.org/spreadsheetml/2006/main" count="78" uniqueCount="41">
  <si>
    <t>QUYẾT TOÁN CHI CHƯƠNG TRÌNH MỤC TIÊU QUỐC GIA NĂM 2017</t>
  </si>
  <si>
    <t>(Kèm theo Nghị quyết số       /NQ-HĐND ngày      /        /201  của HĐND tỉnh Khánh Hòa)</t>
  </si>
  <si>
    <t>Đơn vị: Triệu đồng</t>
  </si>
  <si>
    <t>STT</t>
  </si>
  <si>
    <t>Nội dung</t>
  </si>
  <si>
    <t>Dự toán</t>
  </si>
  <si>
    <t>Quyết toán</t>
  </si>
  <si>
    <t>So sánh (%)</t>
  </si>
  <si>
    <t>Tổng số</t>
  </si>
  <si>
    <t>Trong đó</t>
  </si>
  <si>
    <t>Chương trình mục tiêu quốc gia giảm nghèo bền vững</t>
  </si>
  <si>
    <t>Chương trình mục tiêu quốc gia Việc làm và dạy nghề</t>
  </si>
  <si>
    <t>Đầu tư phát triển</t>
  </si>
  <si>
    <t>Kinh phí sự nghiệp</t>
  </si>
  <si>
    <t>Chi đầu tư phát triển</t>
  </si>
  <si>
    <t>Chi thường xuyên</t>
  </si>
  <si>
    <t>Chia ra</t>
  </si>
  <si>
    <t>Vốn trong nước</t>
  </si>
  <si>
    <t>Vốn ngoài nước</t>
  </si>
  <si>
    <t>A</t>
  </si>
  <si>
    <t>B</t>
  </si>
  <si>
    <t>16=5/1</t>
  </si>
  <si>
    <t>17=6/2</t>
  </si>
  <si>
    <t>18=7/3</t>
  </si>
  <si>
    <t>TỔNG SỐ</t>
  </si>
  <si>
    <t>I</t>
  </si>
  <si>
    <t>Ngân sách cấp tỉnh</t>
  </si>
  <si>
    <t>Sở Lao động Thương binh và Xã hội</t>
  </si>
  <si>
    <t>Huyện Vạn Ninh</t>
  </si>
  <si>
    <t>II</t>
  </si>
  <si>
    <t xml:space="preserve">Ngân sách huyện </t>
  </si>
  <si>
    <t>III</t>
  </si>
  <si>
    <t>Ngân sách xã</t>
  </si>
  <si>
    <t>Xã Đại Lãnh</t>
  </si>
  <si>
    <t>Xã Vạn Thạnh</t>
  </si>
  <si>
    <t>Xã Vạn Phước</t>
  </si>
  <si>
    <t>Xã Vạn Khánh</t>
  </si>
  <si>
    <t>ỦY BAN NHÂN DÂN</t>
  </si>
  <si>
    <t>Biểu mẫu số 61-NĐ31/2017/NĐ-CP</t>
  </si>
  <si>
    <t>UBND TỈNH KHÁNH HÒA</t>
  </si>
  <si>
    <t>Biểu số 68/CK-NSNN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</si>
</sst>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color indexed="63"/>
      <name val="Times New Roman"/>
      <family val="1"/>
    </font>
    <font>
      <b/>
      <sz val="12"/>
      <color indexed="63"/>
      <name val="Times New Roman"/>
      <family val="1"/>
    </font>
    <font>
      <sz val="12"/>
      <color indexed="63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2"/>
      <color indexed="6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49" fontId="8" fillId="0" borderId="5" xfId="1" applyNumberFormat="1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Normal" xfId="0" builtinId="0"/>
    <cellStyle name="Normal 9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workbookViewId="0">
      <selection activeCell="A6" sqref="A6:AF6"/>
    </sheetView>
  </sheetViews>
  <sheetFormatPr defaultRowHeight="15.75" x14ac:dyDescent="0.25"/>
  <cols>
    <col min="1" max="1" width="4.85546875" style="3" customWidth="1"/>
    <col min="2" max="2" width="25.7109375" style="3" customWidth="1"/>
    <col min="3" max="3" width="8.42578125" style="3" customWidth="1"/>
    <col min="4" max="6" width="9.140625" style="3"/>
    <col min="7" max="7" width="8" style="3" customWidth="1"/>
    <col min="8" max="8" width="8.140625" style="3" customWidth="1"/>
    <col min="9" max="9" width="8" style="3" customWidth="1"/>
    <col min="10" max="11" width="9.140625" style="3"/>
    <col min="12" max="12" width="8.140625" style="3" customWidth="1"/>
    <col min="13" max="16" width="9.140625" style="3"/>
    <col min="17" max="17" width="7.42578125" style="3" customWidth="1"/>
    <col min="18" max="18" width="7.5703125" style="3" customWidth="1"/>
    <col min="19" max="19" width="7.85546875" style="3" customWidth="1"/>
    <col min="20" max="29" width="9.140625" style="3"/>
    <col min="30" max="30" width="8.140625" style="3" customWidth="1"/>
    <col min="31" max="31" width="8.42578125" style="3" customWidth="1"/>
    <col min="32" max="32" width="8.7109375" style="3" customWidth="1"/>
    <col min="33" max="256" width="9.140625" style="3"/>
    <col min="257" max="257" width="4.85546875" style="3" customWidth="1"/>
    <col min="258" max="258" width="25.7109375" style="3" customWidth="1"/>
    <col min="259" max="259" width="8.42578125" style="3" customWidth="1"/>
    <col min="260" max="262" width="9.140625" style="3"/>
    <col min="263" max="263" width="8" style="3" customWidth="1"/>
    <col min="264" max="264" width="8.140625" style="3" customWidth="1"/>
    <col min="265" max="265" width="8" style="3" customWidth="1"/>
    <col min="266" max="267" width="9.140625" style="3"/>
    <col min="268" max="268" width="8.140625" style="3" customWidth="1"/>
    <col min="269" max="272" width="9.140625" style="3"/>
    <col min="273" max="273" width="7.42578125" style="3" customWidth="1"/>
    <col min="274" max="274" width="7.5703125" style="3" customWidth="1"/>
    <col min="275" max="275" width="7.85546875" style="3" customWidth="1"/>
    <col min="276" max="285" width="9.140625" style="3"/>
    <col min="286" max="286" width="8.140625" style="3" customWidth="1"/>
    <col min="287" max="287" width="8.42578125" style="3" customWidth="1"/>
    <col min="288" max="288" width="8.7109375" style="3" customWidth="1"/>
    <col min="289" max="512" width="9.140625" style="3"/>
    <col min="513" max="513" width="4.85546875" style="3" customWidth="1"/>
    <col min="514" max="514" width="25.7109375" style="3" customWidth="1"/>
    <col min="515" max="515" width="8.42578125" style="3" customWidth="1"/>
    <col min="516" max="518" width="9.140625" style="3"/>
    <col min="519" max="519" width="8" style="3" customWidth="1"/>
    <col min="520" max="520" width="8.140625" style="3" customWidth="1"/>
    <col min="521" max="521" width="8" style="3" customWidth="1"/>
    <col min="522" max="523" width="9.140625" style="3"/>
    <col min="524" max="524" width="8.140625" style="3" customWidth="1"/>
    <col min="525" max="528" width="9.140625" style="3"/>
    <col min="529" max="529" width="7.42578125" style="3" customWidth="1"/>
    <col min="530" max="530" width="7.5703125" style="3" customWidth="1"/>
    <col min="531" max="531" width="7.85546875" style="3" customWidth="1"/>
    <col min="532" max="541" width="9.140625" style="3"/>
    <col min="542" max="542" width="8.140625" style="3" customWidth="1"/>
    <col min="543" max="543" width="8.42578125" style="3" customWidth="1"/>
    <col min="544" max="544" width="8.7109375" style="3" customWidth="1"/>
    <col min="545" max="768" width="9.140625" style="3"/>
    <col min="769" max="769" width="4.85546875" style="3" customWidth="1"/>
    <col min="770" max="770" width="25.7109375" style="3" customWidth="1"/>
    <col min="771" max="771" width="8.42578125" style="3" customWidth="1"/>
    <col min="772" max="774" width="9.140625" style="3"/>
    <col min="775" max="775" width="8" style="3" customWidth="1"/>
    <col min="776" max="776" width="8.140625" style="3" customWidth="1"/>
    <col min="777" max="777" width="8" style="3" customWidth="1"/>
    <col min="778" max="779" width="9.140625" style="3"/>
    <col min="780" max="780" width="8.140625" style="3" customWidth="1"/>
    <col min="781" max="784" width="9.140625" style="3"/>
    <col min="785" max="785" width="7.42578125" style="3" customWidth="1"/>
    <col min="786" max="786" width="7.5703125" style="3" customWidth="1"/>
    <col min="787" max="787" width="7.85546875" style="3" customWidth="1"/>
    <col min="788" max="797" width="9.140625" style="3"/>
    <col min="798" max="798" width="8.140625" style="3" customWidth="1"/>
    <col min="799" max="799" width="8.42578125" style="3" customWidth="1"/>
    <col min="800" max="800" width="8.7109375" style="3" customWidth="1"/>
    <col min="801" max="1024" width="9.140625" style="3"/>
    <col min="1025" max="1025" width="4.85546875" style="3" customWidth="1"/>
    <col min="1026" max="1026" width="25.7109375" style="3" customWidth="1"/>
    <col min="1027" max="1027" width="8.42578125" style="3" customWidth="1"/>
    <col min="1028" max="1030" width="9.140625" style="3"/>
    <col min="1031" max="1031" width="8" style="3" customWidth="1"/>
    <col min="1032" max="1032" width="8.140625" style="3" customWidth="1"/>
    <col min="1033" max="1033" width="8" style="3" customWidth="1"/>
    <col min="1034" max="1035" width="9.140625" style="3"/>
    <col min="1036" max="1036" width="8.140625" style="3" customWidth="1"/>
    <col min="1037" max="1040" width="9.140625" style="3"/>
    <col min="1041" max="1041" width="7.42578125" style="3" customWidth="1"/>
    <col min="1042" max="1042" width="7.5703125" style="3" customWidth="1"/>
    <col min="1043" max="1043" width="7.85546875" style="3" customWidth="1"/>
    <col min="1044" max="1053" width="9.140625" style="3"/>
    <col min="1054" max="1054" width="8.140625" style="3" customWidth="1"/>
    <col min="1055" max="1055" width="8.42578125" style="3" customWidth="1"/>
    <col min="1056" max="1056" width="8.7109375" style="3" customWidth="1"/>
    <col min="1057" max="1280" width="9.140625" style="3"/>
    <col min="1281" max="1281" width="4.85546875" style="3" customWidth="1"/>
    <col min="1282" max="1282" width="25.7109375" style="3" customWidth="1"/>
    <col min="1283" max="1283" width="8.42578125" style="3" customWidth="1"/>
    <col min="1284" max="1286" width="9.140625" style="3"/>
    <col min="1287" max="1287" width="8" style="3" customWidth="1"/>
    <col min="1288" max="1288" width="8.140625" style="3" customWidth="1"/>
    <col min="1289" max="1289" width="8" style="3" customWidth="1"/>
    <col min="1290" max="1291" width="9.140625" style="3"/>
    <col min="1292" max="1292" width="8.140625" style="3" customWidth="1"/>
    <col min="1293" max="1296" width="9.140625" style="3"/>
    <col min="1297" max="1297" width="7.42578125" style="3" customWidth="1"/>
    <col min="1298" max="1298" width="7.5703125" style="3" customWidth="1"/>
    <col min="1299" max="1299" width="7.85546875" style="3" customWidth="1"/>
    <col min="1300" max="1309" width="9.140625" style="3"/>
    <col min="1310" max="1310" width="8.140625" style="3" customWidth="1"/>
    <col min="1311" max="1311" width="8.42578125" style="3" customWidth="1"/>
    <col min="1312" max="1312" width="8.7109375" style="3" customWidth="1"/>
    <col min="1313" max="1536" width="9.140625" style="3"/>
    <col min="1537" max="1537" width="4.85546875" style="3" customWidth="1"/>
    <col min="1538" max="1538" width="25.7109375" style="3" customWidth="1"/>
    <col min="1539" max="1539" width="8.42578125" style="3" customWidth="1"/>
    <col min="1540" max="1542" width="9.140625" style="3"/>
    <col min="1543" max="1543" width="8" style="3" customWidth="1"/>
    <col min="1544" max="1544" width="8.140625" style="3" customWidth="1"/>
    <col min="1545" max="1545" width="8" style="3" customWidth="1"/>
    <col min="1546" max="1547" width="9.140625" style="3"/>
    <col min="1548" max="1548" width="8.140625" style="3" customWidth="1"/>
    <col min="1549" max="1552" width="9.140625" style="3"/>
    <col min="1553" max="1553" width="7.42578125" style="3" customWidth="1"/>
    <col min="1554" max="1554" width="7.5703125" style="3" customWidth="1"/>
    <col min="1555" max="1555" width="7.85546875" style="3" customWidth="1"/>
    <col min="1556" max="1565" width="9.140625" style="3"/>
    <col min="1566" max="1566" width="8.140625" style="3" customWidth="1"/>
    <col min="1567" max="1567" width="8.42578125" style="3" customWidth="1"/>
    <col min="1568" max="1568" width="8.7109375" style="3" customWidth="1"/>
    <col min="1569" max="1792" width="9.140625" style="3"/>
    <col min="1793" max="1793" width="4.85546875" style="3" customWidth="1"/>
    <col min="1794" max="1794" width="25.7109375" style="3" customWidth="1"/>
    <col min="1795" max="1795" width="8.42578125" style="3" customWidth="1"/>
    <col min="1796" max="1798" width="9.140625" style="3"/>
    <col min="1799" max="1799" width="8" style="3" customWidth="1"/>
    <col min="1800" max="1800" width="8.140625" style="3" customWidth="1"/>
    <col min="1801" max="1801" width="8" style="3" customWidth="1"/>
    <col min="1802" max="1803" width="9.140625" style="3"/>
    <col min="1804" max="1804" width="8.140625" style="3" customWidth="1"/>
    <col min="1805" max="1808" width="9.140625" style="3"/>
    <col min="1809" max="1809" width="7.42578125" style="3" customWidth="1"/>
    <col min="1810" max="1810" width="7.5703125" style="3" customWidth="1"/>
    <col min="1811" max="1811" width="7.85546875" style="3" customWidth="1"/>
    <col min="1812" max="1821" width="9.140625" style="3"/>
    <col min="1822" max="1822" width="8.140625" style="3" customWidth="1"/>
    <col min="1823" max="1823" width="8.42578125" style="3" customWidth="1"/>
    <col min="1824" max="1824" width="8.7109375" style="3" customWidth="1"/>
    <col min="1825" max="2048" width="9.140625" style="3"/>
    <col min="2049" max="2049" width="4.85546875" style="3" customWidth="1"/>
    <col min="2050" max="2050" width="25.7109375" style="3" customWidth="1"/>
    <col min="2051" max="2051" width="8.42578125" style="3" customWidth="1"/>
    <col min="2052" max="2054" width="9.140625" style="3"/>
    <col min="2055" max="2055" width="8" style="3" customWidth="1"/>
    <col min="2056" max="2056" width="8.140625" style="3" customWidth="1"/>
    <col min="2057" max="2057" width="8" style="3" customWidth="1"/>
    <col min="2058" max="2059" width="9.140625" style="3"/>
    <col min="2060" max="2060" width="8.140625" style="3" customWidth="1"/>
    <col min="2061" max="2064" width="9.140625" style="3"/>
    <col min="2065" max="2065" width="7.42578125" style="3" customWidth="1"/>
    <col min="2066" max="2066" width="7.5703125" style="3" customWidth="1"/>
    <col min="2067" max="2067" width="7.85546875" style="3" customWidth="1"/>
    <col min="2068" max="2077" width="9.140625" style="3"/>
    <col min="2078" max="2078" width="8.140625" style="3" customWidth="1"/>
    <col min="2079" max="2079" width="8.42578125" style="3" customWidth="1"/>
    <col min="2080" max="2080" width="8.7109375" style="3" customWidth="1"/>
    <col min="2081" max="2304" width="9.140625" style="3"/>
    <col min="2305" max="2305" width="4.85546875" style="3" customWidth="1"/>
    <col min="2306" max="2306" width="25.7109375" style="3" customWidth="1"/>
    <col min="2307" max="2307" width="8.42578125" style="3" customWidth="1"/>
    <col min="2308" max="2310" width="9.140625" style="3"/>
    <col min="2311" max="2311" width="8" style="3" customWidth="1"/>
    <col min="2312" max="2312" width="8.140625" style="3" customWidth="1"/>
    <col min="2313" max="2313" width="8" style="3" customWidth="1"/>
    <col min="2314" max="2315" width="9.140625" style="3"/>
    <col min="2316" max="2316" width="8.140625" style="3" customWidth="1"/>
    <col min="2317" max="2320" width="9.140625" style="3"/>
    <col min="2321" max="2321" width="7.42578125" style="3" customWidth="1"/>
    <col min="2322" max="2322" width="7.5703125" style="3" customWidth="1"/>
    <col min="2323" max="2323" width="7.85546875" style="3" customWidth="1"/>
    <col min="2324" max="2333" width="9.140625" style="3"/>
    <col min="2334" max="2334" width="8.140625" style="3" customWidth="1"/>
    <col min="2335" max="2335" width="8.42578125" style="3" customWidth="1"/>
    <col min="2336" max="2336" width="8.7109375" style="3" customWidth="1"/>
    <col min="2337" max="2560" width="9.140625" style="3"/>
    <col min="2561" max="2561" width="4.85546875" style="3" customWidth="1"/>
    <col min="2562" max="2562" width="25.7109375" style="3" customWidth="1"/>
    <col min="2563" max="2563" width="8.42578125" style="3" customWidth="1"/>
    <col min="2564" max="2566" width="9.140625" style="3"/>
    <col min="2567" max="2567" width="8" style="3" customWidth="1"/>
    <col min="2568" max="2568" width="8.140625" style="3" customWidth="1"/>
    <col min="2569" max="2569" width="8" style="3" customWidth="1"/>
    <col min="2570" max="2571" width="9.140625" style="3"/>
    <col min="2572" max="2572" width="8.140625" style="3" customWidth="1"/>
    <col min="2573" max="2576" width="9.140625" style="3"/>
    <col min="2577" max="2577" width="7.42578125" style="3" customWidth="1"/>
    <col min="2578" max="2578" width="7.5703125" style="3" customWidth="1"/>
    <col min="2579" max="2579" width="7.85546875" style="3" customWidth="1"/>
    <col min="2580" max="2589" width="9.140625" style="3"/>
    <col min="2590" max="2590" width="8.140625" style="3" customWidth="1"/>
    <col min="2591" max="2591" width="8.42578125" style="3" customWidth="1"/>
    <col min="2592" max="2592" width="8.7109375" style="3" customWidth="1"/>
    <col min="2593" max="2816" width="9.140625" style="3"/>
    <col min="2817" max="2817" width="4.85546875" style="3" customWidth="1"/>
    <col min="2818" max="2818" width="25.7109375" style="3" customWidth="1"/>
    <col min="2819" max="2819" width="8.42578125" style="3" customWidth="1"/>
    <col min="2820" max="2822" width="9.140625" style="3"/>
    <col min="2823" max="2823" width="8" style="3" customWidth="1"/>
    <col min="2824" max="2824" width="8.140625" style="3" customWidth="1"/>
    <col min="2825" max="2825" width="8" style="3" customWidth="1"/>
    <col min="2826" max="2827" width="9.140625" style="3"/>
    <col min="2828" max="2828" width="8.140625" style="3" customWidth="1"/>
    <col min="2829" max="2832" width="9.140625" style="3"/>
    <col min="2833" max="2833" width="7.42578125" style="3" customWidth="1"/>
    <col min="2834" max="2834" width="7.5703125" style="3" customWidth="1"/>
    <col min="2835" max="2835" width="7.85546875" style="3" customWidth="1"/>
    <col min="2836" max="2845" width="9.140625" style="3"/>
    <col min="2846" max="2846" width="8.140625" style="3" customWidth="1"/>
    <col min="2847" max="2847" width="8.42578125" style="3" customWidth="1"/>
    <col min="2848" max="2848" width="8.7109375" style="3" customWidth="1"/>
    <col min="2849" max="3072" width="9.140625" style="3"/>
    <col min="3073" max="3073" width="4.85546875" style="3" customWidth="1"/>
    <col min="3074" max="3074" width="25.7109375" style="3" customWidth="1"/>
    <col min="3075" max="3075" width="8.42578125" style="3" customWidth="1"/>
    <col min="3076" max="3078" width="9.140625" style="3"/>
    <col min="3079" max="3079" width="8" style="3" customWidth="1"/>
    <col min="3080" max="3080" width="8.140625" style="3" customWidth="1"/>
    <col min="3081" max="3081" width="8" style="3" customWidth="1"/>
    <col min="3082" max="3083" width="9.140625" style="3"/>
    <col min="3084" max="3084" width="8.140625" style="3" customWidth="1"/>
    <col min="3085" max="3088" width="9.140625" style="3"/>
    <col min="3089" max="3089" width="7.42578125" style="3" customWidth="1"/>
    <col min="3090" max="3090" width="7.5703125" style="3" customWidth="1"/>
    <col min="3091" max="3091" width="7.85546875" style="3" customWidth="1"/>
    <col min="3092" max="3101" width="9.140625" style="3"/>
    <col min="3102" max="3102" width="8.140625" style="3" customWidth="1"/>
    <col min="3103" max="3103" width="8.42578125" style="3" customWidth="1"/>
    <col min="3104" max="3104" width="8.7109375" style="3" customWidth="1"/>
    <col min="3105" max="3328" width="9.140625" style="3"/>
    <col min="3329" max="3329" width="4.85546875" style="3" customWidth="1"/>
    <col min="3330" max="3330" width="25.7109375" style="3" customWidth="1"/>
    <col min="3331" max="3331" width="8.42578125" style="3" customWidth="1"/>
    <col min="3332" max="3334" width="9.140625" style="3"/>
    <col min="3335" max="3335" width="8" style="3" customWidth="1"/>
    <col min="3336" max="3336" width="8.140625" style="3" customWidth="1"/>
    <col min="3337" max="3337" width="8" style="3" customWidth="1"/>
    <col min="3338" max="3339" width="9.140625" style="3"/>
    <col min="3340" max="3340" width="8.140625" style="3" customWidth="1"/>
    <col min="3341" max="3344" width="9.140625" style="3"/>
    <col min="3345" max="3345" width="7.42578125" style="3" customWidth="1"/>
    <col min="3346" max="3346" width="7.5703125" style="3" customWidth="1"/>
    <col min="3347" max="3347" width="7.85546875" style="3" customWidth="1"/>
    <col min="3348" max="3357" width="9.140625" style="3"/>
    <col min="3358" max="3358" width="8.140625" style="3" customWidth="1"/>
    <col min="3359" max="3359" width="8.42578125" style="3" customWidth="1"/>
    <col min="3360" max="3360" width="8.7109375" style="3" customWidth="1"/>
    <col min="3361" max="3584" width="9.140625" style="3"/>
    <col min="3585" max="3585" width="4.85546875" style="3" customWidth="1"/>
    <col min="3586" max="3586" width="25.7109375" style="3" customWidth="1"/>
    <col min="3587" max="3587" width="8.42578125" style="3" customWidth="1"/>
    <col min="3588" max="3590" width="9.140625" style="3"/>
    <col min="3591" max="3591" width="8" style="3" customWidth="1"/>
    <col min="3592" max="3592" width="8.140625" style="3" customWidth="1"/>
    <col min="3593" max="3593" width="8" style="3" customWidth="1"/>
    <col min="3594" max="3595" width="9.140625" style="3"/>
    <col min="3596" max="3596" width="8.140625" style="3" customWidth="1"/>
    <col min="3597" max="3600" width="9.140625" style="3"/>
    <col min="3601" max="3601" width="7.42578125" style="3" customWidth="1"/>
    <col min="3602" max="3602" width="7.5703125" style="3" customWidth="1"/>
    <col min="3603" max="3603" width="7.85546875" style="3" customWidth="1"/>
    <col min="3604" max="3613" width="9.140625" style="3"/>
    <col min="3614" max="3614" width="8.140625" style="3" customWidth="1"/>
    <col min="3615" max="3615" width="8.42578125" style="3" customWidth="1"/>
    <col min="3616" max="3616" width="8.7109375" style="3" customWidth="1"/>
    <col min="3617" max="3840" width="9.140625" style="3"/>
    <col min="3841" max="3841" width="4.85546875" style="3" customWidth="1"/>
    <col min="3842" max="3842" width="25.7109375" style="3" customWidth="1"/>
    <col min="3843" max="3843" width="8.42578125" style="3" customWidth="1"/>
    <col min="3844" max="3846" width="9.140625" style="3"/>
    <col min="3847" max="3847" width="8" style="3" customWidth="1"/>
    <col min="3848" max="3848" width="8.140625" style="3" customWidth="1"/>
    <col min="3849" max="3849" width="8" style="3" customWidth="1"/>
    <col min="3850" max="3851" width="9.140625" style="3"/>
    <col min="3852" max="3852" width="8.140625" style="3" customWidth="1"/>
    <col min="3853" max="3856" width="9.140625" style="3"/>
    <col min="3857" max="3857" width="7.42578125" style="3" customWidth="1"/>
    <col min="3858" max="3858" width="7.5703125" style="3" customWidth="1"/>
    <col min="3859" max="3859" width="7.85546875" style="3" customWidth="1"/>
    <col min="3860" max="3869" width="9.140625" style="3"/>
    <col min="3870" max="3870" width="8.140625" style="3" customWidth="1"/>
    <col min="3871" max="3871" width="8.42578125" style="3" customWidth="1"/>
    <col min="3872" max="3872" width="8.7109375" style="3" customWidth="1"/>
    <col min="3873" max="4096" width="9.140625" style="3"/>
    <col min="4097" max="4097" width="4.85546875" style="3" customWidth="1"/>
    <col min="4098" max="4098" width="25.7109375" style="3" customWidth="1"/>
    <col min="4099" max="4099" width="8.42578125" style="3" customWidth="1"/>
    <col min="4100" max="4102" width="9.140625" style="3"/>
    <col min="4103" max="4103" width="8" style="3" customWidth="1"/>
    <col min="4104" max="4104" width="8.140625" style="3" customWidth="1"/>
    <col min="4105" max="4105" width="8" style="3" customWidth="1"/>
    <col min="4106" max="4107" width="9.140625" style="3"/>
    <col min="4108" max="4108" width="8.140625" style="3" customWidth="1"/>
    <col min="4109" max="4112" width="9.140625" style="3"/>
    <col min="4113" max="4113" width="7.42578125" style="3" customWidth="1"/>
    <col min="4114" max="4114" width="7.5703125" style="3" customWidth="1"/>
    <col min="4115" max="4115" width="7.85546875" style="3" customWidth="1"/>
    <col min="4116" max="4125" width="9.140625" style="3"/>
    <col min="4126" max="4126" width="8.140625" style="3" customWidth="1"/>
    <col min="4127" max="4127" width="8.42578125" style="3" customWidth="1"/>
    <col min="4128" max="4128" width="8.7109375" style="3" customWidth="1"/>
    <col min="4129" max="4352" width="9.140625" style="3"/>
    <col min="4353" max="4353" width="4.85546875" style="3" customWidth="1"/>
    <col min="4354" max="4354" width="25.7109375" style="3" customWidth="1"/>
    <col min="4355" max="4355" width="8.42578125" style="3" customWidth="1"/>
    <col min="4356" max="4358" width="9.140625" style="3"/>
    <col min="4359" max="4359" width="8" style="3" customWidth="1"/>
    <col min="4360" max="4360" width="8.140625" style="3" customWidth="1"/>
    <col min="4361" max="4361" width="8" style="3" customWidth="1"/>
    <col min="4362" max="4363" width="9.140625" style="3"/>
    <col min="4364" max="4364" width="8.140625" style="3" customWidth="1"/>
    <col min="4365" max="4368" width="9.140625" style="3"/>
    <col min="4369" max="4369" width="7.42578125" style="3" customWidth="1"/>
    <col min="4370" max="4370" width="7.5703125" style="3" customWidth="1"/>
    <col min="4371" max="4371" width="7.85546875" style="3" customWidth="1"/>
    <col min="4372" max="4381" width="9.140625" style="3"/>
    <col min="4382" max="4382" width="8.140625" style="3" customWidth="1"/>
    <col min="4383" max="4383" width="8.42578125" style="3" customWidth="1"/>
    <col min="4384" max="4384" width="8.7109375" style="3" customWidth="1"/>
    <col min="4385" max="4608" width="9.140625" style="3"/>
    <col min="4609" max="4609" width="4.85546875" style="3" customWidth="1"/>
    <col min="4610" max="4610" width="25.7109375" style="3" customWidth="1"/>
    <col min="4611" max="4611" width="8.42578125" style="3" customWidth="1"/>
    <col min="4612" max="4614" width="9.140625" style="3"/>
    <col min="4615" max="4615" width="8" style="3" customWidth="1"/>
    <col min="4616" max="4616" width="8.140625" style="3" customWidth="1"/>
    <col min="4617" max="4617" width="8" style="3" customWidth="1"/>
    <col min="4618" max="4619" width="9.140625" style="3"/>
    <col min="4620" max="4620" width="8.140625" style="3" customWidth="1"/>
    <col min="4621" max="4624" width="9.140625" style="3"/>
    <col min="4625" max="4625" width="7.42578125" style="3" customWidth="1"/>
    <col min="4626" max="4626" width="7.5703125" style="3" customWidth="1"/>
    <col min="4627" max="4627" width="7.85546875" style="3" customWidth="1"/>
    <col min="4628" max="4637" width="9.140625" style="3"/>
    <col min="4638" max="4638" width="8.140625" style="3" customWidth="1"/>
    <col min="4639" max="4639" width="8.42578125" style="3" customWidth="1"/>
    <col min="4640" max="4640" width="8.7109375" style="3" customWidth="1"/>
    <col min="4641" max="4864" width="9.140625" style="3"/>
    <col min="4865" max="4865" width="4.85546875" style="3" customWidth="1"/>
    <col min="4866" max="4866" width="25.7109375" style="3" customWidth="1"/>
    <col min="4867" max="4867" width="8.42578125" style="3" customWidth="1"/>
    <col min="4868" max="4870" width="9.140625" style="3"/>
    <col min="4871" max="4871" width="8" style="3" customWidth="1"/>
    <col min="4872" max="4872" width="8.140625" style="3" customWidth="1"/>
    <col min="4873" max="4873" width="8" style="3" customWidth="1"/>
    <col min="4874" max="4875" width="9.140625" style="3"/>
    <col min="4876" max="4876" width="8.140625" style="3" customWidth="1"/>
    <col min="4877" max="4880" width="9.140625" style="3"/>
    <col min="4881" max="4881" width="7.42578125" style="3" customWidth="1"/>
    <col min="4882" max="4882" width="7.5703125" style="3" customWidth="1"/>
    <col min="4883" max="4883" width="7.85546875" style="3" customWidth="1"/>
    <col min="4884" max="4893" width="9.140625" style="3"/>
    <col min="4894" max="4894" width="8.140625" style="3" customWidth="1"/>
    <col min="4895" max="4895" width="8.42578125" style="3" customWidth="1"/>
    <col min="4896" max="4896" width="8.7109375" style="3" customWidth="1"/>
    <col min="4897" max="5120" width="9.140625" style="3"/>
    <col min="5121" max="5121" width="4.85546875" style="3" customWidth="1"/>
    <col min="5122" max="5122" width="25.7109375" style="3" customWidth="1"/>
    <col min="5123" max="5123" width="8.42578125" style="3" customWidth="1"/>
    <col min="5124" max="5126" width="9.140625" style="3"/>
    <col min="5127" max="5127" width="8" style="3" customWidth="1"/>
    <col min="5128" max="5128" width="8.140625" style="3" customWidth="1"/>
    <col min="5129" max="5129" width="8" style="3" customWidth="1"/>
    <col min="5130" max="5131" width="9.140625" style="3"/>
    <col min="5132" max="5132" width="8.140625" style="3" customWidth="1"/>
    <col min="5133" max="5136" width="9.140625" style="3"/>
    <col min="5137" max="5137" width="7.42578125" style="3" customWidth="1"/>
    <col min="5138" max="5138" width="7.5703125" style="3" customWidth="1"/>
    <col min="5139" max="5139" width="7.85546875" style="3" customWidth="1"/>
    <col min="5140" max="5149" width="9.140625" style="3"/>
    <col min="5150" max="5150" width="8.140625" style="3" customWidth="1"/>
    <col min="5151" max="5151" width="8.42578125" style="3" customWidth="1"/>
    <col min="5152" max="5152" width="8.7109375" style="3" customWidth="1"/>
    <col min="5153" max="5376" width="9.140625" style="3"/>
    <col min="5377" max="5377" width="4.85546875" style="3" customWidth="1"/>
    <col min="5378" max="5378" width="25.7109375" style="3" customWidth="1"/>
    <col min="5379" max="5379" width="8.42578125" style="3" customWidth="1"/>
    <col min="5380" max="5382" width="9.140625" style="3"/>
    <col min="5383" max="5383" width="8" style="3" customWidth="1"/>
    <col min="5384" max="5384" width="8.140625" style="3" customWidth="1"/>
    <col min="5385" max="5385" width="8" style="3" customWidth="1"/>
    <col min="5386" max="5387" width="9.140625" style="3"/>
    <col min="5388" max="5388" width="8.140625" style="3" customWidth="1"/>
    <col min="5389" max="5392" width="9.140625" style="3"/>
    <col min="5393" max="5393" width="7.42578125" style="3" customWidth="1"/>
    <col min="5394" max="5394" width="7.5703125" style="3" customWidth="1"/>
    <col min="5395" max="5395" width="7.85546875" style="3" customWidth="1"/>
    <col min="5396" max="5405" width="9.140625" style="3"/>
    <col min="5406" max="5406" width="8.140625" style="3" customWidth="1"/>
    <col min="5407" max="5407" width="8.42578125" style="3" customWidth="1"/>
    <col min="5408" max="5408" width="8.7109375" style="3" customWidth="1"/>
    <col min="5409" max="5632" width="9.140625" style="3"/>
    <col min="5633" max="5633" width="4.85546875" style="3" customWidth="1"/>
    <col min="5634" max="5634" width="25.7109375" style="3" customWidth="1"/>
    <col min="5635" max="5635" width="8.42578125" style="3" customWidth="1"/>
    <col min="5636" max="5638" width="9.140625" style="3"/>
    <col min="5639" max="5639" width="8" style="3" customWidth="1"/>
    <col min="5640" max="5640" width="8.140625" style="3" customWidth="1"/>
    <col min="5641" max="5641" width="8" style="3" customWidth="1"/>
    <col min="5642" max="5643" width="9.140625" style="3"/>
    <col min="5644" max="5644" width="8.140625" style="3" customWidth="1"/>
    <col min="5645" max="5648" width="9.140625" style="3"/>
    <col min="5649" max="5649" width="7.42578125" style="3" customWidth="1"/>
    <col min="5650" max="5650" width="7.5703125" style="3" customWidth="1"/>
    <col min="5651" max="5651" width="7.85546875" style="3" customWidth="1"/>
    <col min="5652" max="5661" width="9.140625" style="3"/>
    <col min="5662" max="5662" width="8.140625" style="3" customWidth="1"/>
    <col min="5663" max="5663" width="8.42578125" style="3" customWidth="1"/>
    <col min="5664" max="5664" width="8.7109375" style="3" customWidth="1"/>
    <col min="5665" max="5888" width="9.140625" style="3"/>
    <col min="5889" max="5889" width="4.85546875" style="3" customWidth="1"/>
    <col min="5890" max="5890" width="25.7109375" style="3" customWidth="1"/>
    <col min="5891" max="5891" width="8.42578125" style="3" customWidth="1"/>
    <col min="5892" max="5894" width="9.140625" style="3"/>
    <col min="5895" max="5895" width="8" style="3" customWidth="1"/>
    <col min="5896" max="5896" width="8.140625" style="3" customWidth="1"/>
    <col min="5897" max="5897" width="8" style="3" customWidth="1"/>
    <col min="5898" max="5899" width="9.140625" style="3"/>
    <col min="5900" max="5900" width="8.140625" style="3" customWidth="1"/>
    <col min="5901" max="5904" width="9.140625" style="3"/>
    <col min="5905" max="5905" width="7.42578125" style="3" customWidth="1"/>
    <col min="5906" max="5906" width="7.5703125" style="3" customWidth="1"/>
    <col min="5907" max="5907" width="7.85546875" style="3" customWidth="1"/>
    <col min="5908" max="5917" width="9.140625" style="3"/>
    <col min="5918" max="5918" width="8.140625" style="3" customWidth="1"/>
    <col min="5919" max="5919" width="8.42578125" style="3" customWidth="1"/>
    <col min="5920" max="5920" width="8.7109375" style="3" customWidth="1"/>
    <col min="5921" max="6144" width="9.140625" style="3"/>
    <col min="6145" max="6145" width="4.85546875" style="3" customWidth="1"/>
    <col min="6146" max="6146" width="25.7109375" style="3" customWidth="1"/>
    <col min="6147" max="6147" width="8.42578125" style="3" customWidth="1"/>
    <col min="6148" max="6150" width="9.140625" style="3"/>
    <col min="6151" max="6151" width="8" style="3" customWidth="1"/>
    <col min="6152" max="6152" width="8.140625" style="3" customWidth="1"/>
    <col min="6153" max="6153" width="8" style="3" customWidth="1"/>
    <col min="6154" max="6155" width="9.140625" style="3"/>
    <col min="6156" max="6156" width="8.140625" style="3" customWidth="1"/>
    <col min="6157" max="6160" width="9.140625" style="3"/>
    <col min="6161" max="6161" width="7.42578125" style="3" customWidth="1"/>
    <col min="6162" max="6162" width="7.5703125" style="3" customWidth="1"/>
    <col min="6163" max="6163" width="7.85546875" style="3" customWidth="1"/>
    <col min="6164" max="6173" width="9.140625" style="3"/>
    <col min="6174" max="6174" width="8.140625" style="3" customWidth="1"/>
    <col min="6175" max="6175" width="8.42578125" style="3" customWidth="1"/>
    <col min="6176" max="6176" width="8.7109375" style="3" customWidth="1"/>
    <col min="6177" max="6400" width="9.140625" style="3"/>
    <col min="6401" max="6401" width="4.85546875" style="3" customWidth="1"/>
    <col min="6402" max="6402" width="25.7109375" style="3" customWidth="1"/>
    <col min="6403" max="6403" width="8.42578125" style="3" customWidth="1"/>
    <col min="6404" max="6406" width="9.140625" style="3"/>
    <col min="6407" max="6407" width="8" style="3" customWidth="1"/>
    <col min="6408" max="6408" width="8.140625" style="3" customWidth="1"/>
    <col min="6409" max="6409" width="8" style="3" customWidth="1"/>
    <col min="6410" max="6411" width="9.140625" style="3"/>
    <col min="6412" max="6412" width="8.140625" style="3" customWidth="1"/>
    <col min="6413" max="6416" width="9.140625" style="3"/>
    <col min="6417" max="6417" width="7.42578125" style="3" customWidth="1"/>
    <col min="6418" max="6418" width="7.5703125" style="3" customWidth="1"/>
    <col min="6419" max="6419" width="7.85546875" style="3" customWidth="1"/>
    <col min="6420" max="6429" width="9.140625" style="3"/>
    <col min="6430" max="6430" width="8.140625" style="3" customWidth="1"/>
    <col min="6431" max="6431" width="8.42578125" style="3" customWidth="1"/>
    <col min="6432" max="6432" width="8.7109375" style="3" customWidth="1"/>
    <col min="6433" max="6656" width="9.140625" style="3"/>
    <col min="6657" max="6657" width="4.85546875" style="3" customWidth="1"/>
    <col min="6658" max="6658" width="25.7109375" style="3" customWidth="1"/>
    <col min="6659" max="6659" width="8.42578125" style="3" customWidth="1"/>
    <col min="6660" max="6662" width="9.140625" style="3"/>
    <col min="6663" max="6663" width="8" style="3" customWidth="1"/>
    <col min="6664" max="6664" width="8.140625" style="3" customWidth="1"/>
    <col min="6665" max="6665" width="8" style="3" customWidth="1"/>
    <col min="6666" max="6667" width="9.140625" style="3"/>
    <col min="6668" max="6668" width="8.140625" style="3" customWidth="1"/>
    <col min="6669" max="6672" width="9.140625" style="3"/>
    <col min="6673" max="6673" width="7.42578125" style="3" customWidth="1"/>
    <col min="6674" max="6674" width="7.5703125" style="3" customWidth="1"/>
    <col min="6675" max="6675" width="7.85546875" style="3" customWidth="1"/>
    <col min="6676" max="6685" width="9.140625" style="3"/>
    <col min="6686" max="6686" width="8.140625" style="3" customWidth="1"/>
    <col min="6687" max="6687" width="8.42578125" style="3" customWidth="1"/>
    <col min="6688" max="6688" width="8.7109375" style="3" customWidth="1"/>
    <col min="6689" max="6912" width="9.140625" style="3"/>
    <col min="6913" max="6913" width="4.85546875" style="3" customWidth="1"/>
    <col min="6914" max="6914" width="25.7109375" style="3" customWidth="1"/>
    <col min="6915" max="6915" width="8.42578125" style="3" customWidth="1"/>
    <col min="6916" max="6918" width="9.140625" style="3"/>
    <col min="6919" max="6919" width="8" style="3" customWidth="1"/>
    <col min="6920" max="6920" width="8.140625" style="3" customWidth="1"/>
    <col min="6921" max="6921" width="8" style="3" customWidth="1"/>
    <col min="6922" max="6923" width="9.140625" style="3"/>
    <col min="6924" max="6924" width="8.140625" style="3" customWidth="1"/>
    <col min="6925" max="6928" width="9.140625" style="3"/>
    <col min="6929" max="6929" width="7.42578125" style="3" customWidth="1"/>
    <col min="6930" max="6930" width="7.5703125" style="3" customWidth="1"/>
    <col min="6931" max="6931" width="7.85546875" style="3" customWidth="1"/>
    <col min="6932" max="6941" width="9.140625" style="3"/>
    <col min="6942" max="6942" width="8.140625" style="3" customWidth="1"/>
    <col min="6943" max="6943" width="8.42578125" style="3" customWidth="1"/>
    <col min="6944" max="6944" width="8.7109375" style="3" customWidth="1"/>
    <col min="6945" max="7168" width="9.140625" style="3"/>
    <col min="7169" max="7169" width="4.85546875" style="3" customWidth="1"/>
    <col min="7170" max="7170" width="25.7109375" style="3" customWidth="1"/>
    <col min="7171" max="7171" width="8.42578125" style="3" customWidth="1"/>
    <col min="7172" max="7174" width="9.140625" style="3"/>
    <col min="7175" max="7175" width="8" style="3" customWidth="1"/>
    <col min="7176" max="7176" width="8.140625" style="3" customWidth="1"/>
    <col min="7177" max="7177" width="8" style="3" customWidth="1"/>
    <col min="7178" max="7179" width="9.140625" style="3"/>
    <col min="7180" max="7180" width="8.140625" style="3" customWidth="1"/>
    <col min="7181" max="7184" width="9.140625" style="3"/>
    <col min="7185" max="7185" width="7.42578125" style="3" customWidth="1"/>
    <col min="7186" max="7186" width="7.5703125" style="3" customWidth="1"/>
    <col min="7187" max="7187" width="7.85546875" style="3" customWidth="1"/>
    <col min="7188" max="7197" width="9.140625" style="3"/>
    <col min="7198" max="7198" width="8.140625" style="3" customWidth="1"/>
    <col min="7199" max="7199" width="8.42578125" style="3" customWidth="1"/>
    <col min="7200" max="7200" width="8.7109375" style="3" customWidth="1"/>
    <col min="7201" max="7424" width="9.140625" style="3"/>
    <col min="7425" max="7425" width="4.85546875" style="3" customWidth="1"/>
    <col min="7426" max="7426" width="25.7109375" style="3" customWidth="1"/>
    <col min="7427" max="7427" width="8.42578125" style="3" customWidth="1"/>
    <col min="7428" max="7430" width="9.140625" style="3"/>
    <col min="7431" max="7431" width="8" style="3" customWidth="1"/>
    <col min="7432" max="7432" width="8.140625" style="3" customWidth="1"/>
    <col min="7433" max="7433" width="8" style="3" customWidth="1"/>
    <col min="7434" max="7435" width="9.140625" style="3"/>
    <col min="7436" max="7436" width="8.140625" style="3" customWidth="1"/>
    <col min="7437" max="7440" width="9.140625" style="3"/>
    <col min="7441" max="7441" width="7.42578125" style="3" customWidth="1"/>
    <col min="7442" max="7442" width="7.5703125" style="3" customWidth="1"/>
    <col min="7443" max="7443" width="7.85546875" style="3" customWidth="1"/>
    <col min="7444" max="7453" width="9.140625" style="3"/>
    <col min="7454" max="7454" width="8.140625" style="3" customWidth="1"/>
    <col min="7455" max="7455" width="8.42578125" style="3" customWidth="1"/>
    <col min="7456" max="7456" width="8.7109375" style="3" customWidth="1"/>
    <col min="7457" max="7680" width="9.140625" style="3"/>
    <col min="7681" max="7681" width="4.85546875" style="3" customWidth="1"/>
    <col min="7682" max="7682" width="25.7109375" style="3" customWidth="1"/>
    <col min="7683" max="7683" width="8.42578125" style="3" customWidth="1"/>
    <col min="7684" max="7686" width="9.140625" style="3"/>
    <col min="7687" max="7687" width="8" style="3" customWidth="1"/>
    <col min="7688" max="7688" width="8.140625" style="3" customWidth="1"/>
    <col min="7689" max="7689" width="8" style="3" customWidth="1"/>
    <col min="7690" max="7691" width="9.140625" style="3"/>
    <col min="7692" max="7692" width="8.140625" style="3" customWidth="1"/>
    <col min="7693" max="7696" width="9.140625" style="3"/>
    <col min="7697" max="7697" width="7.42578125" style="3" customWidth="1"/>
    <col min="7698" max="7698" width="7.5703125" style="3" customWidth="1"/>
    <col min="7699" max="7699" width="7.85546875" style="3" customWidth="1"/>
    <col min="7700" max="7709" width="9.140625" style="3"/>
    <col min="7710" max="7710" width="8.140625" style="3" customWidth="1"/>
    <col min="7711" max="7711" width="8.42578125" style="3" customWidth="1"/>
    <col min="7712" max="7712" width="8.7109375" style="3" customWidth="1"/>
    <col min="7713" max="7936" width="9.140625" style="3"/>
    <col min="7937" max="7937" width="4.85546875" style="3" customWidth="1"/>
    <col min="7938" max="7938" width="25.7109375" style="3" customWidth="1"/>
    <col min="7939" max="7939" width="8.42578125" style="3" customWidth="1"/>
    <col min="7940" max="7942" width="9.140625" style="3"/>
    <col min="7943" max="7943" width="8" style="3" customWidth="1"/>
    <col min="7944" max="7944" width="8.140625" style="3" customWidth="1"/>
    <col min="7945" max="7945" width="8" style="3" customWidth="1"/>
    <col min="7946" max="7947" width="9.140625" style="3"/>
    <col min="7948" max="7948" width="8.140625" style="3" customWidth="1"/>
    <col min="7949" max="7952" width="9.140625" style="3"/>
    <col min="7953" max="7953" width="7.42578125" style="3" customWidth="1"/>
    <col min="7954" max="7954" width="7.5703125" style="3" customWidth="1"/>
    <col min="7955" max="7955" width="7.85546875" style="3" customWidth="1"/>
    <col min="7956" max="7965" width="9.140625" style="3"/>
    <col min="7966" max="7966" width="8.140625" style="3" customWidth="1"/>
    <col min="7967" max="7967" width="8.42578125" style="3" customWidth="1"/>
    <col min="7968" max="7968" width="8.7109375" style="3" customWidth="1"/>
    <col min="7969" max="8192" width="9.140625" style="3"/>
    <col min="8193" max="8193" width="4.85546875" style="3" customWidth="1"/>
    <col min="8194" max="8194" width="25.7109375" style="3" customWidth="1"/>
    <col min="8195" max="8195" width="8.42578125" style="3" customWidth="1"/>
    <col min="8196" max="8198" width="9.140625" style="3"/>
    <col min="8199" max="8199" width="8" style="3" customWidth="1"/>
    <col min="8200" max="8200" width="8.140625" style="3" customWidth="1"/>
    <col min="8201" max="8201" width="8" style="3" customWidth="1"/>
    <col min="8202" max="8203" width="9.140625" style="3"/>
    <col min="8204" max="8204" width="8.140625" style="3" customWidth="1"/>
    <col min="8205" max="8208" width="9.140625" style="3"/>
    <col min="8209" max="8209" width="7.42578125" style="3" customWidth="1"/>
    <col min="8210" max="8210" width="7.5703125" style="3" customWidth="1"/>
    <col min="8211" max="8211" width="7.85546875" style="3" customWidth="1"/>
    <col min="8212" max="8221" width="9.140625" style="3"/>
    <col min="8222" max="8222" width="8.140625" style="3" customWidth="1"/>
    <col min="8223" max="8223" width="8.42578125" style="3" customWidth="1"/>
    <col min="8224" max="8224" width="8.7109375" style="3" customWidth="1"/>
    <col min="8225" max="8448" width="9.140625" style="3"/>
    <col min="8449" max="8449" width="4.85546875" style="3" customWidth="1"/>
    <col min="8450" max="8450" width="25.7109375" style="3" customWidth="1"/>
    <col min="8451" max="8451" width="8.42578125" style="3" customWidth="1"/>
    <col min="8452" max="8454" width="9.140625" style="3"/>
    <col min="8455" max="8455" width="8" style="3" customWidth="1"/>
    <col min="8456" max="8456" width="8.140625" style="3" customWidth="1"/>
    <col min="8457" max="8457" width="8" style="3" customWidth="1"/>
    <col min="8458" max="8459" width="9.140625" style="3"/>
    <col min="8460" max="8460" width="8.140625" style="3" customWidth="1"/>
    <col min="8461" max="8464" width="9.140625" style="3"/>
    <col min="8465" max="8465" width="7.42578125" style="3" customWidth="1"/>
    <col min="8466" max="8466" width="7.5703125" style="3" customWidth="1"/>
    <col min="8467" max="8467" width="7.85546875" style="3" customWidth="1"/>
    <col min="8468" max="8477" width="9.140625" style="3"/>
    <col min="8478" max="8478" width="8.140625" style="3" customWidth="1"/>
    <col min="8479" max="8479" width="8.42578125" style="3" customWidth="1"/>
    <col min="8480" max="8480" width="8.7109375" style="3" customWidth="1"/>
    <col min="8481" max="8704" width="9.140625" style="3"/>
    <col min="8705" max="8705" width="4.85546875" style="3" customWidth="1"/>
    <col min="8706" max="8706" width="25.7109375" style="3" customWidth="1"/>
    <col min="8707" max="8707" width="8.42578125" style="3" customWidth="1"/>
    <col min="8708" max="8710" width="9.140625" style="3"/>
    <col min="8711" max="8711" width="8" style="3" customWidth="1"/>
    <col min="8712" max="8712" width="8.140625" style="3" customWidth="1"/>
    <col min="8713" max="8713" width="8" style="3" customWidth="1"/>
    <col min="8714" max="8715" width="9.140625" style="3"/>
    <col min="8716" max="8716" width="8.140625" style="3" customWidth="1"/>
    <col min="8717" max="8720" width="9.140625" style="3"/>
    <col min="8721" max="8721" width="7.42578125" style="3" customWidth="1"/>
    <col min="8722" max="8722" width="7.5703125" style="3" customWidth="1"/>
    <col min="8723" max="8723" width="7.85546875" style="3" customWidth="1"/>
    <col min="8724" max="8733" width="9.140625" style="3"/>
    <col min="8734" max="8734" width="8.140625" style="3" customWidth="1"/>
    <col min="8735" max="8735" width="8.42578125" style="3" customWidth="1"/>
    <col min="8736" max="8736" width="8.7109375" style="3" customWidth="1"/>
    <col min="8737" max="8960" width="9.140625" style="3"/>
    <col min="8961" max="8961" width="4.85546875" style="3" customWidth="1"/>
    <col min="8962" max="8962" width="25.7109375" style="3" customWidth="1"/>
    <col min="8963" max="8963" width="8.42578125" style="3" customWidth="1"/>
    <col min="8964" max="8966" width="9.140625" style="3"/>
    <col min="8967" max="8967" width="8" style="3" customWidth="1"/>
    <col min="8968" max="8968" width="8.140625" style="3" customWidth="1"/>
    <col min="8969" max="8969" width="8" style="3" customWidth="1"/>
    <col min="8970" max="8971" width="9.140625" style="3"/>
    <col min="8972" max="8972" width="8.140625" style="3" customWidth="1"/>
    <col min="8973" max="8976" width="9.140625" style="3"/>
    <col min="8977" max="8977" width="7.42578125" style="3" customWidth="1"/>
    <col min="8978" max="8978" width="7.5703125" style="3" customWidth="1"/>
    <col min="8979" max="8979" width="7.85546875" style="3" customWidth="1"/>
    <col min="8980" max="8989" width="9.140625" style="3"/>
    <col min="8990" max="8990" width="8.140625" style="3" customWidth="1"/>
    <col min="8991" max="8991" width="8.42578125" style="3" customWidth="1"/>
    <col min="8992" max="8992" width="8.7109375" style="3" customWidth="1"/>
    <col min="8993" max="9216" width="9.140625" style="3"/>
    <col min="9217" max="9217" width="4.85546875" style="3" customWidth="1"/>
    <col min="9218" max="9218" width="25.7109375" style="3" customWidth="1"/>
    <col min="9219" max="9219" width="8.42578125" style="3" customWidth="1"/>
    <col min="9220" max="9222" width="9.140625" style="3"/>
    <col min="9223" max="9223" width="8" style="3" customWidth="1"/>
    <col min="9224" max="9224" width="8.140625" style="3" customWidth="1"/>
    <col min="9225" max="9225" width="8" style="3" customWidth="1"/>
    <col min="9226" max="9227" width="9.140625" style="3"/>
    <col min="9228" max="9228" width="8.140625" style="3" customWidth="1"/>
    <col min="9229" max="9232" width="9.140625" style="3"/>
    <col min="9233" max="9233" width="7.42578125" style="3" customWidth="1"/>
    <col min="9234" max="9234" width="7.5703125" style="3" customWidth="1"/>
    <col min="9235" max="9235" width="7.85546875" style="3" customWidth="1"/>
    <col min="9236" max="9245" width="9.140625" style="3"/>
    <col min="9246" max="9246" width="8.140625" style="3" customWidth="1"/>
    <col min="9247" max="9247" width="8.42578125" style="3" customWidth="1"/>
    <col min="9248" max="9248" width="8.7109375" style="3" customWidth="1"/>
    <col min="9249" max="9472" width="9.140625" style="3"/>
    <col min="9473" max="9473" width="4.85546875" style="3" customWidth="1"/>
    <col min="9474" max="9474" width="25.7109375" style="3" customWidth="1"/>
    <col min="9475" max="9475" width="8.42578125" style="3" customWidth="1"/>
    <col min="9476" max="9478" width="9.140625" style="3"/>
    <col min="9479" max="9479" width="8" style="3" customWidth="1"/>
    <col min="9480" max="9480" width="8.140625" style="3" customWidth="1"/>
    <col min="9481" max="9481" width="8" style="3" customWidth="1"/>
    <col min="9482" max="9483" width="9.140625" style="3"/>
    <col min="9484" max="9484" width="8.140625" style="3" customWidth="1"/>
    <col min="9485" max="9488" width="9.140625" style="3"/>
    <col min="9489" max="9489" width="7.42578125" style="3" customWidth="1"/>
    <col min="9490" max="9490" width="7.5703125" style="3" customWidth="1"/>
    <col min="9491" max="9491" width="7.85546875" style="3" customWidth="1"/>
    <col min="9492" max="9501" width="9.140625" style="3"/>
    <col min="9502" max="9502" width="8.140625" style="3" customWidth="1"/>
    <col min="9503" max="9503" width="8.42578125" style="3" customWidth="1"/>
    <col min="9504" max="9504" width="8.7109375" style="3" customWidth="1"/>
    <col min="9505" max="9728" width="9.140625" style="3"/>
    <col min="9729" max="9729" width="4.85546875" style="3" customWidth="1"/>
    <col min="9730" max="9730" width="25.7109375" style="3" customWidth="1"/>
    <col min="9731" max="9731" width="8.42578125" style="3" customWidth="1"/>
    <col min="9732" max="9734" width="9.140625" style="3"/>
    <col min="9735" max="9735" width="8" style="3" customWidth="1"/>
    <col min="9736" max="9736" width="8.140625" style="3" customWidth="1"/>
    <col min="9737" max="9737" width="8" style="3" customWidth="1"/>
    <col min="9738" max="9739" width="9.140625" style="3"/>
    <col min="9740" max="9740" width="8.140625" style="3" customWidth="1"/>
    <col min="9741" max="9744" width="9.140625" style="3"/>
    <col min="9745" max="9745" width="7.42578125" style="3" customWidth="1"/>
    <col min="9746" max="9746" width="7.5703125" style="3" customWidth="1"/>
    <col min="9747" max="9747" width="7.85546875" style="3" customWidth="1"/>
    <col min="9748" max="9757" width="9.140625" style="3"/>
    <col min="9758" max="9758" width="8.140625" style="3" customWidth="1"/>
    <col min="9759" max="9759" width="8.42578125" style="3" customWidth="1"/>
    <col min="9760" max="9760" width="8.7109375" style="3" customWidth="1"/>
    <col min="9761" max="9984" width="9.140625" style="3"/>
    <col min="9985" max="9985" width="4.85546875" style="3" customWidth="1"/>
    <col min="9986" max="9986" width="25.7109375" style="3" customWidth="1"/>
    <col min="9987" max="9987" width="8.42578125" style="3" customWidth="1"/>
    <col min="9988" max="9990" width="9.140625" style="3"/>
    <col min="9991" max="9991" width="8" style="3" customWidth="1"/>
    <col min="9992" max="9992" width="8.140625" style="3" customWidth="1"/>
    <col min="9993" max="9993" width="8" style="3" customWidth="1"/>
    <col min="9994" max="9995" width="9.140625" style="3"/>
    <col min="9996" max="9996" width="8.140625" style="3" customWidth="1"/>
    <col min="9997" max="10000" width="9.140625" style="3"/>
    <col min="10001" max="10001" width="7.42578125" style="3" customWidth="1"/>
    <col min="10002" max="10002" width="7.5703125" style="3" customWidth="1"/>
    <col min="10003" max="10003" width="7.85546875" style="3" customWidth="1"/>
    <col min="10004" max="10013" width="9.140625" style="3"/>
    <col min="10014" max="10014" width="8.140625" style="3" customWidth="1"/>
    <col min="10015" max="10015" width="8.42578125" style="3" customWidth="1"/>
    <col min="10016" max="10016" width="8.7109375" style="3" customWidth="1"/>
    <col min="10017" max="10240" width="9.140625" style="3"/>
    <col min="10241" max="10241" width="4.85546875" style="3" customWidth="1"/>
    <col min="10242" max="10242" width="25.7109375" style="3" customWidth="1"/>
    <col min="10243" max="10243" width="8.42578125" style="3" customWidth="1"/>
    <col min="10244" max="10246" width="9.140625" style="3"/>
    <col min="10247" max="10247" width="8" style="3" customWidth="1"/>
    <col min="10248" max="10248" width="8.140625" style="3" customWidth="1"/>
    <col min="10249" max="10249" width="8" style="3" customWidth="1"/>
    <col min="10250" max="10251" width="9.140625" style="3"/>
    <col min="10252" max="10252" width="8.140625" style="3" customWidth="1"/>
    <col min="10253" max="10256" width="9.140625" style="3"/>
    <col min="10257" max="10257" width="7.42578125" style="3" customWidth="1"/>
    <col min="10258" max="10258" width="7.5703125" style="3" customWidth="1"/>
    <col min="10259" max="10259" width="7.85546875" style="3" customWidth="1"/>
    <col min="10260" max="10269" width="9.140625" style="3"/>
    <col min="10270" max="10270" width="8.140625" style="3" customWidth="1"/>
    <col min="10271" max="10271" width="8.42578125" style="3" customWidth="1"/>
    <col min="10272" max="10272" width="8.7109375" style="3" customWidth="1"/>
    <col min="10273" max="10496" width="9.140625" style="3"/>
    <col min="10497" max="10497" width="4.85546875" style="3" customWidth="1"/>
    <col min="10498" max="10498" width="25.7109375" style="3" customWidth="1"/>
    <col min="10499" max="10499" width="8.42578125" style="3" customWidth="1"/>
    <col min="10500" max="10502" width="9.140625" style="3"/>
    <col min="10503" max="10503" width="8" style="3" customWidth="1"/>
    <col min="10504" max="10504" width="8.140625" style="3" customWidth="1"/>
    <col min="10505" max="10505" width="8" style="3" customWidth="1"/>
    <col min="10506" max="10507" width="9.140625" style="3"/>
    <col min="10508" max="10508" width="8.140625" style="3" customWidth="1"/>
    <col min="10509" max="10512" width="9.140625" style="3"/>
    <col min="10513" max="10513" width="7.42578125" style="3" customWidth="1"/>
    <col min="10514" max="10514" width="7.5703125" style="3" customWidth="1"/>
    <col min="10515" max="10515" width="7.85546875" style="3" customWidth="1"/>
    <col min="10516" max="10525" width="9.140625" style="3"/>
    <col min="10526" max="10526" width="8.140625" style="3" customWidth="1"/>
    <col min="10527" max="10527" width="8.42578125" style="3" customWidth="1"/>
    <col min="10528" max="10528" width="8.7109375" style="3" customWidth="1"/>
    <col min="10529" max="10752" width="9.140625" style="3"/>
    <col min="10753" max="10753" width="4.85546875" style="3" customWidth="1"/>
    <col min="10754" max="10754" width="25.7109375" style="3" customWidth="1"/>
    <col min="10755" max="10755" width="8.42578125" style="3" customWidth="1"/>
    <col min="10756" max="10758" width="9.140625" style="3"/>
    <col min="10759" max="10759" width="8" style="3" customWidth="1"/>
    <col min="10760" max="10760" width="8.140625" style="3" customWidth="1"/>
    <col min="10761" max="10761" width="8" style="3" customWidth="1"/>
    <col min="10762" max="10763" width="9.140625" style="3"/>
    <col min="10764" max="10764" width="8.140625" style="3" customWidth="1"/>
    <col min="10765" max="10768" width="9.140625" style="3"/>
    <col min="10769" max="10769" width="7.42578125" style="3" customWidth="1"/>
    <col min="10770" max="10770" width="7.5703125" style="3" customWidth="1"/>
    <col min="10771" max="10771" width="7.85546875" style="3" customWidth="1"/>
    <col min="10772" max="10781" width="9.140625" style="3"/>
    <col min="10782" max="10782" width="8.140625" style="3" customWidth="1"/>
    <col min="10783" max="10783" width="8.42578125" style="3" customWidth="1"/>
    <col min="10784" max="10784" width="8.7109375" style="3" customWidth="1"/>
    <col min="10785" max="11008" width="9.140625" style="3"/>
    <col min="11009" max="11009" width="4.85546875" style="3" customWidth="1"/>
    <col min="11010" max="11010" width="25.7109375" style="3" customWidth="1"/>
    <col min="11011" max="11011" width="8.42578125" style="3" customWidth="1"/>
    <col min="11012" max="11014" width="9.140625" style="3"/>
    <col min="11015" max="11015" width="8" style="3" customWidth="1"/>
    <col min="11016" max="11016" width="8.140625" style="3" customWidth="1"/>
    <col min="11017" max="11017" width="8" style="3" customWidth="1"/>
    <col min="11018" max="11019" width="9.140625" style="3"/>
    <col min="11020" max="11020" width="8.140625" style="3" customWidth="1"/>
    <col min="11021" max="11024" width="9.140625" style="3"/>
    <col min="11025" max="11025" width="7.42578125" style="3" customWidth="1"/>
    <col min="11026" max="11026" width="7.5703125" style="3" customWidth="1"/>
    <col min="11027" max="11027" width="7.85546875" style="3" customWidth="1"/>
    <col min="11028" max="11037" width="9.140625" style="3"/>
    <col min="11038" max="11038" width="8.140625" style="3" customWidth="1"/>
    <col min="11039" max="11039" width="8.42578125" style="3" customWidth="1"/>
    <col min="11040" max="11040" width="8.7109375" style="3" customWidth="1"/>
    <col min="11041" max="11264" width="9.140625" style="3"/>
    <col min="11265" max="11265" width="4.85546875" style="3" customWidth="1"/>
    <col min="11266" max="11266" width="25.7109375" style="3" customWidth="1"/>
    <col min="11267" max="11267" width="8.42578125" style="3" customWidth="1"/>
    <col min="11268" max="11270" width="9.140625" style="3"/>
    <col min="11271" max="11271" width="8" style="3" customWidth="1"/>
    <col min="11272" max="11272" width="8.140625" style="3" customWidth="1"/>
    <col min="11273" max="11273" width="8" style="3" customWidth="1"/>
    <col min="11274" max="11275" width="9.140625" style="3"/>
    <col min="11276" max="11276" width="8.140625" style="3" customWidth="1"/>
    <col min="11277" max="11280" width="9.140625" style="3"/>
    <col min="11281" max="11281" width="7.42578125" style="3" customWidth="1"/>
    <col min="11282" max="11282" width="7.5703125" style="3" customWidth="1"/>
    <col min="11283" max="11283" width="7.85546875" style="3" customWidth="1"/>
    <col min="11284" max="11293" width="9.140625" style="3"/>
    <col min="11294" max="11294" width="8.140625" style="3" customWidth="1"/>
    <col min="11295" max="11295" width="8.42578125" style="3" customWidth="1"/>
    <col min="11296" max="11296" width="8.7109375" style="3" customWidth="1"/>
    <col min="11297" max="11520" width="9.140625" style="3"/>
    <col min="11521" max="11521" width="4.85546875" style="3" customWidth="1"/>
    <col min="11522" max="11522" width="25.7109375" style="3" customWidth="1"/>
    <col min="11523" max="11523" width="8.42578125" style="3" customWidth="1"/>
    <col min="11524" max="11526" width="9.140625" style="3"/>
    <col min="11527" max="11527" width="8" style="3" customWidth="1"/>
    <col min="11528" max="11528" width="8.140625" style="3" customWidth="1"/>
    <col min="11529" max="11529" width="8" style="3" customWidth="1"/>
    <col min="11530" max="11531" width="9.140625" style="3"/>
    <col min="11532" max="11532" width="8.140625" style="3" customWidth="1"/>
    <col min="11533" max="11536" width="9.140625" style="3"/>
    <col min="11537" max="11537" width="7.42578125" style="3" customWidth="1"/>
    <col min="11538" max="11538" width="7.5703125" style="3" customWidth="1"/>
    <col min="11539" max="11539" width="7.85546875" style="3" customWidth="1"/>
    <col min="11540" max="11549" width="9.140625" style="3"/>
    <col min="11550" max="11550" width="8.140625" style="3" customWidth="1"/>
    <col min="11551" max="11551" width="8.42578125" style="3" customWidth="1"/>
    <col min="11552" max="11552" width="8.7109375" style="3" customWidth="1"/>
    <col min="11553" max="11776" width="9.140625" style="3"/>
    <col min="11777" max="11777" width="4.85546875" style="3" customWidth="1"/>
    <col min="11778" max="11778" width="25.7109375" style="3" customWidth="1"/>
    <col min="11779" max="11779" width="8.42578125" style="3" customWidth="1"/>
    <col min="11780" max="11782" width="9.140625" style="3"/>
    <col min="11783" max="11783" width="8" style="3" customWidth="1"/>
    <col min="11784" max="11784" width="8.140625" style="3" customWidth="1"/>
    <col min="11785" max="11785" width="8" style="3" customWidth="1"/>
    <col min="11786" max="11787" width="9.140625" style="3"/>
    <col min="11788" max="11788" width="8.140625" style="3" customWidth="1"/>
    <col min="11789" max="11792" width="9.140625" style="3"/>
    <col min="11793" max="11793" width="7.42578125" style="3" customWidth="1"/>
    <col min="11794" max="11794" width="7.5703125" style="3" customWidth="1"/>
    <col min="11795" max="11795" width="7.85546875" style="3" customWidth="1"/>
    <col min="11796" max="11805" width="9.140625" style="3"/>
    <col min="11806" max="11806" width="8.140625" style="3" customWidth="1"/>
    <col min="11807" max="11807" width="8.42578125" style="3" customWidth="1"/>
    <col min="11808" max="11808" width="8.7109375" style="3" customWidth="1"/>
    <col min="11809" max="12032" width="9.140625" style="3"/>
    <col min="12033" max="12033" width="4.85546875" style="3" customWidth="1"/>
    <col min="12034" max="12034" width="25.7109375" style="3" customWidth="1"/>
    <col min="12035" max="12035" width="8.42578125" style="3" customWidth="1"/>
    <col min="12036" max="12038" width="9.140625" style="3"/>
    <col min="12039" max="12039" width="8" style="3" customWidth="1"/>
    <col min="12040" max="12040" width="8.140625" style="3" customWidth="1"/>
    <col min="12041" max="12041" width="8" style="3" customWidth="1"/>
    <col min="12042" max="12043" width="9.140625" style="3"/>
    <col min="12044" max="12044" width="8.140625" style="3" customWidth="1"/>
    <col min="12045" max="12048" width="9.140625" style="3"/>
    <col min="12049" max="12049" width="7.42578125" style="3" customWidth="1"/>
    <col min="12050" max="12050" width="7.5703125" style="3" customWidth="1"/>
    <col min="12051" max="12051" width="7.85546875" style="3" customWidth="1"/>
    <col min="12052" max="12061" width="9.140625" style="3"/>
    <col min="12062" max="12062" width="8.140625" style="3" customWidth="1"/>
    <col min="12063" max="12063" width="8.42578125" style="3" customWidth="1"/>
    <col min="12064" max="12064" width="8.7109375" style="3" customWidth="1"/>
    <col min="12065" max="12288" width="9.140625" style="3"/>
    <col min="12289" max="12289" width="4.85546875" style="3" customWidth="1"/>
    <col min="12290" max="12290" width="25.7109375" style="3" customWidth="1"/>
    <col min="12291" max="12291" width="8.42578125" style="3" customWidth="1"/>
    <col min="12292" max="12294" width="9.140625" style="3"/>
    <col min="12295" max="12295" width="8" style="3" customWidth="1"/>
    <col min="12296" max="12296" width="8.140625" style="3" customWidth="1"/>
    <col min="12297" max="12297" width="8" style="3" customWidth="1"/>
    <col min="12298" max="12299" width="9.140625" style="3"/>
    <col min="12300" max="12300" width="8.140625" style="3" customWidth="1"/>
    <col min="12301" max="12304" width="9.140625" style="3"/>
    <col min="12305" max="12305" width="7.42578125" style="3" customWidth="1"/>
    <col min="12306" max="12306" width="7.5703125" style="3" customWidth="1"/>
    <col min="12307" max="12307" width="7.85546875" style="3" customWidth="1"/>
    <col min="12308" max="12317" width="9.140625" style="3"/>
    <col min="12318" max="12318" width="8.140625" style="3" customWidth="1"/>
    <col min="12319" max="12319" width="8.42578125" style="3" customWidth="1"/>
    <col min="12320" max="12320" width="8.7109375" style="3" customWidth="1"/>
    <col min="12321" max="12544" width="9.140625" style="3"/>
    <col min="12545" max="12545" width="4.85546875" style="3" customWidth="1"/>
    <col min="12546" max="12546" width="25.7109375" style="3" customWidth="1"/>
    <col min="12547" max="12547" width="8.42578125" style="3" customWidth="1"/>
    <col min="12548" max="12550" width="9.140625" style="3"/>
    <col min="12551" max="12551" width="8" style="3" customWidth="1"/>
    <col min="12552" max="12552" width="8.140625" style="3" customWidth="1"/>
    <col min="12553" max="12553" width="8" style="3" customWidth="1"/>
    <col min="12554" max="12555" width="9.140625" style="3"/>
    <col min="12556" max="12556" width="8.140625" style="3" customWidth="1"/>
    <col min="12557" max="12560" width="9.140625" style="3"/>
    <col min="12561" max="12561" width="7.42578125" style="3" customWidth="1"/>
    <col min="12562" max="12562" width="7.5703125" style="3" customWidth="1"/>
    <col min="12563" max="12563" width="7.85546875" style="3" customWidth="1"/>
    <col min="12564" max="12573" width="9.140625" style="3"/>
    <col min="12574" max="12574" width="8.140625" style="3" customWidth="1"/>
    <col min="12575" max="12575" width="8.42578125" style="3" customWidth="1"/>
    <col min="12576" max="12576" width="8.7109375" style="3" customWidth="1"/>
    <col min="12577" max="12800" width="9.140625" style="3"/>
    <col min="12801" max="12801" width="4.85546875" style="3" customWidth="1"/>
    <col min="12802" max="12802" width="25.7109375" style="3" customWidth="1"/>
    <col min="12803" max="12803" width="8.42578125" style="3" customWidth="1"/>
    <col min="12804" max="12806" width="9.140625" style="3"/>
    <col min="12807" max="12807" width="8" style="3" customWidth="1"/>
    <col min="12808" max="12808" width="8.140625" style="3" customWidth="1"/>
    <col min="12809" max="12809" width="8" style="3" customWidth="1"/>
    <col min="12810" max="12811" width="9.140625" style="3"/>
    <col min="12812" max="12812" width="8.140625" style="3" customWidth="1"/>
    <col min="12813" max="12816" width="9.140625" style="3"/>
    <col min="12817" max="12817" width="7.42578125" style="3" customWidth="1"/>
    <col min="12818" max="12818" width="7.5703125" style="3" customWidth="1"/>
    <col min="12819" max="12819" width="7.85546875" style="3" customWidth="1"/>
    <col min="12820" max="12829" width="9.140625" style="3"/>
    <col min="12830" max="12830" width="8.140625" style="3" customWidth="1"/>
    <col min="12831" max="12831" width="8.42578125" style="3" customWidth="1"/>
    <col min="12832" max="12832" width="8.7109375" style="3" customWidth="1"/>
    <col min="12833" max="13056" width="9.140625" style="3"/>
    <col min="13057" max="13057" width="4.85546875" style="3" customWidth="1"/>
    <col min="13058" max="13058" width="25.7109375" style="3" customWidth="1"/>
    <col min="13059" max="13059" width="8.42578125" style="3" customWidth="1"/>
    <col min="13060" max="13062" width="9.140625" style="3"/>
    <col min="13063" max="13063" width="8" style="3" customWidth="1"/>
    <col min="13064" max="13064" width="8.140625" style="3" customWidth="1"/>
    <col min="13065" max="13065" width="8" style="3" customWidth="1"/>
    <col min="13066" max="13067" width="9.140625" style="3"/>
    <col min="13068" max="13068" width="8.140625" style="3" customWidth="1"/>
    <col min="13069" max="13072" width="9.140625" style="3"/>
    <col min="13073" max="13073" width="7.42578125" style="3" customWidth="1"/>
    <col min="13074" max="13074" width="7.5703125" style="3" customWidth="1"/>
    <col min="13075" max="13075" width="7.85546875" style="3" customWidth="1"/>
    <col min="13076" max="13085" width="9.140625" style="3"/>
    <col min="13086" max="13086" width="8.140625" style="3" customWidth="1"/>
    <col min="13087" max="13087" width="8.42578125" style="3" customWidth="1"/>
    <col min="13088" max="13088" width="8.7109375" style="3" customWidth="1"/>
    <col min="13089" max="13312" width="9.140625" style="3"/>
    <col min="13313" max="13313" width="4.85546875" style="3" customWidth="1"/>
    <col min="13314" max="13314" width="25.7109375" style="3" customWidth="1"/>
    <col min="13315" max="13315" width="8.42578125" style="3" customWidth="1"/>
    <col min="13316" max="13318" width="9.140625" style="3"/>
    <col min="13319" max="13319" width="8" style="3" customWidth="1"/>
    <col min="13320" max="13320" width="8.140625" style="3" customWidth="1"/>
    <col min="13321" max="13321" width="8" style="3" customWidth="1"/>
    <col min="13322" max="13323" width="9.140625" style="3"/>
    <col min="13324" max="13324" width="8.140625" style="3" customWidth="1"/>
    <col min="13325" max="13328" width="9.140625" style="3"/>
    <col min="13329" max="13329" width="7.42578125" style="3" customWidth="1"/>
    <col min="13330" max="13330" width="7.5703125" style="3" customWidth="1"/>
    <col min="13331" max="13331" width="7.85546875" style="3" customWidth="1"/>
    <col min="13332" max="13341" width="9.140625" style="3"/>
    <col min="13342" max="13342" width="8.140625" style="3" customWidth="1"/>
    <col min="13343" max="13343" width="8.42578125" style="3" customWidth="1"/>
    <col min="13344" max="13344" width="8.7109375" style="3" customWidth="1"/>
    <col min="13345" max="13568" width="9.140625" style="3"/>
    <col min="13569" max="13569" width="4.85546875" style="3" customWidth="1"/>
    <col min="13570" max="13570" width="25.7109375" style="3" customWidth="1"/>
    <col min="13571" max="13571" width="8.42578125" style="3" customWidth="1"/>
    <col min="13572" max="13574" width="9.140625" style="3"/>
    <col min="13575" max="13575" width="8" style="3" customWidth="1"/>
    <col min="13576" max="13576" width="8.140625" style="3" customWidth="1"/>
    <col min="13577" max="13577" width="8" style="3" customWidth="1"/>
    <col min="13578" max="13579" width="9.140625" style="3"/>
    <col min="13580" max="13580" width="8.140625" style="3" customWidth="1"/>
    <col min="13581" max="13584" width="9.140625" style="3"/>
    <col min="13585" max="13585" width="7.42578125" style="3" customWidth="1"/>
    <col min="13586" max="13586" width="7.5703125" style="3" customWidth="1"/>
    <col min="13587" max="13587" width="7.85546875" style="3" customWidth="1"/>
    <col min="13588" max="13597" width="9.140625" style="3"/>
    <col min="13598" max="13598" width="8.140625" style="3" customWidth="1"/>
    <col min="13599" max="13599" width="8.42578125" style="3" customWidth="1"/>
    <col min="13600" max="13600" width="8.7109375" style="3" customWidth="1"/>
    <col min="13601" max="13824" width="9.140625" style="3"/>
    <col min="13825" max="13825" width="4.85546875" style="3" customWidth="1"/>
    <col min="13826" max="13826" width="25.7109375" style="3" customWidth="1"/>
    <col min="13827" max="13827" width="8.42578125" style="3" customWidth="1"/>
    <col min="13828" max="13830" width="9.140625" style="3"/>
    <col min="13831" max="13831" width="8" style="3" customWidth="1"/>
    <col min="13832" max="13832" width="8.140625" style="3" customWidth="1"/>
    <col min="13833" max="13833" width="8" style="3" customWidth="1"/>
    <col min="13834" max="13835" width="9.140625" style="3"/>
    <col min="13836" max="13836" width="8.140625" style="3" customWidth="1"/>
    <col min="13837" max="13840" width="9.140625" style="3"/>
    <col min="13841" max="13841" width="7.42578125" style="3" customWidth="1"/>
    <col min="13842" max="13842" width="7.5703125" style="3" customWidth="1"/>
    <col min="13843" max="13843" width="7.85546875" style="3" customWidth="1"/>
    <col min="13844" max="13853" width="9.140625" style="3"/>
    <col min="13854" max="13854" width="8.140625" style="3" customWidth="1"/>
    <col min="13855" max="13855" width="8.42578125" style="3" customWidth="1"/>
    <col min="13856" max="13856" width="8.7109375" style="3" customWidth="1"/>
    <col min="13857" max="14080" width="9.140625" style="3"/>
    <col min="14081" max="14081" width="4.85546875" style="3" customWidth="1"/>
    <col min="14082" max="14082" width="25.7109375" style="3" customWidth="1"/>
    <col min="14083" max="14083" width="8.42578125" style="3" customWidth="1"/>
    <col min="14084" max="14086" width="9.140625" style="3"/>
    <col min="14087" max="14087" width="8" style="3" customWidth="1"/>
    <col min="14088" max="14088" width="8.140625" style="3" customWidth="1"/>
    <col min="14089" max="14089" width="8" style="3" customWidth="1"/>
    <col min="14090" max="14091" width="9.140625" style="3"/>
    <col min="14092" max="14092" width="8.140625" style="3" customWidth="1"/>
    <col min="14093" max="14096" width="9.140625" style="3"/>
    <col min="14097" max="14097" width="7.42578125" style="3" customWidth="1"/>
    <col min="14098" max="14098" width="7.5703125" style="3" customWidth="1"/>
    <col min="14099" max="14099" width="7.85546875" style="3" customWidth="1"/>
    <col min="14100" max="14109" width="9.140625" style="3"/>
    <col min="14110" max="14110" width="8.140625" style="3" customWidth="1"/>
    <col min="14111" max="14111" width="8.42578125" style="3" customWidth="1"/>
    <col min="14112" max="14112" width="8.7109375" style="3" customWidth="1"/>
    <col min="14113" max="14336" width="9.140625" style="3"/>
    <col min="14337" max="14337" width="4.85546875" style="3" customWidth="1"/>
    <col min="14338" max="14338" width="25.7109375" style="3" customWidth="1"/>
    <col min="14339" max="14339" width="8.42578125" style="3" customWidth="1"/>
    <col min="14340" max="14342" width="9.140625" style="3"/>
    <col min="14343" max="14343" width="8" style="3" customWidth="1"/>
    <col min="14344" max="14344" width="8.140625" style="3" customWidth="1"/>
    <col min="14345" max="14345" width="8" style="3" customWidth="1"/>
    <col min="14346" max="14347" width="9.140625" style="3"/>
    <col min="14348" max="14348" width="8.140625" style="3" customWidth="1"/>
    <col min="14349" max="14352" width="9.140625" style="3"/>
    <col min="14353" max="14353" width="7.42578125" style="3" customWidth="1"/>
    <col min="14354" max="14354" width="7.5703125" style="3" customWidth="1"/>
    <col min="14355" max="14355" width="7.85546875" style="3" customWidth="1"/>
    <col min="14356" max="14365" width="9.140625" style="3"/>
    <col min="14366" max="14366" width="8.140625" style="3" customWidth="1"/>
    <col min="14367" max="14367" width="8.42578125" style="3" customWidth="1"/>
    <col min="14368" max="14368" width="8.7109375" style="3" customWidth="1"/>
    <col min="14369" max="14592" width="9.140625" style="3"/>
    <col min="14593" max="14593" width="4.85546875" style="3" customWidth="1"/>
    <col min="14594" max="14594" width="25.7109375" style="3" customWidth="1"/>
    <col min="14595" max="14595" width="8.42578125" style="3" customWidth="1"/>
    <col min="14596" max="14598" width="9.140625" style="3"/>
    <col min="14599" max="14599" width="8" style="3" customWidth="1"/>
    <col min="14600" max="14600" width="8.140625" style="3" customWidth="1"/>
    <col min="14601" max="14601" width="8" style="3" customWidth="1"/>
    <col min="14602" max="14603" width="9.140625" style="3"/>
    <col min="14604" max="14604" width="8.140625" style="3" customWidth="1"/>
    <col min="14605" max="14608" width="9.140625" style="3"/>
    <col min="14609" max="14609" width="7.42578125" style="3" customWidth="1"/>
    <col min="14610" max="14610" width="7.5703125" style="3" customWidth="1"/>
    <col min="14611" max="14611" width="7.85546875" style="3" customWidth="1"/>
    <col min="14612" max="14621" width="9.140625" style="3"/>
    <col min="14622" max="14622" width="8.140625" style="3" customWidth="1"/>
    <col min="14623" max="14623" width="8.42578125" style="3" customWidth="1"/>
    <col min="14624" max="14624" width="8.7109375" style="3" customWidth="1"/>
    <col min="14625" max="14848" width="9.140625" style="3"/>
    <col min="14849" max="14849" width="4.85546875" style="3" customWidth="1"/>
    <col min="14850" max="14850" width="25.7109375" style="3" customWidth="1"/>
    <col min="14851" max="14851" width="8.42578125" style="3" customWidth="1"/>
    <col min="14852" max="14854" width="9.140625" style="3"/>
    <col min="14855" max="14855" width="8" style="3" customWidth="1"/>
    <col min="14856" max="14856" width="8.140625" style="3" customWidth="1"/>
    <col min="14857" max="14857" width="8" style="3" customWidth="1"/>
    <col min="14858" max="14859" width="9.140625" style="3"/>
    <col min="14860" max="14860" width="8.140625" style="3" customWidth="1"/>
    <col min="14861" max="14864" width="9.140625" style="3"/>
    <col min="14865" max="14865" width="7.42578125" style="3" customWidth="1"/>
    <col min="14866" max="14866" width="7.5703125" style="3" customWidth="1"/>
    <col min="14867" max="14867" width="7.85546875" style="3" customWidth="1"/>
    <col min="14868" max="14877" width="9.140625" style="3"/>
    <col min="14878" max="14878" width="8.140625" style="3" customWidth="1"/>
    <col min="14879" max="14879" width="8.42578125" style="3" customWidth="1"/>
    <col min="14880" max="14880" width="8.7109375" style="3" customWidth="1"/>
    <col min="14881" max="15104" width="9.140625" style="3"/>
    <col min="15105" max="15105" width="4.85546875" style="3" customWidth="1"/>
    <col min="15106" max="15106" width="25.7109375" style="3" customWidth="1"/>
    <col min="15107" max="15107" width="8.42578125" style="3" customWidth="1"/>
    <col min="15108" max="15110" width="9.140625" style="3"/>
    <col min="15111" max="15111" width="8" style="3" customWidth="1"/>
    <col min="15112" max="15112" width="8.140625" style="3" customWidth="1"/>
    <col min="15113" max="15113" width="8" style="3" customWidth="1"/>
    <col min="15114" max="15115" width="9.140625" style="3"/>
    <col min="15116" max="15116" width="8.140625" style="3" customWidth="1"/>
    <col min="15117" max="15120" width="9.140625" style="3"/>
    <col min="15121" max="15121" width="7.42578125" style="3" customWidth="1"/>
    <col min="15122" max="15122" width="7.5703125" style="3" customWidth="1"/>
    <col min="15123" max="15123" width="7.85546875" style="3" customWidth="1"/>
    <col min="15124" max="15133" width="9.140625" style="3"/>
    <col min="15134" max="15134" width="8.140625" style="3" customWidth="1"/>
    <col min="15135" max="15135" width="8.42578125" style="3" customWidth="1"/>
    <col min="15136" max="15136" width="8.7109375" style="3" customWidth="1"/>
    <col min="15137" max="15360" width="9.140625" style="3"/>
    <col min="15361" max="15361" width="4.85546875" style="3" customWidth="1"/>
    <col min="15362" max="15362" width="25.7109375" style="3" customWidth="1"/>
    <col min="15363" max="15363" width="8.42578125" style="3" customWidth="1"/>
    <col min="15364" max="15366" width="9.140625" style="3"/>
    <col min="15367" max="15367" width="8" style="3" customWidth="1"/>
    <col min="15368" max="15368" width="8.140625" style="3" customWidth="1"/>
    <col min="15369" max="15369" width="8" style="3" customWidth="1"/>
    <col min="15370" max="15371" width="9.140625" style="3"/>
    <col min="15372" max="15372" width="8.140625" style="3" customWidth="1"/>
    <col min="15373" max="15376" width="9.140625" style="3"/>
    <col min="15377" max="15377" width="7.42578125" style="3" customWidth="1"/>
    <col min="15378" max="15378" width="7.5703125" style="3" customWidth="1"/>
    <col min="15379" max="15379" width="7.85546875" style="3" customWidth="1"/>
    <col min="15380" max="15389" width="9.140625" style="3"/>
    <col min="15390" max="15390" width="8.140625" style="3" customWidth="1"/>
    <col min="15391" max="15391" width="8.42578125" style="3" customWidth="1"/>
    <col min="15392" max="15392" width="8.7109375" style="3" customWidth="1"/>
    <col min="15393" max="15616" width="9.140625" style="3"/>
    <col min="15617" max="15617" width="4.85546875" style="3" customWidth="1"/>
    <col min="15618" max="15618" width="25.7109375" style="3" customWidth="1"/>
    <col min="15619" max="15619" width="8.42578125" style="3" customWidth="1"/>
    <col min="15620" max="15622" width="9.140625" style="3"/>
    <col min="15623" max="15623" width="8" style="3" customWidth="1"/>
    <col min="15624" max="15624" width="8.140625" style="3" customWidth="1"/>
    <col min="15625" max="15625" width="8" style="3" customWidth="1"/>
    <col min="15626" max="15627" width="9.140625" style="3"/>
    <col min="15628" max="15628" width="8.140625" style="3" customWidth="1"/>
    <col min="15629" max="15632" width="9.140625" style="3"/>
    <col min="15633" max="15633" width="7.42578125" style="3" customWidth="1"/>
    <col min="15634" max="15634" width="7.5703125" style="3" customWidth="1"/>
    <col min="15635" max="15635" width="7.85546875" style="3" customWidth="1"/>
    <col min="15636" max="15645" width="9.140625" style="3"/>
    <col min="15646" max="15646" width="8.140625" style="3" customWidth="1"/>
    <col min="15647" max="15647" width="8.42578125" style="3" customWidth="1"/>
    <col min="15648" max="15648" width="8.7109375" style="3" customWidth="1"/>
    <col min="15649" max="15872" width="9.140625" style="3"/>
    <col min="15873" max="15873" width="4.85546875" style="3" customWidth="1"/>
    <col min="15874" max="15874" width="25.7109375" style="3" customWidth="1"/>
    <col min="15875" max="15875" width="8.42578125" style="3" customWidth="1"/>
    <col min="15876" max="15878" width="9.140625" style="3"/>
    <col min="15879" max="15879" width="8" style="3" customWidth="1"/>
    <col min="15880" max="15880" width="8.140625" style="3" customWidth="1"/>
    <col min="15881" max="15881" width="8" style="3" customWidth="1"/>
    <col min="15882" max="15883" width="9.140625" style="3"/>
    <col min="15884" max="15884" width="8.140625" style="3" customWidth="1"/>
    <col min="15885" max="15888" width="9.140625" style="3"/>
    <col min="15889" max="15889" width="7.42578125" style="3" customWidth="1"/>
    <col min="15890" max="15890" width="7.5703125" style="3" customWidth="1"/>
    <col min="15891" max="15891" width="7.85546875" style="3" customWidth="1"/>
    <col min="15892" max="15901" width="9.140625" style="3"/>
    <col min="15902" max="15902" width="8.140625" style="3" customWidth="1"/>
    <col min="15903" max="15903" width="8.42578125" style="3" customWidth="1"/>
    <col min="15904" max="15904" width="8.7109375" style="3" customWidth="1"/>
    <col min="15905" max="16128" width="9.140625" style="3"/>
    <col min="16129" max="16129" width="4.85546875" style="3" customWidth="1"/>
    <col min="16130" max="16130" width="25.7109375" style="3" customWidth="1"/>
    <col min="16131" max="16131" width="8.42578125" style="3" customWidth="1"/>
    <col min="16132" max="16134" width="9.140625" style="3"/>
    <col min="16135" max="16135" width="8" style="3" customWidth="1"/>
    <col min="16136" max="16136" width="8.140625" style="3" customWidth="1"/>
    <col min="16137" max="16137" width="8" style="3" customWidth="1"/>
    <col min="16138" max="16139" width="9.140625" style="3"/>
    <col min="16140" max="16140" width="8.140625" style="3" customWidth="1"/>
    <col min="16141" max="16144" width="9.140625" style="3"/>
    <col min="16145" max="16145" width="7.42578125" style="3" customWidth="1"/>
    <col min="16146" max="16146" width="7.5703125" style="3" customWidth="1"/>
    <col min="16147" max="16147" width="7.85546875" style="3" customWidth="1"/>
    <col min="16148" max="16157" width="9.140625" style="3"/>
    <col min="16158" max="16158" width="8.140625" style="3" customWidth="1"/>
    <col min="16159" max="16159" width="8.42578125" style="3" customWidth="1"/>
    <col min="16160" max="16160" width="8.7109375" style="3" customWidth="1"/>
    <col min="16161" max="16384" width="9.140625" style="3"/>
  </cols>
  <sheetData>
    <row r="1" spans="1:32" x14ac:dyDescent="0.25">
      <c r="A1" s="16" t="s">
        <v>39</v>
      </c>
      <c r="AF1" s="17" t="s">
        <v>40</v>
      </c>
    </row>
    <row r="2" spans="1:32" hidden="1" x14ac:dyDescent="0.25">
      <c r="A2" s="18" t="s">
        <v>37</v>
      </c>
      <c r="AF2" s="17" t="s">
        <v>38</v>
      </c>
    </row>
    <row r="3" spans="1:32" x14ac:dyDescent="0.25">
      <c r="A3" s="18"/>
    </row>
    <row r="4" spans="1:32" x14ac:dyDescent="0.25">
      <c r="A4" s="18"/>
    </row>
    <row r="5" spans="1:32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F7" s="4" t="s">
        <v>2</v>
      </c>
    </row>
    <row r="8" spans="1:32" x14ac:dyDescent="0.25">
      <c r="A8" s="5" t="s">
        <v>3</v>
      </c>
      <c r="B8" s="5" t="s">
        <v>4</v>
      </c>
      <c r="C8" s="5" t="s">
        <v>5</v>
      </c>
      <c r="D8" s="5"/>
      <c r="E8" s="5"/>
      <c r="F8" s="5"/>
      <c r="G8" s="5"/>
      <c r="H8" s="5"/>
      <c r="I8" s="5"/>
      <c r="J8" s="5"/>
      <c r="K8" s="5"/>
      <c r="L8" s="5"/>
      <c r="M8" s="5" t="s">
        <v>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 t="s">
        <v>7</v>
      </c>
      <c r="AE8" s="5"/>
      <c r="AF8" s="5"/>
    </row>
    <row r="9" spans="1:32" ht="15.75" customHeight="1" x14ac:dyDescent="0.25">
      <c r="A9" s="5"/>
      <c r="B9" s="5"/>
      <c r="C9" s="5" t="s">
        <v>8</v>
      </c>
      <c r="D9" s="5" t="s">
        <v>9</v>
      </c>
      <c r="E9" s="5"/>
      <c r="F9" s="5" t="s">
        <v>10</v>
      </c>
      <c r="G9" s="5"/>
      <c r="H9" s="5"/>
      <c r="I9" s="5"/>
      <c r="J9" s="5"/>
      <c r="K9" s="5"/>
      <c r="L9" s="5"/>
      <c r="M9" s="5" t="s">
        <v>8</v>
      </c>
      <c r="N9" s="5" t="s">
        <v>9</v>
      </c>
      <c r="O9" s="5"/>
      <c r="P9" s="5" t="s">
        <v>10</v>
      </c>
      <c r="Q9" s="5"/>
      <c r="R9" s="5"/>
      <c r="S9" s="5"/>
      <c r="T9" s="5"/>
      <c r="U9" s="5"/>
      <c r="V9" s="5"/>
      <c r="W9" s="5" t="s">
        <v>11</v>
      </c>
      <c r="X9" s="5"/>
      <c r="Y9" s="5"/>
      <c r="Z9" s="5"/>
      <c r="AA9" s="5"/>
      <c r="AB9" s="5"/>
      <c r="AC9" s="5"/>
      <c r="AD9" s="5" t="s">
        <v>8</v>
      </c>
      <c r="AE9" s="5" t="s">
        <v>9</v>
      </c>
      <c r="AF9" s="5"/>
    </row>
    <row r="10" spans="1:32" ht="15.75" customHeight="1" x14ac:dyDescent="0.25">
      <c r="A10" s="5"/>
      <c r="B10" s="5"/>
      <c r="C10" s="5"/>
      <c r="D10" s="5" t="s">
        <v>12</v>
      </c>
      <c r="E10" s="5" t="s">
        <v>13</v>
      </c>
      <c r="F10" s="5" t="s">
        <v>8</v>
      </c>
      <c r="G10" s="5" t="s">
        <v>14</v>
      </c>
      <c r="H10" s="5"/>
      <c r="I10" s="5"/>
      <c r="J10" s="5" t="s">
        <v>13</v>
      </c>
      <c r="K10" s="5"/>
      <c r="L10" s="5"/>
      <c r="M10" s="5"/>
      <c r="N10" s="5" t="s">
        <v>12</v>
      </c>
      <c r="O10" s="5" t="s">
        <v>13</v>
      </c>
      <c r="P10" s="5" t="s">
        <v>8</v>
      </c>
      <c r="Q10" s="5" t="s">
        <v>14</v>
      </c>
      <c r="R10" s="5"/>
      <c r="S10" s="5"/>
      <c r="T10" s="5" t="s">
        <v>13</v>
      </c>
      <c r="U10" s="5"/>
      <c r="V10" s="5"/>
      <c r="W10" s="5" t="s">
        <v>8</v>
      </c>
      <c r="X10" s="5" t="s">
        <v>14</v>
      </c>
      <c r="Y10" s="5"/>
      <c r="Z10" s="5"/>
      <c r="AA10" s="5" t="s">
        <v>13</v>
      </c>
      <c r="AB10" s="5"/>
      <c r="AC10" s="5"/>
      <c r="AD10" s="5"/>
      <c r="AE10" s="5" t="s">
        <v>14</v>
      </c>
      <c r="AF10" s="5" t="s">
        <v>15</v>
      </c>
    </row>
    <row r="11" spans="1:32" x14ac:dyDescent="0.25">
      <c r="A11" s="5"/>
      <c r="B11" s="5"/>
      <c r="C11" s="5"/>
      <c r="D11" s="5"/>
      <c r="E11" s="5"/>
      <c r="F11" s="5"/>
      <c r="G11" s="5" t="s">
        <v>8</v>
      </c>
      <c r="H11" s="5" t="s">
        <v>16</v>
      </c>
      <c r="I11" s="5"/>
      <c r="J11" s="5" t="s">
        <v>8</v>
      </c>
      <c r="K11" s="5" t="s">
        <v>16</v>
      </c>
      <c r="L11" s="5"/>
      <c r="M11" s="5"/>
      <c r="N11" s="5"/>
      <c r="O11" s="5"/>
      <c r="P11" s="5"/>
      <c r="Q11" s="5" t="s">
        <v>8</v>
      </c>
      <c r="R11" s="5" t="s">
        <v>16</v>
      </c>
      <c r="S11" s="5"/>
      <c r="T11" s="5" t="s">
        <v>8</v>
      </c>
      <c r="U11" s="5" t="s">
        <v>16</v>
      </c>
      <c r="V11" s="5"/>
      <c r="W11" s="5"/>
      <c r="X11" s="5" t="s">
        <v>8</v>
      </c>
      <c r="Y11" s="5" t="s">
        <v>16</v>
      </c>
      <c r="Z11" s="5"/>
      <c r="AA11" s="5" t="s">
        <v>8</v>
      </c>
      <c r="AB11" s="5" t="s">
        <v>16</v>
      </c>
      <c r="AC11" s="5"/>
      <c r="AD11" s="5"/>
      <c r="AE11" s="5"/>
      <c r="AF11" s="5"/>
    </row>
    <row r="12" spans="1:32" ht="47.25" x14ac:dyDescent="0.25">
      <c r="A12" s="5"/>
      <c r="B12" s="5"/>
      <c r="C12" s="5"/>
      <c r="D12" s="5"/>
      <c r="E12" s="5"/>
      <c r="F12" s="5"/>
      <c r="G12" s="5"/>
      <c r="H12" s="6" t="s">
        <v>17</v>
      </c>
      <c r="I12" s="6" t="s">
        <v>18</v>
      </c>
      <c r="J12" s="5"/>
      <c r="K12" s="6" t="s">
        <v>17</v>
      </c>
      <c r="L12" s="6" t="s">
        <v>18</v>
      </c>
      <c r="M12" s="5"/>
      <c r="N12" s="5"/>
      <c r="O12" s="5"/>
      <c r="P12" s="5"/>
      <c r="Q12" s="5"/>
      <c r="R12" s="6" t="s">
        <v>17</v>
      </c>
      <c r="S12" s="6" t="s">
        <v>18</v>
      </c>
      <c r="T12" s="5"/>
      <c r="U12" s="6" t="s">
        <v>17</v>
      </c>
      <c r="V12" s="6" t="s">
        <v>18</v>
      </c>
      <c r="W12" s="5"/>
      <c r="X12" s="5"/>
      <c r="Y12" s="6" t="s">
        <v>17</v>
      </c>
      <c r="Z12" s="6" t="s">
        <v>18</v>
      </c>
      <c r="AA12" s="5"/>
      <c r="AB12" s="6" t="s">
        <v>17</v>
      </c>
      <c r="AC12" s="6" t="s">
        <v>18</v>
      </c>
      <c r="AD12" s="5"/>
      <c r="AE12" s="5"/>
      <c r="AF12" s="5"/>
    </row>
    <row r="13" spans="1:32" x14ac:dyDescent="0.25">
      <c r="A13" s="6" t="s">
        <v>19</v>
      </c>
      <c r="B13" s="6" t="s">
        <v>20</v>
      </c>
      <c r="C13" s="6">
        <v>1</v>
      </c>
      <c r="D13" s="6">
        <v>2</v>
      </c>
      <c r="E13" s="6">
        <v>3</v>
      </c>
      <c r="F13" s="6">
        <v>8</v>
      </c>
      <c r="G13" s="6">
        <v>9</v>
      </c>
      <c r="H13" s="6">
        <v>10</v>
      </c>
      <c r="I13" s="6">
        <v>11</v>
      </c>
      <c r="J13" s="6">
        <v>12</v>
      </c>
      <c r="K13" s="6">
        <v>13</v>
      </c>
      <c r="L13" s="6">
        <v>14</v>
      </c>
      <c r="M13" s="6">
        <v>5</v>
      </c>
      <c r="N13" s="6">
        <v>6</v>
      </c>
      <c r="O13" s="6">
        <v>7</v>
      </c>
      <c r="P13" s="6">
        <v>8</v>
      </c>
      <c r="Q13" s="6">
        <v>9</v>
      </c>
      <c r="R13" s="6">
        <v>10</v>
      </c>
      <c r="S13" s="6">
        <v>11</v>
      </c>
      <c r="T13" s="6">
        <v>12</v>
      </c>
      <c r="U13" s="6">
        <v>13</v>
      </c>
      <c r="V13" s="6">
        <v>14</v>
      </c>
      <c r="W13" s="6">
        <v>8</v>
      </c>
      <c r="X13" s="6">
        <v>9</v>
      </c>
      <c r="Y13" s="6">
        <v>10</v>
      </c>
      <c r="Z13" s="6">
        <v>11</v>
      </c>
      <c r="AA13" s="6">
        <v>12</v>
      </c>
      <c r="AB13" s="6">
        <v>13</v>
      </c>
      <c r="AC13" s="6">
        <v>14</v>
      </c>
      <c r="AD13" s="6" t="s">
        <v>21</v>
      </c>
      <c r="AE13" s="6" t="s">
        <v>22</v>
      </c>
      <c r="AF13" s="6" t="s">
        <v>23</v>
      </c>
    </row>
    <row r="14" spans="1:32" x14ac:dyDescent="0.25">
      <c r="A14" s="7"/>
      <c r="B14" s="8" t="s">
        <v>24</v>
      </c>
      <c r="C14" s="9">
        <f t="shared" ref="C14:AC14" si="0">C15+C18+C19</f>
        <v>392</v>
      </c>
      <c r="D14" s="9">
        <f t="shared" si="0"/>
        <v>0</v>
      </c>
      <c r="E14" s="9">
        <f t="shared" si="0"/>
        <v>392</v>
      </c>
      <c r="F14" s="9">
        <f t="shared" si="0"/>
        <v>392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392</v>
      </c>
      <c r="K14" s="9">
        <f t="shared" si="0"/>
        <v>392</v>
      </c>
      <c r="L14" s="9">
        <f t="shared" si="0"/>
        <v>0</v>
      </c>
      <c r="M14" s="9">
        <f t="shared" si="0"/>
        <v>779</v>
      </c>
      <c r="N14" s="9">
        <f t="shared" si="0"/>
        <v>0</v>
      </c>
      <c r="O14" s="9">
        <f t="shared" si="0"/>
        <v>779</v>
      </c>
      <c r="P14" s="9">
        <f t="shared" si="0"/>
        <v>391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391</v>
      </c>
      <c r="U14" s="9">
        <f t="shared" si="0"/>
        <v>391</v>
      </c>
      <c r="V14" s="9">
        <f t="shared" si="0"/>
        <v>0</v>
      </c>
      <c r="W14" s="9">
        <f t="shared" si="0"/>
        <v>388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388</v>
      </c>
      <c r="AB14" s="9">
        <f t="shared" si="0"/>
        <v>388</v>
      </c>
      <c r="AC14" s="9">
        <f t="shared" si="0"/>
        <v>0</v>
      </c>
      <c r="AD14" s="10">
        <f>M14/C14*100</f>
        <v>198.72448979591837</v>
      </c>
      <c r="AE14" s="11"/>
      <c r="AF14" s="10">
        <f>O14/E14*100</f>
        <v>198.72448979591837</v>
      </c>
    </row>
    <row r="15" spans="1:32" x14ac:dyDescent="0.25">
      <c r="A15" s="9" t="s">
        <v>25</v>
      </c>
      <c r="B15" s="12" t="s">
        <v>26</v>
      </c>
      <c r="C15" s="9">
        <f t="shared" ref="C15:AC15" si="1">C16+C17</f>
        <v>392</v>
      </c>
      <c r="D15" s="9">
        <f t="shared" si="1"/>
        <v>0</v>
      </c>
      <c r="E15" s="9">
        <f t="shared" si="1"/>
        <v>392</v>
      </c>
      <c r="F15" s="9">
        <f t="shared" si="1"/>
        <v>392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392</v>
      </c>
      <c r="K15" s="9">
        <f t="shared" si="1"/>
        <v>392</v>
      </c>
      <c r="L15" s="9">
        <f t="shared" si="1"/>
        <v>0</v>
      </c>
      <c r="M15" s="9">
        <f t="shared" si="1"/>
        <v>388</v>
      </c>
      <c r="N15" s="9">
        <f t="shared" si="1"/>
        <v>0</v>
      </c>
      <c r="O15" s="9">
        <f t="shared" si="1"/>
        <v>388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9">
        <f t="shared" si="1"/>
        <v>388</v>
      </c>
      <c r="X15" s="9">
        <f t="shared" si="1"/>
        <v>0</v>
      </c>
      <c r="Y15" s="9">
        <f t="shared" si="1"/>
        <v>0</v>
      </c>
      <c r="Z15" s="9">
        <f t="shared" si="1"/>
        <v>0</v>
      </c>
      <c r="AA15" s="9">
        <f t="shared" si="1"/>
        <v>388</v>
      </c>
      <c r="AB15" s="9">
        <f t="shared" si="1"/>
        <v>388</v>
      </c>
      <c r="AC15" s="9">
        <f t="shared" si="1"/>
        <v>0</v>
      </c>
      <c r="AD15" s="11"/>
      <c r="AE15" s="11"/>
      <c r="AF15" s="11"/>
    </row>
    <row r="16" spans="1:32" ht="31.5" x14ac:dyDescent="0.25">
      <c r="A16" s="11">
        <v>1</v>
      </c>
      <c r="B16" s="13" t="s">
        <v>27</v>
      </c>
      <c r="C16" s="11">
        <f>D16+E16</f>
        <v>0</v>
      </c>
      <c r="D16" s="11">
        <f>G16</f>
        <v>0</v>
      </c>
      <c r="E16" s="11">
        <f>J16</f>
        <v>0</v>
      </c>
      <c r="F16" s="11">
        <f>G16+J16</f>
        <v>0</v>
      </c>
      <c r="G16" s="11">
        <f>H16+I16</f>
        <v>0</v>
      </c>
      <c r="H16" s="11"/>
      <c r="I16" s="11"/>
      <c r="J16" s="11">
        <f>K16+L16</f>
        <v>0</v>
      </c>
      <c r="K16" s="11"/>
      <c r="L16" s="11"/>
      <c r="M16" s="11">
        <f>N16+O16</f>
        <v>388</v>
      </c>
      <c r="N16" s="11"/>
      <c r="O16" s="11">
        <f>T16+AA16</f>
        <v>388</v>
      </c>
      <c r="P16" s="11">
        <f>Q16+T16</f>
        <v>0</v>
      </c>
      <c r="Q16" s="11">
        <f>R16+S16</f>
        <v>0</v>
      </c>
      <c r="R16" s="11"/>
      <c r="S16" s="11"/>
      <c r="T16" s="11">
        <f>U16+V16</f>
        <v>0</v>
      </c>
      <c r="U16" s="11"/>
      <c r="V16" s="11"/>
      <c r="W16" s="11">
        <f>X16+AA16</f>
        <v>388</v>
      </c>
      <c r="X16" s="11">
        <f>Y16+Z16</f>
        <v>0</v>
      </c>
      <c r="Y16" s="11"/>
      <c r="Z16" s="11"/>
      <c r="AA16" s="11">
        <f>AB16+AC16</f>
        <v>388</v>
      </c>
      <c r="AB16" s="11">
        <v>388</v>
      </c>
      <c r="AC16" s="11"/>
      <c r="AD16" s="11"/>
      <c r="AE16" s="11"/>
      <c r="AF16" s="11"/>
    </row>
    <row r="17" spans="1:32" x14ac:dyDescent="0.25">
      <c r="A17" s="11">
        <v>2</v>
      </c>
      <c r="B17" s="14" t="s">
        <v>28</v>
      </c>
      <c r="C17" s="11">
        <f>D17+E17</f>
        <v>392</v>
      </c>
      <c r="D17" s="11">
        <f>G17</f>
        <v>0</v>
      </c>
      <c r="E17" s="11">
        <f>J17</f>
        <v>392</v>
      </c>
      <c r="F17" s="11">
        <f>G17+J17</f>
        <v>392</v>
      </c>
      <c r="G17" s="11">
        <f>H17+I17</f>
        <v>0</v>
      </c>
      <c r="H17" s="11"/>
      <c r="I17" s="11"/>
      <c r="J17" s="11">
        <f>K17+L17</f>
        <v>392</v>
      </c>
      <c r="K17" s="11">
        <v>392</v>
      </c>
      <c r="L17" s="11"/>
      <c r="M17" s="11">
        <f>N17+O17</f>
        <v>0</v>
      </c>
      <c r="N17" s="11"/>
      <c r="O17" s="11">
        <f>T17+AA17</f>
        <v>0</v>
      </c>
      <c r="P17" s="11">
        <f>Q17+T17</f>
        <v>0</v>
      </c>
      <c r="Q17" s="11">
        <f>R17+S17</f>
        <v>0</v>
      </c>
      <c r="R17" s="11"/>
      <c r="S17" s="11"/>
      <c r="T17" s="11">
        <f>U17+V17</f>
        <v>0</v>
      </c>
      <c r="U17" s="11"/>
      <c r="V17" s="11"/>
      <c r="W17" s="11">
        <f>X17+AA17</f>
        <v>0</v>
      </c>
      <c r="X17" s="11">
        <f>Y17+Z17</f>
        <v>0</v>
      </c>
      <c r="Y17" s="11"/>
      <c r="Z17" s="11"/>
      <c r="AA17" s="11">
        <f>AB17+AC17</f>
        <v>0</v>
      </c>
      <c r="AB17" s="11"/>
      <c r="AC17" s="11"/>
      <c r="AD17" s="11"/>
      <c r="AE17" s="11"/>
      <c r="AF17" s="11"/>
    </row>
    <row r="18" spans="1:32" s="16" customFormat="1" x14ac:dyDescent="0.25">
      <c r="A18" s="9" t="s">
        <v>29</v>
      </c>
      <c r="B18" s="12" t="s">
        <v>30</v>
      </c>
      <c r="C18" s="9">
        <f>D18+E18</f>
        <v>0</v>
      </c>
      <c r="D18" s="9">
        <f>G18</f>
        <v>0</v>
      </c>
      <c r="E18" s="9">
        <f>J18</f>
        <v>0</v>
      </c>
      <c r="F18" s="9">
        <f>G18+J18</f>
        <v>0</v>
      </c>
      <c r="G18" s="9">
        <f>H18+I18</f>
        <v>0</v>
      </c>
      <c r="H18" s="9"/>
      <c r="I18" s="9"/>
      <c r="J18" s="9">
        <f>K18+L18</f>
        <v>0</v>
      </c>
      <c r="K18" s="9"/>
      <c r="L18" s="9"/>
      <c r="M18" s="9">
        <f>N18+O18</f>
        <v>0</v>
      </c>
      <c r="N18" s="9"/>
      <c r="O18" s="9">
        <f>T18+AA18</f>
        <v>0</v>
      </c>
      <c r="P18" s="9">
        <f>Q18+T18</f>
        <v>0</v>
      </c>
      <c r="Q18" s="9">
        <f>R18+S18</f>
        <v>0</v>
      </c>
      <c r="R18" s="9"/>
      <c r="S18" s="9"/>
      <c r="T18" s="9">
        <f>U18+V18</f>
        <v>0</v>
      </c>
      <c r="U18" s="9"/>
      <c r="V18" s="9"/>
      <c r="W18" s="9">
        <f>X18+AA18</f>
        <v>0</v>
      </c>
      <c r="X18" s="9">
        <f>Y18+Z18</f>
        <v>0</v>
      </c>
      <c r="Y18" s="9"/>
      <c r="Z18" s="9"/>
      <c r="AA18" s="9">
        <f>AB18+AC18</f>
        <v>0</v>
      </c>
      <c r="AB18" s="9"/>
      <c r="AC18" s="9"/>
      <c r="AD18" s="11"/>
      <c r="AE18" s="11"/>
      <c r="AF18" s="11"/>
    </row>
    <row r="19" spans="1:32" s="16" customFormat="1" x14ac:dyDescent="0.25">
      <c r="A19" s="9" t="s">
        <v>31</v>
      </c>
      <c r="B19" s="15" t="s">
        <v>32</v>
      </c>
      <c r="C19" s="9">
        <f t="shared" ref="C19:AC19" si="2">SUM(C20:C23)</f>
        <v>0</v>
      </c>
      <c r="D19" s="9">
        <f t="shared" si="2"/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391</v>
      </c>
      <c r="N19" s="9">
        <f t="shared" si="2"/>
        <v>0</v>
      </c>
      <c r="O19" s="9">
        <f t="shared" si="2"/>
        <v>391</v>
      </c>
      <c r="P19" s="9">
        <f t="shared" si="2"/>
        <v>391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391</v>
      </c>
      <c r="U19" s="9">
        <f t="shared" si="2"/>
        <v>391</v>
      </c>
      <c r="V19" s="9">
        <f t="shared" si="2"/>
        <v>0</v>
      </c>
      <c r="W19" s="9">
        <f t="shared" si="2"/>
        <v>0</v>
      </c>
      <c r="X19" s="9">
        <f t="shared" si="2"/>
        <v>0</v>
      </c>
      <c r="Y19" s="9">
        <f t="shared" si="2"/>
        <v>0</v>
      </c>
      <c r="Z19" s="9">
        <f t="shared" si="2"/>
        <v>0</v>
      </c>
      <c r="AA19" s="9">
        <f t="shared" si="2"/>
        <v>0</v>
      </c>
      <c r="AB19" s="9">
        <f t="shared" si="2"/>
        <v>0</v>
      </c>
      <c r="AC19" s="9">
        <f t="shared" si="2"/>
        <v>0</v>
      </c>
      <c r="AD19" s="11"/>
      <c r="AE19" s="11"/>
      <c r="AF19" s="11"/>
    </row>
    <row r="20" spans="1:32" x14ac:dyDescent="0.25">
      <c r="A20" s="11"/>
      <c r="B20" s="14" t="s">
        <v>33</v>
      </c>
      <c r="C20" s="11">
        <f>D20+E20</f>
        <v>0</v>
      </c>
      <c r="D20" s="11">
        <f>G20</f>
        <v>0</v>
      </c>
      <c r="E20" s="11">
        <f>J20</f>
        <v>0</v>
      </c>
      <c r="F20" s="11">
        <f>G20+J20</f>
        <v>0</v>
      </c>
      <c r="G20" s="11">
        <f>H20+I20</f>
        <v>0</v>
      </c>
      <c r="H20" s="11"/>
      <c r="I20" s="11"/>
      <c r="J20" s="11">
        <f>K20+L20</f>
        <v>0</v>
      </c>
      <c r="K20" s="11"/>
      <c r="L20" s="11"/>
      <c r="M20" s="11">
        <f>N20+O20</f>
        <v>97</v>
      </c>
      <c r="N20" s="11"/>
      <c r="O20" s="11">
        <f>T20+AA20</f>
        <v>97</v>
      </c>
      <c r="P20" s="11">
        <f>Q20+T20</f>
        <v>97</v>
      </c>
      <c r="Q20" s="11">
        <f>R20+S20</f>
        <v>0</v>
      </c>
      <c r="R20" s="11"/>
      <c r="S20" s="11"/>
      <c r="T20" s="11">
        <f>U20+V20</f>
        <v>97</v>
      </c>
      <c r="U20" s="11">
        <f>98-1</f>
        <v>97</v>
      </c>
      <c r="V20" s="11"/>
      <c r="W20" s="11">
        <f>X20+AA20</f>
        <v>0</v>
      </c>
      <c r="X20" s="11">
        <f>Y20+Z20</f>
        <v>0</v>
      </c>
      <c r="Y20" s="11"/>
      <c r="Z20" s="11"/>
      <c r="AA20" s="11">
        <f>AB20+AC20</f>
        <v>0</v>
      </c>
      <c r="AB20" s="11"/>
      <c r="AC20" s="11"/>
      <c r="AD20" s="11"/>
      <c r="AE20" s="11"/>
      <c r="AF20" s="11"/>
    </row>
    <row r="21" spans="1:32" x14ac:dyDescent="0.25">
      <c r="A21" s="11"/>
      <c r="B21" s="14" t="s">
        <v>34</v>
      </c>
      <c r="C21" s="11">
        <f>D21+E21</f>
        <v>0</v>
      </c>
      <c r="D21" s="11">
        <f>G21</f>
        <v>0</v>
      </c>
      <c r="E21" s="11">
        <f>J21</f>
        <v>0</v>
      </c>
      <c r="F21" s="11">
        <f>G21+J21</f>
        <v>0</v>
      </c>
      <c r="G21" s="11">
        <f>H21+I21</f>
        <v>0</v>
      </c>
      <c r="H21" s="11"/>
      <c r="I21" s="11"/>
      <c r="J21" s="11">
        <f>K21+L21</f>
        <v>0</v>
      </c>
      <c r="K21" s="11"/>
      <c r="L21" s="11"/>
      <c r="M21" s="11">
        <f>N21+O21</f>
        <v>98</v>
      </c>
      <c r="N21" s="11"/>
      <c r="O21" s="11">
        <f>T21+AA21</f>
        <v>98</v>
      </c>
      <c r="P21" s="11">
        <f>Q21+T21</f>
        <v>98</v>
      </c>
      <c r="Q21" s="11">
        <f>R21+S21</f>
        <v>0</v>
      </c>
      <c r="R21" s="11"/>
      <c r="S21" s="11"/>
      <c r="T21" s="11">
        <f>U21+V21</f>
        <v>98</v>
      </c>
      <c r="U21" s="11">
        <v>98</v>
      </c>
      <c r="V21" s="11"/>
      <c r="W21" s="11">
        <f>X21+AA21</f>
        <v>0</v>
      </c>
      <c r="X21" s="11">
        <f>Y21+Z21</f>
        <v>0</v>
      </c>
      <c r="Y21" s="11"/>
      <c r="Z21" s="11"/>
      <c r="AA21" s="11">
        <f>AB21+AC21</f>
        <v>0</v>
      </c>
      <c r="AB21" s="11"/>
      <c r="AC21" s="11"/>
      <c r="AD21" s="11"/>
      <c r="AE21" s="11"/>
      <c r="AF21" s="11"/>
    </row>
    <row r="22" spans="1:32" x14ac:dyDescent="0.25">
      <c r="A22" s="11"/>
      <c r="B22" s="14" t="s">
        <v>35</v>
      </c>
      <c r="C22" s="11">
        <f>D22+E22</f>
        <v>0</v>
      </c>
      <c r="D22" s="11">
        <f>G22</f>
        <v>0</v>
      </c>
      <c r="E22" s="11">
        <f>J22</f>
        <v>0</v>
      </c>
      <c r="F22" s="11">
        <f>G22+J22</f>
        <v>0</v>
      </c>
      <c r="G22" s="11">
        <f>H22+I22</f>
        <v>0</v>
      </c>
      <c r="H22" s="11"/>
      <c r="I22" s="11"/>
      <c r="J22" s="11">
        <f>K22+L22</f>
        <v>0</v>
      </c>
      <c r="K22" s="11"/>
      <c r="L22" s="11"/>
      <c r="M22" s="11">
        <f>N22+O22</f>
        <v>98</v>
      </c>
      <c r="N22" s="11"/>
      <c r="O22" s="11">
        <f>T22+AA22</f>
        <v>98</v>
      </c>
      <c r="P22" s="11">
        <f>Q22+T22</f>
        <v>98</v>
      </c>
      <c r="Q22" s="11">
        <f>R22+S22</f>
        <v>0</v>
      </c>
      <c r="R22" s="11"/>
      <c r="S22" s="11"/>
      <c r="T22" s="11">
        <f>U22+V22</f>
        <v>98</v>
      </c>
      <c r="U22" s="11">
        <v>98</v>
      </c>
      <c r="V22" s="11"/>
      <c r="W22" s="11">
        <f>X22+AA22</f>
        <v>0</v>
      </c>
      <c r="X22" s="11">
        <f>Y22+Z22</f>
        <v>0</v>
      </c>
      <c r="Y22" s="11"/>
      <c r="Z22" s="11"/>
      <c r="AA22" s="11">
        <f>AB22+AC22</f>
        <v>0</v>
      </c>
      <c r="AB22" s="11"/>
      <c r="AC22" s="11"/>
      <c r="AD22" s="11"/>
      <c r="AE22" s="11"/>
      <c r="AF22" s="11"/>
    </row>
    <row r="23" spans="1:32" x14ac:dyDescent="0.25">
      <c r="A23" s="11"/>
      <c r="B23" s="14" t="s">
        <v>36</v>
      </c>
      <c r="C23" s="11">
        <f>D23+E23</f>
        <v>0</v>
      </c>
      <c r="D23" s="11">
        <f>G23</f>
        <v>0</v>
      </c>
      <c r="E23" s="11">
        <f>J23</f>
        <v>0</v>
      </c>
      <c r="F23" s="11">
        <f>G23+J23</f>
        <v>0</v>
      </c>
      <c r="G23" s="11">
        <f>H23+I23</f>
        <v>0</v>
      </c>
      <c r="H23" s="11"/>
      <c r="I23" s="11"/>
      <c r="J23" s="11">
        <f>K23+L23</f>
        <v>0</v>
      </c>
      <c r="K23" s="11"/>
      <c r="L23" s="11"/>
      <c r="M23" s="11">
        <f>N23+O23</f>
        <v>98</v>
      </c>
      <c r="N23" s="11"/>
      <c r="O23" s="11">
        <f>T23+AA23</f>
        <v>98</v>
      </c>
      <c r="P23" s="11">
        <f>Q23+T23</f>
        <v>98</v>
      </c>
      <c r="Q23" s="11">
        <f>R23+S23</f>
        <v>0</v>
      </c>
      <c r="R23" s="11"/>
      <c r="S23" s="11"/>
      <c r="T23" s="11">
        <f>U23+V23</f>
        <v>98</v>
      </c>
      <c r="U23" s="11">
        <v>98</v>
      </c>
      <c r="V23" s="11"/>
      <c r="W23" s="11">
        <f>X23+AA23</f>
        <v>0</v>
      </c>
      <c r="X23" s="11">
        <f>Y23+Z23</f>
        <v>0</v>
      </c>
      <c r="Y23" s="11"/>
      <c r="Z23" s="11"/>
      <c r="AA23" s="11">
        <f>AB23+AC23</f>
        <v>0</v>
      </c>
      <c r="AB23" s="11"/>
      <c r="AC23" s="11"/>
      <c r="AD23" s="11"/>
      <c r="AE23" s="11"/>
      <c r="AF23" s="11"/>
    </row>
    <row r="24" spans="1:32" x14ac:dyDescent="0.25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1"/>
      <c r="AF24" s="19"/>
    </row>
    <row r="25" spans="1:32" x14ac:dyDescent="0.25">
      <c r="A25" s="22"/>
      <c r="B25" s="2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2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</sheetData>
  <mergeCells count="44">
    <mergeCell ref="X11:X12"/>
    <mergeCell ref="Y11:Z11"/>
    <mergeCell ref="AA11:AA12"/>
    <mergeCell ref="AB11:AC11"/>
    <mergeCell ref="A26:AF27"/>
    <mergeCell ref="AE10:AE12"/>
    <mergeCell ref="AF10:AF12"/>
    <mergeCell ref="G11:G12"/>
    <mergeCell ref="H11:I11"/>
    <mergeCell ref="J11:J12"/>
    <mergeCell ref="K11:L11"/>
    <mergeCell ref="Q11:Q12"/>
    <mergeCell ref="R11:S11"/>
    <mergeCell ref="T11:T12"/>
    <mergeCell ref="U11:V11"/>
    <mergeCell ref="AE9:AF9"/>
    <mergeCell ref="D10:D12"/>
    <mergeCell ref="E10:E12"/>
    <mergeCell ref="F10:F12"/>
    <mergeCell ref="G10:I10"/>
    <mergeCell ref="J10:L10"/>
    <mergeCell ref="N10:N12"/>
    <mergeCell ref="O10:O12"/>
    <mergeCell ref="P10:P12"/>
    <mergeCell ref="Q10:S10"/>
    <mergeCell ref="F9:L9"/>
    <mergeCell ref="M9:M12"/>
    <mergeCell ref="N9:O9"/>
    <mergeCell ref="P9:V9"/>
    <mergeCell ref="W9:AC9"/>
    <mergeCell ref="AD9:AD12"/>
    <mergeCell ref="T10:V10"/>
    <mergeCell ref="W10:W12"/>
    <mergeCell ref="X10:Z10"/>
    <mergeCell ref="AA10:AC10"/>
    <mergeCell ref="A5:AF5"/>
    <mergeCell ref="A6:AF6"/>
    <mergeCell ref="A8:A12"/>
    <mergeCell ref="B8:B12"/>
    <mergeCell ref="C8:L8"/>
    <mergeCell ref="M8:AC8"/>
    <mergeCell ref="AD8:AF8"/>
    <mergeCell ref="C9:C12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E416E-06AE-4519-9D92-1D44E2529C39}"/>
</file>

<file path=customXml/itemProps2.xml><?xml version="1.0" encoding="utf-8"?>
<ds:datastoreItem xmlns:ds="http://schemas.openxmlformats.org/officeDocument/2006/customXml" ds:itemID="{ACFD4EAB-F8FA-44E4-9760-9FF11134A6F5}"/>
</file>

<file path=customXml/itemProps3.xml><?xml version="1.0" encoding="utf-8"?>
<ds:datastoreItem xmlns:ds="http://schemas.openxmlformats.org/officeDocument/2006/customXml" ds:itemID="{E29A93F6-2BD1-40C1-A7B4-1B5232183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Ngoc Anh</dc:creator>
  <cp:lastModifiedBy>Le Ngoc Anh</cp:lastModifiedBy>
  <dcterms:created xsi:type="dcterms:W3CDTF">2020-08-18T04:07:29Z</dcterms:created>
  <dcterms:modified xsi:type="dcterms:W3CDTF">2020-08-18T04:08:59Z</dcterms:modified>
</cp:coreProperties>
</file>