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60" windowWidth="19815" windowHeight="7650"/>
  </bookViews>
  <sheets>
    <sheet name="63" sheetId="1" r:id="rId1"/>
  </sheets>
  <externalReferences>
    <externalReference r:id="rId2"/>
    <externalReference r:id="rId3"/>
  </externalReferences>
  <definedNames>
    <definedName name="ADP">#REF!</definedName>
    <definedName name="AKHAC">#REF!</definedName>
    <definedName name="ALTINH">#REF!</definedName>
    <definedName name="Anguon">'[1]Dt 2001'!#REF!</definedName>
    <definedName name="ANN">#REF!</definedName>
    <definedName name="ANQD">#REF!</definedName>
    <definedName name="ANQQH">'[1]Dt 2001'!#REF!</definedName>
    <definedName name="ANSNN">'[1]Dt 2001'!#REF!</definedName>
    <definedName name="ANSNNxnk">'[1]Dt 2001'!#REF!</definedName>
    <definedName name="APC">'[1]Dt 2001'!#REF!</definedName>
    <definedName name="ATW">#REF!</definedName>
    <definedName name="Can_doi">#REF!</definedName>
    <definedName name="DNNN">#REF!</definedName>
    <definedName name="Khac">#REF!</definedName>
    <definedName name="Khong_can_doi">#REF!</definedName>
    <definedName name="NQD">#REF!</definedName>
    <definedName name="NQQH">'[1]Dt 2001'!#REF!</definedName>
    <definedName name="NSNN">'[1]Dt 2001'!#REF!</definedName>
    <definedName name="PC">'[1]Dt 2001'!#REF!</definedName>
    <definedName name="Phan_cap">#REF!</definedName>
    <definedName name="Phi_le_phi">#REF!</definedName>
    <definedName name="_xlnm.Print_Area" localSheetId="0">'63'!$A$1:$H$96</definedName>
    <definedName name="_xlnm.Print_Area">#REF!</definedName>
    <definedName name="PRINT_AREA_MI">#REF!</definedName>
    <definedName name="_xlnm.Print_Titles" localSheetId="0">'63'!$8:$12</definedName>
    <definedName name="TW">#REF!</definedName>
  </definedNames>
  <calcPr calcId="124519"/>
</workbook>
</file>

<file path=xl/calcChain.xml><?xml version="1.0" encoding="utf-8"?>
<calcChain xmlns="http://schemas.openxmlformats.org/spreadsheetml/2006/main">
  <c r="A5" i="1"/>
</calcChain>
</file>

<file path=xl/sharedStrings.xml><?xml version="1.0" encoding="utf-8"?>
<sst xmlns="http://schemas.openxmlformats.org/spreadsheetml/2006/main" count="118" uniqueCount="88">
  <si>
    <t>Biểu số 63/CK-NSNN</t>
  </si>
  <si>
    <t>QUYẾT TOÁN THU NGÂN SÁCH NHÀ NƯỚC NĂM 2018</t>
  </si>
  <si>
    <t>Đơn vị: Triệu đồng</t>
  </si>
  <si>
    <t>STT</t>
  </si>
  <si>
    <t>Nội dung</t>
  </si>
  <si>
    <t>Dự toán</t>
  </si>
  <si>
    <t>Quyết toán</t>
  </si>
  <si>
    <t>So sánh (%)</t>
  </si>
  <si>
    <t>Tổng thu NSNN</t>
  </si>
  <si>
    <t>Thu NSĐP</t>
  </si>
  <si>
    <t>A</t>
  </si>
  <si>
    <t>B</t>
  </si>
  <si>
    <t>5=3/1</t>
  </si>
  <si>
    <t>6=4/2</t>
  </si>
  <si>
    <t>TỔNG NGUỒN THU NSNN (A+B+C+D)</t>
  </si>
  <si>
    <t>TỔNG THU CÂN ĐỐI NSNN</t>
  </si>
  <si>
    <t>I</t>
  </si>
  <si>
    <t>Thu nội địa</t>
  </si>
  <si>
    <t xml:space="preserve">Thu từ khu vực DNNN do trung ương quản lý </t>
  </si>
  <si>
    <t>- Thuế giá trị gia tăng</t>
  </si>
  <si>
    <t>- Thuế thu nhập doanh nghiệp</t>
  </si>
  <si>
    <t>- Thuế tiêu thụ đặc biệt</t>
  </si>
  <si>
    <t>- Thuế tài nguyên</t>
  </si>
  <si>
    <t>- Thuế môn bài</t>
  </si>
  <si>
    <t>- Thu hồi vốn và thu khác</t>
  </si>
  <si>
    <t xml:space="preserve">Thu từ khu vực DNNN do địa phương quản lý </t>
  </si>
  <si>
    <t xml:space="preserve">Thu từ khu vực doanh nghiệp có vốn đầu tư nước ngoài </t>
  </si>
  <si>
    <t>- Tiền thuê mặt đất, mặt nước</t>
  </si>
  <si>
    <t>- Các khoản thu khác</t>
  </si>
  <si>
    <t xml:space="preserve">Thu từ khu vực kinh tế ngoài quốc doanh </t>
  </si>
  <si>
    <t>- Thu khác ngoài quốc doanh</t>
  </si>
  <si>
    <t>Thuế thu nhập cá nhân</t>
  </si>
  <si>
    <t>Thuế bảo vệ môi trường</t>
  </si>
  <si>
    <t>Lệ phí trước bạ</t>
  </si>
  <si>
    <t xml:space="preserve">Thu phí, lệ phí </t>
  </si>
  <si>
    <t>-</t>
  </si>
  <si>
    <t xml:space="preserve"> Phí và lệ phí trung ương</t>
  </si>
  <si>
    <t xml:space="preserve"> Phí và lệ phí do địa phương thu</t>
  </si>
  <si>
    <t xml:space="preserve"> Phí và lệ phí huyện</t>
  </si>
  <si>
    <t xml:space="preserve"> 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</si>
  <si>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</si>
  <si>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</si>
  <si>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</si>
  <si>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</si>
  <si>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</si>
  <si>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</si>
  <si>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 Thu từ thu nhập sau thuế</t>
  </si>
  <si>
    <t>- Thuế tiêu thụ đặc biệt thu từ hàng hóa nhập khẩu</t>
  </si>
  <si>
    <t>Thu tiền cấp quyền khai thác khoáng sản</t>
  </si>
  <si>
    <t>Thu khác ngân sách</t>
  </si>
  <si>
    <t>Thu từ quỹ đất công ích, hoa lợi công sản khác</t>
  </si>
  <si>
    <t>Thu cổ tức, lợi nhuận sau thuế</t>
  </si>
  <si>
    <t>Lợi nhuận được chia của Nhà nước và lợi nhuận sau thuế còn lại sau khi trích lập 
các quỹ của doanh nghiệp nhà nước (5)</t>
  </si>
  <si>
    <t>Chênh lệch thu chi Ngân hàng Nhà nước (5)</t>
  </si>
  <si>
    <t>II</t>
  </si>
  <si>
    <t>Thu từ dầu thô</t>
  </si>
  <si>
    <t>III</t>
  </si>
  <si>
    <t>Thu từ hoạt động xuất nhập khẩu</t>
  </si>
  <si>
    <t>Thuế xuất khẩu</t>
  </si>
  <si>
    <t>Thuế nhập khẩu</t>
  </si>
  <si>
    <t>Thuế bổ sung hàng hóa nhập khẩu vào Việt Nam</t>
  </si>
  <si>
    <t>Thuế  bảo vệ môi trường thu từ hàng hóa nhập khẩu</t>
  </si>
  <si>
    <t>Thuế giá trị gia tăng thu từ hàng hóa nhập khẩu</t>
  </si>
  <si>
    <t>Thu khác</t>
  </si>
  <si>
    <t>IV</t>
  </si>
  <si>
    <t>Thu viện trợ</t>
  </si>
  <si>
    <t>V</t>
  </si>
  <si>
    <t>Thu huy động đóng góp</t>
  </si>
  <si>
    <t>THU TỪ QUỸ DỰ TRỮ TÀI CHÍNH</t>
  </si>
  <si>
    <t>C</t>
  </si>
  <si>
    <t>THU CHUYỂN GIAO NGÂN SÁCH</t>
  </si>
  <si>
    <t>Thu bổ sung từ ngân sách cấp trên</t>
  </si>
  <si>
    <t>Thu từ ngân sách cấp dưới nộp lên</t>
  </si>
  <si>
    <t>D</t>
  </si>
  <si>
    <t>THU KẾT DƯ NĂM TRƯỚC</t>
  </si>
  <si>
    <t>E</t>
  </si>
  <si>
    <t>THU CHUYỂN NGUỒN TỪ NĂM TRƯỚC CHUYỂN SANG</t>
  </si>
  <si>
    <r>
      <rPr>
        <b/>
        <i/>
        <sz val="14"/>
        <color theme="1"/>
        <rFont val="Times New Roman"/>
        <family val="1"/>
      </rPr>
      <t>Ghi chú</t>
    </r>
    <r>
      <rPr>
        <i/>
        <sz val="14"/>
        <color theme="1"/>
        <rFont val="Times New Roman"/>
        <family val="1"/>
      </rPr>
      <t>:</t>
    </r>
  </si>
  <si>
    <t xml:space="preserve">(1) Doanh nghiệp nhà nước do trung ương quản lý là doanh nghiệp do bộ, cơ quan ngang bộ, cơ quan thuộc Chính phủ, </t>
  </si>
  <si>
    <t>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</si>
  <si>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</si>
  <si>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 xml:space="preserve">(3) Doanh nghiệp có vốn đầu tư nước ngoài là các doanh nghiệp mà phần vốn do tổ chức, cá nhân nước ngoài sở hữu từ 51% vốn điều lệ trở lên </t>
  </si>
  <si>
    <t xml:space="preserve">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</si>
  <si>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t>
  </si>
  <si>
    <t xml:space="preserve">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</si>
  <si>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t>
  </si>
  <si>
    <t>lợi nhuận được chia của Nhà nước và lợi nhuận sau thuế còn lại sau khi trích lập các quỹ của doanh nghiệp nhà nước, chênh lệch thu, chi Ngân hàng Nhà nước,</t>
  </si>
  <si>
    <t xml:space="preserve"> thu từ dầu thô, thu từ hoạt động xuất, nhập khẩu. Thu chênh lệch thu, chi Ngân hàng Nhà nước chỉ áp dụng đối với thành phố Hà Nội.</t>
  </si>
</sst>
</file>

<file path=xl/styles.xml><?xml version="1.0" encoding="utf-8"?>
<styleSheet xmlns="http://schemas.openxmlformats.org/spreadsheetml/2006/main">
  <numFmts count="5">
    <numFmt numFmtId="43" formatCode="_(* #,##0.00_);_(* \(#,##0.00\);_(* &quot;-&quot;??_);_(@_)"/>
    <numFmt numFmtId="164" formatCode="#,##0.0"/>
    <numFmt numFmtId="165" formatCode="0.0"/>
    <numFmt numFmtId="166" formatCode="&quot;$&quot;#,##0;\-&quot;$&quot;#,##0"/>
    <numFmt numFmtId="167" formatCode="#,###;\-#,###;&quot;&quot;;_(@_)"/>
  </numFmts>
  <fonts count="16">
    <font>
      <sz val="11"/>
      <color theme="1"/>
      <name val="Calibri"/>
      <family val="2"/>
      <scheme val="minor"/>
    </font>
    <font>
      <sz val="11"/>
      <color theme="1"/>
      <name val="Calibri"/>
      <family val="2"/>
      <scheme val="minor"/>
    </font>
    <font>
      <sz val="12"/>
      <name val=".VnTime"/>
      <family val="2"/>
    </font>
    <font>
      <b/>
      <sz val="12"/>
      <color theme="1"/>
      <name val="Times New Roman"/>
      <family val="1"/>
    </font>
    <font>
      <sz val="12"/>
      <color theme="1"/>
      <name val="Times New Roman"/>
      <family val="1"/>
    </font>
    <font>
      <b/>
      <sz val="14"/>
      <color theme="1"/>
      <name val="Times New Roman"/>
      <family val="1"/>
    </font>
    <font>
      <i/>
      <sz val="14"/>
      <color theme="1"/>
      <name val="Times New Roman"/>
      <family val="1"/>
    </font>
    <font>
      <sz val="14"/>
      <color theme="1"/>
      <name val="Times New Roman"/>
      <family val="1"/>
    </font>
    <font>
      <sz val="13"/>
      <color theme="1"/>
      <name val="Times New Roman"/>
      <family val="1"/>
    </font>
    <font>
      <b/>
      <sz val="11"/>
      <color theme="1"/>
      <name val="Times New Roman"/>
      <family val="1"/>
    </font>
    <font>
      <b/>
      <i/>
      <sz val="14"/>
      <color theme="1"/>
      <name val="Times New Roman"/>
      <family val="1"/>
    </font>
    <font>
      <sz val="11"/>
      <color indexed="8"/>
      <name val="Calibri"/>
      <family val="2"/>
    </font>
    <font>
      <sz val="10"/>
      <name val="Arial"/>
      <family val="2"/>
    </font>
    <font>
      <sz val="9"/>
      <name val="Arial"/>
      <family val="2"/>
    </font>
    <font>
      <sz val="13"/>
      <name val=".VnTime"/>
      <family val="2"/>
    </font>
    <font>
      <sz val="14"/>
      <name val=".VnTime"/>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bottom/>
      <diagonal/>
    </border>
  </borders>
  <cellStyleXfs count="24">
    <xf numFmtId="0" fontId="0" fillId="0" borderId="0"/>
    <xf numFmtId="0" fontId="2" fillId="0" borderId="0"/>
    <xf numFmtId="43" fontId="11" fillId="0" borderId="0" applyFont="0" applyFill="0" applyBorder="0" applyAlignment="0" applyProtection="0"/>
    <xf numFmtId="43" fontId="12" fillId="0" borderId="0" applyFont="0" applyFill="0" applyBorder="0" applyAlignment="0" applyProtection="0"/>
    <xf numFmtId="166" fontId="13" fillId="0" borderId="0" applyProtection="0"/>
    <xf numFmtId="167" fontId="14" fillId="0" borderId="0" applyFont="0" applyFill="0" applyBorder="0" applyAlignment="0" applyProtection="0"/>
    <xf numFmtId="0" fontId="12" fillId="0" borderId="0"/>
    <xf numFmtId="0" fontId="12" fillId="0" borderId="0"/>
    <xf numFmtId="0" fontId="12" fillId="0" borderId="0"/>
    <xf numFmtId="0" fontId="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5" fillId="0" borderId="0" applyProtection="0"/>
    <xf numFmtId="0" fontId="12" fillId="0" borderId="0"/>
    <xf numFmtId="0" fontId="12" fillId="0" borderId="0"/>
    <xf numFmtId="0" fontId="12" fillId="0" borderId="0"/>
    <xf numFmtId="0" fontId="12" fillId="0" borderId="0"/>
    <xf numFmtId="0" fontId="12" fillId="0" borderId="0"/>
    <xf numFmtId="0" fontId="12" fillId="0" borderId="0"/>
  </cellStyleXfs>
  <cellXfs count="55">
    <xf numFmtId="0" fontId="0" fillId="0" borderId="0" xfId="0"/>
    <xf numFmtId="0" fontId="3" fillId="0" borderId="0" xfId="1" applyFont="1"/>
    <xf numFmtId="0" fontId="3" fillId="0" borderId="0" xfId="1" applyFont="1" applyAlignment="1">
      <alignment horizontal="centerContinuous"/>
    </xf>
    <xf numFmtId="0" fontId="4" fillId="0" borderId="0" xfId="1" applyFont="1" applyAlignment="1">
      <alignment horizontal="centerContinuous"/>
    </xf>
    <xf numFmtId="0" fontId="5" fillId="0" borderId="0" xfId="1" applyFont="1" applyAlignment="1">
      <alignment horizontal="centerContinuous"/>
    </xf>
    <xf numFmtId="0" fontId="5" fillId="0" borderId="0" xfId="1" applyFont="1" applyAlignment="1">
      <alignment horizontal="right"/>
    </xf>
    <xf numFmtId="0" fontId="4" fillId="0" borderId="0" xfId="1" applyFont="1"/>
    <xf numFmtId="0" fontId="3" fillId="0" borderId="0" xfId="1" applyFont="1" applyAlignment="1">
      <alignment horizontal="left"/>
    </xf>
    <xf numFmtId="0" fontId="5" fillId="0" borderId="0" xfId="1" applyFont="1" applyAlignment="1">
      <alignment horizontal="left"/>
    </xf>
    <xf numFmtId="0" fontId="5" fillId="0" borderId="0" xfId="1" quotePrefix="1" applyFont="1" applyAlignment="1">
      <alignment horizontal="centerContinuous"/>
    </xf>
    <xf numFmtId="0" fontId="6" fillId="0" borderId="0" xfId="1" applyFont="1" applyAlignment="1">
      <alignment horizontal="left"/>
    </xf>
    <xf numFmtId="0" fontId="7" fillId="0" borderId="0" xfId="1" applyFont="1"/>
    <xf numFmtId="0" fontId="6" fillId="0" borderId="0" xfId="1" applyFont="1"/>
    <xf numFmtId="0" fontId="6" fillId="0" borderId="0" xfId="1" applyFont="1" applyAlignment="1">
      <alignment horizontal="right"/>
    </xf>
    <xf numFmtId="0" fontId="8" fillId="0" borderId="0" xfId="1" applyFont="1"/>
    <xf numFmtId="0" fontId="5" fillId="0" borderId="2" xfId="1" applyFont="1" applyBorder="1" applyAlignment="1">
      <alignment horizontal="centerContinuous"/>
    </xf>
    <xf numFmtId="0" fontId="5" fillId="0" borderId="0" xfId="1" applyFont="1" applyBorder="1" applyAlignment="1">
      <alignment horizontal="centerContinuous"/>
    </xf>
    <xf numFmtId="0" fontId="9" fillId="0" borderId="1" xfId="1" applyFont="1" applyBorder="1" applyAlignment="1">
      <alignment horizontal="center" vertical="center"/>
    </xf>
    <xf numFmtId="0" fontId="9" fillId="0" borderId="0" xfId="1" applyFont="1" applyAlignment="1">
      <alignment vertical="center"/>
    </xf>
    <xf numFmtId="0" fontId="5" fillId="0" borderId="3" xfId="1" applyFont="1" applyBorder="1" applyAlignment="1">
      <alignment horizontal="center"/>
    </xf>
    <xf numFmtId="0" fontId="5" fillId="0" borderId="3" xfId="1" applyFont="1" applyBorder="1"/>
    <xf numFmtId="3" fontId="5" fillId="0" borderId="3" xfId="1" applyNumberFormat="1" applyFont="1" applyBorder="1"/>
    <xf numFmtId="164" fontId="5" fillId="0" borderId="3" xfId="1" applyNumberFormat="1" applyFont="1" applyBorder="1"/>
    <xf numFmtId="0" fontId="5" fillId="0" borderId="4" xfId="1" applyFont="1" applyBorder="1" applyAlignment="1">
      <alignment horizontal="center"/>
    </xf>
    <xf numFmtId="0" fontId="5" fillId="0" borderId="4" xfId="1" applyFont="1" applyBorder="1"/>
    <xf numFmtId="3" fontId="5" fillId="0" borderId="4" xfId="1" applyNumberFormat="1" applyFont="1" applyBorder="1"/>
    <xf numFmtId="164" fontId="5" fillId="0" borderId="4" xfId="1" applyNumberFormat="1" applyFont="1" applyBorder="1"/>
    <xf numFmtId="3" fontId="7" fillId="0" borderId="0" xfId="1" applyNumberFormat="1" applyFont="1"/>
    <xf numFmtId="0" fontId="7" fillId="0" borderId="4" xfId="1" applyFont="1" applyBorder="1" applyAlignment="1">
      <alignment horizontal="center"/>
    </xf>
    <xf numFmtId="0" fontId="7" fillId="0" borderId="4" xfId="1" applyFont="1" applyBorder="1"/>
    <xf numFmtId="3" fontId="7" fillId="0" borderId="4" xfId="1" applyNumberFormat="1" applyFont="1" applyBorder="1"/>
    <xf numFmtId="164" fontId="7" fillId="0" borderId="4" xfId="1" applyNumberFormat="1" applyFont="1" applyBorder="1"/>
    <xf numFmtId="3" fontId="7" fillId="0" borderId="5" xfId="1" applyNumberFormat="1" applyFont="1" applyBorder="1"/>
    <xf numFmtId="165" fontId="7" fillId="0" borderId="0" xfId="1" applyNumberFormat="1" applyFont="1"/>
    <xf numFmtId="0" fontId="6" fillId="0" borderId="4" xfId="1" applyFont="1" applyBorder="1" applyAlignment="1">
      <alignment horizontal="center"/>
    </xf>
    <xf numFmtId="0" fontId="7" fillId="0" borderId="4" xfId="1" quotePrefix="1" applyFont="1" applyBorder="1" applyAlignment="1">
      <alignment horizontal="center"/>
    </xf>
    <xf numFmtId="0" fontId="6" fillId="0" borderId="4" xfId="1" applyFont="1" applyBorder="1"/>
    <xf numFmtId="0" fontId="7" fillId="0" borderId="4" xfId="1" quotePrefix="1" applyFont="1" applyBorder="1"/>
    <xf numFmtId="0" fontId="7" fillId="0" borderId="4" xfId="1" applyFont="1" applyBorder="1" applyAlignment="1">
      <alignment horizontal="center" vertical="center"/>
    </xf>
    <xf numFmtId="0" fontId="7" fillId="0" borderId="4" xfId="1" applyFont="1" applyBorder="1" applyAlignment="1">
      <alignment vertical="center" wrapText="1"/>
    </xf>
    <xf numFmtId="3" fontId="7" fillId="0" borderId="4" xfId="1" applyNumberFormat="1" applyFont="1" applyBorder="1" applyAlignment="1">
      <alignment vertical="center"/>
    </xf>
    <xf numFmtId="164" fontId="7" fillId="0" borderId="4" xfId="1" applyNumberFormat="1" applyFont="1" applyBorder="1" applyAlignment="1">
      <alignment vertical="center"/>
    </xf>
    <xf numFmtId="0" fontId="7" fillId="0" borderId="0" xfId="1" applyFont="1" applyAlignment="1">
      <alignment vertical="center"/>
    </xf>
    <xf numFmtId="0" fontId="5" fillId="0" borderId="0" xfId="1" applyFont="1"/>
    <xf numFmtId="0" fontId="5" fillId="0" borderId="4" xfId="1" applyFont="1" applyFill="1" applyBorder="1"/>
    <xf numFmtId="0" fontId="7" fillId="0" borderId="6" xfId="1" applyFont="1" applyBorder="1"/>
    <xf numFmtId="164" fontId="7" fillId="0" borderId="6" xfId="1" applyNumberFormat="1" applyFont="1" applyBorder="1"/>
    <xf numFmtId="0" fontId="6" fillId="0" borderId="0" xfId="1" quotePrefix="1" applyFont="1" applyAlignment="1">
      <alignment horizontal="left"/>
    </xf>
    <xf numFmtId="0" fontId="6" fillId="0" borderId="7" xfId="1" quotePrefix="1" applyFont="1" applyBorder="1"/>
    <xf numFmtId="0" fontId="6" fillId="0" borderId="0" xfId="1" quotePrefix="1" applyFont="1" applyBorder="1"/>
    <xf numFmtId="0" fontId="5" fillId="0" borderId="1" xfId="1" applyFont="1" applyBorder="1" applyAlignment="1">
      <alignment horizontal="center" vertical="center"/>
    </xf>
    <xf numFmtId="0" fontId="5" fillId="0" borderId="1" xfId="1" applyFont="1" applyBorder="1" applyAlignment="1">
      <alignment horizontal="center" vertical="center" wrapText="1"/>
    </xf>
    <xf numFmtId="0" fontId="6" fillId="0" borderId="0" xfId="1" applyFont="1" applyAlignment="1">
      <alignment horizontal="left"/>
    </xf>
    <xf numFmtId="0" fontId="5" fillId="0" borderId="0" xfId="1" applyFont="1" applyAlignment="1">
      <alignment horizontal="center"/>
    </xf>
    <xf numFmtId="0" fontId="6" fillId="0" borderId="0" xfId="1" applyFont="1" applyAlignment="1">
      <alignment horizontal="center"/>
    </xf>
  </cellXfs>
  <cellStyles count="24">
    <cellStyle name="Comma 10 10" xfId="2"/>
    <cellStyle name="Comma 2 2" xfId="3"/>
    <cellStyle name="Comma 28" xfId="4"/>
    <cellStyle name="HAI" xfId="5"/>
    <cellStyle name="Normal" xfId="0" builtinId="0"/>
    <cellStyle name="Normal 10" xfId="6"/>
    <cellStyle name="Normal 11" xfId="7"/>
    <cellStyle name="Normal 11 2" xfId="8"/>
    <cellStyle name="Normal 11 3" xfId="9"/>
    <cellStyle name="Normal 12" xfId="10"/>
    <cellStyle name="Normal 13" xfId="11"/>
    <cellStyle name="Normal 14" xfId="12"/>
    <cellStyle name="Normal 15" xfId="13"/>
    <cellStyle name="Normal 16" xfId="14"/>
    <cellStyle name="Normal 17" xfId="15"/>
    <cellStyle name="Normal 2" xfId="1"/>
    <cellStyle name="Normal 3" xfId="16"/>
    <cellStyle name="Normal 3 4" xfId="17"/>
    <cellStyle name="Normal 4" xfId="18"/>
    <cellStyle name="Normal 5" xfId="19"/>
    <cellStyle name="Normal 6" xfId="20"/>
    <cellStyle name="Normal 7" xfId="21"/>
    <cellStyle name="Normal 8" xfId="22"/>
    <cellStyle name="Normal 9" xfId="2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L%20cong%20khai.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62"/>
      <sheetName val="63"/>
      <sheetName val="64"/>
      <sheetName val="65"/>
      <sheetName val="66"/>
      <sheetName val="67"/>
      <sheetName val="68"/>
    </sheetNames>
    <sheetDataSet>
      <sheetData sheetId="0">
        <row r="5">
          <cell r="A5" t="str">
            <v>(Kèm theo Quyết định số 4799/QĐ-UBND ngày 23/12/2019 của UBND tỉnh)</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00"/>
    <pageSetUpPr fitToPage="1"/>
  </sheetPr>
  <dimension ref="A1:M103"/>
  <sheetViews>
    <sheetView showZeros="0" tabSelected="1" topLeftCell="A65" zoomScale="70" zoomScaleNormal="70" workbookViewId="0">
      <selection sqref="A1:H85"/>
    </sheetView>
  </sheetViews>
  <sheetFormatPr defaultRowHeight="15.75"/>
  <cols>
    <col min="1" max="1" width="5.85546875" style="6" customWidth="1"/>
    <col min="2" max="2" width="70.140625" style="6" customWidth="1"/>
    <col min="3" max="3" width="16.7109375" style="6" customWidth="1"/>
    <col min="4" max="4" width="16" style="6" customWidth="1"/>
    <col min="5" max="5" width="16.7109375" style="6" customWidth="1"/>
    <col min="6" max="6" width="16.140625" style="6" customWidth="1"/>
    <col min="7" max="7" width="13.5703125" style="6" customWidth="1"/>
    <col min="8" max="8" width="13.7109375" style="6" customWidth="1"/>
    <col min="9" max="9" width="15.85546875" style="6" hidden="1" customWidth="1"/>
    <col min="10" max="10" width="11.85546875" style="6" hidden="1" customWidth="1"/>
    <col min="11" max="11" width="13" style="6" hidden="1" customWidth="1"/>
    <col min="12" max="12" width="11.85546875" style="6" hidden="1" customWidth="1"/>
    <col min="13" max="13" width="0" style="6" hidden="1" customWidth="1"/>
    <col min="14" max="14" width="11.85546875" style="6" customWidth="1"/>
    <col min="15" max="254" width="9.140625" style="6"/>
    <col min="255" max="255" width="5.85546875" style="6" customWidth="1"/>
    <col min="256" max="256" width="90.28515625" style="6" customWidth="1"/>
    <col min="257" max="262" width="15.28515625" style="6" customWidth="1"/>
    <col min="263" max="264" width="0" style="6" hidden="1" customWidth="1"/>
    <col min="265" max="510" width="9.140625" style="6"/>
    <col min="511" max="511" width="5.85546875" style="6" customWidth="1"/>
    <col min="512" max="512" width="90.28515625" style="6" customWidth="1"/>
    <col min="513" max="518" width="15.28515625" style="6" customWidth="1"/>
    <col min="519" max="520" width="0" style="6" hidden="1" customWidth="1"/>
    <col min="521" max="766" width="9.140625" style="6"/>
    <col min="767" max="767" width="5.85546875" style="6" customWidth="1"/>
    <col min="768" max="768" width="90.28515625" style="6" customWidth="1"/>
    <col min="769" max="774" width="15.28515625" style="6" customWidth="1"/>
    <col min="775" max="776" width="0" style="6" hidden="1" customWidth="1"/>
    <col min="777" max="1022" width="9.140625" style="6"/>
    <col min="1023" max="1023" width="5.85546875" style="6" customWidth="1"/>
    <col min="1024" max="1024" width="90.28515625" style="6" customWidth="1"/>
    <col min="1025" max="1030" width="15.28515625" style="6" customWidth="1"/>
    <col min="1031" max="1032" width="0" style="6" hidden="1" customWidth="1"/>
    <col min="1033" max="1278" width="9.140625" style="6"/>
    <col min="1279" max="1279" width="5.85546875" style="6" customWidth="1"/>
    <col min="1280" max="1280" width="90.28515625" style="6" customWidth="1"/>
    <col min="1281" max="1286" width="15.28515625" style="6" customWidth="1"/>
    <col min="1287" max="1288" width="0" style="6" hidden="1" customWidth="1"/>
    <col min="1289" max="1534" width="9.140625" style="6"/>
    <col min="1535" max="1535" width="5.85546875" style="6" customWidth="1"/>
    <col min="1536" max="1536" width="90.28515625" style="6" customWidth="1"/>
    <col min="1537" max="1542" width="15.28515625" style="6" customWidth="1"/>
    <col min="1543" max="1544" width="0" style="6" hidden="1" customWidth="1"/>
    <col min="1545" max="1790" width="9.140625" style="6"/>
    <col min="1791" max="1791" width="5.85546875" style="6" customWidth="1"/>
    <col min="1792" max="1792" width="90.28515625" style="6" customWidth="1"/>
    <col min="1793" max="1798" width="15.28515625" style="6" customWidth="1"/>
    <col min="1799" max="1800" width="0" style="6" hidden="1" customWidth="1"/>
    <col min="1801" max="2046" width="9.140625" style="6"/>
    <col min="2047" max="2047" width="5.85546875" style="6" customWidth="1"/>
    <col min="2048" max="2048" width="90.28515625" style="6" customWidth="1"/>
    <col min="2049" max="2054" width="15.28515625" style="6" customWidth="1"/>
    <col min="2055" max="2056" width="0" style="6" hidden="1" customWidth="1"/>
    <col min="2057" max="2302" width="9.140625" style="6"/>
    <col min="2303" max="2303" width="5.85546875" style="6" customWidth="1"/>
    <col min="2304" max="2304" width="90.28515625" style="6" customWidth="1"/>
    <col min="2305" max="2310" width="15.28515625" style="6" customWidth="1"/>
    <col min="2311" max="2312" width="0" style="6" hidden="1" customWidth="1"/>
    <col min="2313" max="2558" width="9.140625" style="6"/>
    <col min="2559" max="2559" width="5.85546875" style="6" customWidth="1"/>
    <col min="2560" max="2560" width="90.28515625" style="6" customWidth="1"/>
    <col min="2561" max="2566" width="15.28515625" style="6" customWidth="1"/>
    <col min="2567" max="2568" width="0" style="6" hidden="1" customWidth="1"/>
    <col min="2569" max="2814" width="9.140625" style="6"/>
    <col min="2815" max="2815" width="5.85546875" style="6" customWidth="1"/>
    <col min="2816" max="2816" width="90.28515625" style="6" customWidth="1"/>
    <col min="2817" max="2822" width="15.28515625" style="6" customWidth="1"/>
    <col min="2823" max="2824" width="0" style="6" hidden="1" customWidth="1"/>
    <col min="2825" max="3070" width="9.140625" style="6"/>
    <col min="3071" max="3071" width="5.85546875" style="6" customWidth="1"/>
    <col min="3072" max="3072" width="90.28515625" style="6" customWidth="1"/>
    <col min="3073" max="3078" width="15.28515625" style="6" customWidth="1"/>
    <col min="3079" max="3080" width="0" style="6" hidden="1" customWidth="1"/>
    <col min="3081" max="3326" width="9.140625" style="6"/>
    <col min="3327" max="3327" width="5.85546875" style="6" customWidth="1"/>
    <col min="3328" max="3328" width="90.28515625" style="6" customWidth="1"/>
    <col min="3329" max="3334" width="15.28515625" style="6" customWidth="1"/>
    <col min="3335" max="3336" width="0" style="6" hidden="1" customWidth="1"/>
    <col min="3337" max="3582" width="9.140625" style="6"/>
    <col min="3583" max="3583" width="5.85546875" style="6" customWidth="1"/>
    <col min="3584" max="3584" width="90.28515625" style="6" customWidth="1"/>
    <col min="3585" max="3590" width="15.28515625" style="6" customWidth="1"/>
    <col min="3591" max="3592" width="0" style="6" hidden="1" customWidth="1"/>
    <col min="3593" max="3838" width="9.140625" style="6"/>
    <col min="3839" max="3839" width="5.85546875" style="6" customWidth="1"/>
    <col min="3840" max="3840" width="90.28515625" style="6" customWidth="1"/>
    <col min="3841" max="3846" width="15.28515625" style="6" customWidth="1"/>
    <col min="3847" max="3848" width="0" style="6" hidden="1" customWidth="1"/>
    <col min="3849" max="4094" width="9.140625" style="6"/>
    <col min="4095" max="4095" width="5.85546875" style="6" customWidth="1"/>
    <col min="4096" max="4096" width="90.28515625" style="6" customWidth="1"/>
    <col min="4097" max="4102" width="15.28515625" style="6" customWidth="1"/>
    <col min="4103" max="4104" width="0" style="6" hidden="1" customWidth="1"/>
    <col min="4105" max="4350" width="9.140625" style="6"/>
    <col min="4351" max="4351" width="5.85546875" style="6" customWidth="1"/>
    <col min="4352" max="4352" width="90.28515625" style="6" customWidth="1"/>
    <col min="4353" max="4358" width="15.28515625" style="6" customWidth="1"/>
    <col min="4359" max="4360" width="0" style="6" hidden="1" customWidth="1"/>
    <col min="4361" max="4606" width="9.140625" style="6"/>
    <col min="4607" max="4607" width="5.85546875" style="6" customWidth="1"/>
    <col min="4608" max="4608" width="90.28515625" style="6" customWidth="1"/>
    <col min="4609" max="4614" width="15.28515625" style="6" customWidth="1"/>
    <col min="4615" max="4616" width="0" style="6" hidden="1" customWidth="1"/>
    <col min="4617" max="4862" width="9.140625" style="6"/>
    <col min="4863" max="4863" width="5.85546875" style="6" customWidth="1"/>
    <col min="4864" max="4864" width="90.28515625" style="6" customWidth="1"/>
    <col min="4865" max="4870" width="15.28515625" style="6" customWidth="1"/>
    <col min="4871" max="4872" width="0" style="6" hidden="1" customWidth="1"/>
    <col min="4873" max="5118" width="9.140625" style="6"/>
    <col min="5119" max="5119" width="5.85546875" style="6" customWidth="1"/>
    <col min="5120" max="5120" width="90.28515625" style="6" customWidth="1"/>
    <col min="5121" max="5126" width="15.28515625" style="6" customWidth="1"/>
    <col min="5127" max="5128" width="0" style="6" hidden="1" customWidth="1"/>
    <col min="5129" max="5374" width="9.140625" style="6"/>
    <col min="5375" max="5375" width="5.85546875" style="6" customWidth="1"/>
    <col min="5376" max="5376" width="90.28515625" style="6" customWidth="1"/>
    <col min="5377" max="5382" width="15.28515625" style="6" customWidth="1"/>
    <col min="5383" max="5384" width="0" style="6" hidden="1" customWidth="1"/>
    <col min="5385" max="5630" width="9.140625" style="6"/>
    <col min="5631" max="5631" width="5.85546875" style="6" customWidth="1"/>
    <col min="5632" max="5632" width="90.28515625" style="6" customWidth="1"/>
    <col min="5633" max="5638" width="15.28515625" style="6" customWidth="1"/>
    <col min="5639" max="5640" width="0" style="6" hidden="1" customWidth="1"/>
    <col min="5641" max="5886" width="9.140625" style="6"/>
    <col min="5887" max="5887" width="5.85546875" style="6" customWidth="1"/>
    <col min="5888" max="5888" width="90.28515625" style="6" customWidth="1"/>
    <col min="5889" max="5894" width="15.28515625" style="6" customWidth="1"/>
    <col min="5895" max="5896" width="0" style="6" hidden="1" customWidth="1"/>
    <col min="5897" max="6142" width="9.140625" style="6"/>
    <col min="6143" max="6143" width="5.85546875" style="6" customWidth="1"/>
    <col min="6144" max="6144" width="90.28515625" style="6" customWidth="1"/>
    <col min="6145" max="6150" width="15.28515625" style="6" customWidth="1"/>
    <col min="6151" max="6152" width="0" style="6" hidden="1" customWidth="1"/>
    <col min="6153" max="6398" width="9.140625" style="6"/>
    <col min="6399" max="6399" width="5.85546875" style="6" customWidth="1"/>
    <col min="6400" max="6400" width="90.28515625" style="6" customWidth="1"/>
    <col min="6401" max="6406" width="15.28515625" style="6" customWidth="1"/>
    <col min="6407" max="6408" width="0" style="6" hidden="1" customWidth="1"/>
    <col min="6409" max="6654" width="9.140625" style="6"/>
    <col min="6655" max="6655" width="5.85546875" style="6" customWidth="1"/>
    <col min="6656" max="6656" width="90.28515625" style="6" customWidth="1"/>
    <col min="6657" max="6662" width="15.28515625" style="6" customWidth="1"/>
    <col min="6663" max="6664" width="0" style="6" hidden="1" customWidth="1"/>
    <col min="6665" max="6910" width="9.140625" style="6"/>
    <col min="6911" max="6911" width="5.85546875" style="6" customWidth="1"/>
    <col min="6912" max="6912" width="90.28515625" style="6" customWidth="1"/>
    <col min="6913" max="6918" width="15.28515625" style="6" customWidth="1"/>
    <col min="6919" max="6920" width="0" style="6" hidden="1" customWidth="1"/>
    <col min="6921" max="7166" width="9.140625" style="6"/>
    <col min="7167" max="7167" width="5.85546875" style="6" customWidth="1"/>
    <col min="7168" max="7168" width="90.28515625" style="6" customWidth="1"/>
    <col min="7169" max="7174" width="15.28515625" style="6" customWidth="1"/>
    <col min="7175" max="7176" width="0" style="6" hidden="1" customWidth="1"/>
    <col min="7177" max="7422" width="9.140625" style="6"/>
    <col min="7423" max="7423" width="5.85546875" style="6" customWidth="1"/>
    <col min="7424" max="7424" width="90.28515625" style="6" customWidth="1"/>
    <col min="7425" max="7430" width="15.28515625" style="6" customWidth="1"/>
    <col min="7431" max="7432" width="0" style="6" hidden="1" customWidth="1"/>
    <col min="7433" max="7678" width="9.140625" style="6"/>
    <col min="7679" max="7679" width="5.85546875" style="6" customWidth="1"/>
    <col min="7680" max="7680" width="90.28515625" style="6" customWidth="1"/>
    <col min="7681" max="7686" width="15.28515625" style="6" customWidth="1"/>
    <col min="7687" max="7688" width="0" style="6" hidden="1" customWidth="1"/>
    <col min="7689" max="7934" width="9.140625" style="6"/>
    <col min="7935" max="7935" width="5.85546875" style="6" customWidth="1"/>
    <col min="7936" max="7936" width="90.28515625" style="6" customWidth="1"/>
    <col min="7937" max="7942" width="15.28515625" style="6" customWidth="1"/>
    <col min="7943" max="7944" width="0" style="6" hidden="1" customWidth="1"/>
    <col min="7945" max="8190" width="9.140625" style="6"/>
    <col min="8191" max="8191" width="5.85546875" style="6" customWidth="1"/>
    <col min="8192" max="8192" width="90.28515625" style="6" customWidth="1"/>
    <col min="8193" max="8198" width="15.28515625" style="6" customWidth="1"/>
    <col min="8199" max="8200" width="0" style="6" hidden="1" customWidth="1"/>
    <col min="8201" max="8446" width="9.140625" style="6"/>
    <col min="8447" max="8447" width="5.85546875" style="6" customWidth="1"/>
    <col min="8448" max="8448" width="90.28515625" style="6" customWidth="1"/>
    <col min="8449" max="8454" width="15.28515625" style="6" customWidth="1"/>
    <col min="8455" max="8456" width="0" style="6" hidden="1" customWidth="1"/>
    <col min="8457" max="8702" width="9.140625" style="6"/>
    <col min="8703" max="8703" width="5.85546875" style="6" customWidth="1"/>
    <col min="8704" max="8704" width="90.28515625" style="6" customWidth="1"/>
    <col min="8705" max="8710" width="15.28515625" style="6" customWidth="1"/>
    <col min="8711" max="8712" width="0" style="6" hidden="1" customWidth="1"/>
    <col min="8713" max="8958" width="9.140625" style="6"/>
    <col min="8959" max="8959" width="5.85546875" style="6" customWidth="1"/>
    <col min="8960" max="8960" width="90.28515625" style="6" customWidth="1"/>
    <col min="8961" max="8966" width="15.28515625" style="6" customWidth="1"/>
    <col min="8967" max="8968" width="0" style="6" hidden="1" customWidth="1"/>
    <col min="8969" max="9214" width="9.140625" style="6"/>
    <col min="9215" max="9215" width="5.85546875" style="6" customWidth="1"/>
    <col min="9216" max="9216" width="90.28515625" style="6" customWidth="1"/>
    <col min="9217" max="9222" width="15.28515625" style="6" customWidth="1"/>
    <col min="9223" max="9224" width="0" style="6" hidden="1" customWidth="1"/>
    <col min="9225" max="9470" width="9.140625" style="6"/>
    <col min="9471" max="9471" width="5.85546875" style="6" customWidth="1"/>
    <col min="9472" max="9472" width="90.28515625" style="6" customWidth="1"/>
    <col min="9473" max="9478" width="15.28515625" style="6" customWidth="1"/>
    <col min="9479" max="9480" width="0" style="6" hidden="1" customWidth="1"/>
    <col min="9481" max="9726" width="9.140625" style="6"/>
    <col min="9727" max="9727" width="5.85546875" style="6" customWidth="1"/>
    <col min="9728" max="9728" width="90.28515625" style="6" customWidth="1"/>
    <col min="9729" max="9734" width="15.28515625" style="6" customWidth="1"/>
    <col min="9735" max="9736" width="0" style="6" hidden="1" customWidth="1"/>
    <col min="9737" max="9982" width="9.140625" style="6"/>
    <col min="9983" max="9983" width="5.85546875" style="6" customWidth="1"/>
    <col min="9984" max="9984" width="90.28515625" style="6" customWidth="1"/>
    <col min="9985" max="9990" width="15.28515625" style="6" customWidth="1"/>
    <col min="9991" max="9992" width="0" style="6" hidden="1" customWidth="1"/>
    <col min="9993" max="10238" width="9.140625" style="6"/>
    <col min="10239" max="10239" width="5.85546875" style="6" customWidth="1"/>
    <col min="10240" max="10240" width="90.28515625" style="6" customWidth="1"/>
    <col min="10241" max="10246" width="15.28515625" style="6" customWidth="1"/>
    <col min="10247" max="10248" width="0" style="6" hidden="1" customWidth="1"/>
    <col min="10249" max="10494" width="9.140625" style="6"/>
    <col min="10495" max="10495" width="5.85546875" style="6" customWidth="1"/>
    <col min="10496" max="10496" width="90.28515625" style="6" customWidth="1"/>
    <col min="10497" max="10502" width="15.28515625" style="6" customWidth="1"/>
    <col min="10503" max="10504" width="0" style="6" hidden="1" customWidth="1"/>
    <col min="10505" max="10750" width="9.140625" style="6"/>
    <col min="10751" max="10751" width="5.85546875" style="6" customWidth="1"/>
    <col min="10752" max="10752" width="90.28515625" style="6" customWidth="1"/>
    <col min="10753" max="10758" width="15.28515625" style="6" customWidth="1"/>
    <col min="10759" max="10760" width="0" style="6" hidden="1" customWidth="1"/>
    <col min="10761" max="11006" width="9.140625" style="6"/>
    <col min="11007" max="11007" width="5.85546875" style="6" customWidth="1"/>
    <col min="11008" max="11008" width="90.28515625" style="6" customWidth="1"/>
    <col min="11009" max="11014" width="15.28515625" style="6" customWidth="1"/>
    <col min="11015" max="11016" width="0" style="6" hidden="1" customWidth="1"/>
    <col min="11017" max="11262" width="9.140625" style="6"/>
    <col min="11263" max="11263" width="5.85546875" style="6" customWidth="1"/>
    <col min="11264" max="11264" width="90.28515625" style="6" customWidth="1"/>
    <col min="11265" max="11270" width="15.28515625" style="6" customWidth="1"/>
    <col min="11271" max="11272" width="0" style="6" hidden="1" customWidth="1"/>
    <col min="11273" max="11518" width="9.140625" style="6"/>
    <col min="11519" max="11519" width="5.85546875" style="6" customWidth="1"/>
    <col min="11520" max="11520" width="90.28515625" style="6" customWidth="1"/>
    <col min="11521" max="11526" width="15.28515625" style="6" customWidth="1"/>
    <col min="11527" max="11528" width="0" style="6" hidden="1" customWidth="1"/>
    <col min="11529" max="11774" width="9.140625" style="6"/>
    <col min="11775" max="11775" width="5.85546875" style="6" customWidth="1"/>
    <col min="11776" max="11776" width="90.28515625" style="6" customWidth="1"/>
    <col min="11777" max="11782" width="15.28515625" style="6" customWidth="1"/>
    <col min="11783" max="11784" width="0" style="6" hidden="1" customWidth="1"/>
    <col min="11785" max="12030" width="9.140625" style="6"/>
    <col min="12031" max="12031" width="5.85546875" style="6" customWidth="1"/>
    <col min="12032" max="12032" width="90.28515625" style="6" customWidth="1"/>
    <col min="12033" max="12038" width="15.28515625" style="6" customWidth="1"/>
    <col min="12039" max="12040" width="0" style="6" hidden="1" customWidth="1"/>
    <col min="12041" max="12286" width="9.140625" style="6"/>
    <col min="12287" max="12287" width="5.85546875" style="6" customWidth="1"/>
    <col min="12288" max="12288" width="90.28515625" style="6" customWidth="1"/>
    <col min="12289" max="12294" width="15.28515625" style="6" customWidth="1"/>
    <col min="12295" max="12296" width="0" style="6" hidden="1" customWidth="1"/>
    <col min="12297" max="12542" width="9.140625" style="6"/>
    <col min="12543" max="12543" width="5.85546875" style="6" customWidth="1"/>
    <col min="12544" max="12544" width="90.28515625" style="6" customWidth="1"/>
    <col min="12545" max="12550" width="15.28515625" style="6" customWidth="1"/>
    <col min="12551" max="12552" width="0" style="6" hidden="1" customWidth="1"/>
    <col min="12553" max="12798" width="9.140625" style="6"/>
    <col min="12799" max="12799" width="5.85546875" style="6" customWidth="1"/>
    <col min="12800" max="12800" width="90.28515625" style="6" customWidth="1"/>
    <col min="12801" max="12806" width="15.28515625" style="6" customWidth="1"/>
    <col min="12807" max="12808" width="0" style="6" hidden="1" customWidth="1"/>
    <col min="12809" max="13054" width="9.140625" style="6"/>
    <col min="13055" max="13055" width="5.85546875" style="6" customWidth="1"/>
    <col min="13056" max="13056" width="90.28515625" style="6" customWidth="1"/>
    <col min="13057" max="13062" width="15.28515625" style="6" customWidth="1"/>
    <col min="13063" max="13064" width="0" style="6" hidden="1" customWidth="1"/>
    <col min="13065" max="13310" width="9.140625" style="6"/>
    <col min="13311" max="13311" width="5.85546875" style="6" customWidth="1"/>
    <col min="13312" max="13312" width="90.28515625" style="6" customWidth="1"/>
    <col min="13313" max="13318" width="15.28515625" style="6" customWidth="1"/>
    <col min="13319" max="13320" width="0" style="6" hidden="1" customWidth="1"/>
    <col min="13321" max="13566" width="9.140625" style="6"/>
    <col min="13567" max="13567" width="5.85546875" style="6" customWidth="1"/>
    <col min="13568" max="13568" width="90.28515625" style="6" customWidth="1"/>
    <col min="13569" max="13574" width="15.28515625" style="6" customWidth="1"/>
    <col min="13575" max="13576" width="0" style="6" hidden="1" customWidth="1"/>
    <col min="13577" max="13822" width="9.140625" style="6"/>
    <col min="13823" max="13823" width="5.85546875" style="6" customWidth="1"/>
    <col min="13824" max="13824" width="90.28515625" style="6" customWidth="1"/>
    <col min="13825" max="13830" width="15.28515625" style="6" customWidth="1"/>
    <col min="13831" max="13832" width="0" style="6" hidden="1" customWidth="1"/>
    <col min="13833" max="14078" width="9.140625" style="6"/>
    <col min="14079" max="14079" width="5.85546875" style="6" customWidth="1"/>
    <col min="14080" max="14080" width="90.28515625" style="6" customWidth="1"/>
    <col min="14081" max="14086" width="15.28515625" style="6" customWidth="1"/>
    <col min="14087" max="14088" width="0" style="6" hidden="1" customWidth="1"/>
    <col min="14089" max="14334" width="9.140625" style="6"/>
    <col min="14335" max="14335" width="5.85546875" style="6" customWidth="1"/>
    <col min="14336" max="14336" width="90.28515625" style="6" customWidth="1"/>
    <col min="14337" max="14342" width="15.28515625" style="6" customWidth="1"/>
    <col min="14343" max="14344" width="0" style="6" hidden="1" customWidth="1"/>
    <col min="14345" max="14590" width="9.140625" style="6"/>
    <col min="14591" max="14591" width="5.85546875" style="6" customWidth="1"/>
    <col min="14592" max="14592" width="90.28515625" style="6" customWidth="1"/>
    <col min="14593" max="14598" width="15.28515625" style="6" customWidth="1"/>
    <col min="14599" max="14600" width="0" style="6" hidden="1" customWidth="1"/>
    <col min="14601" max="14846" width="9.140625" style="6"/>
    <col min="14847" max="14847" width="5.85546875" style="6" customWidth="1"/>
    <col min="14848" max="14848" width="90.28515625" style="6" customWidth="1"/>
    <col min="14849" max="14854" width="15.28515625" style="6" customWidth="1"/>
    <col min="14855" max="14856" width="0" style="6" hidden="1" customWidth="1"/>
    <col min="14857" max="15102" width="9.140625" style="6"/>
    <col min="15103" max="15103" width="5.85546875" style="6" customWidth="1"/>
    <col min="15104" max="15104" width="90.28515625" style="6" customWidth="1"/>
    <col min="15105" max="15110" width="15.28515625" style="6" customWidth="1"/>
    <col min="15111" max="15112" width="0" style="6" hidden="1" customWidth="1"/>
    <col min="15113" max="15358" width="9.140625" style="6"/>
    <col min="15359" max="15359" width="5.85546875" style="6" customWidth="1"/>
    <col min="15360" max="15360" width="90.28515625" style="6" customWidth="1"/>
    <col min="15361" max="15366" width="15.28515625" style="6" customWidth="1"/>
    <col min="15367" max="15368" width="0" style="6" hidden="1" customWidth="1"/>
    <col min="15369" max="15614" width="9.140625" style="6"/>
    <col min="15615" max="15615" width="5.85546875" style="6" customWidth="1"/>
    <col min="15616" max="15616" width="90.28515625" style="6" customWidth="1"/>
    <col min="15617" max="15622" width="15.28515625" style="6" customWidth="1"/>
    <col min="15623" max="15624" width="0" style="6" hidden="1" customWidth="1"/>
    <col min="15625" max="15870" width="9.140625" style="6"/>
    <col min="15871" max="15871" width="5.85546875" style="6" customWidth="1"/>
    <col min="15872" max="15872" width="90.28515625" style="6" customWidth="1"/>
    <col min="15873" max="15878" width="15.28515625" style="6" customWidth="1"/>
    <col min="15879" max="15880" width="0" style="6" hidden="1" customWidth="1"/>
    <col min="15881" max="16126" width="9.140625" style="6"/>
    <col min="16127" max="16127" width="5.85546875" style="6" customWidth="1"/>
    <col min="16128" max="16128" width="90.28515625" style="6" customWidth="1"/>
    <col min="16129" max="16134" width="15.28515625" style="6" customWidth="1"/>
    <col min="16135" max="16136" width="0" style="6" hidden="1" customWidth="1"/>
    <col min="16137" max="16384" width="9.140625" style="6"/>
  </cols>
  <sheetData>
    <row r="1" spans="1:13" ht="21" customHeight="1">
      <c r="A1" s="1"/>
      <c r="B1" s="2"/>
      <c r="C1" s="3"/>
      <c r="D1" s="3"/>
      <c r="E1" s="3"/>
      <c r="F1" s="3"/>
      <c r="G1" s="4"/>
      <c r="H1" s="5" t="s">
        <v>0</v>
      </c>
    </row>
    <row r="2" spans="1:13" ht="19.5" customHeight="1">
      <c r="A2" s="7"/>
      <c r="B2" s="8"/>
      <c r="C2" s="3"/>
      <c r="D2" s="3"/>
      <c r="E2" s="3"/>
      <c r="F2" s="3"/>
      <c r="G2" s="3"/>
      <c r="H2" s="3"/>
    </row>
    <row r="3" spans="1:13" ht="26.25" hidden="1" customHeight="1">
      <c r="A3" s="8"/>
      <c r="B3" s="8"/>
      <c r="C3" s="3"/>
      <c r="D3" s="3"/>
      <c r="E3" s="3"/>
      <c r="F3" s="3"/>
      <c r="G3" s="3"/>
      <c r="H3" s="3"/>
    </row>
    <row r="4" spans="1:13" ht="21" customHeight="1">
      <c r="A4" s="53" t="s">
        <v>1</v>
      </c>
      <c r="B4" s="53"/>
      <c r="C4" s="53"/>
      <c r="D4" s="53"/>
      <c r="E4" s="53"/>
      <c r="F4" s="53"/>
      <c r="G4" s="53"/>
      <c r="H4" s="53"/>
    </row>
    <row r="5" spans="1:13" ht="21" customHeight="1">
      <c r="A5" s="54" t="str">
        <f>+'[2]62'!A5:E5</f>
        <v>(Kèm theo Quyết định số 4799/QĐ-UBND ngày 23/12/2019 của UBND tỉnh)</v>
      </c>
      <c r="B5" s="54"/>
      <c r="C5" s="54"/>
      <c r="D5" s="54"/>
      <c r="E5" s="54"/>
      <c r="F5" s="54"/>
      <c r="G5" s="54"/>
      <c r="H5" s="54"/>
    </row>
    <row r="6" spans="1:13" ht="3" customHeight="1">
      <c r="A6" s="9"/>
      <c r="B6" s="9"/>
      <c r="C6" s="3"/>
      <c r="D6" s="3"/>
      <c r="E6" s="3"/>
      <c r="F6" s="3"/>
      <c r="G6" s="3"/>
      <c r="H6" s="3"/>
    </row>
    <row r="7" spans="1:13" ht="19.5" customHeight="1" thickBot="1">
      <c r="A7" s="10"/>
      <c r="B7" s="10"/>
      <c r="C7" s="11"/>
      <c r="D7" s="11"/>
      <c r="E7" s="11"/>
      <c r="F7" s="11"/>
      <c r="G7" s="12"/>
      <c r="H7" s="13" t="s">
        <v>2</v>
      </c>
    </row>
    <row r="8" spans="1:13" s="14" customFormat="1" ht="23.25" customHeight="1">
      <c r="A8" s="50" t="s">
        <v>3</v>
      </c>
      <c r="B8" s="50" t="s">
        <v>4</v>
      </c>
      <c r="C8" s="50" t="s">
        <v>5</v>
      </c>
      <c r="D8" s="50"/>
      <c r="E8" s="50" t="s">
        <v>6</v>
      </c>
      <c r="F8" s="50"/>
      <c r="G8" s="50" t="s">
        <v>7</v>
      </c>
      <c r="H8" s="50"/>
      <c r="J8" s="15" t="s">
        <v>5</v>
      </c>
    </row>
    <row r="9" spans="1:13" s="14" customFormat="1" ht="23.25" customHeight="1">
      <c r="A9" s="50"/>
      <c r="B9" s="50"/>
      <c r="C9" s="50"/>
      <c r="D9" s="50"/>
      <c r="E9" s="50"/>
      <c r="F9" s="50"/>
      <c r="G9" s="50"/>
      <c r="H9" s="50"/>
      <c r="J9" s="16"/>
    </row>
    <row r="10" spans="1:13" s="14" customFormat="1" ht="23.25" customHeight="1">
      <c r="A10" s="50"/>
      <c r="B10" s="50"/>
      <c r="C10" s="51" t="s">
        <v>8</v>
      </c>
      <c r="D10" s="50" t="s">
        <v>9</v>
      </c>
      <c r="E10" s="51" t="s">
        <v>8</v>
      </c>
      <c r="F10" s="50" t="s">
        <v>9</v>
      </c>
      <c r="G10" s="51" t="s">
        <v>8</v>
      </c>
      <c r="H10" s="50" t="s">
        <v>9</v>
      </c>
    </row>
    <row r="11" spans="1:13" s="14" customFormat="1" ht="23.25" customHeight="1">
      <c r="A11" s="50"/>
      <c r="B11" s="50"/>
      <c r="C11" s="51"/>
      <c r="D11" s="50"/>
      <c r="E11" s="51"/>
      <c r="F11" s="50"/>
      <c r="G11" s="51"/>
      <c r="H11" s="50"/>
    </row>
    <row r="12" spans="1:13" s="18" customFormat="1" ht="17.25" customHeight="1">
      <c r="A12" s="17" t="s">
        <v>10</v>
      </c>
      <c r="B12" s="17" t="s">
        <v>11</v>
      </c>
      <c r="C12" s="17">
        <v>1</v>
      </c>
      <c r="D12" s="17">
        <v>2</v>
      </c>
      <c r="E12" s="17">
        <v>3</v>
      </c>
      <c r="F12" s="17">
        <v>4</v>
      </c>
      <c r="G12" s="17" t="s">
        <v>12</v>
      </c>
      <c r="H12" s="17" t="s">
        <v>13</v>
      </c>
    </row>
    <row r="13" spans="1:13" s="11" customFormat="1" ht="20.25" customHeight="1">
      <c r="A13" s="19"/>
      <c r="B13" s="20" t="s">
        <v>14</v>
      </c>
      <c r="C13" s="21">
        <v>12535481</v>
      </c>
      <c r="D13" s="21">
        <v>11418831</v>
      </c>
      <c r="E13" s="21">
        <v>18635077.745820999</v>
      </c>
      <c r="F13" s="21">
        <v>17439803.881829999</v>
      </c>
      <c r="G13" s="22">
        <v>148.65865734087907</v>
      </c>
      <c r="H13" s="22">
        <v>152.72845251698706</v>
      </c>
    </row>
    <row r="14" spans="1:13" s="11" customFormat="1" ht="20.25" customHeight="1">
      <c r="A14" s="23" t="s">
        <v>10</v>
      </c>
      <c r="B14" s="24" t="s">
        <v>15</v>
      </c>
      <c r="C14" s="25">
        <v>6739000</v>
      </c>
      <c r="D14" s="25">
        <v>5622350</v>
      </c>
      <c r="E14" s="25">
        <v>9017594.6053999979</v>
      </c>
      <c r="F14" s="25">
        <v>7851270.7946859989</v>
      </c>
      <c r="G14" s="26">
        <v>133.81205824899834</v>
      </c>
      <c r="H14" s="26">
        <v>139.64393527058968</v>
      </c>
    </row>
    <row r="15" spans="1:13" s="11" customFormat="1" ht="20.25" customHeight="1">
      <c r="A15" s="23" t="s">
        <v>16</v>
      </c>
      <c r="B15" s="24" t="s">
        <v>17</v>
      </c>
      <c r="C15" s="25">
        <v>6200000</v>
      </c>
      <c r="D15" s="25">
        <v>5622350</v>
      </c>
      <c r="E15" s="25">
        <v>8344218.3845399991</v>
      </c>
      <c r="F15" s="25">
        <v>7791159.329332999</v>
      </c>
      <c r="G15" s="26">
        <v>134.58416749258063</v>
      </c>
      <c r="H15" s="26">
        <v>138.57478330827854</v>
      </c>
      <c r="I15" s="27">
        <v>4996603.4451469993</v>
      </c>
      <c r="J15" s="27">
        <v>4800000</v>
      </c>
      <c r="L15" s="27">
        <v>4996603.4451469993</v>
      </c>
      <c r="M15" s="11">
        <v>104.09590510722914</v>
      </c>
    </row>
    <row r="16" spans="1:13" s="11" customFormat="1" ht="20.25" customHeight="1">
      <c r="A16" s="28">
        <v>1</v>
      </c>
      <c r="B16" s="29" t="s">
        <v>18</v>
      </c>
      <c r="C16" s="30">
        <v>370000</v>
      </c>
      <c r="D16" s="30">
        <v>370000</v>
      </c>
      <c r="E16" s="30">
        <v>289787.221418</v>
      </c>
      <c r="F16" s="30">
        <v>289584.56293299998</v>
      </c>
      <c r="G16" s="31">
        <v>78.320870653513524</v>
      </c>
      <c r="H16" s="31">
        <v>78.266098089999986</v>
      </c>
      <c r="I16" s="27">
        <v>4800000</v>
      </c>
      <c r="K16" s="32">
        <v>1000000</v>
      </c>
    </row>
    <row r="17" spans="1:9" s="11" customFormat="1" ht="20.25" customHeight="1">
      <c r="A17" s="28"/>
      <c r="B17" s="29" t="s">
        <v>19</v>
      </c>
      <c r="C17" s="30">
        <v>254300</v>
      </c>
      <c r="D17" s="30">
        <v>254300</v>
      </c>
      <c r="E17" s="30">
        <v>216783.999618</v>
      </c>
      <c r="F17" s="30">
        <v>216783.999618</v>
      </c>
      <c r="G17" s="31">
        <v>85.247345504522215</v>
      </c>
      <c r="H17" s="31">
        <v>85.247345504522215</v>
      </c>
      <c r="I17" s="33">
        <v>104.09590510722914</v>
      </c>
    </row>
    <row r="18" spans="1:9" s="11" customFormat="1" ht="20.25" customHeight="1">
      <c r="A18" s="28"/>
      <c r="B18" s="29" t="s">
        <v>20</v>
      </c>
      <c r="C18" s="30">
        <v>71500</v>
      </c>
      <c r="D18" s="30">
        <v>71500</v>
      </c>
      <c r="E18" s="30">
        <v>42854.984048999999</v>
      </c>
      <c r="F18" s="30">
        <v>42854.984048999999</v>
      </c>
      <c r="G18" s="31">
        <v>59.937040627972024</v>
      </c>
      <c r="H18" s="31">
        <v>59.937040627972024</v>
      </c>
    </row>
    <row r="19" spans="1:9" s="11" customFormat="1" ht="20.25" customHeight="1">
      <c r="A19" s="28"/>
      <c r="B19" s="29" t="s">
        <v>21</v>
      </c>
      <c r="C19" s="30">
        <v>200</v>
      </c>
      <c r="D19" s="30">
        <v>200</v>
      </c>
      <c r="E19" s="30">
        <v>202.65848500000001</v>
      </c>
      <c r="F19" s="30">
        <v>0</v>
      </c>
      <c r="G19" s="31">
        <v>101.32924250000002</v>
      </c>
      <c r="H19" s="31">
        <v>0</v>
      </c>
    </row>
    <row r="20" spans="1:9" s="11" customFormat="1" ht="20.25" customHeight="1">
      <c r="A20" s="28"/>
      <c r="B20" s="29" t="s">
        <v>22</v>
      </c>
      <c r="C20" s="30">
        <v>44000</v>
      </c>
      <c r="D20" s="30">
        <v>44000</v>
      </c>
      <c r="E20" s="30">
        <v>29945.579266000001</v>
      </c>
      <c r="F20" s="30">
        <v>29945.579266000001</v>
      </c>
      <c r="G20" s="31">
        <v>68.058134695454541</v>
      </c>
      <c r="H20" s="31">
        <v>68.058134695454541</v>
      </c>
    </row>
    <row r="21" spans="1:9" s="11" customFormat="1" ht="20.25" hidden="1" customHeight="1">
      <c r="A21" s="28"/>
      <c r="B21" s="29" t="s">
        <v>23</v>
      </c>
      <c r="C21" s="30">
        <v>0</v>
      </c>
      <c r="D21" s="30"/>
      <c r="E21" s="30">
        <v>0</v>
      </c>
      <c r="F21" s="30">
        <v>0</v>
      </c>
      <c r="G21" s="31"/>
      <c r="H21" s="31"/>
    </row>
    <row r="22" spans="1:9" s="11" customFormat="1" ht="20.25" hidden="1" customHeight="1">
      <c r="A22" s="28"/>
      <c r="B22" s="29" t="s">
        <v>24</v>
      </c>
      <c r="C22" s="30">
        <v>0</v>
      </c>
      <c r="D22" s="30"/>
      <c r="E22" s="30">
        <v>0</v>
      </c>
      <c r="F22" s="30">
        <v>0</v>
      </c>
      <c r="G22" s="31" t="e">
        <v>#DIV/0!</v>
      </c>
      <c r="H22" s="31" t="e">
        <v>#DIV/0!</v>
      </c>
    </row>
    <row r="23" spans="1:9" s="11" customFormat="1" ht="20.25" customHeight="1">
      <c r="A23" s="28">
        <v>2</v>
      </c>
      <c r="B23" s="29" t="s">
        <v>25</v>
      </c>
      <c r="C23" s="30">
        <v>170000</v>
      </c>
      <c r="D23" s="30">
        <v>170000</v>
      </c>
      <c r="E23" s="30">
        <v>121804.08847399999</v>
      </c>
      <c r="F23" s="30">
        <v>121804.08847399999</v>
      </c>
      <c r="G23" s="31">
        <v>71.649463808235296</v>
      </c>
      <c r="H23" s="31">
        <v>71.649463808235296</v>
      </c>
    </row>
    <row r="24" spans="1:9" s="11" customFormat="1" ht="20.25" customHeight="1">
      <c r="A24" s="28"/>
      <c r="B24" s="29" t="s">
        <v>19</v>
      </c>
      <c r="C24" s="30">
        <v>96500</v>
      </c>
      <c r="D24" s="30">
        <v>96500</v>
      </c>
      <c r="E24" s="30">
        <v>55935.978979</v>
      </c>
      <c r="F24" s="30">
        <v>55935.978979</v>
      </c>
      <c r="G24" s="31">
        <v>57.964745055958545</v>
      </c>
      <c r="H24" s="31">
        <v>57.964745055958545</v>
      </c>
    </row>
    <row r="25" spans="1:9" s="11" customFormat="1" ht="20.25" customHeight="1">
      <c r="A25" s="28"/>
      <c r="B25" s="29" t="s">
        <v>20</v>
      </c>
      <c r="C25" s="30">
        <v>69000</v>
      </c>
      <c r="D25" s="30">
        <v>69000</v>
      </c>
      <c r="E25" s="30">
        <v>56953.681344999997</v>
      </c>
      <c r="F25" s="30">
        <v>56953.681344999997</v>
      </c>
      <c r="G25" s="31">
        <v>82.541567166666667</v>
      </c>
      <c r="H25" s="31">
        <v>82.541567166666667</v>
      </c>
    </row>
    <row r="26" spans="1:9" s="11" customFormat="1" ht="20.25" hidden="1" customHeight="1">
      <c r="A26" s="28"/>
      <c r="B26" s="29" t="s">
        <v>21</v>
      </c>
      <c r="C26" s="30">
        <v>0</v>
      </c>
      <c r="D26" s="30">
        <v>0</v>
      </c>
      <c r="E26" s="30">
        <v>0</v>
      </c>
      <c r="F26" s="30">
        <v>0</v>
      </c>
      <c r="G26" s="31" t="e">
        <v>#DIV/0!</v>
      </c>
      <c r="H26" s="31" t="e">
        <v>#DIV/0!</v>
      </c>
    </row>
    <row r="27" spans="1:9" s="11" customFormat="1" ht="20.25" customHeight="1">
      <c r="A27" s="28"/>
      <c r="B27" s="29" t="s">
        <v>22</v>
      </c>
      <c r="C27" s="30">
        <v>4500</v>
      </c>
      <c r="D27" s="30">
        <v>4500</v>
      </c>
      <c r="E27" s="30">
        <v>8914.4281499999997</v>
      </c>
      <c r="F27" s="30">
        <v>8914.4281499999997</v>
      </c>
      <c r="G27" s="31">
        <v>198.09840333333332</v>
      </c>
      <c r="H27" s="31">
        <v>198.09840333333332</v>
      </c>
    </row>
    <row r="28" spans="1:9" s="11" customFormat="1" ht="20.25" hidden="1" customHeight="1">
      <c r="A28" s="28"/>
      <c r="B28" s="29" t="s">
        <v>23</v>
      </c>
      <c r="C28" s="30">
        <v>0</v>
      </c>
      <c r="D28" s="30"/>
      <c r="E28" s="30">
        <v>0</v>
      </c>
      <c r="F28" s="30">
        <v>0</v>
      </c>
      <c r="G28" s="31"/>
      <c r="H28" s="31"/>
    </row>
    <row r="29" spans="1:9" s="11" customFormat="1" ht="20.25" hidden="1" customHeight="1">
      <c r="A29" s="34"/>
      <c r="B29" s="29" t="s">
        <v>24</v>
      </c>
      <c r="C29" s="30">
        <v>0</v>
      </c>
      <c r="D29" s="30"/>
      <c r="E29" s="30">
        <v>0</v>
      </c>
      <c r="F29" s="30">
        <v>0</v>
      </c>
      <c r="G29" s="31" t="e">
        <v>#DIV/0!</v>
      </c>
      <c r="H29" s="31" t="e">
        <v>#DIV/0!</v>
      </c>
    </row>
    <row r="30" spans="1:9" s="11" customFormat="1" ht="20.25" customHeight="1">
      <c r="A30" s="28">
        <v>3</v>
      </c>
      <c r="B30" s="29" t="s">
        <v>26</v>
      </c>
      <c r="C30" s="30">
        <v>380000</v>
      </c>
      <c r="D30" s="30">
        <v>380000</v>
      </c>
      <c r="E30" s="30">
        <v>324026.48306</v>
      </c>
      <c r="F30" s="30">
        <v>324026.48306</v>
      </c>
      <c r="G30" s="31">
        <v>85.270127121052624</v>
      </c>
      <c r="H30" s="31">
        <v>85.270127121052624</v>
      </c>
    </row>
    <row r="31" spans="1:9" s="11" customFormat="1" ht="20.25" customHeight="1">
      <c r="A31" s="28"/>
      <c r="B31" s="29" t="s">
        <v>19</v>
      </c>
      <c r="C31" s="30">
        <v>222600</v>
      </c>
      <c r="D31" s="30">
        <v>222600</v>
      </c>
      <c r="E31" s="30">
        <v>138245.817862</v>
      </c>
      <c r="F31" s="30">
        <v>138245.817862</v>
      </c>
      <c r="G31" s="31">
        <v>62.105039470799639</v>
      </c>
      <c r="H31" s="31">
        <v>62.105039470799639</v>
      </c>
    </row>
    <row r="32" spans="1:9" s="11" customFormat="1" ht="20.25" customHeight="1">
      <c r="A32" s="28"/>
      <c r="B32" s="29" t="s">
        <v>20</v>
      </c>
      <c r="C32" s="30">
        <v>157000</v>
      </c>
      <c r="D32" s="30">
        <v>157000</v>
      </c>
      <c r="E32" s="30">
        <v>185719.33418400001</v>
      </c>
      <c r="F32" s="30">
        <v>185719.33418400001</v>
      </c>
      <c r="G32" s="31">
        <v>118.29256954394904</v>
      </c>
      <c r="H32" s="31">
        <v>118.29256954394904</v>
      </c>
    </row>
    <row r="33" spans="1:8" s="11" customFormat="1" ht="20.25" customHeight="1">
      <c r="A33" s="28"/>
      <c r="B33" s="29" t="s">
        <v>21</v>
      </c>
      <c r="C33" s="30">
        <v>100</v>
      </c>
      <c r="D33" s="30">
        <v>100</v>
      </c>
      <c r="E33" s="30">
        <v>21.991755999999999</v>
      </c>
      <c r="F33" s="30">
        <v>21.991755999999999</v>
      </c>
      <c r="G33" s="31">
        <v>21.991755999999999</v>
      </c>
      <c r="H33" s="31">
        <v>21.991755999999999</v>
      </c>
    </row>
    <row r="34" spans="1:8" s="11" customFormat="1" ht="20.25" customHeight="1">
      <c r="A34" s="28"/>
      <c r="B34" s="29" t="s">
        <v>22</v>
      </c>
      <c r="C34" s="30">
        <v>300</v>
      </c>
      <c r="D34" s="30">
        <v>300</v>
      </c>
      <c r="E34" s="30">
        <v>39.339258000000001</v>
      </c>
      <c r="F34" s="30">
        <v>39.339258000000001</v>
      </c>
      <c r="G34" s="31">
        <v>13.113086000000001</v>
      </c>
      <c r="H34" s="31">
        <v>13.113086000000001</v>
      </c>
    </row>
    <row r="35" spans="1:8" s="11" customFormat="1" ht="20.25" hidden="1" customHeight="1">
      <c r="A35" s="28"/>
      <c r="B35" s="29" t="s">
        <v>27</v>
      </c>
      <c r="C35" s="30">
        <v>0</v>
      </c>
      <c r="D35" s="30">
        <v>0</v>
      </c>
      <c r="E35" s="30">
        <v>0</v>
      </c>
      <c r="F35" s="30">
        <v>0</v>
      </c>
      <c r="G35" s="31" t="e">
        <v>#DIV/0!</v>
      </c>
      <c r="H35" s="31" t="e">
        <v>#DIV/0!</v>
      </c>
    </row>
    <row r="36" spans="1:8" s="11" customFormat="1" ht="20.25" hidden="1" customHeight="1">
      <c r="A36" s="28"/>
      <c r="B36" s="29" t="s">
        <v>23</v>
      </c>
      <c r="C36" s="30">
        <v>0</v>
      </c>
      <c r="D36" s="30"/>
      <c r="E36" s="30">
        <v>0</v>
      </c>
      <c r="F36" s="30">
        <v>0</v>
      </c>
      <c r="G36" s="31"/>
      <c r="H36" s="31"/>
    </row>
    <row r="37" spans="1:8" s="11" customFormat="1" ht="20.25" hidden="1" customHeight="1">
      <c r="A37" s="34"/>
      <c r="B37" s="29" t="s">
        <v>28</v>
      </c>
      <c r="C37" s="30">
        <v>0</v>
      </c>
      <c r="D37" s="30"/>
      <c r="E37" s="30">
        <v>0</v>
      </c>
      <c r="F37" s="30">
        <v>0</v>
      </c>
      <c r="G37" s="31" t="e">
        <v>#DIV/0!</v>
      </c>
      <c r="H37" s="31" t="e">
        <v>#DIV/0!</v>
      </c>
    </row>
    <row r="38" spans="1:8" s="11" customFormat="1" ht="20.25" customHeight="1">
      <c r="A38" s="28">
        <v>4</v>
      </c>
      <c r="B38" s="29" t="s">
        <v>29</v>
      </c>
      <c r="C38" s="30">
        <v>1919000</v>
      </c>
      <c r="D38" s="30">
        <v>1919000</v>
      </c>
      <c r="E38" s="30">
        <v>2008985.5866290003</v>
      </c>
      <c r="F38" s="30">
        <v>2008971.300579</v>
      </c>
      <c r="G38" s="31">
        <v>104.68919159088068</v>
      </c>
      <c r="H38" s="31">
        <v>104.68844713804064</v>
      </c>
    </row>
    <row r="39" spans="1:8" s="11" customFormat="1" ht="20.25" customHeight="1">
      <c r="A39" s="28"/>
      <c r="B39" s="29" t="s">
        <v>19</v>
      </c>
      <c r="C39" s="30">
        <v>1238600</v>
      </c>
      <c r="D39" s="30">
        <v>1238600</v>
      </c>
      <c r="E39" s="30">
        <v>1189466.337057</v>
      </c>
      <c r="F39" s="30">
        <v>1189466.337057</v>
      </c>
      <c r="G39" s="31">
        <v>96.033129101969976</v>
      </c>
      <c r="H39" s="31">
        <v>96.033129101969976</v>
      </c>
    </row>
    <row r="40" spans="1:8" s="11" customFormat="1" ht="20.25" customHeight="1">
      <c r="A40" s="28"/>
      <c r="B40" s="29" t="s">
        <v>20</v>
      </c>
      <c r="C40" s="30">
        <v>340500</v>
      </c>
      <c r="D40" s="30">
        <v>340500</v>
      </c>
      <c r="E40" s="30">
        <v>410996.70301</v>
      </c>
      <c r="F40" s="30">
        <v>410996.70301</v>
      </c>
      <c r="G40" s="31">
        <v>120.70387753597652</v>
      </c>
      <c r="H40" s="31">
        <v>120.70387753597652</v>
      </c>
    </row>
    <row r="41" spans="1:8" s="11" customFormat="1" ht="20.25" customHeight="1">
      <c r="A41" s="28"/>
      <c r="B41" s="29" t="s">
        <v>21</v>
      </c>
      <c r="C41" s="30">
        <v>264700</v>
      </c>
      <c r="D41" s="30">
        <v>264700</v>
      </c>
      <c r="E41" s="30">
        <v>273364.15494799998</v>
      </c>
      <c r="F41" s="30">
        <v>273349.86889799999</v>
      </c>
      <c r="G41" s="31">
        <v>103.27319794030979</v>
      </c>
      <c r="H41" s="31">
        <v>103.26780086815262</v>
      </c>
    </row>
    <row r="42" spans="1:8" s="11" customFormat="1" ht="20.25" customHeight="1">
      <c r="A42" s="28"/>
      <c r="B42" s="29" t="s">
        <v>22</v>
      </c>
      <c r="C42" s="30">
        <v>75200</v>
      </c>
      <c r="D42" s="30">
        <v>75200</v>
      </c>
      <c r="E42" s="30">
        <v>135158.39161399999</v>
      </c>
      <c r="F42" s="30">
        <v>135158.39161399999</v>
      </c>
      <c r="G42" s="31">
        <v>179.73190374202125</v>
      </c>
      <c r="H42" s="31">
        <v>179.73190374202125</v>
      </c>
    </row>
    <row r="43" spans="1:8" s="11" customFormat="1" ht="20.25" hidden="1" customHeight="1">
      <c r="A43" s="28"/>
      <c r="B43" s="29" t="s">
        <v>23</v>
      </c>
      <c r="C43" s="30">
        <v>0</v>
      </c>
      <c r="D43" s="30"/>
      <c r="E43" s="30">
        <v>0</v>
      </c>
      <c r="F43" s="30">
        <v>0</v>
      </c>
      <c r="G43" s="31"/>
      <c r="H43" s="31"/>
    </row>
    <row r="44" spans="1:8" s="11" customFormat="1" ht="20.25" hidden="1" customHeight="1">
      <c r="A44" s="28"/>
      <c r="B44" s="29" t="s">
        <v>30</v>
      </c>
      <c r="C44" s="30">
        <v>0</v>
      </c>
      <c r="D44" s="30"/>
      <c r="E44" s="30">
        <v>0</v>
      </c>
      <c r="F44" s="30">
        <v>0</v>
      </c>
      <c r="G44" s="31" t="e">
        <v>#DIV/0!</v>
      </c>
      <c r="H44" s="31" t="e">
        <v>#DIV/0!</v>
      </c>
    </row>
    <row r="45" spans="1:8" s="11" customFormat="1" ht="20.25" customHeight="1">
      <c r="A45" s="28">
        <v>5</v>
      </c>
      <c r="B45" s="29" t="s">
        <v>31</v>
      </c>
      <c r="C45" s="30">
        <v>300000</v>
      </c>
      <c r="D45" s="30">
        <v>300000</v>
      </c>
      <c r="E45" s="30">
        <v>305643.84861599997</v>
      </c>
      <c r="F45" s="30">
        <v>305643.84861599997</v>
      </c>
      <c r="G45" s="31">
        <v>101.881282872</v>
      </c>
      <c r="H45" s="31">
        <v>101.881282872</v>
      </c>
    </row>
    <row r="46" spans="1:8" s="11" customFormat="1" ht="20.25" customHeight="1">
      <c r="A46" s="28">
        <v>6</v>
      </c>
      <c r="B46" s="29" t="s">
        <v>32</v>
      </c>
      <c r="C46" s="30">
        <v>685000</v>
      </c>
      <c r="D46" s="30">
        <v>254800</v>
      </c>
      <c r="E46" s="30">
        <v>617903.55653499998</v>
      </c>
      <c r="F46" s="30">
        <v>229933.06247599999</v>
      </c>
      <c r="G46" s="31">
        <v>90.204898764233576</v>
      </c>
      <c r="H46" s="31">
        <v>90.240605367346944</v>
      </c>
    </row>
    <row r="47" spans="1:8" s="11" customFormat="1" ht="20.25" customHeight="1">
      <c r="A47" s="28">
        <v>7</v>
      </c>
      <c r="B47" s="29" t="s">
        <v>33</v>
      </c>
      <c r="C47" s="30">
        <v>245000</v>
      </c>
      <c r="D47" s="30">
        <v>245000</v>
      </c>
      <c r="E47" s="30">
        <v>282949.22783699998</v>
      </c>
      <c r="F47" s="30">
        <v>282949.22783699998</v>
      </c>
      <c r="G47" s="31">
        <v>115.4894807497959</v>
      </c>
      <c r="H47" s="31">
        <v>115.4894807497959</v>
      </c>
    </row>
    <row r="48" spans="1:8" s="11" customFormat="1" ht="20.25" customHeight="1">
      <c r="A48" s="28">
        <v>8</v>
      </c>
      <c r="B48" s="29" t="s">
        <v>34</v>
      </c>
      <c r="C48" s="30">
        <v>160000</v>
      </c>
      <c r="D48" s="30">
        <v>90000</v>
      </c>
      <c r="E48" s="30">
        <v>164691.90842600001</v>
      </c>
      <c r="F48" s="30">
        <v>90344.074741000004</v>
      </c>
      <c r="G48" s="31">
        <v>102.93244276625001</v>
      </c>
      <c r="H48" s="31">
        <v>100.38230526777778</v>
      </c>
    </row>
    <row r="49" spans="1:8" s="11" customFormat="1" ht="20.25" customHeight="1">
      <c r="A49" s="35" t="s">
        <v>35</v>
      </c>
      <c r="B49" s="36" t="s">
        <v>36</v>
      </c>
      <c r="C49" s="30">
        <v>70000</v>
      </c>
      <c r="D49" s="30"/>
      <c r="E49" s="30">
        <v>77615.722001000002</v>
      </c>
      <c r="F49" s="30">
        <v>3267.888316</v>
      </c>
      <c r="G49" s="31">
        <v>110.87960285857143</v>
      </c>
      <c r="H49" s="31"/>
    </row>
    <row r="50" spans="1:8" s="11" customFormat="1" ht="20.25" customHeight="1">
      <c r="A50" s="35" t="s">
        <v>35</v>
      </c>
      <c r="B50" s="36" t="s">
        <v>37</v>
      </c>
      <c r="C50" s="30">
        <v>90000</v>
      </c>
      <c r="D50" s="30">
        <v>90000</v>
      </c>
      <c r="E50" s="30">
        <v>87076.186425000007</v>
      </c>
      <c r="F50" s="30">
        <v>87076.186425000007</v>
      </c>
      <c r="G50" s="31">
        <v>96.751318250000011</v>
      </c>
      <c r="H50" s="31">
        <v>96.751318250000011</v>
      </c>
    </row>
    <row r="51" spans="1:8" s="11" customFormat="1" ht="20.25" hidden="1" customHeight="1">
      <c r="A51" s="35" t="s">
        <v>35</v>
      </c>
      <c r="B51" s="36" t="s">
        <v>38</v>
      </c>
      <c r="C51" s="30">
        <v>0</v>
      </c>
      <c r="D51" s="30"/>
      <c r="E51" s="30">
        <v>0</v>
      </c>
      <c r="F51" s="30">
        <v>0</v>
      </c>
      <c r="G51" s="31" t="e">
        <v>#DIV/0!</v>
      </c>
      <c r="H51" s="31" t="e">
        <v>#DIV/0!</v>
      </c>
    </row>
    <row r="52" spans="1:8" s="11" customFormat="1" ht="20.25" hidden="1" customHeight="1">
      <c r="A52" s="35" t="s">
        <v>35</v>
      </c>
      <c r="B52" s="36" t="s">
        <v>39</v>
      </c>
      <c r="C52" s="30">
        <v>0</v>
      </c>
      <c r="D52" s="30"/>
      <c r="E52" s="30">
        <v>0</v>
      </c>
      <c r="F52" s="30">
        <v>0</v>
      </c>
      <c r="G52" s="31" t="e">
        <v>#DIV/0!</v>
      </c>
      <c r="H52" s="31" t="e">
        <v>#DIV/0!</v>
      </c>
    </row>
    <row r="53" spans="1:8" s="11" customFormat="1" ht="20.25" customHeight="1">
      <c r="A53" s="28">
        <v>9</v>
      </c>
      <c r="B53" s="29" t="s">
        <v>40</v>
      </c>
      <c r="C53" s="30">
        <v>0</v>
      </c>
      <c r="D53" s="30"/>
      <c r="E53" s="30">
        <v>1112.5242129999999</v>
      </c>
      <c r="F53" s="30">
        <v>1112.5242129999999</v>
      </c>
      <c r="G53" s="31"/>
      <c r="H53" s="31"/>
    </row>
    <row r="54" spans="1:8" s="11" customFormat="1" ht="20.25" customHeight="1">
      <c r="A54" s="28">
        <v>10</v>
      </c>
      <c r="B54" s="29" t="s">
        <v>41</v>
      </c>
      <c r="C54" s="30">
        <v>11000</v>
      </c>
      <c r="D54" s="30">
        <v>11000</v>
      </c>
      <c r="E54" s="30">
        <v>15932.376609000001</v>
      </c>
      <c r="F54" s="30">
        <v>15932.376609000001</v>
      </c>
      <c r="G54" s="31">
        <v>144.83978735454545</v>
      </c>
      <c r="H54" s="31">
        <v>144.83978735454545</v>
      </c>
    </row>
    <row r="55" spans="1:8" s="11" customFormat="1" ht="20.25" customHeight="1">
      <c r="A55" s="28">
        <v>11</v>
      </c>
      <c r="B55" s="29" t="s">
        <v>42</v>
      </c>
      <c r="C55" s="30">
        <v>265000</v>
      </c>
      <c r="D55" s="30">
        <v>265000</v>
      </c>
      <c r="E55" s="30">
        <v>409737.181805</v>
      </c>
      <c r="F55" s="30">
        <v>409737.181805</v>
      </c>
      <c r="G55" s="31">
        <v>154.61780445471697</v>
      </c>
      <c r="H55" s="31">
        <v>154.61780445471697</v>
      </c>
    </row>
    <row r="56" spans="1:8" s="11" customFormat="1" ht="20.25" customHeight="1">
      <c r="A56" s="28">
        <v>12</v>
      </c>
      <c r="B56" s="29" t="s">
        <v>43</v>
      </c>
      <c r="C56" s="30">
        <v>1210000</v>
      </c>
      <c r="D56" s="30">
        <v>1210000</v>
      </c>
      <c r="E56" s="30">
        <v>3212207.5442189998</v>
      </c>
      <c r="F56" s="30">
        <v>3212207.5442189998</v>
      </c>
      <c r="G56" s="31">
        <v>265.47169786933881</v>
      </c>
      <c r="H56" s="31">
        <v>265.47169786933881</v>
      </c>
    </row>
    <row r="57" spans="1:8" s="11" customFormat="1" ht="20.25" customHeight="1">
      <c r="A57" s="28">
        <v>13</v>
      </c>
      <c r="B57" s="29" t="s">
        <v>44</v>
      </c>
      <c r="C57" s="30">
        <v>0</v>
      </c>
      <c r="D57" s="30"/>
      <c r="E57" s="30">
        <v>49683.842753999998</v>
      </c>
      <c r="F57" s="30">
        <v>49683.842753999998</v>
      </c>
      <c r="G57" s="31"/>
      <c r="H57" s="31"/>
    </row>
    <row r="58" spans="1:8" s="11" customFormat="1" ht="20.25" customHeight="1">
      <c r="A58" s="28">
        <v>14</v>
      </c>
      <c r="B58" s="29" t="s">
        <v>45</v>
      </c>
      <c r="C58" s="30">
        <v>110000</v>
      </c>
      <c r="D58" s="30">
        <v>110000</v>
      </c>
      <c r="E58" s="30">
        <v>106217.957153</v>
      </c>
      <c r="F58" s="30">
        <v>106217.957153</v>
      </c>
      <c r="G58" s="31">
        <v>96.561779229999999</v>
      </c>
      <c r="H58" s="31">
        <v>96.561779229999999</v>
      </c>
    </row>
    <row r="59" spans="1:8" s="11" customFormat="1" ht="20.25" hidden="1" customHeight="1">
      <c r="A59" s="28"/>
      <c r="B59" s="37" t="s">
        <v>19</v>
      </c>
      <c r="C59" s="30">
        <v>0</v>
      </c>
      <c r="D59" s="30"/>
      <c r="E59" s="30">
        <v>0</v>
      </c>
      <c r="F59" s="30">
        <v>0</v>
      </c>
      <c r="G59" s="31" t="e">
        <v>#DIV/0!</v>
      </c>
      <c r="H59" s="31" t="e">
        <v>#DIV/0!</v>
      </c>
    </row>
    <row r="60" spans="1:8" s="11" customFormat="1" ht="20.25" hidden="1" customHeight="1">
      <c r="A60" s="28"/>
      <c r="B60" s="37" t="s">
        <v>20</v>
      </c>
      <c r="C60" s="30">
        <v>0</v>
      </c>
      <c r="D60" s="30"/>
      <c r="E60" s="30">
        <v>0</v>
      </c>
      <c r="F60" s="30">
        <v>0</v>
      </c>
      <c r="G60" s="31" t="e">
        <v>#DIV/0!</v>
      </c>
      <c r="H60" s="31" t="e">
        <v>#DIV/0!</v>
      </c>
    </row>
    <row r="61" spans="1:8" s="11" customFormat="1" ht="20.25" hidden="1" customHeight="1">
      <c r="A61" s="28"/>
      <c r="B61" s="37" t="s">
        <v>46</v>
      </c>
      <c r="C61" s="30">
        <v>0</v>
      </c>
      <c r="D61" s="30"/>
      <c r="E61" s="30">
        <v>0</v>
      </c>
      <c r="F61" s="30">
        <v>0</v>
      </c>
      <c r="G61" s="31" t="e">
        <v>#DIV/0!</v>
      </c>
      <c r="H61" s="31" t="e">
        <v>#DIV/0!</v>
      </c>
    </row>
    <row r="62" spans="1:8" s="11" customFormat="1" ht="20.25" hidden="1" customHeight="1">
      <c r="A62" s="28"/>
      <c r="B62" s="37" t="s">
        <v>47</v>
      </c>
      <c r="C62" s="30">
        <v>0</v>
      </c>
      <c r="D62" s="30"/>
      <c r="E62" s="30">
        <v>0</v>
      </c>
      <c r="F62" s="30">
        <v>0</v>
      </c>
      <c r="G62" s="31" t="e">
        <v>#DIV/0!</v>
      </c>
      <c r="H62" s="31" t="e">
        <v>#DIV/0!</v>
      </c>
    </row>
    <row r="63" spans="1:8" s="11" customFormat="1" ht="20.25" customHeight="1">
      <c r="A63" s="28">
        <v>15</v>
      </c>
      <c r="B63" s="29" t="s">
        <v>48</v>
      </c>
      <c r="C63" s="30">
        <v>40000</v>
      </c>
      <c r="D63" s="30">
        <v>37550</v>
      </c>
      <c r="E63" s="30">
        <v>39289.292813</v>
      </c>
      <c r="F63" s="30">
        <v>33681.154587999998</v>
      </c>
      <c r="G63" s="31">
        <v>98.223232032499993</v>
      </c>
      <c r="H63" s="31">
        <v>89.696816479360848</v>
      </c>
    </row>
    <row r="64" spans="1:8" s="11" customFormat="1" ht="20.25" customHeight="1">
      <c r="A64" s="28">
        <v>16</v>
      </c>
      <c r="B64" s="29" t="s">
        <v>49</v>
      </c>
      <c r="C64" s="30">
        <v>175000</v>
      </c>
      <c r="D64" s="30">
        <v>100000</v>
      </c>
      <c r="E64" s="30">
        <v>280086.52334399999</v>
      </c>
      <c r="F64" s="30">
        <v>195170.87864099999</v>
      </c>
      <c r="G64" s="31">
        <v>160.04944191085713</v>
      </c>
      <c r="H64" s="31">
        <v>195.17087864099997</v>
      </c>
    </row>
    <row r="65" spans="1:8" s="11" customFormat="1" ht="20.25" customHeight="1">
      <c r="A65" s="28">
        <v>17</v>
      </c>
      <c r="B65" s="29" t="s">
        <v>50</v>
      </c>
      <c r="C65" s="30">
        <v>80000</v>
      </c>
      <c r="D65" s="30">
        <v>80000</v>
      </c>
      <c r="E65" s="30">
        <v>84969.782613999996</v>
      </c>
      <c r="F65" s="30">
        <v>84969.782613999996</v>
      </c>
      <c r="G65" s="31">
        <v>106.21222826749998</v>
      </c>
      <c r="H65" s="31">
        <v>106.21222826749998</v>
      </c>
    </row>
    <row r="66" spans="1:8" s="11" customFormat="1" ht="20.25" customHeight="1">
      <c r="A66" s="28">
        <v>18</v>
      </c>
      <c r="B66" s="29" t="s">
        <v>51</v>
      </c>
      <c r="C66" s="30">
        <v>80000</v>
      </c>
      <c r="D66" s="30">
        <v>80000</v>
      </c>
      <c r="E66" s="30">
        <v>29189.438021000002</v>
      </c>
      <c r="F66" s="30">
        <v>29189.438021000002</v>
      </c>
      <c r="G66" s="31">
        <v>36.486797526250001</v>
      </c>
      <c r="H66" s="31">
        <v>36.486797526250001</v>
      </c>
    </row>
    <row r="67" spans="1:8" s="42" customFormat="1" ht="56.25" hidden="1">
      <c r="A67" s="38">
        <v>19</v>
      </c>
      <c r="B67" s="39" t="s">
        <v>52</v>
      </c>
      <c r="C67" s="40">
        <v>0</v>
      </c>
      <c r="D67" s="40"/>
      <c r="E67" s="40">
        <v>0</v>
      </c>
      <c r="F67" s="40">
        <v>0</v>
      </c>
      <c r="G67" s="41" t="e">
        <v>#DIV/0!</v>
      </c>
      <c r="H67" s="41" t="e">
        <v>#DIV/0!</v>
      </c>
    </row>
    <row r="68" spans="1:8" s="11" customFormat="1" ht="20.25" hidden="1" customHeight="1">
      <c r="A68" s="28">
        <v>20</v>
      </c>
      <c r="B68" s="29" t="s">
        <v>53</v>
      </c>
      <c r="C68" s="30">
        <v>0</v>
      </c>
      <c r="D68" s="30"/>
      <c r="E68" s="30">
        <v>0</v>
      </c>
      <c r="F68" s="30">
        <v>0</v>
      </c>
      <c r="G68" s="31" t="e">
        <v>#DIV/0!</v>
      </c>
      <c r="H68" s="31" t="e">
        <v>#DIV/0!</v>
      </c>
    </row>
    <row r="69" spans="1:8" s="11" customFormat="1" ht="20.25" customHeight="1">
      <c r="A69" s="23" t="s">
        <v>54</v>
      </c>
      <c r="B69" s="24" t="s">
        <v>55</v>
      </c>
      <c r="C69" s="30">
        <v>0</v>
      </c>
      <c r="D69" s="30"/>
      <c r="E69" s="30">
        <v>0</v>
      </c>
      <c r="F69" s="30">
        <v>0</v>
      </c>
      <c r="G69" s="31"/>
      <c r="H69" s="31"/>
    </row>
    <row r="70" spans="1:8" s="11" customFormat="1" ht="20.25" customHeight="1">
      <c r="A70" s="23" t="s">
        <v>56</v>
      </c>
      <c r="B70" s="24" t="s">
        <v>57</v>
      </c>
      <c r="C70" s="25">
        <v>539000</v>
      </c>
      <c r="D70" s="25">
        <v>0</v>
      </c>
      <c r="E70" s="25">
        <v>613264.75550700002</v>
      </c>
      <c r="F70" s="30">
        <v>0</v>
      </c>
      <c r="G70" s="26">
        <v>113.77824777495363</v>
      </c>
      <c r="H70" s="31"/>
    </row>
    <row r="71" spans="1:8" s="11" customFormat="1" ht="21" customHeight="1">
      <c r="A71" s="28">
        <v>1</v>
      </c>
      <c r="B71" s="29" t="s">
        <v>58</v>
      </c>
      <c r="C71" s="30">
        <v>161400</v>
      </c>
      <c r="D71" s="30"/>
      <c r="E71" s="30">
        <v>154743.307134</v>
      </c>
      <c r="F71" s="30">
        <v>0</v>
      </c>
      <c r="G71" s="31">
        <v>95.875654977695163</v>
      </c>
      <c r="H71" s="31"/>
    </row>
    <row r="72" spans="1:8" s="11" customFormat="1" ht="20.25" customHeight="1">
      <c r="A72" s="28">
        <v>2</v>
      </c>
      <c r="B72" s="29" t="s">
        <v>59</v>
      </c>
      <c r="C72" s="30">
        <v>82600</v>
      </c>
      <c r="D72" s="30"/>
      <c r="E72" s="30">
        <v>50892.706665999998</v>
      </c>
      <c r="F72" s="30">
        <v>0</v>
      </c>
      <c r="G72" s="31">
        <v>61.613446326876506</v>
      </c>
      <c r="H72" s="31"/>
    </row>
    <row r="73" spans="1:8" s="11" customFormat="1" ht="20.25" customHeight="1">
      <c r="A73" s="28">
        <v>3</v>
      </c>
      <c r="B73" s="29" t="s">
        <v>60</v>
      </c>
      <c r="C73" s="30">
        <v>0</v>
      </c>
      <c r="D73" s="30"/>
      <c r="E73" s="30">
        <v>20353.752204</v>
      </c>
      <c r="F73" s="30">
        <v>0</v>
      </c>
      <c r="G73" s="31"/>
      <c r="H73" s="31"/>
    </row>
    <row r="74" spans="1:8" s="11" customFormat="1" ht="20.25" customHeight="1">
      <c r="A74" s="28">
        <v>4</v>
      </c>
      <c r="B74" s="29" t="s">
        <v>61</v>
      </c>
      <c r="C74" s="30">
        <v>0</v>
      </c>
      <c r="D74" s="30"/>
      <c r="E74" s="30">
        <v>94.408499000000006</v>
      </c>
      <c r="F74" s="30">
        <v>0</v>
      </c>
      <c r="G74" s="31"/>
      <c r="H74" s="31"/>
    </row>
    <row r="75" spans="1:8" s="11" customFormat="1" ht="20.25" customHeight="1">
      <c r="A75" s="28">
        <v>5</v>
      </c>
      <c r="B75" s="29" t="s">
        <v>62</v>
      </c>
      <c r="C75" s="30">
        <v>295000</v>
      </c>
      <c r="D75" s="30"/>
      <c r="E75" s="30">
        <v>386324.898682</v>
      </c>
      <c r="F75" s="30">
        <v>0</v>
      </c>
      <c r="G75" s="31">
        <v>130.95759277355933</v>
      </c>
      <c r="H75" s="31"/>
    </row>
    <row r="76" spans="1:8" s="11" customFormat="1" ht="20.25" customHeight="1">
      <c r="A76" s="28">
        <v>6</v>
      </c>
      <c r="B76" s="29" t="s">
        <v>63</v>
      </c>
      <c r="C76" s="30">
        <v>0</v>
      </c>
      <c r="D76" s="30"/>
      <c r="E76" s="30">
        <v>855.682322</v>
      </c>
      <c r="F76" s="30">
        <v>0</v>
      </c>
      <c r="G76" s="31"/>
      <c r="H76" s="31"/>
    </row>
    <row r="77" spans="1:8" s="43" customFormat="1" ht="20.25" customHeight="1">
      <c r="A77" s="23" t="s">
        <v>64</v>
      </c>
      <c r="B77" s="24" t="s">
        <v>65</v>
      </c>
      <c r="C77" s="25">
        <v>0</v>
      </c>
      <c r="D77" s="25"/>
      <c r="E77" s="25">
        <v>9974.1587130000007</v>
      </c>
      <c r="F77" s="25">
        <v>9974.1587130000007</v>
      </c>
      <c r="G77" s="26"/>
      <c r="H77" s="26"/>
    </row>
    <row r="78" spans="1:8" s="43" customFormat="1" ht="20.25" customHeight="1">
      <c r="A78" s="23" t="s">
        <v>66</v>
      </c>
      <c r="B78" s="44" t="s">
        <v>67</v>
      </c>
      <c r="C78" s="25"/>
      <c r="D78" s="25"/>
      <c r="E78" s="25">
        <v>50137.306640000003</v>
      </c>
      <c r="F78" s="25">
        <v>50137.306640000003</v>
      </c>
      <c r="G78" s="26"/>
      <c r="H78" s="26"/>
    </row>
    <row r="79" spans="1:8" s="43" customFormat="1" ht="20.25" customHeight="1">
      <c r="A79" s="23" t="s">
        <v>11</v>
      </c>
      <c r="B79" s="24" t="s">
        <v>68</v>
      </c>
      <c r="C79" s="25">
        <v>0</v>
      </c>
      <c r="D79" s="25"/>
      <c r="E79" s="25">
        <v>0</v>
      </c>
      <c r="F79" s="25">
        <v>0</v>
      </c>
      <c r="G79" s="26"/>
      <c r="H79" s="26"/>
    </row>
    <row r="80" spans="1:8" s="43" customFormat="1" ht="20.25" customHeight="1">
      <c r="A80" s="23" t="s">
        <v>69</v>
      </c>
      <c r="B80" s="24" t="s">
        <v>70</v>
      </c>
      <c r="C80" s="25">
        <v>5661789</v>
      </c>
      <c r="D80" s="25">
        <v>5661789</v>
      </c>
      <c r="E80" s="25">
        <v>6557250.2983240001</v>
      </c>
      <c r="F80" s="25">
        <v>6528300.2450470002</v>
      </c>
      <c r="G80" s="26">
        <v>115.81587195008505</v>
      </c>
      <c r="H80" s="26">
        <v>115.30454852780632</v>
      </c>
    </row>
    <row r="81" spans="1:8" s="43" customFormat="1" ht="20.25" customHeight="1">
      <c r="A81" s="23" t="s">
        <v>16</v>
      </c>
      <c r="B81" s="24" t="s">
        <v>71</v>
      </c>
      <c r="C81" s="25">
        <v>5661789</v>
      </c>
      <c r="D81" s="25">
        <v>5661789</v>
      </c>
      <c r="E81" s="25">
        <v>6462033.982512</v>
      </c>
      <c r="F81" s="25">
        <v>6462033.982512</v>
      </c>
      <c r="G81" s="26">
        <v>114.13413644542388</v>
      </c>
      <c r="H81" s="26">
        <v>114.13413644542388</v>
      </c>
    </row>
    <row r="82" spans="1:8" s="43" customFormat="1" ht="20.25" customHeight="1">
      <c r="A82" s="23" t="s">
        <v>54</v>
      </c>
      <c r="B82" s="24" t="s">
        <v>72</v>
      </c>
      <c r="C82" s="25"/>
      <c r="D82" s="25"/>
      <c r="E82" s="25">
        <v>95216.315812000001</v>
      </c>
      <c r="F82" s="25">
        <v>66266.262535000002</v>
      </c>
      <c r="G82" s="26"/>
      <c r="H82" s="26"/>
    </row>
    <row r="83" spans="1:8" s="43" customFormat="1" ht="20.25" customHeight="1">
      <c r="A83" s="23" t="s">
        <v>73</v>
      </c>
      <c r="B83" s="24" t="s">
        <v>74</v>
      </c>
      <c r="C83" s="25">
        <v>0</v>
      </c>
      <c r="D83" s="25"/>
      <c r="E83" s="25">
        <v>296057.019997</v>
      </c>
      <c r="F83" s="25">
        <v>296057.019997</v>
      </c>
      <c r="G83" s="26"/>
      <c r="H83" s="26"/>
    </row>
    <row r="84" spans="1:8" s="43" customFormat="1" ht="20.25" customHeight="1">
      <c r="A84" s="23" t="s">
        <v>75</v>
      </c>
      <c r="B84" s="24" t="s">
        <v>76</v>
      </c>
      <c r="C84" s="25">
        <v>134692</v>
      </c>
      <c r="D84" s="25">
        <v>134692</v>
      </c>
      <c r="E84" s="25">
        <v>2764175.8221</v>
      </c>
      <c r="F84" s="25">
        <v>2764175.8221</v>
      </c>
      <c r="G84" s="26">
        <v>2052.2197473495085</v>
      </c>
      <c r="H84" s="26">
        <v>2052.2197473495085</v>
      </c>
    </row>
    <row r="85" spans="1:8" ht="7.5" customHeight="1">
      <c r="A85" s="45"/>
      <c r="B85" s="45"/>
      <c r="C85" s="45">
        <v>0</v>
      </c>
      <c r="D85" s="45"/>
      <c r="E85" s="45">
        <v>0</v>
      </c>
      <c r="F85" s="45"/>
      <c r="G85" s="46"/>
      <c r="H85" s="46"/>
    </row>
    <row r="86" spans="1:8" ht="25.5" hidden="1" customHeight="1">
      <c r="A86" s="52" t="s">
        <v>77</v>
      </c>
      <c r="B86" s="52"/>
      <c r="C86" s="52"/>
      <c r="D86" s="52"/>
      <c r="E86" s="52"/>
      <c r="F86" s="52"/>
      <c r="G86" s="52"/>
      <c r="H86" s="52"/>
    </row>
    <row r="87" spans="1:8" ht="19.5" hidden="1" customHeight="1">
      <c r="A87" s="11"/>
      <c r="B87" s="47" t="s">
        <v>78</v>
      </c>
      <c r="C87" s="11"/>
      <c r="D87" s="11"/>
      <c r="E87" s="11"/>
      <c r="F87" s="11"/>
      <c r="G87" s="11"/>
      <c r="H87" s="11"/>
    </row>
    <row r="88" spans="1:8" ht="18.75" hidden="1">
      <c r="A88" s="11"/>
      <c r="B88" s="47" t="s">
        <v>79</v>
      </c>
      <c r="C88" s="11"/>
      <c r="D88" s="11"/>
      <c r="E88" s="11"/>
      <c r="F88" s="11"/>
      <c r="G88" s="11"/>
      <c r="H88" s="11"/>
    </row>
    <row r="89" spans="1:8" ht="18.75" hidden="1">
      <c r="A89" s="11"/>
      <c r="B89" s="47" t="s">
        <v>80</v>
      </c>
      <c r="C89" s="11"/>
      <c r="D89" s="11"/>
      <c r="E89" s="11"/>
      <c r="F89" s="11"/>
      <c r="G89" s="11"/>
      <c r="H89" s="11"/>
    </row>
    <row r="90" spans="1:8" ht="18.75" hidden="1">
      <c r="A90" s="11"/>
      <c r="B90" s="48" t="s">
        <v>81</v>
      </c>
      <c r="C90" s="11"/>
      <c r="D90" s="11"/>
      <c r="E90" s="11"/>
      <c r="F90" s="11"/>
      <c r="G90" s="11"/>
      <c r="H90" s="11"/>
    </row>
    <row r="91" spans="1:8" ht="18.75" hidden="1">
      <c r="A91" s="11"/>
      <c r="B91" s="49" t="s">
        <v>82</v>
      </c>
      <c r="C91" s="11"/>
      <c r="D91" s="11"/>
      <c r="E91" s="11"/>
      <c r="F91" s="11"/>
      <c r="G91" s="11"/>
      <c r="H91" s="11"/>
    </row>
    <row r="92" spans="1:8" ht="18.75" hidden="1">
      <c r="A92" s="11"/>
      <c r="B92" s="48" t="s">
        <v>83</v>
      </c>
      <c r="C92" s="11"/>
      <c r="D92" s="11"/>
      <c r="E92" s="11"/>
      <c r="F92" s="11"/>
      <c r="G92" s="11"/>
      <c r="H92" s="11"/>
    </row>
    <row r="93" spans="1:8" ht="18.75" hidden="1">
      <c r="A93" s="11"/>
      <c r="B93" s="49" t="s">
        <v>84</v>
      </c>
      <c r="C93" s="11"/>
      <c r="D93" s="11"/>
      <c r="E93" s="11"/>
      <c r="F93" s="11"/>
      <c r="G93" s="11"/>
      <c r="H93" s="11"/>
    </row>
    <row r="94" spans="1:8" ht="18.75" hidden="1">
      <c r="A94" s="12"/>
      <c r="B94" s="47" t="s">
        <v>85</v>
      </c>
      <c r="C94" s="11"/>
      <c r="D94" s="11"/>
      <c r="E94" s="11"/>
      <c r="F94" s="11"/>
      <c r="G94" s="11"/>
      <c r="H94" s="11"/>
    </row>
    <row r="95" spans="1:8" ht="18.75" hidden="1">
      <c r="A95" s="11"/>
      <c r="B95" s="47" t="s">
        <v>86</v>
      </c>
      <c r="C95" s="11"/>
      <c r="D95" s="11"/>
      <c r="E95" s="11"/>
      <c r="F95" s="11"/>
      <c r="G95" s="11"/>
      <c r="H95" s="11"/>
    </row>
    <row r="96" spans="1:8" ht="18.75" hidden="1">
      <c r="A96" s="11"/>
      <c r="B96" s="47" t="s">
        <v>87</v>
      </c>
      <c r="C96" s="11"/>
      <c r="D96" s="11"/>
      <c r="E96" s="11"/>
      <c r="F96" s="11"/>
      <c r="G96" s="11"/>
      <c r="H96" s="11"/>
    </row>
    <row r="97" spans="1:8" ht="18.75">
      <c r="A97" s="11"/>
      <c r="B97" s="11"/>
      <c r="C97" s="11"/>
      <c r="D97" s="11"/>
      <c r="E97" s="11"/>
      <c r="F97" s="11"/>
      <c r="G97" s="11"/>
      <c r="H97" s="11"/>
    </row>
    <row r="98" spans="1:8" ht="18.75">
      <c r="A98" s="11"/>
      <c r="B98" s="11"/>
      <c r="C98" s="11"/>
      <c r="D98" s="11"/>
      <c r="E98" s="11"/>
      <c r="F98" s="11"/>
      <c r="G98" s="11"/>
      <c r="H98" s="11"/>
    </row>
    <row r="99" spans="1:8" ht="22.5" customHeight="1">
      <c r="A99" s="11"/>
      <c r="B99" s="11"/>
      <c r="C99" s="11"/>
      <c r="D99" s="11"/>
      <c r="E99" s="11"/>
      <c r="F99" s="11"/>
      <c r="G99" s="11"/>
      <c r="H99" s="11"/>
    </row>
    <row r="100" spans="1:8" ht="18.75">
      <c r="A100" s="11"/>
      <c r="B100" s="11"/>
      <c r="C100" s="11"/>
      <c r="D100" s="11"/>
      <c r="E100" s="11"/>
      <c r="F100" s="11"/>
      <c r="G100" s="11"/>
      <c r="H100" s="11"/>
    </row>
    <row r="101" spans="1:8" ht="18.75">
      <c r="A101" s="11"/>
      <c r="B101" s="11"/>
      <c r="C101" s="11"/>
      <c r="D101" s="11"/>
      <c r="E101" s="11"/>
      <c r="F101" s="11"/>
      <c r="G101" s="11"/>
      <c r="H101" s="11"/>
    </row>
    <row r="102" spans="1:8" ht="18.75">
      <c r="A102" s="11"/>
      <c r="B102" s="11"/>
      <c r="C102" s="11"/>
      <c r="D102" s="11"/>
      <c r="E102" s="11"/>
      <c r="F102" s="11"/>
      <c r="G102" s="11"/>
      <c r="H102" s="11"/>
    </row>
    <row r="103" spans="1:8" ht="18.75">
      <c r="A103" s="11"/>
      <c r="B103" s="11"/>
      <c r="C103" s="11"/>
      <c r="D103" s="11"/>
      <c r="E103" s="11"/>
      <c r="F103" s="11"/>
      <c r="G103" s="11"/>
      <c r="H103" s="11"/>
    </row>
  </sheetData>
  <mergeCells count="14">
    <mergeCell ref="F10:F11"/>
    <mergeCell ref="G10:G11"/>
    <mergeCell ref="H10:H11"/>
    <mergeCell ref="A86:H86"/>
    <mergeCell ref="A4:H4"/>
    <mergeCell ref="A5:H5"/>
    <mergeCell ref="A8:A11"/>
    <mergeCell ref="B8:B11"/>
    <mergeCell ref="C8:D9"/>
    <mergeCell ref="E8:F9"/>
    <mergeCell ref="G8:H9"/>
    <mergeCell ref="C10:C11"/>
    <mergeCell ref="D10:D11"/>
    <mergeCell ref="E10:E11"/>
  </mergeCells>
  <printOptions horizontalCentered="1"/>
  <pageMargins left="0.48" right="0.2" top="0.45" bottom="0.51" header="0.22" footer="0.19"/>
  <pageSetup paperSize="9" scale="57" fitToHeight="5" orientation="portrait" r:id="rId1"/>
  <headerFooter scaleWithDoc="0" alignWithMargins="0">
    <oddFooter>&amp;C&amp;".VnTime,Italic"&amp;8</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0BE776-5CFE-44E7-8CFD-F2DB715792E9}"/>
</file>

<file path=customXml/itemProps2.xml><?xml version="1.0" encoding="utf-8"?>
<ds:datastoreItem xmlns:ds="http://schemas.openxmlformats.org/officeDocument/2006/customXml" ds:itemID="{CE5648F9-6D45-45F5-9307-475F345FDA25}"/>
</file>

<file path=customXml/itemProps3.xml><?xml version="1.0" encoding="utf-8"?>
<ds:datastoreItem xmlns:ds="http://schemas.openxmlformats.org/officeDocument/2006/customXml" ds:itemID="{8F04C1A6-EA91-4C6D-B711-BDAA6AB6990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63</vt:lpstr>
      <vt:lpstr>'63'!Print_Area</vt:lpstr>
      <vt:lpstr>'63'!Print_Titles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qlns</dc:creator>
  <cp:lastModifiedBy>qlns</cp:lastModifiedBy>
  <cp:lastPrinted>2019-12-30T03:26:37Z</cp:lastPrinted>
  <dcterms:created xsi:type="dcterms:W3CDTF">2019-12-25T04:17:41Z</dcterms:created>
  <dcterms:modified xsi:type="dcterms:W3CDTF">2019-12-30T03:31:21Z</dcterms:modified>
</cp:coreProperties>
</file>