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Subportal\2020\CKNS\Quyet toan\"/>
    </mc:Choice>
  </mc:AlternateContent>
  <bookViews>
    <workbookView xWindow="0" yWindow="1368" windowWidth="23040" windowHeight="10584"/>
  </bookViews>
  <sheets>
    <sheet name="Bao ca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</calcChain>
</file>

<file path=xl/sharedStrings.xml><?xml version="1.0" encoding="utf-8"?>
<sst xmlns="http://schemas.openxmlformats.org/spreadsheetml/2006/main" count="107" uniqueCount="87">
  <si>
    <t>Biểu số 64/CK-NSNN</t>
  </si>
  <si>
    <t>STT</t>
  </si>
  <si>
    <t>Nội dung chi</t>
  </si>
  <si>
    <t>A</t>
  </si>
  <si>
    <t>B</t>
  </si>
  <si>
    <t>I</t>
  </si>
  <si>
    <t>Chi đầu tư phát triển</t>
  </si>
  <si>
    <t>Chi đầu tư phát triển cho chương trình, dự án theo lĩnh vực</t>
  </si>
  <si>
    <t>1.1</t>
  </si>
  <si>
    <t>Chi quốc phòng</t>
  </si>
  <si>
    <t>1.2</t>
  </si>
  <si>
    <t>Chi an ninh và trật tự an toàn xã hội</t>
  </si>
  <si>
    <t>1.3</t>
  </si>
  <si>
    <t>Chi Giáo dục - đào tạo và dạy nghề</t>
  </si>
  <si>
    <t>1.4</t>
  </si>
  <si>
    <t>Chi Khoa học và công nghệ</t>
  </si>
  <si>
    <t>1.5</t>
  </si>
  <si>
    <t>Chi Y tế, dân số và gia đình</t>
  </si>
  <si>
    <t>1.6</t>
  </si>
  <si>
    <t>Chi Văn hóa thông tin</t>
  </si>
  <si>
    <t>1.7</t>
  </si>
  <si>
    <t>Chi Phát thanh, truyền hình</t>
  </si>
  <si>
    <t>1.8</t>
  </si>
  <si>
    <t>Chi Thể dục thể thao</t>
  </si>
  <si>
    <t>1.9</t>
  </si>
  <si>
    <t>Chi Bảo vệ môi trường</t>
  </si>
  <si>
    <t>1.10</t>
  </si>
  <si>
    <t>Chi các hoạt động kinh tế</t>
  </si>
  <si>
    <t>1.11</t>
  </si>
  <si>
    <t>Chi hoạt động của các cơ quan quản lý nhà nước, đảng, đoàn thể</t>
  </si>
  <si>
    <t>1.12</t>
  </si>
  <si>
    <t>Chi bảo đảm xã hội</t>
  </si>
  <si>
    <t>1.13</t>
  </si>
  <si>
    <t>Chi ngành, lĩnh vực khác</t>
  </si>
  <si>
    <t>Chi đầu tư theo nguồn</t>
  </si>
  <si>
    <t>Chi đầu tư từ nguồn thu tiền sử dụng đất</t>
  </si>
  <si>
    <t>Chi đầu tư từ nguồn thu xổ số kiến thiết</t>
  </si>
  <si>
    <t>Chi đầu tư và hỗ trợ vốn cho các doanh nghiệp hoạt động công ích</t>
  </si>
  <si>
    <t>Chi đầu tư phát triển khác</t>
  </si>
  <si>
    <t>II</t>
  </si>
  <si>
    <t>III</t>
  </si>
  <si>
    <t>Chi thường xuyên</t>
  </si>
  <si>
    <t>Chi thường xuyên khác</t>
  </si>
  <si>
    <t>IV</t>
  </si>
  <si>
    <t>Chi bổ sung quỹ dự trữ tài chính</t>
  </si>
  <si>
    <t>V</t>
  </si>
  <si>
    <t>Dự phòng ngân sách</t>
  </si>
  <si>
    <t>Bổ sung cân đối</t>
  </si>
  <si>
    <t>Bổ sung có mục tiêu</t>
  </si>
  <si>
    <t>Tr. đó: - Bằng nguồn vốn trong nước</t>
  </si>
  <si>
    <t xml:space="preserve">            - Bằng nguồn vốn ngoài nước</t>
  </si>
  <si>
    <t>C</t>
  </si>
  <si>
    <t>CHI TRẢ NỢ GỐC</t>
  </si>
  <si>
    <t>Trả nợ gốc vay trong nước</t>
  </si>
  <si>
    <t>Trong đó: Chi trả nợ gốc vay của ĐP từ nguồn cho vay lại của Chính phủ</t>
  </si>
  <si>
    <t>Trả nợ gốc vay ngoài nước</t>
  </si>
  <si>
    <t>D</t>
  </si>
  <si>
    <t>CHI CHUYỂN NGUỒN SANG NĂM SAU</t>
  </si>
  <si>
    <t>E</t>
  </si>
  <si>
    <t>CHI TỪ NGUỒN KÉT DƯ</t>
  </si>
  <si>
    <t>F</t>
  </si>
  <si>
    <t>CHI CTMT QUỐC GIA</t>
  </si>
  <si>
    <t>CHI CTMT NHIỆM VỤ QUAN TRỌNG</t>
  </si>
  <si>
    <t>UBND TỈNH TRÀ VINH</t>
  </si>
  <si>
    <t>QUYẾT TOÁN CHI NGÂN SÁCH ĐỊA PHƯƠNG , CHI NGÂN SÁCH CẤP TỈNH
 VÀ CHI NGÂN SÁCH CẤP HUYỆN THEO CƠ CẤU CHI  NĂM 2018</t>
  </si>
  <si>
    <t>Dự toán</t>
  </si>
  <si>
    <t>BAO GỒM</t>
  </si>
  <si>
    <t>Quyết toán</t>
  </si>
  <si>
    <t>SO SÁNH (%)</t>
  </si>
  <si>
    <t>NGÂN SÁCH CẤP TỈNH</t>
  </si>
  <si>
    <t>NGÂN SÁCH HUYỆN</t>
  </si>
  <si>
    <t>NSĐP</t>
  </si>
  <si>
    <t>TỔNG CHI NSĐP (A+B+C+D+E+F)</t>
  </si>
  <si>
    <t>CHI CÂN ĐỐI NSĐP (I+II+III+IV+V+VI)</t>
  </si>
  <si>
    <t>**</t>
  </si>
  <si>
    <t>Chi đầu tư cho các dự án từ nguồn NSĐP</t>
  </si>
  <si>
    <t>Chi trả lãi các khoản do chính quyền địa phương vay</t>
  </si>
  <si>
    <t>VI</t>
  </si>
  <si>
    <t>Chi tạo nguồn, điều chỉnh tiền lương</t>
  </si>
  <si>
    <t>CHI BỔ SUNG NGÂN SÁCH CẤP DƯỚI</t>
  </si>
  <si>
    <t>CHI NỘP NGÂN SÁCH CẤP TRÊN</t>
  </si>
  <si>
    <t>Trong đó CHI CTMTQG VÀ CTMT NHIỆM VỤ</t>
  </si>
  <si>
    <t>Ngày       tháng      năm 2019</t>
  </si>
  <si>
    <t>Ngày        tháng       năm 2019</t>
  </si>
  <si>
    <t>GIÁM ĐỐC KBNN</t>
  </si>
  <si>
    <t>GIÁM ĐỐC SỞ TÀI CHÍNH</t>
  </si>
  <si>
    <t>(Ký tên, đóng dấu)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</si>
</sst>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#,##0.000000_);[Red]\(#,##0.000000\)"/>
    <numFmt numFmtId="165" formatCode="_-* #,##0\ _₫_-;\-* #,##0\ _₫_-;_-* &quot;-&quot;??\ _₫_-;_-@_-"/>
    <numFmt numFmtId="166" formatCode="_(* #,##0.000000_);_(* \(#,##0.000000\);_(* &quot;-&quot;??????_);_(@_)"/>
    <numFmt numFmtId="167" formatCode="_(* #,##0_);_(* \(#,##0\);_(* &quot;-&quot;??_);_(@_)"/>
    <numFmt numFmtId="168" formatCode="_(* #,##0_);_(* \(#,##0\);_(* &quot;-&quot;????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Times New Roman"/>
      <family val="2"/>
      <charset val="163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2"/>
      <name val=".VnTime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i/>
      <sz val="10"/>
      <color theme="1"/>
      <name val="Arial"/>
      <family val="2"/>
    </font>
    <font>
      <b/>
      <i/>
      <sz val="10"/>
      <color rgb="FF000000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165" fontId="2" fillId="0" borderId="0" xfId="1" applyNumberFormat="1" applyFont="1" applyFill="1"/>
    <xf numFmtId="165" fontId="3" fillId="0" borderId="0" xfId="1" applyNumberFormat="1" applyFont="1" applyFill="1" applyAlignment="1">
      <alignment horizontal="center" vertical="center"/>
    </xf>
    <xf numFmtId="165" fontId="5" fillId="0" borderId="0" xfId="1" applyNumberFormat="1" applyFont="1" applyFill="1" applyAlignment="1">
      <alignment horizontal="right" vertical="center"/>
    </xf>
    <xf numFmtId="165" fontId="3" fillId="0" borderId="0" xfId="1" applyNumberFormat="1" applyFont="1" applyFill="1" applyBorder="1" applyAlignment="1">
      <alignment horizontal="center" vertical="center" wrapText="1"/>
    </xf>
    <xf numFmtId="165" fontId="6" fillId="0" borderId="0" xfId="1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38" fontId="3" fillId="0" borderId="2" xfId="0" applyNumberFormat="1" applyFont="1" applyFill="1" applyBorder="1" applyAlignment="1">
      <alignment horizontal="right" vertical="center" wrapText="1"/>
    </xf>
    <xf numFmtId="40" fontId="3" fillId="0" borderId="2" xfId="0" applyNumberFormat="1" applyFont="1" applyFill="1" applyBorder="1" applyAlignment="1">
      <alignment horizontal="right" vertical="center" wrapText="1"/>
    </xf>
    <xf numFmtId="165" fontId="3" fillId="0" borderId="0" xfId="1" applyNumberFormat="1" applyFont="1" applyFill="1" applyBorder="1" applyAlignment="1">
      <alignment horizontal="right" vertical="center" wrapText="1"/>
    </xf>
    <xf numFmtId="165" fontId="6" fillId="0" borderId="0" xfId="1" applyNumberFormat="1" applyFont="1" applyFill="1" applyBorder="1" applyAlignment="1">
      <alignment horizontal="right" vertical="center" wrapText="1"/>
    </xf>
    <xf numFmtId="0" fontId="6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40" fontId="6" fillId="0" borderId="2" xfId="0" applyNumberFormat="1" applyFont="1" applyFill="1" applyBorder="1" applyAlignment="1">
      <alignment horizontal="right" vertical="center" wrapText="1"/>
    </xf>
    <xf numFmtId="0" fontId="6" fillId="0" borderId="6" xfId="0" applyFont="1" applyFill="1" applyBorder="1" applyAlignment="1">
      <alignment horizontal="center" vertical="center" wrapText="1"/>
    </xf>
    <xf numFmtId="38" fontId="6" fillId="0" borderId="6" xfId="4" applyNumberFormat="1" applyFont="1" applyFill="1" applyBorder="1" applyAlignment="1">
      <alignment horizontal="right" vertical="center" wrapText="1"/>
    </xf>
    <xf numFmtId="0" fontId="3" fillId="0" borderId="6" xfId="0" applyFont="1" applyFill="1" applyBorder="1" applyAlignment="1">
      <alignment horizontal="center" vertical="center" wrapText="1"/>
    </xf>
    <xf numFmtId="38" fontId="6" fillId="0" borderId="6" xfId="1" applyNumberFormat="1" applyFont="1" applyFill="1" applyBorder="1" applyAlignment="1">
      <alignment horizontal="right" vertical="center" wrapText="1"/>
    </xf>
    <xf numFmtId="38" fontId="6" fillId="0" borderId="5" xfId="1" applyNumberFormat="1" applyFont="1" applyFill="1" applyBorder="1" applyAlignment="1">
      <alignment horizontal="right" vertical="center" wrapText="1"/>
    </xf>
    <xf numFmtId="165" fontId="10" fillId="0" borderId="0" xfId="1" applyNumberFormat="1" applyFont="1" applyFill="1" applyBorder="1" applyAlignment="1">
      <alignment horizontal="right" vertical="center" wrapText="1"/>
    </xf>
    <xf numFmtId="165" fontId="11" fillId="0" borderId="0" xfId="1" applyNumberFormat="1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right" vertical="center" wrapText="1"/>
    </xf>
    <xf numFmtId="165" fontId="14" fillId="0" borderId="0" xfId="1" applyNumberFormat="1" applyFont="1" applyFill="1" applyAlignment="1"/>
    <xf numFmtId="165" fontId="2" fillId="0" borderId="0" xfId="1" applyNumberFormat="1" applyFont="1" applyFill="1" applyAlignment="1"/>
    <xf numFmtId="165" fontId="3" fillId="0" borderId="0" xfId="1" applyNumberFormat="1" applyFont="1" applyFill="1" applyAlignment="1">
      <alignment horizontal="center"/>
    </xf>
    <xf numFmtId="165" fontId="5" fillId="0" borderId="0" xfId="1" applyNumberFormat="1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/>
    <xf numFmtId="0" fontId="8" fillId="0" borderId="0" xfId="5" applyFont="1" applyFill="1" applyAlignment="1">
      <alignment horizontal="right"/>
    </xf>
    <xf numFmtId="166" fontId="2" fillId="0" borderId="0" xfId="0" applyNumberFormat="1" applyFont="1" applyFill="1"/>
    <xf numFmtId="164" fontId="2" fillId="0" borderId="0" xfId="0" applyNumberFormat="1" applyFont="1" applyFill="1"/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65" fontId="2" fillId="0" borderId="0" xfId="0" applyNumberFormat="1" applyFont="1" applyFill="1"/>
    <xf numFmtId="168" fontId="9" fillId="0" borderId="0" xfId="0" applyNumberFormat="1" applyFont="1" applyFill="1"/>
    <xf numFmtId="0" fontId="2" fillId="0" borderId="1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6" fillId="0" borderId="2" xfId="0" quotePrefix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38" fontId="3" fillId="0" borderId="6" xfId="1" applyNumberFormat="1" applyFont="1" applyFill="1" applyBorder="1" applyAlignment="1">
      <alignment horizontal="right" vertical="center" wrapText="1"/>
    </xf>
    <xf numFmtId="0" fontId="9" fillId="0" borderId="0" xfId="0" applyFont="1" applyFill="1"/>
    <xf numFmtId="164" fontId="9" fillId="0" borderId="0" xfId="0" applyNumberFormat="1" applyFont="1" applyFill="1"/>
    <xf numFmtId="38" fontId="3" fillId="0" borderId="5" xfId="1" applyNumberFormat="1" applyFont="1" applyFill="1" applyBorder="1" applyAlignment="1">
      <alignment horizontal="right" vertical="center" wrapText="1"/>
    </xf>
    <xf numFmtId="0" fontId="6" fillId="0" borderId="6" xfId="3" applyFont="1" applyFill="1" applyBorder="1" applyAlignment="1">
      <alignment vertical="center" wrapText="1"/>
    </xf>
    <xf numFmtId="2" fontId="2" fillId="0" borderId="0" xfId="0" applyNumberFormat="1" applyFont="1" applyFill="1"/>
    <xf numFmtId="167" fontId="2" fillId="0" borderId="0" xfId="0" applyNumberFormat="1" applyFont="1" applyFill="1"/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vertical="center" wrapText="1"/>
    </xf>
    <xf numFmtId="38" fontId="5" fillId="0" borderId="6" xfId="1" applyNumberFormat="1" applyFont="1" applyFill="1" applyBorder="1" applyAlignment="1">
      <alignment horizontal="right" vertical="center" wrapText="1"/>
    </xf>
    <xf numFmtId="38" fontId="5" fillId="0" borderId="5" xfId="1" applyNumberFormat="1" applyFont="1" applyFill="1" applyBorder="1" applyAlignment="1">
      <alignment horizontal="right" vertical="center" wrapText="1"/>
    </xf>
    <xf numFmtId="0" fontId="3" fillId="0" borderId="6" xfId="0" applyFont="1" applyFill="1" applyBorder="1" applyAlignment="1">
      <alignment horizontal="left" vertical="center" wrapText="1"/>
    </xf>
    <xf numFmtId="167" fontId="6" fillId="0" borderId="6" xfId="1" applyNumberFormat="1" applyFont="1" applyFill="1" applyBorder="1" applyAlignment="1">
      <alignment wrapText="1"/>
    </xf>
    <xf numFmtId="167" fontId="3" fillId="0" borderId="6" xfId="1" applyNumberFormat="1" applyFont="1" applyFill="1" applyBorder="1" applyAlignment="1">
      <alignment wrapText="1"/>
    </xf>
    <xf numFmtId="0" fontId="12" fillId="0" borderId="6" xfId="0" applyFont="1" applyFill="1" applyBorder="1" applyAlignment="1">
      <alignment horizontal="center"/>
    </xf>
    <xf numFmtId="0" fontId="12" fillId="0" borderId="6" xfId="0" applyFont="1" applyFill="1" applyBorder="1"/>
    <xf numFmtId="38" fontId="13" fillId="0" borderId="6" xfId="1" applyNumberFormat="1" applyFont="1" applyFill="1" applyBorder="1" applyAlignment="1">
      <alignment horizontal="right" vertical="center" wrapText="1"/>
    </xf>
    <xf numFmtId="38" fontId="13" fillId="0" borderId="5" xfId="1" applyNumberFormat="1" applyFont="1" applyFill="1" applyBorder="1" applyAlignment="1">
      <alignment horizontal="right" vertical="center" wrapText="1"/>
    </xf>
    <xf numFmtId="0" fontId="14" fillId="0" borderId="0" xfId="0" applyFont="1" applyFill="1"/>
    <xf numFmtId="0" fontId="12" fillId="0" borderId="8" xfId="0" applyFont="1" applyFill="1" applyBorder="1" applyAlignment="1">
      <alignment horizontal="center"/>
    </xf>
    <xf numFmtId="0" fontId="12" fillId="0" borderId="8" xfId="0" applyFont="1" applyFill="1" applyBorder="1"/>
    <xf numFmtId="38" fontId="13" fillId="0" borderId="8" xfId="1" applyNumberFormat="1" applyFont="1" applyFill="1" applyBorder="1" applyAlignment="1">
      <alignment horizontal="right" vertical="center" wrapText="1"/>
    </xf>
    <xf numFmtId="38" fontId="13" fillId="0" borderId="7" xfId="1" applyNumberFormat="1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38" fontId="5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6">
    <cellStyle name="Comma" xfId="1" builtinId="3"/>
    <cellStyle name="Comma 2" xfId="4"/>
    <cellStyle name="Normal" xfId="0" builtinId="0"/>
    <cellStyle name="Normal 2" xfId="3"/>
    <cellStyle name="Normal 2 2" xfId="5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abSelected="1" zoomScale="85" zoomScaleNormal="85" workbookViewId="0">
      <selection activeCell="B7" sqref="B7:B8"/>
    </sheetView>
  </sheetViews>
  <sheetFormatPr defaultColWidth="9.33203125" defaultRowHeight="13.2"/>
  <cols>
    <col min="1" max="1" width="5.44140625" style="27" customWidth="1"/>
    <col min="2" max="2" width="53.77734375" style="27" customWidth="1"/>
    <col min="3" max="3" width="20.109375" style="27" customWidth="1"/>
    <col min="4" max="4" width="19.77734375" style="27" customWidth="1"/>
    <col min="5" max="5" width="20.6640625" style="27" customWidth="1"/>
    <col min="6" max="6" width="22.44140625" style="27" customWidth="1"/>
    <col min="7" max="7" width="21.33203125" style="27" customWidth="1"/>
    <col min="8" max="8" width="20.6640625" style="27" customWidth="1"/>
    <col min="9" max="9" width="14.6640625" style="27" customWidth="1"/>
    <col min="10" max="11" width="13.109375" style="27" customWidth="1"/>
    <col min="12" max="12" width="24.77734375" style="1" customWidth="1"/>
    <col min="13" max="13" width="25.109375" style="27" customWidth="1"/>
    <col min="14" max="14" width="13.109375" style="27" customWidth="1"/>
    <col min="15" max="15" width="18" style="27" customWidth="1"/>
    <col min="16" max="16384" width="9.33203125" style="27"/>
  </cols>
  <sheetData>
    <row r="1" spans="1:15" ht="18" customHeight="1">
      <c r="A1" s="26" t="s">
        <v>63</v>
      </c>
      <c r="I1" s="26" t="s">
        <v>0</v>
      </c>
      <c r="K1" s="28"/>
    </row>
    <row r="2" spans="1:15" ht="18" customHeight="1">
      <c r="A2" s="26"/>
      <c r="I2" s="26"/>
      <c r="K2" s="28"/>
    </row>
    <row r="3" spans="1:15" ht="18" customHeight="1">
      <c r="A3" s="26"/>
      <c r="C3" s="29"/>
      <c r="D3" s="29"/>
      <c r="E3" s="29"/>
      <c r="F3" s="30"/>
      <c r="G3" s="30"/>
      <c r="H3" s="30"/>
      <c r="I3" s="30"/>
      <c r="J3" s="30"/>
    </row>
    <row r="4" spans="1:15" ht="33" customHeight="1">
      <c r="A4" s="31" t="s">
        <v>64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2"/>
    </row>
    <row r="5" spans="1:15">
      <c r="A5" s="33"/>
      <c r="B5" s="34"/>
      <c r="C5" s="34"/>
      <c r="D5" s="34"/>
      <c r="E5" s="34"/>
      <c r="F5" s="34"/>
      <c r="G5" s="34"/>
      <c r="H5" s="34"/>
      <c r="I5" s="34"/>
      <c r="J5" s="34"/>
      <c r="K5" s="34"/>
      <c r="L5" s="2"/>
    </row>
    <row r="6" spans="1:15" ht="18" customHeight="1">
      <c r="B6" s="30"/>
      <c r="C6" s="35"/>
      <c r="D6" s="35"/>
      <c r="E6" s="35"/>
      <c r="F6" s="36"/>
      <c r="G6" s="36"/>
      <c r="H6" s="36"/>
      <c r="I6" s="36"/>
      <c r="J6" s="36"/>
      <c r="K6" s="37"/>
      <c r="L6" s="3"/>
    </row>
    <row r="7" spans="1:15" ht="18" customHeight="1">
      <c r="A7" s="38" t="s">
        <v>1</v>
      </c>
      <c r="B7" s="39" t="s">
        <v>2</v>
      </c>
      <c r="C7" s="40" t="s">
        <v>65</v>
      </c>
      <c r="D7" s="41" t="s">
        <v>66</v>
      </c>
      <c r="E7" s="40"/>
      <c r="F7" s="41" t="s">
        <v>67</v>
      </c>
      <c r="G7" s="41" t="s">
        <v>66</v>
      </c>
      <c r="H7" s="40"/>
      <c r="I7" s="42" t="s">
        <v>68</v>
      </c>
      <c r="J7" s="43"/>
      <c r="K7" s="44"/>
      <c r="L7" s="4"/>
    </row>
    <row r="8" spans="1:15" ht="42" customHeight="1">
      <c r="A8" s="38"/>
      <c r="B8" s="39"/>
      <c r="C8" s="45"/>
      <c r="D8" s="46" t="s">
        <v>69</v>
      </c>
      <c r="E8" s="46" t="s">
        <v>70</v>
      </c>
      <c r="F8" s="47"/>
      <c r="G8" s="46" t="s">
        <v>69</v>
      </c>
      <c r="H8" s="46" t="s">
        <v>70</v>
      </c>
      <c r="I8" s="46" t="s">
        <v>71</v>
      </c>
      <c r="J8" s="46" t="s">
        <v>69</v>
      </c>
      <c r="K8" s="46" t="s">
        <v>70</v>
      </c>
      <c r="L8" s="4"/>
      <c r="M8" s="48"/>
    </row>
    <row r="9" spans="1:15" ht="18" customHeight="1">
      <c r="A9" s="6" t="s">
        <v>3</v>
      </c>
      <c r="B9" s="6" t="s">
        <v>4</v>
      </c>
      <c r="C9" s="49">
        <v>1</v>
      </c>
      <c r="D9" s="49">
        <v>2</v>
      </c>
      <c r="E9" s="49">
        <v>3</v>
      </c>
      <c r="F9" s="49">
        <v>4</v>
      </c>
      <c r="G9" s="49">
        <v>5</v>
      </c>
      <c r="H9" s="49">
        <v>6</v>
      </c>
      <c r="I9" s="49">
        <v>7</v>
      </c>
      <c r="J9" s="49">
        <v>8</v>
      </c>
      <c r="K9" s="49">
        <v>9</v>
      </c>
      <c r="L9" s="5"/>
    </row>
    <row r="10" spans="1:15" ht="18" customHeight="1">
      <c r="A10" s="6"/>
      <c r="B10" s="50" t="s">
        <v>72</v>
      </c>
      <c r="C10" s="7">
        <v>8814223000000</v>
      </c>
      <c r="D10" s="7">
        <v>5131907000000</v>
      </c>
      <c r="E10" s="7">
        <v>3682316000000</v>
      </c>
      <c r="F10" s="7">
        <v>10986974766593</v>
      </c>
      <c r="G10" s="7">
        <v>6168849021549</v>
      </c>
      <c r="H10" s="7">
        <v>4818125745044</v>
      </c>
      <c r="I10" s="8">
        <v>124.65051958173738</v>
      </c>
      <c r="J10" s="8">
        <v>120.20578357224711</v>
      </c>
      <c r="K10" s="8">
        <v>130.8449830227498</v>
      </c>
      <c r="L10" s="9"/>
      <c r="M10" s="1"/>
    </row>
    <row r="11" spans="1:15" ht="18" customHeight="1">
      <c r="A11" s="16" t="s">
        <v>3</v>
      </c>
      <c r="B11" s="12" t="s">
        <v>73</v>
      </c>
      <c r="C11" s="51">
        <v>6843602000000</v>
      </c>
      <c r="D11" s="51">
        <v>3254238000000</v>
      </c>
      <c r="E11" s="51">
        <v>3589364000000</v>
      </c>
      <c r="F11" s="51">
        <v>7853562990400</v>
      </c>
      <c r="G11" s="51">
        <v>3491356484435</v>
      </c>
      <c r="H11" s="51">
        <v>4362206505965</v>
      </c>
      <c r="I11" s="8">
        <v>114.7577400088433</v>
      </c>
      <c r="J11" s="8">
        <v>107.28645183403918</v>
      </c>
      <c r="K11" s="8">
        <v>121.53146089293256</v>
      </c>
      <c r="L11" s="9"/>
      <c r="M11" s="35"/>
    </row>
    <row r="12" spans="1:15" ht="18" customHeight="1">
      <c r="A12" s="16" t="s">
        <v>5</v>
      </c>
      <c r="B12" s="12" t="s">
        <v>6</v>
      </c>
      <c r="C12" s="51">
        <v>1578230000000</v>
      </c>
      <c r="D12" s="51">
        <v>1226510000000</v>
      </c>
      <c r="E12" s="51">
        <v>351720000000</v>
      </c>
      <c r="F12" s="51">
        <v>2386587592997</v>
      </c>
      <c r="G12" s="51">
        <v>1443541200598</v>
      </c>
      <c r="H12" s="51">
        <v>943046392399</v>
      </c>
      <c r="I12" s="8">
        <v>151.21925150307624</v>
      </c>
      <c r="J12" s="8">
        <v>117.69502088022112</v>
      </c>
      <c r="K12" s="8">
        <v>268.12418753525532</v>
      </c>
      <c r="L12" s="10"/>
      <c r="O12" s="30"/>
    </row>
    <row r="13" spans="1:15" s="52" customFormat="1" ht="25.5" customHeight="1">
      <c r="A13" s="16">
        <v>1</v>
      </c>
      <c r="B13" s="12" t="s">
        <v>7</v>
      </c>
      <c r="C13" s="51">
        <v>1578230000000</v>
      </c>
      <c r="D13" s="51">
        <v>1226510000000</v>
      </c>
      <c r="E13" s="51">
        <v>351720000000</v>
      </c>
      <c r="F13" s="51">
        <v>2331930568285</v>
      </c>
      <c r="G13" s="51">
        <v>1443541200598</v>
      </c>
      <c r="H13" s="51">
        <v>888389367687</v>
      </c>
      <c r="I13" s="8">
        <v>147.75606649759541</v>
      </c>
      <c r="J13" s="8">
        <v>117.69502088022112</v>
      </c>
      <c r="K13" s="8">
        <v>252.58426239252816</v>
      </c>
      <c r="L13" s="9">
        <f>SUM(C14:C26)</f>
        <v>0</v>
      </c>
      <c r="O13" s="53"/>
    </row>
    <row r="14" spans="1:15" ht="18" customHeight="1">
      <c r="A14" s="14" t="s">
        <v>8</v>
      </c>
      <c r="B14" s="11" t="s">
        <v>9</v>
      </c>
      <c r="C14" s="17"/>
      <c r="D14" s="17"/>
      <c r="E14" s="17"/>
      <c r="F14" s="17">
        <v>17237072361</v>
      </c>
      <c r="G14" s="18">
        <v>12958459032</v>
      </c>
      <c r="H14" s="18">
        <v>4278613329</v>
      </c>
      <c r="I14" s="8"/>
      <c r="J14" s="8"/>
      <c r="K14" s="8"/>
      <c r="L14" s="10"/>
    </row>
    <row r="15" spans="1:15" ht="18" customHeight="1">
      <c r="A15" s="14" t="s">
        <v>10</v>
      </c>
      <c r="B15" s="11" t="s">
        <v>11</v>
      </c>
      <c r="C15" s="17"/>
      <c r="D15" s="17"/>
      <c r="E15" s="17"/>
      <c r="F15" s="17">
        <v>7788860819</v>
      </c>
      <c r="G15" s="18">
        <v>7788860819</v>
      </c>
      <c r="H15" s="18">
        <v>0</v>
      </c>
      <c r="I15" s="8"/>
      <c r="J15" s="8"/>
      <c r="K15" s="8"/>
      <c r="L15" s="10"/>
    </row>
    <row r="16" spans="1:15" ht="18" customHeight="1">
      <c r="A16" s="14" t="s">
        <v>12</v>
      </c>
      <c r="B16" s="11" t="s">
        <v>13</v>
      </c>
      <c r="C16" s="17"/>
      <c r="D16" s="17"/>
      <c r="E16" s="17"/>
      <c r="F16" s="17">
        <v>399835683423</v>
      </c>
      <c r="G16" s="18">
        <v>335144896449</v>
      </c>
      <c r="H16" s="18">
        <v>64690786974</v>
      </c>
      <c r="I16" s="8"/>
      <c r="J16" s="8"/>
      <c r="K16" s="8"/>
      <c r="L16" s="10"/>
    </row>
    <row r="17" spans="1:12" ht="18" customHeight="1">
      <c r="A17" s="14" t="s">
        <v>14</v>
      </c>
      <c r="B17" s="11" t="s">
        <v>15</v>
      </c>
      <c r="C17" s="17"/>
      <c r="D17" s="17"/>
      <c r="E17" s="17"/>
      <c r="F17" s="17">
        <v>0</v>
      </c>
      <c r="G17" s="18">
        <v>0</v>
      </c>
      <c r="H17" s="18">
        <v>0</v>
      </c>
      <c r="I17" s="8"/>
      <c r="J17" s="8"/>
      <c r="K17" s="8"/>
      <c r="L17" s="10"/>
    </row>
    <row r="18" spans="1:12" ht="18" customHeight="1">
      <c r="A18" s="14" t="s">
        <v>16</v>
      </c>
      <c r="B18" s="11" t="s">
        <v>17</v>
      </c>
      <c r="C18" s="17"/>
      <c r="D18" s="17"/>
      <c r="E18" s="17"/>
      <c r="F18" s="17">
        <v>174897366885</v>
      </c>
      <c r="G18" s="18">
        <v>170479834485</v>
      </c>
      <c r="H18" s="18">
        <v>4417532400</v>
      </c>
      <c r="I18" s="8"/>
      <c r="J18" s="8"/>
      <c r="K18" s="8"/>
      <c r="L18" s="10"/>
    </row>
    <row r="19" spans="1:12" ht="18" customHeight="1">
      <c r="A19" s="14" t="s">
        <v>18</v>
      </c>
      <c r="B19" s="11" t="s">
        <v>19</v>
      </c>
      <c r="C19" s="17"/>
      <c r="D19" s="17"/>
      <c r="E19" s="17"/>
      <c r="F19" s="17">
        <v>31494213038</v>
      </c>
      <c r="G19" s="18">
        <v>9693556000</v>
      </c>
      <c r="H19" s="18">
        <v>21800657038</v>
      </c>
      <c r="I19" s="8"/>
      <c r="J19" s="8"/>
      <c r="K19" s="8"/>
      <c r="L19" s="10"/>
    </row>
    <row r="20" spans="1:12" ht="18" customHeight="1">
      <c r="A20" s="14" t="s">
        <v>20</v>
      </c>
      <c r="B20" s="11" t="s">
        <v>21</v>
      </c>
      <c r="C20" s="17"/>
      <c r="D20" s="17"/>
      <c r="E20" s="17"/>
      <c r="F20" s="17">
        <v>20328698274</v>
      </c>
      <c r="G20" s="18">
        <v>20328698274</v>
      </c>
      <c r="H20" s="18">
        <v>0</v>
      </c>
      <c r="I20" s="8"/>
      <c r="J20" s="8"/>
      <c r="K20" s="8"/>
      <c r="L20" s="10"/>
    </row>
    <row r="21" spans="1:12" ht="18" customHeight="1">
      <c r="A21" s="14" t="s">
        <v>22</v>
      </c>
      <c r="B21" s="11" t="s">
        <v>23</v>
      </c>
      <c r="C21" s="17"/>
      <c r="D21" s="17"/>
      <c r="E21" s="17"/>
      <c r="F21" s="17">
        <v>16167232934</v>
      </c>
      <c r="G21" s="18">
        <v>14440597420</v>
      </c>
      <c r="H21" s="18">
        <v>1726635514</v>
      </c>
      <c r="I21" s="8"/>
      <c r="J21" s="8"/>
      <c r="K21" s="8"/>
      <c r="L21" s="10"/>
    </row>
    <row r="22" spans="1:12" ht="18" customHeight="1">
      <c r="A22" s="14" t="s">
        <v>24</v>
      </c>
      <c r="B22" s="11" t="s">
        <v>25</v>
      </c>
      <c r="C22" s="17"/>
      <c r="D22" s="17"/>
      <c r="E22" s="17"/>
      <c r="F22" s="17">
        <v>53346941954</v>
      </c>
      <c r="G22" s="18">
        <v>52846941954</v>
      </c>
      <c r="H22" s="18">
        <v>500000000</v>
      </c>
      <c r="I22" s="8"/>
      <c r="J22" s="8"/>
      <c r="K22" s="8"/>
      <c r="L22" s="10"/>
    </row>
    <row r="23" spans="1:12" ht="18" customHeight="1">
      <c r="A23" s="14" t="s">
        <v>26</v>
      </c>
      <c r="B23" s="11" t="s">
        <v>27</v>
      </c>
      <c r="C23" s="17"/>
      <c r="D23" s="17"/>
      <c r="E23" s="17"/>
      <c r="F23" s="17">
        <v>1176300895987</v>
      </c>
      <c r="G23" s="18">
        <v>779905927717</v>
      </c>
      <c r="H23" s="18">
        <v>396394968270</v>
      </c>
      <c r="I23" s="8"/>
      <c r="J23" s="8"/>
      <c r="K23" s="8"/>
      <c r="L23" s="10"/>
    </row>
    <row r="24" spans="1:12" ht="30" customHeight="1">
      <c r="A24" s="14" t="s">
        <v>28</v>
      </c>
      <c r="B24" s="11" t="s">
        <v>29</v>
      </c>
      <c r="C24" s="17"/>
      <c r="D24" s="17"/>
      <c r="E24" s="17"/>
      <c r="F24" s="17">
        <v>84119581063</v>
      </c>
      <c r="G24" s="18">
        <v>28387195286</v>
      </c>
      <c r="H24" s="18">
        <v>55732385777</v>
      </c>
      <c r="I24" s="8"/>
      <c r="J24" s="8"/>
      <c r="K24" s="8"/>
      <c r="L24" s="10"/>
    </row>
    <row r="25" spans="1:12" ht="18" customHeight="1">
      <c r="A25" s="14" t="s">
        <v>30</v>
      </c>
      <c r="B25" s="11" t="s">
        <v>31</v>
      </c>
      <c r="C25" s="17"/>
      <c r="D25" s="17"/>
      <c r="E25" s="17"/>
      <c r="F25" s="17">
        <v>329699184390</v>
      </c>
      <c r="G25" s="18">
        <v>8499184390</v>
      </c>
      <c r="H25" s="18">
        <v>321200000000</v>
      </c>
      <c r="I25" s="8"/>
      <c r="J25" s="8"/>
      <c r="K25" s="8"/>
      <c r="L25" s="10"/>
    </row>
    <row r="26" spans="1:12" ht="18" customHeight="1">
      <c r="A26" s="14" t="s">
        <v>32</v>
      </c>
      <c r="B26" s="11" t="s">
        <v>33</v>
      </c>
      <c r="C26" s="17"/>
      <c r="D26" s="17"/>
      <c r="E26" s="17"/>
      <c r="F26" s="17">
        <v>20714837157</v>
      </c>
      <c r="G26" s="18">
        <v>3067048772</v>
      </c>
      <c r="H26" s="18">
        <v>17647788385</v>
      </c>
      <c r="I26" s="8"/>
      <c r="J26" s="8"/>
      <c r="K26" s="8"/>
      <c r="L26" s="10"/>
    </row>
    <row r="27" spans="1:12" s="52" customFormat="1" ht="18" customHeight="1">
      <c r="A27" s="16" t="s">
        <v>74</v>
      </c>
      <c r="B27" s="12" t="s">
        <v>34</v>
      </c>
      <c r="C27" s="51">
        <v>1578230000000</v>
      </c>
      <c r="D27" s="51">
        <v>580157000000</v>
      </c>
      <c r="E27" s="51">
        <v>148923000000</v>
      </c>
      <c r="F27" s="51">
        <v>0</v>
      </c>
      <c r="G27" s="54"/>
      <c r="H27" s="54"/>
      <c r="I27" s="8">
        <v>0</v>
      </c>
      <c r="J27" s="8">
        <v>0</v>
      </c>
      <c r="K27" s="8">
        <v>0</v>
      </c>
      <c r="L27" s="9"/>
    </row>
    <row r="28" spans="1:12" s="52" customFormat="1" ht="18" customHeight="1">
      <c r="A28" s="16"/>
      <c r="B28" s="11" t="s">
        <v>75</v>
      </c>
      <c r="C28" s="17">
        <v>624730000000</v>
      </c>
      <c r="D28" s="17">
        <v>511110000000</v>
      </c>
      <c r="E28" s="17">
        <v>113620000000</v>
      </c>
      <c r="F28" s="51"/>
      <c r="G28" s="54"/>
      <c r="H28" s="54"/>
      <c r="I28" s="8">
        <v>0</v>
      </c>
      <c r="J28" s="8">
        <v>0</v>
      </c>
      <c r="K28" s="8">
        <v>0</v>
      </c>
      <c r="L28" s="9"/>
    </row>
    <row r="29" spans="1:12" ht="18" customHeight="1">
      <c r="A29" s="14"/>
      <c r="B29" s="55" t="s">
        <v>35</v>
      </c>
      <c r="C29" s="17">
        <v>103500000000</v>
      </c>
      <c r="D29" s="17">
        <v>68400000000</v>
      </c>
      <c r="E29" s="17">
        <v>35100000000</v>
      </c>
      <c r="F29" s="17"/>
      <c r="G29" s="18"/>
      <c r="H29" s="18"/>
      <c r="I29" s="8">
        <v>0</v>
      </c>
      <c r="J29" s="8">
        <v>0</v>
      </c>
      <c r="K29" s="8">
        <v>0</v>
      </c>
      <c r="L29" s="10"/>
    </row>
    <row r="30" spans="1:12" ht="18" customHeight="1">
      <c r="A30" s="14"/>
      <c r="B30" s="55" t="s">
        <v>36</v>
      </c>
      <c r="C30" s="17">
        <v>850000000000</v>
      </c>
      <c r="D30" s="17">
        <v>647000000</v>
      </c>
      <c r="E30" s="17">
        <v>203000000</v>
      </c>
      <c r="F30" s="17"/>
      <c r="G30" s="18"/>
      <c r="H30" s="18"/>
      <c r="I30" s="8">
        <v>0</v>
      </c>
      <c r="J30" s="8">
        <v>0</v>
      </c>
      <c r="K30" s="8">
        <v>0</v>
      </c>
      <c r="L30" s="10"/>
    </row>
    <row r="31" spans="1:12" s="52" customFormat="1" ht="27" customHeight="1">
      <c r="A31" s="16">
        <v>2</v>
      </c>
      <c r="B31" s="12" t="s">
        <v>37</v>
      </c>
      <c r="C31" s="51"/>
      <c r="D31" s="51"/>
      <c r="E31" s="51"/>
      <c r="F31" s="51">
        <v>54657024712</v>
      </c>
      <c r="G31" s="54">
        <v>0</v>
      </c>
      <c r="H31" s="54">
        <v>54657024712</v>
      </c>
      <c r="I31" s="8"/>
      <c r="J31" s="8"/>
      <c r="K31" s="8"/>
      <c r="L31" s="9"/>
    </row>
    <row r="32" spans="1:12" s="52" customFormat="1" ht="18" customHeight="1">
      <c r="A32" s="16">
        <v>3</v>
      </c>
      <c r="B32" s="12" t="s">
        <v>38</v>
      </c>
      <c r="C32" s="51"/>
      <c r="D32" s="51"/>
      <c r="E32" s="51"/>
      <c r="F32" s="51">
        <v>0</v>
      </c>
      <c r="G32" s="54"/>
      <c r="H32" s="54"/>
      <c r="I32" s="8"/>
      <c r="J32" s="8"/>
      <c r="K32" s="8"/>
      <c r="L32" s="9"/>
    </row>
    <row r="33" spans="1:15" ht="18" customHeight="1">
      <c r="A33" s="16" t="s">
        <v>39</v>
      </c>
      <c r="B33" s="12" t="s">
        <v>41</v>
      </c>
      <c r="C33" s="51">
        <v>5033370000000</v>
      </c>
      <c r="D33" s="51">
        <v>1869740000000</v>
      </c>
      <c r="E33" s="51">
        <v>3163630000000</v>
      </c>
      <c r="F33" s="51">
        <v>5465975397403</v>
      </c>
      <c r="G33" s="51">
        <v>2046815283837</v>
      </c>
      <c r="H33" s="51">
        <v>3419160113566</v>
      </c>
      <c r="I33" s="8">
        <v>108.59474660919027</v>
      </c>
      <c r="J33" s="8">
        <v>109.47058328093746</v>
      </c>
      <c r="K33" s="8">
        <v>108.07711753795482</v>
      </c>
      <c r="L33" s="9"/>
      <c r="M33" s="56"/>
    </row>
    <row r="34" spans="1:15" ht="18" customHeight="1">
      <c r="A34" s="14">
        <v>1</v>
      </c>
      <c r="B34" s="11" t="s">
        <v>9</v>
      </c>
      <c r="C34" s="15">
        <v>57139000000</v>
      </c>
      <c r="D34" s="15">
        <v>34181000000</v>
      </c>
      <c r="E34" s="15">
        <v>22958000000</v>
      </c>
      <c r="F34" s="17">
        <v>128829535430</v>
      </c>
      <c r="G34" s="18">
        <v>76558326000</v>
      </c>
      <c r="H34" s="18">
        <v>52271209430</v>
      </c>
      <c r="I34" s="13">
        <v>225.46690601865626</v>
      </c>
      <c r="J34" s="13">
        <v>223.97918726778033</v>
      </c>
      <c r="K34" s="13">
        <v>227.68189489502569</v>
      </c>
      <c r="L34" s="10"/>
    </row>
    <row r="35" spans="1:15" ht="18" customHeight="1">
      <c r="A35" s="14">
        <v>2</v>
      </c>
      <c r="B35" s="11" t="s">
        <v>11</v>
      </c>
      <c r="C35" s="15">
        <v>31882000000</v>
      </c>
      <c r="D35" s="15">
        <v>21749000000</v>
      </c>
      <c r="E35" s="15">
        <v>10133000000</v>
      </c>
      <c r="F35" s="17">
        <v>90959260246</v>
      </c>
      <c r="G35" s="18">
        <v>31645072250</v>
      </c>
      <c r="H35" s="18">
        <v>59314187996</v>
      </c>
      <c r="I35" s="13">
        <v>285.29973102691173</v>
      </c>
      <c r="J35" s="13">
        <v>145.50127477125386</v>
      </c>
      <c r="K35" s="13">
        <v>585.35663669199641</v>
      </c>
      <c r="L35" s="10"/>
    </row>
    <row r="36" spans="1:15" ht="18" customHeight="1">
      <c r="A36" s="14">
        <v>3</v>
      </c>
      <c r="B36" s="11" t="s">
        <v>13</v>
      </c>
      <c r="C36" s="15">
        <v>2244790000000</v>
      </c>
      <c r="D36" s="15">
        <v>446489000000</v>
      </c>
      <c r="E36" s="15">
        <v>1798301000000</v>
      </c>
      <c r="F36" s="17">
        <v>2214226382420</v>
      </c>
      <c r="G36" s="18">
        <v>428996831759</v>
      </c>
      <c r="H36" s="18">
        <v>1785229550661</v>
      </c>
      <c r="I36" s="13">
        <v>98.638464284855147</v>
      </c>
      <c r="J36" s="13">
        <v>96.08228461597038</v>
      </c>
      <c r="K36" s="13">
        <v>99.273122278250412</v>
      </c>
      <c r="L36" s="10"/>
    </row>
    <row r="37" spans="1:15" ht="18" customHeight="1">
      <c r="A37" s="14">
        <v>4</v>
      </c>
      <c r="B37" s="11" t="s">
        <v>15</v>
      </c>
      <c r="C37" s="15">
        <v>34697000000</v>
      </c>
      <c r="D37" s="15">
        <v>32863000000</v>
      </c>
      <c r="E37" s="15">
        <v>1834000000</v>
      </c>
      <c r="F37" s="17">
        <v>13203593990</v>
      </c>
      <c r="G37" s="18">
        <v>12098006012</v>
      </c>
      <c r="H37" s="18">
        <v>1105587978</v>
      </c>
      <c r="I37" s="13">
        <v>38.053993111796409</v>
      </c>
      <c r="J37" s="13">
        <v>36.813455898731092</v>
      </c>
      <c r="K37" s="13">
        <v>60.282877753544163</v>
      </c>
      <c r="L37" s="10"/>
    </row>
    <row r="38" spans="1:15" ht="18" customHeight="1">
      <c r="A38" s="14">
        <v>5</v>
      </c>
      <c r="B38" s="11" t="s">
        <v>17</v>
      </c>
      <c r="C38" s="15">
        <v>577364000000</v>
      </c>
      <c r="D38" s="15">
        <v>577364000000</v>
      </c>
      <c r="E38" s="15"/>
      <c r="F38" s="17">
        <v>747167311005</v>
      </c>
      <c r="G38" s="18">
        <v>747167311005</v>
      </c>
      <c r="H38" s="18">
        <v>0</v>
      </c>
      <c r="I38" s="13">
        <v>129.41009675092317</v>
      </c>
      <c r="J38" s="13">
        <v>129.41009675092317</v>
      </c>
      <c r="K38" s="13"/>
      <c r="L38" s="10"/>
    </row>
    <row r="39" spans="1:15" ht="18" customHeight="1">
      <c r="A39" s="14">
        <v>6</v>
      </c>
      <c r="B39" s="11" t="s">
        <v>19</v>
      </c>
      <c r="C39" s="15">
        <v>40377000000</v>
      </c>
      <c r="D39" s="15">
        <v>20661000000</v>
      </c>
      <c r="E39" s="15">
        <v>19716000000</v>
      </c>
      <c r="F39" s="17">
        <v>45050137421</v>
      </c>
      <c r="G39" s="18">
        <v>25666998293</v>
      </c>
      <c r="H39" s="18">
        <v>19383139128</v>
      </c>
      <c r="I39" s="13">
        <v>111.57376085642817</v>
      </c>
      <c r="J39" s="13">
        <v>124.22921588016069</v>
      </c>
      <c r="K39" s="13">
        <v>98.311722093730978</v>
      </c>
      <c r="L39" s="10"/>
      <c r="N39" s="57"/>
      <c r="O39" s="30"/>
    </row>
    <row r="40" spans="1:15" ht="18" customHeight="1">
      <c r="A40" s="14">
        <v>7</v>
      </c>
      <c r="B40" s="11" t="s">
        <v>21</v>
      </c>
      <c r="C40" s="15">
        <v>17899000000</v>
      </c>
      <c r="D40" s="15">
        <v>9838000000</v>
      </c>
      <c r="E40" s="15">
        <v>8061000000</v>
      </c>
      <c r="F40" s="17">
        <v>17697311420</v>
      </c>
      <c r="G40" s="18">
        <v>9652856429</v>
      </c>
      <c r="H40" s="18">
        <v>8044454991</v>
      </c>
      <c r="I40" s="13">
        <v>98.873185205877419</v>
      </c>
      <c r="J40" s="13">
        <v>98.118077139662532</v>
      </c>
      <c r="K40" s="13">
        <v>99.794752400446598</v>
      </c>
      <c r="L40" s="10"/>
      <c r="N40" s="57"/>
    </row>
    <row r="41" spans="1:15" ht="18" customHeight="1">
      <c r="A41" s="14">
        <v>8</v>
      </c>
      <c r="B41" s="11" t="s">
        <v>23</v>
      </c>
      <c r="C41" s="15">
        <v>9321000000</v>
      </c>
      <c r="D41" s="15">
        <v>9321000000</v>
      </c>
      <c r="E41" s="15"/>
      <c r="F41" s="17">
        <v>13263878899</v>
      </c>
      <c r="G41" s="18">
        <v>10481453999</v>
      </c>
      <c r="H41" s="18">
        <v>2782424900</v>
      </c>
      <c r="I41" s="13">
        <v>142.30102884883595</v>
      </c>
      <c r="J41" s="13">
        <v>112.44988734041412</v>
      </c>
      <c r="K41" s="13"/>
      <c r="L41" s="10"/>
      <c r="N41" s="57"/>
    </row>
    <row r="42" spans="1:15" ht="18" customHeight="1">
      <c r="A42" s="14">
        <v>9</v>
      </c>
      <c r="B42" s="11" t="s">
        <v>25</v>
      </c>
      <c r="C42" s="15">
        <v>61447000000</v>
      </c>
      <c r="D42" s="15">
        <v>25543000000</v>
      </c>
      <c r="E42" s="15">
        <v>35904000000</v>
      </c>
      <c r="F42" s="17">
        <v>62206975015</v>
      </c>
      <c r="G42" s="18">
        <v>6017216553</v>
      </c>
      <c r="H42" s="18">
        <v>56189758462</v>
      </c>
      <c r="I42" s="13">
        <v>101.23679758979283</v>
      </c>
      <c r="J42" s="13">
        <v>23.55720374662334</v>
      </c>
      <c r="K42" s="13">
        <v>156.49999571635473</v>
      </c>
      <c r="L42" s="10"/>
      <c r="N42" s="57"/>
    </row>
    <row r="43" spans="1:15" ht="18" customHeight="1">
      <c r="A43" s="14">
        <v>10</v>
      </c>
      <c r="B43" s="11" t="s">
        <v>27</v>
      </c>
      <c r="C43" s="15">
        <v>617543000000</v>
      </c>
      <c r="D43" s="15">
        <v>333501000000</v>
      </c>
      <c r="E43" s="15">
        <v>284042000000</v>
      </c>
      <c r="F43" s="17">
        <v>590156961148</v>
      </c>
      <c r="G43" s="18">
        <v>305175139599</v>
      </c>
      <c r="H43" s="18">
        <v>284981821549</v>
      </c>
      <c r="I43" s="13">
        <v>95.565322762625442</v>
      </c>
      <c r="J43" s="13">
        <v>91.506514103106142</v>
      </c>
      <c r="K43" s="13">
        <v>100.33087414854141</v>
      </c>
      <c r="L43" s="10"/>
      <c r="N43" s="57"/>
    </row>
    <row r="44" spans="1:15" ht="25.5" customHeight="1">
      <c r="A44" s="14">
        <v>11</v>
      </c>
      <c r="B44" s="11" t="s">
        <v>29</v>
      </c>
      <c r="C44" s="15">
        <v>897544000000</v>
      </c>
      <c r="D44" s="15">
        <v>298319000000</v>
      </c>
      <c r="E44" s="15">
        <v>599225000000</v>
      </c>
      <c r="F44" s="17">
        <v>1217796866527</v>
      </c>
      <c r="G44" s="18">
        <v>293102580363</v>
      </c>
      <c r="H44" s="18">
        <v>924694286164</v>
      </c>
      <c r="I44" s="13">
        <v>135.68102137911902</v>
      </c>
      <c r="J44" s="13">
        <v>98.251395440116113</v>
      </c>
      <c r="K44" s="13">
        <v>154.31503795135384</v>
      </c>
      <c r="L44" s="10"/>
    </row>
    <row r="45" spans="1:15" ht="18" customHeight="1">
      <c r="A45" s="14">
        <v>12</v>
      </c>
      <c r="B45" s="11" t="s">
        <v>31</v>
      </c>
      <c r="C45" s="15">
        <v>199833000000</v>
      </c>
      <c r="D45" s="15">
        <v>31571000000</v>
      </c>
      <c r="E45" s="15">
        <v>168262000000</v>
      </c>
      <c r="F45" s="17">
        <v>202587158303</v>
      </c>
      <c r="G45" s="18">
        <v>29823582371</v>
      </c>
      <c r="H45" s="18">
        <v>172763575932</v>
      </c>
      <c r="I45" s="13">
        <v>101.37822997352789</v>
      </c>
      <c r="J45" s="13">
        <v>94.46511789617054</v>
      </c>
      <c r="K45" s="13">
        <v>102.67533723122274</v>
      </c>
      <c r="L45" s="10"/>
    </row>
    <row r="46" spans="1:15" ht="18" customHeight="1">
      <c r="A46" s="14">
        <v>13</v>
      </c>
      <c r="B46" s="11" t="s">
        <v>42</v>
      </c>
      <c r="C46" s="15">
        <v>243534000000</v>
      </c>
      <c r="D46" s="15">
        <v>28340000000</v>
      </c>
      <c r="E46" s="15">
        <v>215194000000</v>
      </c>
      <c r="F46" s="17">
        <v>122830025579</v>
      </c>
      <c r="G46" s="18">
        <v>70429909204</v>
      </c>
      <c r="H46" s="18">
        <v>52400116375</v>
      </c>
      <c r="I46" s="13">
        <v>50.436499864084688</v>
      </c>
      <c r="J46" s="13">
        <v>248.51767538461539</v>
      </c>
      <c r="K46" s="13">
        <v>24.350175365019471</v>
      </c>
      <c r="L46" s="10"/>
    </row>
    <row r="47" spans="1:15" ht="24" customHeight="1">
      <c r="A47" s="16" t="s">
        <v>40</v>
      </c>
      <c r="B47" s="12" t="s">
        <v>76</v>
      </c>
      <c r="C47" s="17">
        <v>100000000</v>
      </c>
      <c r="D47" s="17">
        <v>100000000</v>
      </c>
      <c r="E47" s="17"/>
      <c r="F47" s="17">
        <v>0</v>
      </c>
      <c r="G47" s="18"/>
      <c r="H47" s="18"/>
      <c r="I47" s="8">
        <v>0</v>
      </c>
      <c r="J47" s="8">
        <v>0</v>
      </c>
      <c r="K47" s="8"/>
      <c r="L47" s="10"/>
    </row>
    <row r="48" spans="1:15" ht="18" customHeight="1">
      <c r="A48" s="16" t="s">
        <v>43</v>
      </c>
      <c r="B48" s="12" t="s">
        <v>44</v>
      </c>
      <c r="C48" s="51">
        <v>1000000000</v>
      </c>
      <c r="D48" s="51">
        <v>1000000000</v>
      </c>
      <c r="E48" s="51"/>
      <c r="F48" s="51">
        <v>1000000000</v>
      </c>
      <c r="G48" s="54">
        <v>1000000000</v>
      </c>
      <c r="H48" s="54"/>
      <c r="I48" s="8">
        <v>100</v>
      </c>
      <c r="J48" s="8">
        <v>100</v>
      </c>
      <c r="K48" s="8"/>
      <c r="L48" s="9"/>
    </row>
    <row r="49" spans="1:12" ht="18" customHeight="1">
      <c r="A49" s="16" t="s">
        <v>45</v>
      </c>
      <c r="B49" s="12" t="s">
        <v>46</v>
      </c>
      <c r="C49" s="51">
        <v>137890000000</v>
      </c>
      <c r="D49" s="51">
        <v>63876000000</v>
      </c>
      <c r="E49" s="51">
        <v>74014000000</v>
      </c>
      <c r="F49" s="51">
        <v>0</v>
      </c>
      <c r="G49" s="54"/>
      <c r="H49" s="54"/>
      <c r="I49" s="8">
        <v>0</v>
      </c>
      <c r="J49" s="8">
        <v>0</v>
      </c>
      <c r="K49" s="8">
        <v>0</v>
      </c>
      <c r="L49" s="9"/>
    </row>
    <row r="50" spans="1:12" ht="18" customHeight="1">
      <c r="A50" s="16" t="s">
        <v>77</v>
      </c>
      <c r="B50" s="12" t="s">
        <v>78</v>
      </c>
      <c r="C50" s="51">
        <v>93012000000</v>
      </c>
      <c r="D50" s="51">
        <v>93012000000</v>
      </c>
      <c r="E50" s="51"/>
      <c r="F50" s="51">
        <v>0</v>
      </c>
      <c r="G50" s="54"/>
      <c r="H50" s="54"/>
      <c r="I50" s="8">
        <v>0</v>
      </c>
      <c r="J50" s="8">
        <v>0</v>
      </c>
      <c r="K50" s="8"/>
      <c r="L50" s="9"/>
    </row>
    <row r="51" spans="1:12" ht="18" customHeight="1">
      <c r="A51" s="16" t="s">
        <v>4</v>
      </c>
      <c r="B51" s="12" t="s">
        <v>79</v>
      </c>
      <c r="C51" s="51">
        <v>1894822000000</v>
      </c>
      <c r="D51" s="51">
        <v>1801870000000</v>
      </c>
      <c r="E51" s="51">
        <v>92952000000</v>
      </c>
      <c r="F51" s="51">
        <v>0</v>
      </c>
      <c r="G51" s="51">
        <v>0</v>
      </c>
      <c r="H51" s="51">
        <v>0</v>
      </c>
      <c r="I51" s="8">
        <v>0</v>
      </c>
      <c r="J51" s="8">
        <v>0</v>
      </c>
      <c r="K51" s="8">
        <v>0</v>
      </c>
      <c r="L51" s="19"/>
    </row>
    <row r="52" spans="1:12" ht="18" customHeight="1">
      <c r="A52" s="14">
        <v>1.1000000000000001</v>
      </c>
      <c r="B52" s="11" t="s">
        <v>47</v>
      </c>
      <c r="C52" s="17"/>
      <c r="D52" s="17"/>
      <c r="E52" s="17"/>
      <c r="F52" s="17"/>
      <c r="G52" s="18"/>
      <c r="H52" s="18"/>
      <c r="I52" s="8"/>
      <c r="J52" s="8"/>
      <c r="K52" s="8"/>
      <c r="L52" s="20"/>
    </row>
    <row r="53" spans="1:12" ht="18" customHeight="1">
      <c r="A53" s="14">
        <v>1.2</v>
      </c>
      <c r="B53" s="11" t="s">
        <v>48</v>
      </c>
      <c r="C53" s="17">
        <v>1894822000000</v>
      </c>
      <c r="D53" s="17">
        <v>1801870000000</v>
      </c>
      <c r="E53" s="17">
        <v>92952000000</v>
      </c>
      <c r="F53" s="17"/>
      <c r="G53" s="18"/>
      <c r="H53" s="18"/>
      <c r="I53" s="8"/>
      <c r="J53" s="8">
        <v>0</v>
      </c>
      <c r="K53" s="8">
        <v>0</v>
      </c>
      <c r="L53" s="20"/>
    </row>
    <row r="54" spans="1:12" ht="18" customHeight="1">
      <c r="A54" s="58"/>
      <c r="B54" s="59" t="s">
        <v>49</v>
      </c>
      <c r="C54" s="60">
        <v>1617634000000</v>
      </c>
      <c r="D54" s="60">
        <v>1524682000000</v>
      </c>
      <c r="E54" s="60">
        <v>92952000000</v>
      </c>
      <c r="F54" s="60"/>
      <c r="G54" s="61"/>
      <c r="H54" s="61"/>
      <c r="I54" s="8"/>
      <c r="J54" s="8">
        <v>0</v>
      </c>
      <c r="K54" s="8">
        <v>0</v>
      </c>
      <c r="L54" s="21"/>
    </row>
    <row r="55" spans="1:12" ht="18" customHeight="1">
      <c r="A55" s="58"/>
      <c r="B55" s="59" t="s">
        <v>50</v>
      </c>
      <c r="C55" s="60">
        <v>277188000000</v>
      </c>
      <c r="D55" s="60">
        <v>277188000000</v>
      </c>
      <c r="E55" s="60"/>
      <c r="F55" s="60"/>
      <c r="G55" s="61"/>
      <c r="H55" s="61"/>
      <c r="I55" s="8"/>
      <c r="J55" s="8">
        <v>0</v>
      </c>
      <c r="K55" s="8"/>
      <c r="L55" s="21"/>
    </row>
    <row r="56" spans="1:12" ht="18" customHeight="1">
      <c r="A56" s="16" t="s">
        <v>51</v>
      </c>
      <c r="B56" s="12" t="s">
        <v>80</v>
      </c>
      <c r="C56" s="51">
        <v>0</v>
      </c>
      <c r="D56" s="51"/>
      <c r="E56" s="51"/>
      <c r="F56" s="51">
        <v>59483590804</v>
      </c>
      <c r="G56" s="54">
        <v>0</v>
      </c>
      <c r="H56" s="54">
        <v>59483590804</v>
      </c>
      <c r="I56" s="8"/>
      <c r="J56" s="8"/>
      <c r="K56" s="8"/>
      <c r="L56" s="9"/>
    </row>
    <row r="57" spans="1:12" ht="18" customHeight="1">
      <c r="A57" s="16" t="s">
        <v>56</v>
      </c>
      <c r="B57" s="62" t="s">
        <v>52</v>
      </c>
      <c r="C57" s="51"/>
      <c r="D57" s="51"/>
      <c r="E57" s="51"/>
      <c r="F57" s="51">
        <v>91000000000</v>
      </c>
      <c r="G57" s="51">
        <v>91000000000</v>
      </c>
      <c r="H57" s="51">
        <v>0</v>
      </c>
      <c r="I57" s="8"/>
      <c r="J57" s="8"/>
      <c r="K57" s="8"/>
      <c r="L57" s="9"/>
    </row>
    <row r="58" spans="1:12" ht="18" customHeight="1">
      <c r="A58" s="14">
        <v>1</v>
      </c>
      <c r="B58" s="63" t="s">
        <v>53</v>
      </c>
      <c r="C58" s="17"/>
      <c r="D58" s="17"/>
      <c r="E58" s="17"/>
      <c r="F58" s="17">
        <v>91000000000</v>
      </c>
      <c r="G58" s="18">
        <v>91000000000</v>
      </c>
      <c r="H58" s="18"/>
      <c r="I58" s="8"/>
      <c r="J58" s="8"/>
      <c r="K58" s="8"/>
      <c r="L58" s="10"/>
    </row>
    <row r="59" spans="1:12" ht="29.25" customHeight="1">
      <c r="A59" s="14"/>
      <c r="B59" s="63" t="s">
        <v>54</v>
      </c>
      <c r="C59" s="17"/>
      <c r="D59" s="17"/>
      <c r="E59" s="17"/>
      <c r="F59" s="17"/>
      <c r="G59" s="18"/>
      <c r="H59" s="18"/>
      <c r="I59" s="8"/>
      <c r="J59" s="8"/>
      <c r="K59" s="8"/>
      <c r="L59" s="10"/>
    </row>
    <row r="60" spans="1:12" ht="18" customHeight="1">
      <c r="A60" s="14">
        <v>2</v>
      </c>
      <c r="B60" s="63" t="s">
        <v>55</v>
      </c>
      <c r="C60" s="17"/>
      <c r="D60" s="17"/>
      <c r="E60" s="17"/>
      <c r="F60" s="17"/>
      <c r="G60" s="18"/>
      <c r="H60" s="18"/>
      <c r="I60" s="8"/>
      <c r="J60" s="8"/>
      <c r="K60" s="8"/>
      <c r="L60" s="10"/>
    </row>
    <row r="61" spans="1:12" s="52" customFormat="1" ht="18" customHeight="1">
      <c r="A61" s="16" t="s">
        <v>58</v>
      </c>
      <c r="B61" s="64" t="s">
        <v>57</v>
      </c>
      <c r="C61" s="51"/>
      <c r="D61" s="51"/>
      <c r="E61" s="51"/>
      <c r="F61" s="51">
        <v>2982928185389</v>
      </c>
      <c r="G61" s="54">
        <v>2586492537114</v>
      </c>
      <c r="H61" s="54">
        <v>396435648275</v>
      </c>
      <c r="I61" s="8"/>
      <c r="J61" s="8"/>
      <c r="K61" s="8"/>
      <c r="L61" s="9"/>
    </row>
    <row r="62" spans="1:12" s="52" customFormat="1" ht="18" customHeight="1">
      <c r="A62" s="16" t="s">
        <v>60</v>
      </c>
      <c r="B62" s="64" t="s">
        <v>59</v>
      </c>
      <c r="C62" s="51">
        <v>75799000000</v>
      </c>
      <c r="D62" s="51">
        <v>75799000000</v>
      </c>
      <c r="E62" s="51"/>
      <c r="F62" s="51"/>
      <c r="G62" s="54"/>
      <c r="H62" s="54"/>
      <c r="I62" s="8">
        <v>0</v>
      </c>
      <c r="J62" s="8">
        <v>0</v>
      </c>
      <c r="K62" s="8"/>
      <c r="L62" s="9"/>
    </row>
    <row r="63" spans="1:12" s="52" customFormat="1" ht="18" customHeight="1">
      <c r="A63" s="16"/>
      <c r="B63" s="64" t="s">
        <v>81</v>
      </c>
      <c r="C63" s="51">
        <v>1894822000000</v>
      </c>
      <c r="D63" s="51">
        <v>1801870000000</v>
      </c>
      <c r="E63" s="51">
        <v>92952000000</v>
      </c>
      <c r="F63" s="51">
        <v>551400717444</v>
      </c>
      <c r="G63" s="51">
        <v>293809609795</v>
      </c>
      <c r="H63" s="51">
        <v>257591107649</v>
      </c>
      <c r="I63" s="8">
        <v>29.100396630606991</v>
      </c>
      <c r="J63" s="8">
        <v>16.305816168480522</v>
      </c>
      <c r="K63" s="8">
        <v>277.12271672368536</v>
      </c>
      <c r="L63" s="9"/>
    </row>
    <row r="64" spans="1:12" s="69" customFormat="1" ht="18" customHeight="1">
      <c r="A64" s="65"/>
      <c r="B64" s="66" t="s">
        <v>61</v>
      </c>
      <c r="C64" s="67">
        <v>178753000000</v>
      </c>
      <c r="D64" s="67">
        <v>178753000000</v>
      </c>
      <c r="E64" s="67"/>
      <c r="F64" s="67">
        <v>175928975254</v>
      </c>
      <c r="G64" s="68">
        <v>11289867605</v>
      </c>
      <c r="H64" s="68">
        <v>164639107649</v>
      </c>
      <c r="I64" s="8">
        <v>98.420152531146329</v>
      </c>
      <c r="J64" s="8">
        <v>6.31590384776759</v>
      </c>
      <c r="K64" s="8"/>
      <c r="L64" s="22"/>
    </row>
    <row r="65" spans="1:12" s="69" customFormat="1" ht="18" customHeight="1">
      <c r="A65" s="70"/>
      <c r="B65" s="71" t="s">
        <v>62</v>
      </c>
      <c r="C65" s="72">
        <v>1716069000000</v>
      </c>
      <c r="D65" s="72">
        <v>1623117000000</v>
      </c>
      <c r="E65" s="72">
        <v>92952000000</v>
      </c>
      <c r="F65" s="72">
        <v>375471742190</v>
      </c>
      <c r="G65" s="73">
        <v>282519742190</v>
      </c>
      <c r="H65" s="73">
        <v>92952000000</v>
      </c>
      <c r="I65" s="8">
        <v>21.879757876285861</v>
      </c>
      <c r="J65" s="8">
        <v>17.405999825644116</v>
      </c>
      <c r="K65" s="8">
        <v>100</v>
      </c>
      <c r="L65" s="22"/>
    </row>
    <row r="66" spans="1:12" ht="18" customHeight="1">
      <c r="B66" s="52"/>
      <c r="F66" s="9"/>
      <c r="G66" s="9"/>
      <c r="H66" s="9"/>
      <c r="I66" s="9"/>
      <c r="J66" s="9"/>
      <c r="K66" s="23"/>
      <c r="L66" s="23"/>
    </row>
    <row r="67" spans="1:12" ht="18" hidden="1" customHeight="1">
      <c r="B67" s="74" t="s">
        <v>82</v>
      </c>
      <c r="C67" s="75" t="s">
        <v>83</v>
      </c>
      <c r="D67" s="75"/>
      <c r="E67" s="75"/>
      <c r="F67" s="75"/>
      <c r="G67" s="76"/>
      <c r="H67" s="74"/>
      <c r="I67" s="74"/>
      <c r="J67" s="74"/>
      <c r="K67" s="74"/>
    </row>
    <row r="68" spans="1:12" ht="18" hidden="1" customHeight="1">
      <c r="B68" s="77" t="s">
        <v>84</v>
      </c>
      <c r="C68" s="78" t="s">
        <v>85</v>
      </c>
      <c r="D68" s="78"/>
      <c r="E68" s="78"/>
      <c r="F68" s="78"/>
      <c r="G68" s="77"/>
      <c r="H68" s="77"/>
      <c r="I68" s="77"/>
      <c r="J68" s="77"/>
      <c r="K68" s="77"/>
      <c r="L68" s="24"/>
    </row>
    <row r="69" spans="1:12" ht="18" hidden="1" customHeight="1">
      <c r="B69" s="74" t="s">
        <v>86</v>
      </c>
      <c r="C69" s="75" t="s">
        <v>86</v>
      </c>
      <c r="D69" s="75"/>
      <c r="E69" s="75"/>
      <c r="F69" s="75"/>
      <c r="G69" s="74"/>
      <c r="H69" s="74"/>
      <c r="I69" s="74"/>
      <c r="J69" s="74"/>
      <c r="K69" s="74"/>
      <c r="L69" s="25"/>
    </row>
    <row r="70" spans="1:12" ht="18" customHeight="1"/>
    <row r="71" spans="1:12" ht="18" customHeight="1"/>
    <row r="72" spans="1:12" ht="18" customHeight="1"/>
    <row r="73" spans="1:12" ht="18" customHeight="1"/>
    <row r="74" spans="1:12" ht="18" customHeight="1"/>
    <row r="75" spans="1:12" ht="18" customHeight="1"/>
    <row r="76" spans="1:12" ht="18" customHeight="1"/>
    <row r="77" spans="1:12" ht="18" customHeight="1"/>
    <row r="78" spans="1:12" ht="18" customHeight="1"/>
    <row r="79" spans="1:12" ht="18" customHeight="1"/>
    <row r="80" spans="1:1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</sheetData>
  <mergeCells count="12">
    <mergeCell ref="A4:K4"/>
    <mergeCell ref="A7:A8"/>
    <mergeCell ref="B7:B8"/>
    <mergeCell ref="C7:C8"/>
    <mergeCell ref="D7:E7"/>
    <mergeCell ref="F7:F8"/>
    <mergeCell ref="C69:F69"/>
    <mergeCell ref="G7:H7"/>
    <mergeCell ref="I7:K7"/>
    <mergeCell ref="A54:A55"/>
    <mergeCell ref="C67:F67"/>
    <mergeCell ref="C68:F6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7469B0-EEC7-4A88-A082-2D6828F58089}"/>
</file>

<file path=customXml/itemProps2.xml><?xml version="1.0" encoding="utf-8"?>
<ds:datastoreItem xmlns:ds="http://schemas.openxmlformats.org/officeDocument/2006/customXml" ds:itemID="{B260816C-43D1-4DC6-99D8-F1AADC3B8A8A}"/>
</file>

<file path=customXml/itemProps3.xml><?xml version="1.0" encoding="utf-8"?>
<ds:datastoreItem xmlns:ds="http://schemas.openxmlformats.org/officeDocument/2006/customXml" ds:itemID="{22EBC0AE-2E5D-4571-8E3D-6F7CFE4033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MinhToan</cp:lastModifiedBy>
  <dcterms:created xsi:type="dcterms:W3CDTF">2019-01-05T01:30:23Z</dcterms:created>
  <dcterms:modified xsi:type="dcterms:W3CDTF">2020-01-09T08:45:52Z</dcterms:modified>
</cp:coreProperties>
</file>