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2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15" windowWidth="20160" windowHeight="7455"/>
  </bookViews>
  <sheets>
    <sheet name="67" sheetId="1" r:id="rId1"/>
  </sheets>
  <externalReferences>
    <externalReference r:id="rId2"/>
    <externalReference r:id="rId3"/>
  </externalReferences>
  <definedNames>
    <definedName name="\b1001">#REF!</definedName>
    <definedName name="\b1501">#REF!</definedName>
    <definedName name="\b1502">#REF!</definedName>
    <definedName name="\b2001">#REF!</definedName>
    <definedName name="\b2002">#REF!</definedName>
    <definedName name="\b2501">#REF!</definedName>
    <definedName name="\b2502">#REF!</definedName>
    <definedName name="\b3001">#REF!</definedName>
    <definedName name="\v100">#REF!</definedName>
    <definedName name="\v75">#REF!</definedName>
    <definedName name="_">#N/A</definedName>
    <definedName name="____a1" hidden="1">{"'Sheet1'!$L$16"}</definedName>
    <definedName name="____Goi8" hidden="1">{"'Sheet1'!$L$16"}</definedName>
    <definedName name="____huy1" hidden="1">{"'Sheet1'!$L$16"}</definedName>
    <definedName name="____PA3" hidden="1">{"'Sheet1'!$L$16"}</definedName>
    <definedName name="___a1" hidden="1">{"'Sheet1'!$L$16"}</definedName>
    <definedName name="___atn1">#REF!</definedName>
    <definedName name="___atn10">#REF!</definedName>
    <definedName name="___atn2">#REF!</definedName>
    <definedName name="___atn3">#REF!</definedName>
    <definedName name="___atn4">#REF!</definedName>
    <definedName name="___atn5">#REF!</definedName>
    <definedName name="___atn6">#REF!</definedName>
    <definedName name="___atn7">#REF!</definedName>
    <definedName name="___atn8">#REF!</definedName>
    <definedName name="___atn9">#REF!</definedName>
    <definedName name="___boi1">#REF!</definedName>
    <definedName name="___boi2">#REF!</definedName>
    <definedName name="___boi3">#REF!</definedName>
    <definedName name="___boi4">#REF!</definedName>
    <definedName name="___btc20">#REF!</definedName>
    <definedName name="___btc30">#REF!</definedName>
    <definedName name="___btc35">#REF!</definedName>
    <definedName name="___btm10">#REF!</definedName>
    <definedName name="___btm100">#REF!</definedName>
    <definedName name="___BTM150">#REF!</definedName>
    <definedName name="___BTM200">#REF!</definedName>
    <definedName name="___BTM250">#REF!</definedName>
    <definedName name="___btM300">#REF!</definedName>
    <definedName name="___BTM50">#REF!</definedName>
    <definedName name="___C1581a1">#REF!</definedName>
    <definedName name="___cao1">#REF!</definedName>
    <definedName name="___cao2">#REF!</definedName>
    <definedName name="___cao3">#REF!</definedName>
    <definedName name="___cao4">#REF!</definedName>
    <definedName name="___cao5">#REF!</definedName>
    <definedName name="___cao6">#REF!</definedName>
    <definedName name="___cau10">#REF!</definedName>
    <definedName name="___cau5">#REF!</definedName>
    <definedName name="___CON1">#REF!</definedName>
    <definedName name="___CON2">#REF!</definedName>
    <definedName name="___cpd1">#REF!</definedName>
    <definedName name="___cpd2">#REF!</definedName>
    <definedName name="___dai1">#REF!</definedName>
    <definedName name="___dai2">#REF!</definedName>
    <definedName name="___dai3">#REF!</definedName>
    <definedName name="___dai4">#REF!</definedName>
    <definedName name="___dai5">#REF!</definedName>
    <definedName name="___dai6">#REF!</definedName>
    <definedName name="___dam18">#REF!</definedName>
    <definedName name="___dan1">#REF!</definedName>
    <definedName name="___dan2">#REF!</definedName>
    <definedName name="___dao1">#REF!</definedName>
    <definedName name="___dbu1">#REF!</definedName>
    <definedName name="___dbu2">#REF!</definedName>
    <definedName name="___ddn400">#REF!</definedName>
    <definedName name="___ddn600">#REF!</definedName>
    <definedName name="___deo1">#REF!</definedName>
    <definedName name="___deo10">#REF!</definedName>
    <definedName name="___deo2">#REF!</definedName>
    <definedName name="___deo3">#REF!</definedName>
    <definedName name="___deo4">#REF!</definedName>
    <definedName name="___deo5">#REF!</definedName>
    <definedName name="___deo6">#REF!</definedName>
    <definedName name="___deo7">#REF!</definedName>
    <definedName name="___deo8">#REF!</definedName>
    <definedName name="___deo9">#REF!</definedName>
    <definedName name="___Goi8" hidden="1">{"'Sheet1'!$L$16"}</definedName>
    <definedName name="___gon4">#REF!</definedName>
    <definedName name="___han23">#REF!</definedName>
    <definedName name="___hom2">#REF!</definedName>
    <definedName name="___hsm2">1.1289</definedName>
    <definedName name="___huy1" hidden="1">{"'Sheet1'!$L$16"}</definedName>
    <definedName name="___KM188">#REF!</definedName>
    <definedName name="___km189">#REF!</definedName>
    <definedName name="___km190">#REF!</definedName>
    <definedName name="___km191">#REF!</definedName>
    <definedName name="___km192">#REF!</definedName>
    <definedName name="___km193">#REF!</definedName>
    <definedName name="___km194">#REF!</definedName>
    <definedName name="___km195">#REF!</definedName>
    <definedName name="___km196">#REF!</definedName>
    <definedName name="___km197">#REF!</definedName>
    <definedName name="___km198">#REF!</definedName>
    <definedName name="___Km36">#REF!</definedName>
    <definedName name="___Knc36">#REF!</definedName>
    <definedName name="___Knc57">#REF!</definedName>
    <definedName name="___Kvl36">#REF!</definedName>
    <definedName name="___lap1">#REF!</definedName>
    <definedName name="___lap2">#REF!</definedName>
    <definedName name="___lop16">#REF!</definedName>
    <definedName name="___lop25">#REF!</definedName>
    <definedName name="___lop9">#REF!</definedName>
    <definedName name="___lu85">#REF!</definedName>
    <definedName name="___MAC12">#REF!</definedName>
    <definedName name="___MAC46">#REF!</definedName>
    <definedName name="___nc151">#REF!</definedName>
    <definedName name="___NCL100">#REF!</definedName>
    <definedName name="___NCL200">#REF!</definedName>
    <definedName name="___NCL250">#REF!</definedName>
    <definedName name="___NET2">#REF!</definedName>
    <definedName name="___nin190">#REF!</definedName>
    <definedName name="___oto5">#REF!</definedName>
    <definedName name="___oto7">#REF!</definedName>
    <definedName name="___PA3" hidden="1">{"'Sheet1'!$L$16"}</definedName>
    <definedName name="___phi10">#REF!</definedName>
    <definedName name="___phi1000">#REF!</definedName>
    <definedName name="___phi12">#REF!</definedName>
    <definedName name="___phi14">#REF!</definedName>
    <definedName name="___phi1500">#REF!</definedName>
    <definedName name="___phi16">#REF!</definedName>
    <definedName name="___phi18">#REF!</definedName>
    <definedName name="___phi20">#REF!</definedName>
    <definedName name="___phi22">#REF!</definedName>
    <definedName name="___phi25">#REF!</definedName>
    <definedName name="___phi28">#REF!</definedName>
    <definedName name="___phi50">#REF!</definedName>
    <definedName name="___phi6">#REF!</definedName>
    <definedName name="___phi750">#REF!</definedName>
    <definedName name="___phi8">#REF!</definedName>
    <definedName name="___sat10">#REF!</definedName>
    <definedName name="___sat14">#REF!</definedName>
    <definedName name="___sat16">#REF!</definedName>
    <definedName name="___sat20">#REF!</definedName>
    <definedName name="___sat8">#REF!</definedName>
    <definedName name="___sc1">#REF!</definedName>
    <definedName name="___SC2">#REF!</definedName>
    <definedName name="___sc3">#REF!</definedName>
    <definedName name="___slg1">#REF!</definedName>
    <definedName name="___slg2">#REF!</definedName>
    <definedName name="___slg3">#REF!</definedName>
    <definedName name="___slg4">#REF!</definedName>
    <definedName name="___slg5">#REF!</definedName>
    <definedName name="___slg6">#REF!</definedName>
    <definedName name="___SN3">#REF!</definedName>
    <definedName name="___sua20">#REF!</definedName>
    <definedName name="___sua30">#REF!</definedName>
    <definedName name="___ta1">#REF!</definedName>
    <definedName name="___ta2">#REF!</definedName>
    <definedName name="___ta3">#REF!</definedName>
    <definedName name="___ta4">#REF!</definedName>
    <definedName name="___ta5">#REF!</definedName>
    <definedName name="___ta6">#REF!</definedName>
    <definedName name="___TB1">#REF!</definedName>
    <definedName name="___tb2">#REF!</definedName>
    <definedName name="___tb3">#REF!</definedName>
    <definedName name="___tb4">#REF!</definedName>
    <definedName name="___tc1">#REF!</definedName>
    <definedName name="___te1">#REF!</definedName>
    <definedName name="___te2">#REF!</definedName>
    <definedName name="___tg427">#REF!</definedName>
    <definedName name="___TH1">#REF!</definedName>
    <definedName name="___TH2">#REF!</definedName>
    <definedName name="___TH20">#REF!</definedName>
    <definedName name="___TH3">#REF!</definedName>
    <definedName name="___TL1">#REF!</definedName>
    <definedName name="___TL2">#REF!</definedName>
    <definedName name="___TL3">#REF!</definedName>
    <definedName name="___TLA120">#REF!</definedName>
    <definedName name="___TLA35">#REF!</definedName>
    <definedName name="___TLA50">#REF!</definedName>
    <definedName name="___TLA70">#REF!</definedName>
    <definedName name="___TLA95">#REF!</definedName>
    <definedName name="___tz593">#REF!</definedName>
    <definedName name="___UT2">#REF!</definedName>
    <definedName name="___vc1">#REF!</definedName>
    <definedName name="___vc2">#REF!</definedName>
    <definedName name="___vc3">#REF!</definedName>
    <definedName name="___VL100">#REF!</definedName>
    <definedName name="___VL200">#REF!</definedName>
    <definedName name="___VL250">#REF!</definedName>
    <definedName name="___xx3">#REF!</definedName>
    <definedName name="___xx4">#REF!</definedName>
    <definedName name="___xx5">#REF!</definedName>
    <definedName name="___xx6">#REF!</definedName>
    <definedName name="___xx7">#REF!</definedName>
    <definedName name="__a1" hidden="1">{"'Sheet1'!$L$16"}</definedName>
    <definedName name="__atn1">#REF!</definedName>
    <definedName name="__atn10">#REF!</definedName>
    <definedName name="__atn2">#REF!</definedName>
    <definedName name="__atn3">#REF!</definedName>
    <definedName name="__atn4">#REF!</definedName>
    <definedName name="__atn5">#REF!</definedName>
    <definedName name="__atn6">#REF!</definedName>
    <definedName name="__atn7">#REF!</definedName>
    <definedName name="__atn8">#REF!</definedName>
    <definedName name="__atn9">#REF!</definedName>
    <definedName name="__boi1">#REF!</definedName>
    <definedName name="__boi2">#REF!</definedName>
    <definedName name="__boi3">#REF!</definedName>
    <definedName name="__boi4">#REF!</definedName>
    <definedName name="__btc20">#REF!</definedName>
    <definedName name="__btc30">#REF!</definedName>
    <definedName name="__btc35">#REF!</definedName>
    <definedName name="__btm10">#REF!</definedName>
    <definedName name="__btm100">#REF!</definedName>
    <definedName name="__BTM150">#REF!</definedName>
    <definedName name="__BTM200">#REF!</definedName>
    <definedName name="__BTM250">#REF!</definedName>
    <definedName name="__btM300">#REF!</definedName>
    <definedName name="__BTM50">#REF!</definedName>
    <definedName name="__C1581a1">#REF!</definedName>
    <definedName name="__cao1">#REF!</definedName>
    <definedName name="__cao2">#REF!</definedName>
    <definedName name="__cao3">#REF!</definedName>
    <definedName name="__cao4">#REF!</definedName>
    <definedName name="__cao5">#REF!</definedName>
    <definedName name="__cao6">#REF!</definedName>
    <definedName name="__cau10">#REF!</definedName>
    <definedName name="__cau5">#REF!</definedName>
    <definedName name="__CON1">#REF!</definedName>
    <definedName name="__CON2">#REF!</definedName>
    <definedName name="__cpd1">#REF!</definedName>
    <definedName name="__cpd2">#REF!</definedName>
    <definedName name="__dai1">#REF!</definedName>
    <definedName name="__dai2">#REF!</definedName>
    <definedName name="__dai3">#REF!</definedName>
    <definedName name="__dai4">#REF!</definedName>
    <definedName name="__dai5">#REF!</definedName>
    <definedName name="__dai6">#REF!</definedName>
    <definedName name="__dam18">#REF!</definedName>
    <definedName name="__dan1">#REF!</definedName>
    <definedName name="__dan2">#REF!</definedName>
    <definedName name="__dao1">#REF!</definedName>
    <definedName name="__dbu1">#REF!</definedName>
    <definedName name="__dbu2">#REF!</definedName>
    <definedName name="__ddn400">#REF!</definedName>
    <definedName name="__ddn600">#REF!</definedName>
    <definedName name="__deo1">#REF!</definedName>
    <definedName name="__deo10">#REF!</definedName>
    <definedName name="__deo2">#REF!</definedName>
    <definedName name="__deo3">#REF!</definedName>
    <definedName name="__deo4">#REF!</definedName>
    <definedName name="__deo5">#REF!</definedName>
    <definedName name="__deo6">#REF!</definedName>
    <definedName name="__deo7">#REF!</definedName>
    <definedName name="__deo8">#REF!</definedName>
    <definedName name="__deo9">#REF!</definedName>
    <definedName name="__Goi8" hidden="1">{"'Sheet1'!$L$16"}</definedName>
    <definedName name="__gon4">#REF!</definedName>
    <definedName name="__han23">#REF!</definedName>
    <definedName name="__hom2">#REF!</definedName>
    <definedName name="__hsm2">1.1289</definedName>
    <definedName name="__huy1" hidden="1">{"'Sheet1'!$L$16"}</definedName>
    <definedName name="__KM188">#REF!</definedName>
    <definedName name="__km189">#REF!</definedName>
    <definedName name="__km190">#REF!</definedName>
    <definedName name="__km191">#REF!</definedName>
    <definedName name="__km192">#REF!</definedName>
    <definedName name="__km193">#REF!</definedName>
    <definedName name="__km194">#REF!</definedName>
    <definedName name="__km195">#REF!</definedName>
    <definedName name="__km196">#REF!</definedName>
    <definedName name="__km197">#REF!</definedName>
    <definedName name="__km198">#REF!</definedName>
    <definedName name="__Km36">#REF!</definedName>
    <definedName name="__Knc36">#REF!</definedName>
    <definedName name="__Knc57">#REF!</definedName>
    <definedName name="__Kvl36">#REF!</definedName>
    <definedName name="__lap1">#REF!</definedName>
    <definedName name="__lap2">#REF!</definedName>
    <definedName name="__lop16">#REF!</definedName>
    <definedName name="__lop25">#REF!</definedName>
    <definedName name="__lop9">#REF!</definedName>
    <definedName name="__lu85">#REF!</definedName>
    <definedName name="__MAC12">#REF!</definedName>
    <definedName name="__MAC46">#REF!</definedName>
    <definedName name="__nc151">#REF!</definedName>
    <definedName name="__NCL100">#REF!</definedName>
    <definedName name="__NCL200">#REF!</definedName>
    <definedName name="__NCL250">#REF!</definedName>
    <definedName name="__NET2">#REF!</definedName>
    <definedName name="__nin190">#REF!</definedName>
    <definedName name="__oto5">#REF!</definedName>
    <definedName name="__oto7">#REF!</definedName>
    <definedName name="__PA3" hidden="1">{"'Sheet1'!$L$16"}</definedName>
    <definedName name="__phi10">#REF!</definedName>
    <definedName name="__phi1000">#REF!</definedName>
    <definedName name="__phi12">#REF!</definedName>
    <definedName name="__phi14">#REF!</definedName>
    <definedName name="__phi1500">#REF!</definedName>
    <definedName name="__phi16">#REF!</definedName>
    <definedName name="__phi18">#REF!</definedName>
    <definedName name="__phi20">#REF!</definedName>
    <definedName name="__phi22">#REF!</definedName>
    <definedName name="__phi25">#REF!</definedName>
    <definedName name="__phi28">#REF!</definedName>
    <definedName name="__phi50">#REF!</definedName>
    <definedName name="__phi6">#REF!</definedName>
    <definedName name="__phi750">#REF!</definedName>
    <definedName name="__phi8">#REF!</definedName>
    <definedName name="__sat10">#REF!</definedName>
    <definedName name="__sat14">#REF!</definedName>
    <definedName name="__sat16">#REF!</definedName>
    <definedName name="__sat20">#REF!</definedName>
    <definedName name="__sat8">#REF!</definedName>
    <definedName name="__sc1">#REF!</definedName>
    <definedName name="__SC2">#REF!</definedName>
    <definedName name="__sc3">#REF!</definedName>
    <definedName name="__slg1">#REF!</definedName>
    <definedName name="__slg2">#REF!</definedName>
    <definedName name="__slg3">#REF!</definedName>
    <definedName name="__slg4">#REF!</definedName>
    <definedName name="__slg5">#REF!</definedName>
    <definedName name="__slg6">#REF!</definedName>
    <definedName name="__SN3">#REF!</definedName>
    <definedName name="__sua20">#REF!</definedName>
    <definedName name="__sua30">#REF!</definedName>
    <definedName name="__ta1">#REF!</definedName>
    <definedName name="__ta2">#REF!</definedName>
    <definedName name="__ta3">#REF!</definedName>
    <definedName name="__ta4">#REF!</definedName>
    <definedName name="__ta5">#REF!</definedName>
    <definedName name="__ta6">#REF!</definedName>
    <definedName name="__TB1">#REF!</definedName>
    <definedName name="__tb2">#REF!</definedName>
    <definedName name="__tb3">#REF!</definedName>
    <definedName name="__tb4">#REF!</definedName>
    <definedName name="__tc1">#REF!</definedName>
    <definedName name="__te1">#REF!</definedName>
    <definedName name="__te2">#REF!</definedName>
    <definedName name="__tg427">#REF!</definedName>
    <definedName name="__TH1">#REF!</definedName>
    <definedName name="__TH2">#REF!</definedName>
    <definedName name="__TH20">#REF!</definedName>
    <definedName name="__TH3">#REF!</definedName>
    <definedName name="__TL1">#REF!</definedName>
    <definedName name="__TL2">#REF!</definedName>
    <definedName name="__TL3">#REF!</definedName>
    <definedName name="__TLA120">#REF!</definedName>
    <definedName name="__TLA35">#REF!</definedName>
    <definedName name="__TLA50">#REF!</definedName>
    <definedName name="__TLA70">#REF!</definedName>
    <definedName name="__TLA95">#REF!</definedName>
    <definedName name="__tz593">#REF!</definedName>
    <definedName name="__UT2">#REF!</definedName>
    <definedName name="__vc1">#REF!</definedName>
    <definedName name="__vc2">#REF!</definedName>
    <definedName name="__vc3">#REF!</definedName>
    <definedName name="__VL100">#REF!</definedName>
    <definedName name="__VL200">#REF!</definedName>
    <definedName name="__VL250">#REF!</definedName>
    <definedName name="__xx3">#REF!</definedName>
    <definedName name="__xx4">#REF!</definedName>
    <definedName name="__xx5">#REF!</definedName>
    <definedName name="__xx6">#REF!</definedName>
    <definedName name="__xx7">#REF!</definedName>
    <definedName name="_06">#REF!</definedName>
    <definedName name="_07">#REF!</definedName>
    <definedName name="_1">#N/A</definedName>
    <definedName name="_1000A01">#N/A</definedName>
    <definedName name="_2">#N/A</definedName>
    <definedName name="_40x4">5100</definedName>
    <definedName name="_a1" hidden="1">{"'Sheet1'!$L$16"}</definedName>
    <definedName name="_a129" hidden="1">{"Offgrid",#N/A,FALSE,"OFFGRID";"Region",#N/A,FALSE,"REGION";"Offgrid -2",#N/A,FALSE,"OFFGRID";"WTP",#N/A,FALSE,"WTP";"WTP -2",#N/A,FALSE,"WTP";"Project",#N/A,FALSE,"PROJECT";"Summary -2",#N/A,FALSE,"SUMMARY"}</definedName>
    <definedName name="_a130" hidden="1">{"Offgrid",#N/A,FALSE,"OFFGRID";"Region",#N/A,FALSE,"REGION";"Offgrid -2",#N/A,FALSE,"OFFGRID";"WTP",#N/A,FALSE,"WTP";"WTP -2",#N/A,FALSE,"WTP";"Project",#N/A,FALSE,"PROJECT";"Summary -2",#N/A,FALSE,"SUMMARY"}</definedName>
    <definedName name="_atn1">#REF!</definedName>
    <definedName name="_atn10">#REF!</definedName>
    <definedName name="_atn2">#REF!</definedName>
    <definedName name="_atn3">#REF!</definedName>
    <definedName name="_atn4">#REF!</definedName>
    <definedName name="_atn5">#REF!</definedName>
    <definedName name="_atn6">#REF!</definedName>
    <definedName name="_atn7">#REF!</definedName>
    <definedName name="_atn8">#REF!</definedName>
    <definedName name="_atn9">#REF!</definedName>
    <definedName name="_boi1">#REF!</definedName>
    <definedName name="_boi2">#REF!</definedName>
    <definedName name="_boi3">#REF!</definedName>
    <definedName name="_boi4">#REF!</definedName>
    <definedName name="_btc20">#REF!</definedName>
    <definedName name="_btc30">#REF!</definedName>
    <definedName name="_btc35">#REF!</definedName>
    <definedName name="_btm10">#REF!</definedName>
    <definedName name="_btm100">#REF!</definedName>
    <definedName name="_BTM150">#REF!</definedName>
    <definedName name="_BTM200">#REF!</definedName>
    <definedName name="_BTM250">#REF!</definedName>
    <definedName name="_btM300">#REF!</definedName>
    <definedName name="_BTM50">#REF!</definedName>
    <definedName name="_Bvc1">#REF!</definedName>
    <definedName name="_C_Lphi_4ab">#REF!</definedName>
    <definedName name="_C1581a1">#REF!</definedName>
    <definedName name="_cao1">#REF!</definedName>
    <definedName name="_cao2">#REF!</definedName>
    <definedName name="_cao3">#REF!</definedName>
    <definedName name="_cao4">#REF!</definedName>
    <definedName name="_cao5">#REF!</definedName>
    <definedName name="_cao6">#REF!</definedName>
    <definedName name="_cau10">#REF!</definedName>
    <definedName name="_cau5">#REF!</definedName>
    <definedName name="_chk1">#REF!</definedName>
    <definedName name="_CON1">#REF!</definedName>
    <definedName name="_CON2">#REF!</definedName>
    <definedName name="_cpd1">#REF!</definedName>
    <definedName name="_cpd2">#REF!</definedName>
    <definedName name="_CPhi_Bhiem">#REF!</definedName>
    <definedName name="_CPhi_BQLDA">#REF!</definedName>
    <definedName name="_CPhi_DBaoGT">#REF!</definedName>
    <definedName name="_CPhi_Kdinh">#REF!</definedName>
    <definedName name="_CPhi_Nthu_KThanh">#REF!</definedName>
    <definedName name="_CPhi_QToan">#REF!</definedName>
    <definedName name="_CPhiTKe_13">#REF!</definedName>
    <definedName name="_ct456789">IF(#REF!="","",#REF!*#REF!)</definedName>
    <definedName name="_dai1">#REF!</definedName>
    <definedName name="_dai2">#REF!</definedName>
    <definedName name="_dai3">#REF!</definedName>
    <definedName name="_dai4">#REF!</definedName>
    <definedName name="_dai5">#REF!</definedName>
    <definedName name="_dai6">#REF!</definedName>
    <definedName name="_dam18">#REF!</definedName>
    <definedName name="_dan1">#REF!</definedName>
    <definedName name="_dan2">#REF!</definedName>
    <definedName name="_dao1">#REF!</definedName>
    <definedName name="_dbu1">#REF!</definedName>
    <definedName name="_dbu2">#REF!</definedName>
    <definedName name="_ddn400">#REF!</definedName>
    <definedName name="_ddn600">#REF!</definedName>
    <definedName name="_deo1">#REF!</definedName>
    <definedName name="_deo10">#REF!</definedName>
    <definedName name="_deo2">#REF!</definedName>
    <definedName name="_deo3">#REF!</definedName>
    <definedName name="_deo4">#REF!</definedName>
    <definedName name="_deo5">#REF!</definedName>
    <definedName name="_deo6">#REF!</definedName>
    <definedName name="_deo7">#REF!</definedName>
    <definedName name="_deo8">#REF!</definedName>
    <definedName name="_deo9">#REF!</definedName>
    <definedName name="_FIL2">#REF!</definedName>
    <definedName name="_Fill" hidden="1">#REF!</definedName>
    <definedName name="_gon4">#REF!</definedName>
    <definedName name="_h1" hidden="1">{"'Sheet1'!$L$16"}</definedName>
    <definedName name="_han23">#REF!</definedName>
    <definedName name="_hom2">#REF!</definedName>
    <definedName name="_hsm2">1.1289</definedName>
    <definedName name="_hu1" hidden="1">{"'Sheet1'!$L$16"}</definedName>
    <definedName name="_hu2" hidden="1">{"'Sheet1'!$L$16"}</definedName>
    <definedName name="_hu5" hidden="1">{"'Sheet1'!$L$16"}</definedName>
    <definedName name="_hu6" hidden="1">{"'Sheet1'!$L$16"}</definedName>
    <definedName name="_Key1" hidden="1">#REF!</definedName>
    <definedName name="_Key2" hidden="1">#REF!</definedName>
    <definedName name="_kl1">#REF!</definedName>
    <definedName name="_KM188">#REF!</definedName>
    <definedName name="_km189">#REF!</definedName>
    <definedName name="_km190">#REF!</definedName>
    <definedName name="_km191">#REF!</definedName>
    <definedName name="_km192">#REF!</definedName>
    <definedName name="_km193">#REF!</definedName>
    <definedName name="_km194">#REF!</definedName>
    <definedName name="_km195">#REF!</definedName>
    <definedName name="_km196">#REF!</definedName>
    <definedName name="_km197">#REF!</definedName>
    <definedName name="_km198">#REF!</definedName>
    <definedName name="_Km36">#REF!</definedName>
    <definedName name="_Knc36">#REF!</definedName>
    <definedName name="_Knc57">#REF!</definedName>
    <definedName name="_Kvl36">#REF!</definedName>
    <definedName name="_L1">#REF!</definedName>
    <definedName name="_L2">#REF!</definedName>
    <definedName name="_lap1">#REF!</definedName>
    <definedName name="_lap2">#REF!</definedName>
    <definedName name="_lop16">#REF!</definedName>
    <definedName name="_lop25">#REF!</definedName>
    <definedName name="_lop9">#REF!</definedName>
    <definedName name="_lu85">#REF!</definedName>
    <definedName name="_Lvc1">#REF!</definedName>
    <definedName name="_MAC12">#REF!</definedName>
    <definedName name="_MAC46">#REF!</definedName>
    <definedName name="_nc151">#REF!</definedName>
    <definedName name="_NCL100">#REF!</definedName>
    <definedName name="_NCL200">#REF!</definedName>
    <definedName name="_NCL250">#REF!</definedName>
    <definedName name="_NET2">#REF!</definedName>
    <definedName name="_nin190">#REF!</definedName>
    <definedName name="_NSO2" hidden="1">{"'Sheet1'!$L$16"}</definedName>
    <definedName name="_NSO3" hidden="1">{"'Sheet1'!$L$16"}</definedName>
    <definedName name="_Order1" hidden="1">255</definedName>
    <definedName name="_Order2" hidden="1">255</definedName>
    <definedName name="_oto5">#REF!</definedName>
    <definedName name="_oto7">#REF!</definedName>
    <definedName name="_Ph30">#REF!</definedName>
    <definedName name="_phi10">#REF!</definedName>
    <definedName name="_phi1000">#REF!</definedName>
    <definedName name="_phi12">#REF!</definedName>
    <definedName name="_phi14">#REF!</definedName>
    <definedName name="_phi1500">#REF!</definedName>
    <definedName name="_phi16">#REF!</definedName>
    <definedName name="_phi18">#REF!</definedName>
    <definedName name="_phi20">#REF!</definedName>
    <definedName name="_phi22">#REF!</definedName>
    <definedName name="_phi25">#REF!</definedName>
    <definedName name="_phi28">#REF!</definedName>
    <definedName name="_phi50">#REF!</definedName>
    <definedName name="_phi6">#REF!</definedName>
    <definedName name="_phi750">#REF!</definedName>
    <definedName name="_phi8">#REF!</definedName>
    <definedName name="_PXB80">#REF!</definedName>
    <definedName name="_R">#REF!</definedName>
    <definedName name="_Regression_Out" hidden="1">#REF!</definedName>
    <definedName name="_Regression_X" hidden="1">#REF!</definedName>
    <definedName name="_Regression_Y" hidden="1">#REF!</definedName>
    <definedName name="_RHH1">#REF!</definedName>
    <definedName name="_RHH10">#REF!</definedName>
    <definedName name="_RHP1">#REF!</definedName>
    <definedName name="_RHP10">#REF!</definedName>
    <definedName name="_RI1">#REF!</definedName>
    <definedName name="_RI10">#REF!</definedName>
    <definedName name="_RII1">#REF!</definedName>
    <definedName name="_RII10">#REF!</definedName>
    <definedName name="_RIP1">#REF!</definedName>
    <definedName name="_RIP10">#REF!</definedName>
    <definedName name="_rp95">#REF!</definedName>
    <definedName name="_sat10">#REF!</definedName>
    <definedName name="_sat14">#REF!</definedName>
    <definedName name="_sat16">#REF!</definedName>
    <definedName name="_sat20">#REF!</definedName>
    <definedName name="_sat8">#REF!</definedName>
    <definedName name="_sc1">#REF!</definedName>
    <definedName name="_SC2">#REF!</definedName>
    <definedName name="_sc3">#REF!</definedName>
    <definedName name="_slg1">#REF!</definedName>
    <definedName name="_slg2">#REF!</definedName>
    <definedName name="_slg3">#REF!</definedName>
    <definedName name="_slg4">#REF!</definedName>
    <definedName name="_slg5">#REF!</definedName>
    <definedName name="_slg6">#REF!</definedName>
    <definedName name="_SN3">#REF!</definedName>
    <definedName name="_Sort" hidden="1">#REF!</definedName>
    <definedName name="_sua20">#REF!</definedName>
    <definedName name="_sua30">#REF!</definedName>
    <definedName name="_t9">#REF!</definedName>
    <definedName name="_ta1">#REF!</definedName>
    <definedName name="_ta2">#REF!</definedName>
    <definedName name="_ta3">#REF!</definedName>
    <definedName name="_ta4">#REF!</definedName>
    <definedName name="_ta5">#REF!</definedName>
    <definedName name="_ta6">#REF!</definedName>
    <definedName name="_TB1">#REF!</definedName>
    <definedName name="_tb2">#REF!</definedName>
    <definedName name="_tb3">#REF!</definedName>
    <definedName name="_tb4">#REF!</definedName>
    <definedName name="_tc1">#REF!</definedName>
    <definedName name="_te1">#REF!</definedName>
    <definedName name="_te2">#REF!</definedName>
    <definedName name="_tg427">#REF!</definedName>
    <definedName name="_TH1">#REF!</definedName>
    <definedName name="_TH2">#REF!</definedName>
    <definedName name="_TH20">#REF!</definedName>
    <definedName name="_TH3">#REF!</definedName>
    <definedName name="_TL1">#REF!</definedName>
    <definedName name="_TL2">#REF!</definedName>
    <definedName name="_TL3">#REF!</definedName>
    <definedName name="_TLA120">#REF!</definedName>
    <definedName name="_TLA35">#REF!</definedName>
    <definedName name="_TLA50">#REF!</definedName>
    <definedName name="_TLA70">#REF!</definedName>
    <definedName name="_TLA95">#REF!</definedName>
    <definedName name="_tra100">#REF!</definedName>
    <definedName name="_tra102">#REF!</definedName>
    <definedName name="_tra104">#REF!</definedName>
    <definedName name="_tra106">#REF!</definedName>
    <definedName name="_tra108">#REF!</definedName>
    <definedName name="_tra110">#REF!</definedName>
    <definedName name="_tra112">#REF!</definedName>
    <definedName name="_tra114">#REF!</definedName>
    <definedName name="_tra116">#REF!</definedName>
    <definedName name="_tra118">#REF!</definedName>
    <definedName name="_tra120">#REF!</definedName>
    <definedName name="_tra122">#REF!</definedName>
    <definedName name="_tra124">#REF!</definedName>
    <definedName name="_tra126">#REF!</definedName>
    <definedName name="_tra128">#REF!</definedName>
    <definedName name="_tra130">#REF!</definedName>
    <definedName name="_tra132">#REF!</definedName>
    <definedName name="_tra134">#REF!</definedName>
    <definedName name="_tra136">#REF!</definedName>
    <definedName name="_tra138">#REF!</definedName>
    <definedName name="_tra140">#REF!</definedName>
    <definedName name="_tra70">#REF!</definedName>
    <definedName name="_tra72">#REF!</definedName>
    <definedName name="_tra74">#REF!</definedName>
    <definedName name="_tra76">#REF!</definedName>
    <definedName name="_tra78">#REF!</definedName>
    <definedName name="_tra80">#REF!</definedName>
    <definedName name="_tra82">#REF!</definedName>
    <definedName name="_tra84">#REF!</definedName>
    <definedName name="_tra86">#REF!</definedName>
    <definedName name="_tra88">#REF!</definedName>
    <definedName name="_tra90">#REF!</definedName>
    <definedName name="_tra92">#REF!</definedName>
    <definedName name="_tra94">#REF!</definedName>
    <definedName name="_tra96">#REF!</definedName>
    <definedName name="_tra98">#REF!</definedName>
    <definedName name="_tz593">#REF!</definedName>
    <definedName name="_UT2">#REF!</definedName>
    <definedName name="_vc1">#REF!</definedName>
    <definedName name="_vc2">#REF!</definedName>
    <definedName name="_vc3">#REF!</definedName>
    <definedName name="_vl1">#REF!</definedName>
    <definedName name="_VL100">#REF!</definedName>
    <definedName name="_VL200">#REF!</definedName>
    <definedName name="_VL250">#REF!</definedName>
    <definedName name="_xb80">#REF!</definedName>
    <definedName name="_xx3">#REF!</definedName>
    <definedName name="_xx4">#REF!</definedName>
    <definedName name="_xx5">#REF!</definedName>
    <definedName name="_xx6">#REF!</definedName>
    <definedName name="_xx7">#REF!</definedName>
    <definedName name="A.">#REF!</definedName>
    <definedName name="a_">#REF!</definedName>
    <definedName name="a0.75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1.1">#REF!</definedName>
    <definedName name="A120_">#REF!</definedName>
    <definedName name="a277Print_Titles">#REF!</definedName>
    <definedName name="A35_">#REF!</definedName>
    <definedName name="A50_">#REF!</definedName>
    <definedName name="A6N2">#REF!</definedName>
    <definedName name="A6N3">#REF!</definedName>
    <definedName name="A70_">#REF!</definedName>
    <definedName name="A95_">#REF!</definedName>
    <definedName name="AA">#REF!</definedName>
    <definedName name="AB">#REF!</definedName>
    <definedName name="abc">#REF!</definedName>
    <definedName name="AC120_">#REF!</definedName>
    <definedName name="AC35_">#REF!</definedName>
    <definedName name="AC50_">#REF!</definedName>
    <definedName name="AC70_">#REF!</definedName>
    <definedName name="AC95_">#REF!</definedName>
    <definedName name="AccessDatabase" hidden="1">"C:\My Documents\LeBinh\Xls\VP Cong ty\FORM.mdb"</definedName>
    <definedName name="AD">#N/A</definedName>
    <definedName name="Address">#REF!</definedName>
    <definedName name="ADEQ">#REF!</definedName>
    <definedName name="ADP">#REF!</definedName>
    <definedName name="Ag_">#REF!</definedName>
    <definedName name="ag15F80">#REF!</definedName>
    <definedName name="ah">#REF!</definedName>
    <definedName name="AKHAC">#REF!</definedName>
    <definedName name="All_Item">#REF!</definedName>
    <definedName name="ALPIN">#N/A</definedName>
    <definedName name="ALPJYOU">#N/A</definedName>
    <definedName name="ALPTOI">#N/A</definedName>
    <definedName name="ALTINH">#REF!</definedName>
    <definedName name="am.">#REF!</definedName>
    <definedName name="Anguon">'[2]Dt 2001'!#REF!</definedName>
    <definedName name="ANN">#REF!</definedName>
    <definedName name="anpha">#REF!</definedName>
    <definedName name="ANQD">#REF!</definedName>
    <definedName name="ANQQH">'[2]Dt 2001'!#REF!</definedName>
    <definedName name="ANSNN">'[2]Dt 2001'!#REF!</definedName>
    <definedName name="ANSNNxnk">'[2]Dt 2001'!#REF!</definedName>
    <definedName name="APC">'[2]Dt 2001'!#REF!</definedName>
    <definedName name="Aptomat">#REF!</definedName>
    <definedName name="AQ">#REF!</definedName>
    <definedName name="As_">#REF!</definedName>
    <definedName name="ATGT" hidden="1">{"'Sheet1'!$L$16"}</definedName>
    <definedName name="ATW">#REF!</definedName>
    <definedName name="b_1">#REF!</definedName>
    <definedName name="b_2">#REF!</definedName>
    <definedName name="b_3">#REF!</definedName>
    <definedName name="b_4">#REF!</definedName>
    <definedName name="b_5">#REF!</definedName>
    <definedName name="b_6">#REF!</definedName>
    <definedName name="B_Isc">#REF!</definedName>
    <definedName name="b1.">#REF!</definedName>
    <definedName name="b1_">#REF!</definedName>
    <definedName name="b2.">#REF!</definedName>
    <definedName name="b2_">#REF!</definedName>
    <definedName name="b3.">#REF!</definedName>
    <definedName name="b3_">#REF!</definedName>
    <definedName name="b4.">#REF!</definedName>
    <definedName name="b4_">#REF!</definedName>
    <definedName name="b5.">#REF!</definedName>
    <definedName name="bac2.7">#REF!</definedName>
    <definedName name="BacKan">#REF!</definedName>
    <definedName name="ban">#REF!</definedName>
    <definedName name="BANG_CHI_TIET_THI_NGHIEM_CONG_TO">#REF!</definedName>
    <definedName name="BANG_CHI_TIET_THI_NGHIEM_DZ0.4KV">#REF!</definedName>
    <definedName name="Bang_cly">#REF!</definedName>
    <definedName name="Bang_CVC">#REF!</definedName>
    <definedName name="bang_gia">#REF!</definedName>
    <definedName name="BANG_TONG_HOP_CONG_TO">#REF!</definedName>
    <definedName name="BANG_TONG_HOP_DZ0.4KV">#REF!</definedName>
    <definedName name="BANG_TONG_HOP_DZ22KV">#REF!</definedName>
    <definedName name="BANG_TONG_HOP_KHO_BAI">#REF!</definedName>
    <definedName name="BANG_TONG_HOP_TBA">#REF!</definedName>
    <definedName name="Bang_travl">#REF!</definedName>
    <definedName name="bangchu">#REF!</definedName>
    <definedName name="BangGiaVL_Q">#REF!</definedName>
    <definedName name="Banggo">#REF!</definedName>
    <definedName name="BangMa">#REF!</definedName>
    <definedName name="bangtinh">#REF!</definedName>
    <definedName name="baotai">#REF!</definedName>
    <definedName name="Bar">#REF!</definedName>
    <definedName name="BarData">#REF!</definedName>
    <definedName name="Bay">#REF!</definedName>
    <definedName name="BB">#REF!</definedName>
    <definedName name="bbbbbbbbbbbbbb" hidden="1">{"'Sheet1'!$L$16"}</definedName>
    <definedName name="bbcn">#REF!</definedName>
    <definedName name="Bbm">#REF!</definedName>
    <definedName name="bbvuong">#REF!</definedName>
    <definedName name="bccn">#REF!</definedName>
    <definedName name="Bcg">#REF!</definedName>
    <definedName name="bcgt">#REF!</definedName>
    <definedName name="bckt">#REF!</definedName>
    <definedName name="Bdk">#REF!</definedName>
    <definedName name="BE">#REF!</definedName>
    <definedName name="bengam">#REF!</definedName>
    <definedName name="benuoc">#REF!</definedName>
    <definedName name="beta">#REF!</definedName>
    <definedName name="Bezugsfeld">#REF!</definedName>
    <definedName name="bienbao">#REF!</definedName>
    <definedName name="bk">#REF!</definedName>
    <definedName name="blang">#REF!</definedName>
    <definedName name="blkh">#REF!</definedName>
    <definedName name="blkh1">#REF!</definedName>
    <definedName name="blong">#REF!</definedName>
    <definedName name="Bng">#REF!</definedName>
    <definedName name="Bóa_can_3_m3KN_ph">#REF!</definedName>
    <definedName name="Bóa_khoan_TRC_15">#REF!</definedName>
    <definedName name="Bóa_khoan_VRM1500_800_H">#REF!</definedName>
    <definedName name="Bon">#REF!</definedName>
    <definedName name="Book2">#REF!</definedName>
    <definedName name="BOQ">#REF!</definedName>
    <definedName name="Bqd">#REF!</definedName>
    <definedName name="bson">#REF!</definedName>
    <definedName name="BT">#REF!</definedName>
    <definedName name="btchiuaxitm300">#REF!</definedName>
    <definedName name="BTchiuaxm200">#REF!</definedName>
    <definedName name="btcocM400">#REF!</definedName>
    <definedName name="btham">#REF!</definedName>
    <definedName name="BTlotm100">#REF!</definedName>
    <definedName name="btr">#REF!</definedName>
    <definedName name="Btt">#REF!</definedName>
    <definedName name="BU_CHENH_LECH_DZ0.4KV">#REF!</definedName>
    <definedName name="BU_CHENH_LECH_DZ22KV">#REF!</definedName>
    <definedName name="BU_CHENH_LECH_TBA">#REF!</definedName>
    <definedName name="Bulongma">8700</definedName>
    <definedName name="Bulongthepcoctiepdia">#REF!</definedName>
    <definedName name="Button_1">"FORM_Bao_cao_cong_no_List"</definedName>
    <definedName name="BVCISUMMARY">#REF!</definedName>
    <definedName name="BVTINH" hidden="1">{"'Sheet1'!$L$16"}</definedName>
    <definedName name="bx">#REF!</definedName>
    <definedName name="BŸo_cŸo_täng_hìp_giŸ_trÙ_t_i_s_n_câ__Ùnh">#REF!</definedName>
    <definedName name="c.">#REF!</definedName>
    <definedName name="C.1.1..Phat_tuyen">#REF!</definedName>
    <definedName name="C.1.10..VC_Thu_cong_CG">#REF!</definedName>
    <definedName name="C.1.2..Chat_cay_thu_cong">#REF!</definedName>
    <definedName name="C.1.3..Chat_cay_may">#REF!</definedName>
    <definedName name="C.1.4..Dao_goc_cay">#REF!</definedName>
    <definedName name="C.1.5..Lam_duong_tam">#REF!</definedName>
    <definedName name="C.1.6..Lam_cau_tam">#REF!</definedName>
    <definedName name="C.1.7..Rai_da_chong_lun">#REF!</definedName>
    <definedName name="C.1.8..Lam_kho_tam">#REF!</definedName>
    <definedName name="C.1.8..San_mat_bang">#REF!</definedName>
    <definedName name="C.2.1..VC_Thu_cong">#REF!</definedName>
    <definedName name="C.2.2..VC_T_cong_CG">#REF!</definedName>
    <definedName name="C.2.3..Boc_do">#REF!</definedName>
    <definedName name="C.3.1..Dao_dat_mong_cot">#REF!</definedName>
    <definedName name="C.3.2..Dao_dat_de_dap">#REF!</definedName>
    <definedName name="C.3.3..Dap_dat_mong">#REF!</definedName>
    <definedName name="C.3.4..Dao_dap_TDia">#REF!</definedName>
    <definedName name="C.3.5..Dap_bo_bao">#REF!</definedName>
    <definedName name="C.3.6..Bom_tat_nuoc">#REF!</definedName>
    <definedName name="C.3.7..Dao_bun">#REF!</definedName>
    <definedName name="C.3.8..Dap_cat_CT">#REF!</definedName>
    <definedName name="C.3.9..Dao_pha_da">#REF!</definedName>
    <definedName name="C.4.1.Cot_thep">#REF!</definedName>
    <definedName name="C.4.2..Van_khuon">#REF!</definedName>
    <definedName name="C.4.3..Be_tong">#REF!</definedName>
    <definedName name="C.4.4..Lap_BT_D.San">#REF!</definedName>
    <definedName name="C.4.5..Xay_da_hoc">#REF!</definedName>
    <definedName name="C.4.6..Dong_coc">#REF!</definedName>
    <definedName name="C.4.7..Quet_Bi_tum">#REF!</definedName>
    <definedName name="C.5.1..Lap_cot_thep">#REF!</definedName>
    <definedName name="C.5.2..Lap_cot_BT">#REF!</definedName>
    <definedName name="C.5.3..Lap_dat_xa">#REF!</definedName>
    <definedName name="C.5.4..Lap_tiep_dia">#REF!</definedName>
    <definedName name="C.5.5..Son_sat_thep">#REF!</definedName>
    <definedName name="C.6.1..Lap_su_dung">#REF!</definedName>
    <definedName name="C.6.2..Lap_su_CS">#REF!</definedName>
    <definedName name="C.6.3..Su_chuoi_do">#REF!</definedName>
    <definedName name="C.6.4..Su_chuoi_neo">#REF!</definedName>
    <definedName name="C.6.5..Lap_phu_kien">#REF!</definedName>
    <definedName name="C.6.6..Ep_noi_day">#REF!</definedName>
    <definedName name="C.6.7..KD_vuot_CN">#REF!</definedName>
    <definedName name="C.6.8..Rai_cang_day">#REF!</definedName>
    <definedName name="C.6.9..Cap_quang">#REF!</definedName>
    <definedName name="c_1">#REF!</definedName>
    <definedName name="c_2">#REF!</definedName>
    <definedName name="c_n">#REF!</definedName>
    <definedName name="c1.">#REF!</definedName>
    <definedName name="c2.">#REF!</definedName>
    <definedName name="ca.1111">#REF!</definedName>
    <definedName name="ca.1111.th">#REF!</definedName>
    <definedName name="CACAU">298161</definedName>
    <definedName name="Cachdienchuoi">#REF!</definedName>
    <definedName name="Cachdiendung">#REF!</definedName>
    <definedName name="Cachdienhaap">#REF!</definedName>
    <definedName name="cácte">#REF!</definedName>
    <definedName name="Can_doi">#REF!</definedName>
    <definedName name="Candoi" hidden="1">{"'Sheet1'!$L$16"}</definedName>
    <definedName name="cao">#REF!</definedName>
    <definedName name="Cat">#REF!</definedName>
    <definedName name="Category_All">#REF!</definedName>
    <definedName name="CATIN">#N/A</definedName>
    <definedName name="CATJYOU">#N/A</definedName>
    <definedName name="catm">#REF!</definedName>
    <definedName name="catn">#REF!</definedName>
    <definedName name="CATREC">#N/A</definedName>
    <definedName name="CATSYU">#N/A</definedName>
    <definedName name="catuon">#REF!</definedName>
    <definedName name="catvang">#REF!</definedName>
    <definedName name="cau_nho">#REF!</definedName>
    <definedName name="Caudao">#REF!</definedName>
    <definedName name="cay">#REF!</definedName>
    <definedName name="CB">#REF!</definedName>
    <definedName name="cchong">#REF!</definedName>
    <definedName name="CÇn_cÈu_10_T">#REF!</definedName>
    <definedName name="CÇn_cÈu_16_T">#REF!</definedName>
    <definedName name="CÇn_cÈu_25_T">#REF!</definedName>
    <definedName name="CCS">#REF!</definedName>
    <definedName name="CDD">#REF!</definedName>
    <definedName name="CDDD1PHA">#REF!</definedName>
    <definedName name="CDDD3PHA">#REF!</definedName>
    <definedName name="cdn">#REF!</definedName>
    <definedName name="Cdnum">#REF!</definedName>
    <definedName name="cdps" hidden="1">{"'Sheet1'!$L$16"}</definedName>
    <definedName name="cdps1312" hidden="1">{"'Sheet1'!$L$16"}</definedName>
    <definedName name="CDPS141" hidden="1">{"'Sheet1'!$L$16"}</definedName>
    <definedName name="Céng">#REF!</definedName>
    <definedName name="CÈu_long_mon_10_T">#REF!</definedName>
    <definedName name="CÈu_long_mon_30_T">#REF!</definedName>
    <definedName name="cfc">#REF!</definedName>
    <definedName name="cfk">#REF!</definedName>
    <definedName name="CH">#REF!</definedName>
    <definedName name="chay1">#REF!</definedName>
    <definedName name="chay10">#REF!</definedName>
    <definedName name="chay2">#REF!</definedName>
    <definedName name="chay3">#REF!</definedName>
    <definedName name="chay4">#REF!</definedName>
    <definedName name="chay5">#REF!</definedName>
    <definedName name="chay6">#REF!</definedName>
    <definedName name="chay7">#REF!</definedName>
    <definedName name="chay8">#REF!</definedName>
    <definedName name="chay9">#REF!</definedName>
    <definedName name="Chênh">#REF!</definedName>
    <definedName name="chi_tiÕt_vËt_liÖu___nh_n_c_ng___m_y_thi_c_ng">#REF!</definedName>
    <definedName name="Chin">#REF!</definedName>
    <definedName name="chk">#REF!</definedName>
    <definedName name="chon">#REF!</definedName>
    <definedName name="chon1">#REF!</definedName>
    <definedName name="chon2">#REF!</definedName>
    <definedName name="chon3">#REF!</definedName>
    <definedName name="Chs_bq">#REF!</definedName>
    <definedName name="Chsau">#REF!</definedName>
    <definedName name="chung">66</definedName>
    <definedName name="Chupdaucapcongotnong">#REF!</definedName>
    <definedName name="City">#REF!</definedName>
    <definedName name="CK">#REF!</definedName>
    <definedName name="CLECH_0.4">#REF!</definedName>
    <definedName name="CLVC3">0.1</definedName>
    <definedName name="CLVC35">#REF!</definedName>
    <definedName name="CLVCTB">#REF!</definedName>
    <definedName name="clvl">#REF!</definedName>
    <definedName name="cn">#REF!</definedName>
    <definedName name="CNC">#REF!</definedName>
    <definedName name="CND">#REF!</definedName>
    <definedName name="cne">#REF!</definedName>
    <definedName name="CNG">#REF!</definedName>
    <definedName name="co.">#REF!</definedName>
    <definedName name="co..">#REF!</definedName>
    <definedName name="Cocbetong">#REF!</definedName>
    <definedName name="cocbtct">#REF!</definedName>
    <definedName name="cocot">#REF!</definedName>
    <definedName name="cocott">#REF!</definedName>
    <definedName name="Code" hidden="1">#REF!</definedName>
    <definedName name="Cöï_ly_vaän_chuyeãn">#REF!</definedName>
    <definedName name="CÖÏ_LY_VAÄN_CHUYEÅN">#REF!</definedName>
    <definedName name="COMMON">#REF!</definedName>
    <definedName name="comong">#REF!</definedName>
    <definedName name="Company">#REF!</definedName>
    <definedName name="CON_EQP_COS">#REF!</definedName>
    <definedName name="CON_EQP_COST">#REF!</definedName>
    <definedName name="Cong_HM_DTCT">#REF!</definedName>
    <definedName name="Cong_M_DTCT">#REF!</definedName>
    <definedName name="Cong_NC_DTCT">#REF!</definedName>
    <definedName name="Cong_VL_DTCT">#REF!</definedName>
    <definedName name="cong2.7">#REF!</definedName>
    <definedName name="cong3.0">#REF!</definedName>
    <definedName name="cong3.5">#REF!</definedName>
    <definedName name="cong3.7">#REF!</definedName>
    <definedName name="cong4.0">#REF!</definedName>
    <definedName name="cong4.3">#REF!</definedName>
    <definedName name="cong4.5">#REF!</definedName>
    <definedName name="cong4.7">#REF!</definedName>
    <definedName name="congbengam">#REF!</definedName>
    <definedName name="congbenuoc">#REF!</definedName>
    <definedName name="congcoc">#REF!</definedName>
    <definedName name="congcocot">#REF!</definedName>
    <definedName name="congcocott">#REF!</definedName>
    <definedName name="congcomong">#REF!</definedName>
    <definedName name="congcottron">#REF!</definedName>
    <definedName name="congcotvuong">#REF!</definedName>
    <definedName name="congdam">#REF!</definedName>
    <definedName name="congdan1">#REF!</definedName>
    <definedName name="congdan2">#REF!</definedName>
    <definedName name="congdandusan">#REF!</definedName>
    <definedName name="congGT" hidden="1">{"'Sheet1'!$L$16"}</definedName>
    <definedName name="conglanhto">#REF!</definedName>
    <definedName name="congmong">#REF!</definedName>
    <definedName name="congmongbang">#REF!</definedName>
    <definedName name="congmongdon">#REF!</definedName>
    <definedName name="congpanen">#REF!</definedName>
    <definedName name="congsan">#REF!</definedName>
    <definedName name="congthang">#REF!</definedName>
    <definedName name="CONST_EQ">#REF!</definedName>
    <definedName name="coppha">#REF!</definedName>
    <definedName name="COT">#REF!</definedName>
    <definedName name="cot7.5">#REF!</definedName>
    <definedName name="cot8.5">#REF!</definedName>
    <definedName name="CotBTtronVuong">#REF!</definedName>
    <definedName name="cotdo">#REF!</definedName>
    <definedName name="cotpha">#REF!</definedName>
    <definedName name="Cotsatma">9726</definedName>
    <definedName name="Cotthepma">9726</definedName>
    <definedName name="cottron">#REF!</definedName>
    <definedName name="cotvuong">#REF!</definedName>
    <definedName name="Country">#REF!</definedName>
    <definedName name="COVER">#REF!</definedName>
    <definedName name="cp">#REF!</definedName>
    <definedName name="cp.1">#REF!</definedName>
    <definedName name="cp.2">#REF!</definedName>
    <definedName name="cpc">#REF!</definedName>
    <definedName name="CPK">#REF!</definedName>
    <definedName name="cpmtc">#REF!</definedName>
    <definedName name="cpnc">#REF!</definedName>
    <definedName name="cps">#REF!</definedName>
    <definedName name="CPTB">#REF!</definedName>
    <definedName name="cptt">#REF!</definedName>
    <definedName name="CPVC100">#REF!</definedName>
    <definedName name="CPVC35">#REF!</definedName>
    <definedName name="cpvl">#REF!</definedName>
    <definedName name="CRD">#REF!</definedName>
    <definedName name="CRIT1">#REF!</definedName>
    <definedName name="CRIT10">#REF!</definedName>
    <definedName name="CRIT2">#REF!</definedName>
    <definedName name="CRIT3">#REF!</definedName>
    <definedName name="CRIT4">#REF!</definedName>
    <definedName name="CRIT5">#REF!</definedName>
    <definedName name="CRIT6">#REF!</definedName>
    <definedName name="CRIT7">#REF!</definedName>
    <definedName name="CRIT8">#REF!</definedName>
    <definedName name="CRIT9">#REF!</definedName>
    <definedName name="CRITINST">#REF!</definedName>
    <definedName name="CRITPURC">#REF!</definedName>
    <definedName name="CRS">#REF!</definedName>
    <definedName name="CS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sd3p">#REF!</definedName>
    <definedName name="csddg1p">#REF!</definedName>
    <definedName name="csddt1p">#REF!</definedName>
    <definedName name="csht3p">#REF!</definedName>
    <definedName name="CT_50">#REF!</definedName>
    <definedName name="CT_KSTK">#REF!</definedName>
    <definedName name="CT_MCX">#REF!</definedName>
    <definedName name="CTCT1" hidden="1">{"'Sheet1'!$L$16"}</definedName>
    <definedName name="ctiep">#REF!</definedName>
    <definedName name="CTIET">#REF!</definedName>
    <definedName name="ctmai">#REF!</definedName>
    <definedName name="ctong">#REF!</definedName>
    <definedName name="ctre">#REF!</definedName>
    <definedName name="cu">#REF!</definedName>
    <definedName name="CU_LY">#REF!</definedName>
    <definedName name="CU_LY_VAN_CHUYEN_GIA_QUYEN">#REF!</definedName>
    <definedName name="CU_LY_VAN_CHUYEN_THU_CONG">#REF!</definedName>
    <definedName name="CuLy">#REF!</definedName>
    <definedName name="CuLy_Q">#REF!</definedName>
    <definedName name="cuoc_vc">#REF!</definedName>
    <definedName name="CuocVC">#REF!</definedName>
    <definedName name="CURRENCY">#REF!</definedName>
    <definedName name="CVC_Q">#REF!</definedName>
    <definedName name="cx">#REF!</definedName>
    <definedName name="d.">#REF!</definedName>
    <definedName name="d_">#REF!</definedName>
    <definedName name="d_1">#REF!</definedName>
    <definedName name="d_2">#REF!</definedName>
    <definedName name="d_3">#REF!</definedName>
    <definedName name="d_4">#REF!</definedName>
    <definedName name="D_7101A_B">#REF!</definedName>
    <definedName name="D_L">#REF!</definedName>
    <definedName name="D_n">#REF!</definedName>
    <definedName name="d1.">#REF!</definedName>
    <definedName name="d1_">#REF!</definedName>
    <definedName name="d2.">#REF!</definedName>
    <definedName name="d2_">#REF!</definedName>
    <definedName name="d3.">#REF!</definedName>
    <definedName name="d3_">#REF!</definedName>
    <definedName name="d4_">#REF!</definedName>
    <definedName name="d5_">#REF!</definedName>
    <definedName name="da">#REF!</definedName>
    <definedName name="da05.1">#REF!</definedName>
    <definedName name="da1.2">#REF!</definedName>
    <definedName name="da2.4">#REF!</definedName>
    <definedName name="da4.6">#REF!</definedName>
    <definedName name="da4x7">#REF!</definedName>
    <definedName name="dadas">#REF!</definedName>
    <definedName name="dah">#REF!</definedName>
    <definedName name="dahoc">#REF!</definedName>
    <definedName name="dam">#REF!</definedName>
    <definedName name="dam_24">#REF!</definedName>
    <definedName name="DamNgang">#REF!</definedName>
    <definedName name="danducsan">#REF!</definedName>
    <definedName name="dao">#REF!</definedName>
    <definedName name="dap">#REF!</definedName>
    <definedName name="DAT">#REF!</definedName>
    <definedName name="data">#REF!</definedName>
    <definedName name="DATA_DATA2_List">#REF!</definedName>
    <definedName name="data1" hidden="1">#REF!</definedName>
    <definedName name="Data11">#REF!</definedName>
    <definedName name="data2" hidden="1">#REF!</definedName>
    <definedName name="data3" hidden="1">#REF!</definedName>
    <definedName name="Data41">#REF!</definedName>
    <definedName name="_xlnm.Database">#REF!</definedName>
    <definedName name="dathai">#REF!</definedName>
    <definedName name="Daucapcongotnong">#REF!</definedName>
    <definedName name="Daucaplapdattrongvangoainha">#REF!</definedName>
    <definedName name="DaucotdongcuaUc">#REF!</definedName>
    <definedName name="Daucotdongnhom">#REF!</definedName>
    <definedName name="daunoi">#REF!</definedName>
    <definedName name="Daunoinhomdong">#REF!</definedName>
    <definedName name="day">#REF!</definedName>
    <definedName name="dayccham">#REF!</definedName>
    <definedName name="DayCEV">#REF!</definedName>
    <definedName name="daydien">#REF!</definedName>
    <definedName name="dayno">#REF!</definedName>
    <definedName name="dban">#REF!</definedName>
    <definedName name="DBASE">#REF!</definedName>
    <definedName name="dbs">#REF!</definedName>
    <definedName name="dche">#REF!</definedName>
    <definedName name="DCL_22">12117600</definedName>
    <definedName name="DCL_35">25490000</definedName>
    <definedName name="dcp">#REF!</definedName>
    <definedName name="DDAY">#REF!</definedName>
    <definedName name="de">#REF!</definedName>
    <definedName name="DEMI1">#N/A</definedName>
    <definedName name="DEMI2">#N/A</definedName>
    <definedName name="den_bu">#REF!</definedName>
    <definedName name="denbu">#REF!</definedName>
    <definedName name="Det32x3">#REF!</definedName>
    <definedName name="Det35x3">#REF!</definedName>
    <definedName name="Det40x4">#REF!</definedName>
    <definedName name="Det50x5">#REF!</definedName>
    <definedName name="Det63x6">#REF!</definedName>
    <definedName name="Det75x6">#REF!</definedName>
    <definedName name="df">#REF!</definedName>
    <definedName name="dg_5cau">#REF!</definedName>
    <definedName name="DG_M_C_X">#REF!</definedName>
    <definedName name="dgbdII">#REF!</definedName>
    <definedName name="dgc">#REF!</definedName>
    <definedName name="DGCT_T.Quy_P.Thuy_Q">#REF!</definedName>
    <definedName name="DGCT_TRAUQUYPHUTHUY_HN">#REF!</definedName>
    <definedName name="DGCTI592">#REF!</definedName>
    <definedName name="dgd">#REF!</definedName>
    <definedName name="dgđg">'[2]Dt 2001'!#REF!</definedName>
    <definedName name="dghp">#REF!</definedName>
    <definedName name="DGIA2">#REF!</definedName>
    <definedName name="dgnc">#REF!</definedName>
    <definedName name="dgqndn">#REF!</definedName>
    <definedName name="DGTS" hidden="1">{"'Sheet1'!$L$16"}</definedName>
    <definedName name="DGTV">#REF!</definedName>
    <definedName name="dgvl">#REF!</definedName>
    <definedName name="dhb">#REF!</definedName>
    <definedName name="dhom">#REF!</definedName>
    <definedName name="di">#REF!</definedName>
    <definedName name="dien">#REF!</definedName>
    <definedName name="dientichck">#REF!</definedName>
    <definedName name="dinh">#REF!</definedName>
    <definedName name="dinh2">#REF!</definedName>
    <definedName name="Discount" hidden="1">#REF!</definedName>
    <definedName name="display_area_2" hidden="1">#REF!</definedName>
    <definedName name="djfdsjflds" hidden="1">{"'Sheet1'!$L$16"}</definedName>
    <definedName name="DKTINH" hidden="1">{"'Sheet1'!$L$16"}</definedName>
    <definedName name="DLC">#REF!</definedName>
    <definedName name="DLCC">#REF!</definedName>
    <definedName name="DM">#REF!</definedName>
    <definedName name="dm56bxd">#REF!</definedName>
    <definedName name="dmat">#REF!</definedName>
    <definedName name="dmh">#REF!</definedName>
    <definedName name="DMlapdatxa">#REF!</definedName>
    <definedName name="dmoi">#REF!</definedName>
    <definedName name="DN">#REF!</definedName>
    <definedName name="DNNN">#REF!</definedName>
    <definedName name="DÑt45x4">#REF!</definedName>
    <definedName name="doan1">#REF!</definedName>
    <definedName name="doan2">#REF!</definedName>
    <definedName name="doan3">#REF!</definedName>
    <definedName name="doan4">#REF!</definedName>
    <definedName name="doan5">#REF!</definedName>
    <definedName name="doan6">#REF!</definedName>
    <definedName name="Doc">#REF!</definedName>
    <definedName name="Document_array">{"ÿÿÿÿÿ"}</definedName>
    <definedName name="Documents_array">#REF!</definedName>
    <definedName name="Doku">#REF!</definedName>
    <definedName name="DON_GIA_3282">#REF!</definedName>
    <definedName name="DON_GIA_3283">#REF!</definedName>
    <definedName name="DON_GIA_3285">#REF!</definedName>
    <definedName name="DON_GIA_VAN_CHUYEN_36">#REF!</definedName>
    <definedName name="dongiavanchuyen">#REF!</definedName>
    <definedName name="Dongnai07">#REF!</definedName>
    <definedName name="dry..">#REF!</definedName>
    <definedName name="ds">#REF!</definedName>
    <definedName name="DS1p1vc">#REF!</definedName>
    <definedName name="ds1p2nc">#REF!</definedName>
    <definedName name="ds1p2vc">#REF!</definedName>
    <definedName name="ds1pnc">#REF!</definedName>
    <definedName name="ds1pvl">#REF!</definedName>
    <definedName name="ds3pctnc">#REF!</definedName>
    <definedName name="ds3pctvc">#REF!</definedName>
    <definedName name="ds3pctvl">#REF!</definedName>
    <definedName name="ds3pnc">#REF!</definedName>
    <definedName name="ds3pvl">#REF!</definedName>
    <definedName name="DSPK1p1nc">#REF!</definedName>
    <definedName name="DSPK1p1vl">#REF!</definedName>
    <definedName name="DSPK1pnc">#REF!</definedName>
    <definedName name="DSPK1pvl">#REF!</definedName>
    <definedName name="DSUMDATA">#REF!</definedName>
    <definedName name="dtich1">#REF!</definedName>
    <definedName name="dtich2">#REF!</definedName>
    <definedName name="dtich3">#REF!</definedName>
    <definedName name="dtich4">#REF!</definedName>
    <definedName name="dtich5">#REF!</definedName>
    <definedName name="dtich6">#REF!</definedName>
    <definedName name="DU_TOAN_CHI_TIET_CONG_TO">#REF!</definedName>
    <definedName name="DU_TOAN_CHI_TIET_DZ22KV">#REF!</definedName>
    <definedName name="DU_TOAN_CHI_TIET_KHO_BAI">#REF!</definedName>
    <definedName name="dui">#REF!</definedName>
    <definedName name="duoi">#REF!</definedName>
    <definedName name="DUT">#REF!</definedName>
    <definedName name="DutoanDongmo">#REF!</definedName>
    <definedName name="Ea">#REF!</definedName>
    <definedName name="EDR">#REF!</definedName>
    <definedName name="Email">#REF!</definedName>
    <definedName name="emb">#REF!</definedName>
    <definedName name="EmployeeName">#REF!</definedName>
    <definedName name="end">#REF!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End_Ķ">#REF!</definedName>
    <definedName name="EQI">#REF!</definedName>
    <definedName name="EVNB">#REF!</definedName>
    <definedName name="ex">#REF!</definedName>
    <definedName name="EXC">#REF!</definedName>
    <definedName name="EXCH">#REF!</definedName>
    <definedName name="EXPORT">#REF!</definedName>
    <definedName name="f">#REF!</definedName>
    <definedName name="F5Temp">#REF!</definedName>
    <definedName name="f82E46">#REF!</definedName>
    <definedName name="fa">#REF!</definedName>
    <definedName name="fac">#REF!</definedName>
    <definedName name="FACTOR">#REF!</definedName>
    <definedName name="Fax">#REF!</definedName>
    <definedName name="Fay">#REF!</definedName>
    <definedName name="fb">#REF!</definedName>
    <definedName name="fc">#REF!</definedName>
    <definedName name="fc_">#REF!</definedName>
    <definedName name="FC5_total">#REF!</definedName>
    <definedName name="FC6_total">#REF!</definedName>
    <definedName name="FCode" hidden="1">#REF!</definedName>
    <definedName name="Fdaymong">#REF!</definedName>
    <definedName name="FDR">#REF!</definedName>
    <definedName name="ffgsg">#REF!</definedName>
    <definedName name="Fg">#REF!</definedName>
    <definedName name="Fh">#REF!</definedName>
    <definedName name="Fi">#REF!</definedName>
    <definedName name="FI_12">4820</definedName>
    <definedName name="FIL">#REF!</definedName>
    <definedName name="FILE">#REF!</definedName>
    <definedName name="FO">#N/A</definedName>
    <definedName name="FS">#REF!</definedName>
    <definedName name="fuji">#REF!</definedName>
    <definedName name="fy">#REF!</definedName>
    <definedName name="Fy_">#REF!</definedName>
    <definedName name="g_">#REF!</definedName>
    <definedName name="g_1">#REF!</definedName>
    <definedName name="G_2">#REF!</definedName>
    <definedName name="g_3">#REF!</definedName>
    <definedName name="G_ME">#REF!</definedName>
    <definedName name="gach">#REF!</definedName>
    <definedName name="GAHT">#REF!</definedName>
    <definedName name="GaicapbocCuXLPEPVCPVCloaiCEVV18den35kV">#REF!</definedName>
    <definedName name="gas">#REF!</definedName>
    <definedName name="GC_DN">#REF!</definedName>
    <definedName name="GC_HT">#REF!</definedName>
    <definedName name="GC_TD">#REF!</definedName>
    <definedName name="gchi">#REF!</definedName>
    <definedName name="gcs">#REF!</definedName>
    <definedName name="GDL">#REF!</definedName>
    <definedName name="geff">#REF!</definedName>
    <definedName name="geo">#REF!</definedName>
    <definedName name="gg">#REF!</definedName>
    <definedName name="gh" hidden="1">{"'Sheet1'!$L$16"}</definedName>
    <definedName name="ghip">#REF!</definedName>
    <definedName name="Ghipnoi">#REF!</definedName>
    <definedName name="Ghipnoi_N4">#REF!</definedName>
    <definedName name="gia">#REF!</definedName>
    <definedName name="Gia_CT">#REF!</definedName>
    <definedName name="GIA_CU_LY_VAN_CHUYEN">#REF!</definedName>
    <definedName name="gia_tien">#REF!</definedName>
    <definedName name="gia_tien_1">#REF!</definedName>
    <definedName name="gia_tien_2">#REF!</definedName>
    <definedName name="gia_tien_3">#REF!</definedName>
    <definedName name="gia_tien_BTN">#REF!</definedName>
    <definedName name="gia_tri_1BTN">#REF!</definedName>
    <definedName name="gia_tri_2BTN">#REF!</definedName>
    <definedName name="gia_tri_3BTN">#REF!</definedName>
    <definedName name="Gia_VT">#REF!</definedName>
    <definedName name="GiacapAvanxoanLVABCXLPE">#REF!</definedName>
    <definedName name="GiacapbocCuXLPEPVCDSTAPVCloaiCEVVST">#REF!</definedName>
    <definedName name="GiacapbocCuXLPEPVCDSTPVCloaiCEVVST12den24kV">#REF!</definedName>
    <definedName name="GiacapbocCuXLPEPVCDSTPVCloaiCEVVST18den35kV">#REF!</definedName>
    <definedName name="GiacapbocCuXLPEPVCloaiCEV">#REF!</definedName>
    <definedName name="GiacapbocCuXLPEPVCloaiCEV12den24kV">#REF!</definedName>
    <definedName name="GiacapbocCuXLPEPVCloaiCEV18den35kV">#REF!</definedName>
    <definedName name="GiacapbocCuXLPEPVCPVCloaiCEVV12den24kV">#REF!</definedName>
    <definedName name="GiacapbocCuXLPEPVCSWPVCloaiCEVVSW12den24kV">#REF!</definedName>
    <definedName name="GiacapbocCuXLPEPVCSWPVCloaiCEVVSW18den35kV">#REF!</definedName>
    <definedName name="GiadayACbocPVC">#REF!</definedName>
    <definedName name="GiadayAS">#REF!</definedName>
    <definedName name="GiadayAtran">#REF!</definedName>
    <definedName name="GiadayAV">#REF!</definedName>
    <definedName name="GiadayAXLPE1kVlkyhieuAE">#REF!</definedName>
    <definedName name="GiadaycapCEV">#REF!</definedName>
    <definedName name="GiadaycapCuPVC600V">#REF!</definedName>
    <definedName name="GiadayCVV">#REF!</definedName>
    <definedName name="GiadayMtran">#REF!</definedName>
    <definedName name="Giasatthep">#REF!</definedName>
    <definedName name="Giavatlieukhac">#REF!</definedName>
    <definedName name="GIAVL_TRALY">#REF!</definedName>
    <definedName name="GIAVLIEUTN">#REF!</definedName>
    <definedName name="giaydau">#REF!</definedName>
    <definedName name="gIItc">#REF!</definedName>
    <definedName name="gIItt">#REF!</definedName>
    <definedName name="Giocong">#REF!</definedName>
    <definedName name="gkcn">#REF!</definedName>
    <definedName name="gkGTGT">#REF!</definedName>
    <definedName name="gl3p">#REF!</definedName>
    <definedName name="gld">#REF!</definedName>
    <definedName name="GLL">#REF!</definedName>
    <definedName name="Goc32x3">#REF!</definedName>
    <definedName name="Goc35x3">#REF!</definedName>
    <definedName name="Goc40x4">#REF!</definedName>
    <definedName name="Goc45x4">#REF!</definedName>
    <definedName name="Goc50x5">#REF!</definedName>
    <definedName name="Goc63x6">#REF!</definedName>
    <definedName name="Goc75x6">#REF!</definedName>
    <definedName name="grB">#REF!</definedName>
    <definedName name="grC">#REF!</definedName>
    <definedName name="grD">#REF!</definedName>
    <definedName name="gs">#REF!</definedName>
    <definedName name="gse">#REF!</definedName>
    <definedName name="GT">#REF!</definedName>
    <definedName name="Gtb">#REF!</definedName>
    <definedName name="gtbtt">#REF!</definedName>
    <definedName name="gtc">#REF!</definedName>
    <definedName name="GTRI">#REF!</definedName>
    <definedName name="gtst">#REF!</definedName>
    <definedName name="GTXL">#REF!</definedName>
    <definedName name="GVL_LDT">#REF!</definedName>
    <definedName name="gx">#REF!</definedName>
    <definedName name="Gxl">#REF!</definedName>
    <definedName name="gxltt">#REF!</definedName>
    <definedName name="gxm">#REF!</definedName>
    <definedName name="GXMAX">#REF!</definedName>
    <definedName name="GXMIN">#REF!</definedName>
    <definedName name="GYMAX">#REF!</definedName>
    <definedName name="GYMIN">#REF!</definedName>
    <definedName name="h" hidden="1">{"'Sheet1'!$L$16"}</definedName>
    <definedName name="H.">#REF!</definedName>
    <definedName name="h_">#REF!</definedName>
    <definedName name="h__">#REF!</definedName>
    <definedName name="h_0">#REF!</definedName>
    <definedName name="H_1">#REF!</definedName>
    <definedName name="H_2">#REF!</definedName>
    <definedName name="H_3">#REF!</definedName>
    <definedName name="H_30">#REF!</definedName>
    <definedName name="h_d">#REF!</definedName>
    <definedName name="H_THUCHTHH">#REF!</definedName>
    <definedName name="H_THUCTT">#REF!</definedName>
    <definedName name="h0.75">#REF!</definedName>
    <definedName name="Ha">#REF!</definedName>
    <definedName name="Hang_muc_khac">#REF!</definedName>
    <definedName name="hangmuc">#REF!</definedName>
    <definedName name="HapCKVA">#REF!</definedName>
    <definedName name="HapCKvar">#REF!</definedName>
    <definedName name="HapCKW">#REF!</definedName>
    <definedName name="HapIKVA">#REF!</definedName>
    <definedName name="HapIKvar">#REF!</definedName>
    <definedName name="HapIKW">#REF!</definedName>
    <definedName name="HapKVA">#REF!</definedName>
    <definedName name="HapSKVA">#REF!</definedName>
    <definedName name="hb">#REF!</definedName>
    <definedName name="HBC">#REF!</definedName>
    <definedName name="HBL">#REF!</definedName>
    <definedName name="hc">#REF!</definedName>
    <definedName name="hc0.75">#REF!</definedName>
    <definedName name="HCM">#REF!</definedName>
    <definedName name="HCPH">#REF!</definedName>
    <definedName name="HCS">#REF!</definedName>
    <definedName name="HCU">#REF!</definedName>
    <definedName name="Hdc">#REF!</definedName>
    <definedName name="Hdk">#REF!</definedName>
    <definedName name="HDU">#REF!</definedName>
    <definedName name="He_so">#REF!</definedName>
    <definedName name="HE_SO_KHO_KHAN_CANG_DAY">#REF!</definedName>
    <definedName name="Heä_soá_laép_xaø_H">1.7</definedName>
    <definedName name="heä_soá_sình_laày">#REF!</definedName>
    <definedName name="Hg">#REF!</definedName>
    <definedName name="hh">#REF!</definedName>
    <definedName name="HHBQ">#REF!</definedName>
    <definedName name="HHcat">#REF!</definedName>
    <definedName name="HHda">#REF!</definedName>
    <definedName name="HHIC">#REF!</definedName>
    <definedName name="HHT">#REF!</definedName>
    <definedName name="HHTT">#REF!</definedName>
    <definedName name="HHxm">#REF!</definedName>
    <definedName name="HiddenRows" hidden="1">#REF!</definedName>
    <definedName name="hien">#REF!</definedName>
    <definedName name="Hinh_thuc">#REF!</definedName>
    <definedName name="HiÕu">#REF!</definedName>
    <definedName name="HKE">#REF!</definedName>
    <definedName name="HKL">#REF!</definedName>
    <definedName name="HKLHI">#REF!</definedName>
    <definedName name="HKLL">#REF!</definedName>
    <definedName name="HKLLLO">#REF!</definedName>
    <definedName name="HLIC">#REF!</definedName>
    <definedName name="HLU">#REF!</definedName>
    <definedName name="Hm">#REF!</definedName>
    <definedName name="ho" hidden="1">{"'Sheet1'!$L$16"}</definedName>
    <definedName name="hoc">55000</definedName>
    <definedName name="holan">#REF!</definedName>
    <definedName name="HOME_MANP">#REF!</definedName>
    <definedName name="HOMEOFFICE_COST">#REF!</definedName>
    <definedName name="Hopnoicap">#REF!</definedName>
    <definedName name="Hoten">#REF!</definedName>
    <definedName name="HR">#REF!</definedName>
    <definedName name="HRC">#REF!</definedName>
    <definedName name="hs">#REF!</definedName>
    <definedName name="Hsc">#REF!</definedName>
    <definedName name="HSCT3">0.1</definedName>
    <definedName name="hsd">#REF!</definedName>
    <definedName name="hsdc">#REF!</definedName>
    <definedName name="hsdc1">#REF!</definedName>
    <definedName name="HSDN">2.5</definedName>
    <definedName name="HSGG">#REF!</definedName>
    <definedName name="HSHH">#REF!</definedName>
    <definedName name="HSHHUT">#REF!</definedName>
    <definedName name="hsk">#REF!</definedName>
    <definedName name="HSKK35">#REF!</definedName>
    <definedName name="HSlan">#REF!</definedName>
    <definedName name="HSLX">#REF!</definedName>
    <definedName name="HSLXH">1.7</definedName>
    <definedName name="HSLXP">#REF!</definedName>
    <definedName name="hsm">#REF!</definedName>
    <definedName name="hsnc_cau2">1.626</definedName>
    <definedName name="hsnc_d">1.6356</definedName>
    <definedName name="hsnc_d2">1.6356</definedName>
    <definedName name="HSSL">#REF!</definedName>
    <definedName name="hßm4">#REF!</definedName>
    <definedName name="hstb">#REF!</definedName>
    <definedName name="hstdtk">#REF!</definedName>
    <definedName name="hsthep">#REF!</definedName>
    <definedName name="hsUd">#REF!</definedName>
    <definedName name="hsvc">#REF!</definedName>
    <definedName name="HSVC1">#REF!</definedName>
    <definedName name="HSVC2">#REF!</definedName>
    <definedName name="HSVC3">#REF!</definedName>
    <definedName name="hsvl">#REF!</definedName>
    <definedName name="HT">#REF!</definedName>
    <definedName name="HTHH">#REF!</definedName>
    <definedName name="htlm" hidden="1">{"'Sheet1'!$L$16"}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TNC">#REF!</definedName>
    <definedName name="Htr">#REF!</definedName>
    <definedName name="HTS">#REF!</definedName>
    <definedName name="Htt">#REF!</definedName>
    <definedName name="HTU">#REF!</definedName>
    <definedName name="HTVL">#REF!</definedName>
    <definedName name="hu" hidden="1">{"'Sheet1'!$L$16"}</definedName>
    <definedName name="huuuu" hidden="1">{"'Sheet1'!$L$16"}</definedName>
    <definedName name="huy" hidden="1">{"'Sheet1'!$L$16"}</definedName>
    <definedName name="HV">#N/A</definedName>
    <definedName name="Hvb">#REF!</definedName>
    <definedName name="HVBC">#REF!</definedName>
    <definedName name="HVC">#REF!</definedName>
    <definedName name="Hvk">#REF!</definedName>
    <definedName name="HVL">#REF!</definedName>
    <definedName name="HVP">#REF!</definedName>
    <definedName name="Hxk">#REF!</definedName>
    <definedName name="I">#REF!</definedName>
    <definedName name="Î" hidden="1">{"'Sheet1'!$L$16"}</definedName>
    <definedName name="I_A">#REF!</definedName>
    <definedName name="I_B">#REF!</definedName>
    <definedName name="I_c">#REF!</definedName>
    <definedName name="I_p">#REF!</definedName>
    <definedName name="IDLAB_COST">#REF!</definedName>
    <definedName name="II_A">#REF!</definedName>
    <definedName name="II_B">#REF!</definedName>
    <definedName name="II_c">#REF!</definedName>
    <definedName name="III_a">#REF!</definedName>
    <definedName name="III_B">#REF!</definedName>
    <definedName name="III_c">#REF!</definedName>
    <definedName name="IMPORT">#REF!</definedName>
    <definedName name="in">#REF!</definedName>
    <definedName name="IND_LAB">#REF!</definedName>
    <definedName name="INDMANP">#REF!</definedName>
    <definedName name="INPUT">#REF!</definedName>
    <definedName name="INPUT1">#REF!</definedName>
    <definedName name="inputCosti">#REF!</definedName>
    <definedName name="inputLf">#REF!</definedName>
    <definedName name="inputWTP">#REF!</definedName>
    <definedName name="INT">#REF!</definedName>
    <definedName name="Ip">#REF!</definedName>
    <definedName name="Ip_">#REF!</definedName>
    <definedName name="IST">#REF!</definedName>
    <definedName name="IWTP">#REF!</definedName>
    <definedName name="j">#REF!</definedName>
    <definedName name="J.O">#REF!</definedName>
    <definedName name="J.O_GT">#REF!</definedName>
    <definedName name="j356C8">#REF!</definedName>
    <definedName name="jhfg">#REF!</definedName>
    <definedName name="jhnjnn">#REF!</definedName>
    <definedName name="k">#REF!</definedName>
    <definedName name="K_L">#REF!</definedName>
    <definedName name="KA">#REF!</definedName>
    <definedName name="KAE">#REF!</definedName>
    <definedName name="KAS">#REF!</definedName>
    <definedName name="kcg">#REF!</definedName>
    <definedName name="kcong">#REF!</definedName>
    <definedName name="kdien">#REF!</definedName>
    <definedName name="kecot">#REF!</definedName>
    <definedName name="Kepcapcacloai">#REF!</definedName>
    <definedName name="ketcau">#REF!</definedName>
    <definedName name="kg">#REF!</definedName>
    <definedName name="kh">#REF!</definedName>
    <definedName name="KH_Chang">#REF!</definedName>
    <definedName name="Khac">#REF!</definedName>
    <definedName name="khanang">#REF!</definedName>
    <definedName name="Khanhdonnoitrunggiannoidieuchinh">#REF!</definedName>
    <definedName name="KHldatcat">#REF!</definedName>
    <definedName name="khoanda">#REF!</definedName>
    <definedName name="KHOI_LUONG_DAT_DAO_DAP">#REF!</definedName>
    <definedName name="khong">#REF!</definedName>
    <definedName name="Khong_can_doi">#REF!</definedName>
    <definedName name="kiem">#REF!</definedName>
    <definedName name="Kiem_tra_trung_ten">#REF!</definedName>
    <definedName name="KINH_PHI_DEN_BU">#REF!</definedName>
    <definedName name="KINH_PHI_DZ0.4KV">#REF!</definedName>
    <definedName name="KINH_PHI_KHAO_SAT__LAP_BCNCKT__TKKTTC">#REF!</definedName>
    <definedName name="KINH_PHI_KHO_BAI">#REF!</definedName>
    <definedName name="KINH_PHI_TBA">#REF!</definedName>
    <definedName name="kipdien">#REF!</definedName>
    <definedName name="kj">#REF!</definedName>
    <definedName name="KKE_Sheet10_List">#REF!</definedName>
    <definedName name="kkkkkkkkkkkk">#REF!</definedName>
    <definedName name="kl">#REF!</definedName>
    <definedName name="kl_ME">#REF!</definedName>
    <definedName name="klc">#REF!</definedName>
    <definedName name="klctbb">#REF!</definedName>
    <definedName name="KLTHDN">#REF!</definedName>
    <definedName name="KLVANKHUON">#REF!</definedName>
    <definedName name="KP">#REF!</definedName>
    <definedName name="kp1ph">#REF!</definedName>
    <definedName name="KQ_Truong">#REF!</definedName>
    <definedName name="Ks">#REF!</definedName>
    <definedName name="KSTK">#REF!</definedName>
    <definedName name="ktc">#REF!</definedName>
    <definedName name="Kte">#REF!</definedName>
    <definedName name="Ký_nép">#REF!</definedName>
    <definedName name="KÝch_100_T">#REF!</definedName>
    <definedName name="KÝch_200_T">#REF!</definedName>
    <definedName name="KÝch_50_T">#REF!</definedName>
    <definedName name="l">#REF!</definedName>
    <definedName name="l_1">#REF!</definedName>
    <definedName name="L_mong">#REF!</definedName>
    <definedName name="l1d">#REF!</definedName>
    <definedName name="L63x6">5800</definedName>
    <definedName name="LABEL">#REF!</definedName>
    <definedName name="lan">#REF!</definedName>
    <definedName name="lancan">#REF!</definedName>
    <definedName name="lanhto">#REF!</definedName>
    <definedName name="lao_keo_dam_cau">#REF!</definedName>
    <definedName name="LAP_DAT_TBA">#REF!</definedName>
    <definedName name="latvia">#REF!</definedName>
    <definedName name="Lb">#REF!</definedName>
    <definedName name="LBS_22">107800000</definedName>
    <definedName name="LC5_total">#REF!</definedName>
    <definedName name="LC6_total">#REF!</definedName>
    <definedName name="Ldatcat">#REF!</definedName>
    <definedName name="Ldk">#REF!</definedName>
    <definedName name="leon" hidden="1">{"'Sheet1'!$L$16"}</definedName>
    <definedName name="LgL">#REF!</definedName>
    <definedName name="Liªn" hidden="1">{"'Sheet1'!$L$16"}</definedName>
    <definedName name="LIET_KE_VI_TRI_DZ0.4KV">#REF!</definedName>
    <definedName name="LIET_KE_VI_TRI_DZ22KV">#REF!</definedName>
    <definedName name="LK">#REF!</definedName>
    <definedName name="LK_hathe">#REF!</definedName>
    <definedName name="LKTBA">#REF!</definedName>
    <definedName name="lllllllllllllllllllllllllllllllll" hidden="1">{"'Sheet1'!$L$16"}</definedName>
    <definedName name="LLs">#REF!</definedName>
    <definedName name="Lmk">#REF!</definedName>
    <definedName name="ln">#REF!</definedName>
    <definedName name="Lnh">#REF!</definedName>
    <definedName name="Lnsc">#REF!</definedName>
    <definedName name="lntt">#REF!</definedName>
    <definedName name="Lo">#REF!</definedName>
    <definedName name="loai">#REF!</definedName>
    <definedName name="LOAI_DUONG">#REF!</definedName>
    <definedName name="Loai_TD">#REF!</definedName>
    <definedName name="LoaixeH">#REF!</definedName>
    <definedName name="LoaixeXB">#REF!</definedName>
    <definedName name="LookBidProID">#REF!</definedName>
    <definedName name="LookContractTypeID">#REF!</definedName>
    <definedName name="LookCurrencyID">#REF!</definedName>
    <definedName name="LookDonorID">#REF!</definedName>
    <definedName name="LookPackageTypeID">#REF!</definedName>
    <definedName name="LookProcurementMethodID">#REF!</definedName>
    <definedName name="LookReviewMethodID">#REF!</definedName>
    <definedName name="LookSelectMethodID">#REF!</definedName>
    <definedName name="LOOP">#REF!</definedName>
    <definedName name="Lqd">#REF!</definedName>
    <definedName name="LRDaysTaken">#REF!</definedName>
    <definedName name="LREmployeeName">#REF!</definedName>
    <definedName name="LRMC">#REF!</definedName>
    <definedName name="LRNoOfDays">#REF!</definedName>
    <definedName name="lrung">#REF!</definedName>
    <definedName name="lt">#REF!</definedName>
    <definedName name="LThanh">#REF!</definedName>
    <definedName name="ltre">#REF!</definedName>
    <definedName name="luuthong">#REF!</definedName>
    <definedName name="lv..">#REF!</definedName>
    <definedName name="Lvc">#REF!</definedName>
    <definedName name="lvr..">#REF!</definedName>
    <definedName name="m" hidden="1">{"'Sheet1'!$L$16"}</definedName>
    <definedName name="m_1">#REF!</definedName>
    <definedName name="m_2">#REF!</definedName>
    <definedName name="m_3">#REF!</definedName>
    <definedName name="m_4">#REF!</definedName>
    <definedName name="M0.4">#REF!</definedName>
    <definedName name="M12ba3p">#REF!</definedName>
    <definedName name="M12bb1p">#REF!</definedName>
    <definedName name="M12cbnc">#REF!</definedName>
    <definedName name="M12cbvl">#REF!</definedName>
    <definedName name="M14bb1p">#REF!</definedName>
    <definedName name="m8aanc">#REF!</definedName>
    <definedName name="m8aavl">#REF!</definedName>
    <definedName name="Ma3pnc">#REF!</definedName>
    <definedName name="Ma3pvl">#REF!</definedName>
    <definedName name="Maa3pnc">#REF!</definedName>
    <definedName name="Maa3pvl">#REF!</definedName>
    <definedName name="MACRO">#REF!</definedName>
    <definedName name="MAJ_CON_EQP">#REF!</definedName>
    <definedName name="MaMay_Q">#REF!</definedName>
    <definedName name="Mat_cau">#REF!</definedName>
    <definedName name="MAVANKHUON">#REF!</definedName>
    <definedName name="MAVLTHDN">#REF!</definedName>
    <definedName name="may">#REF!</definedName>
    <definedName name="May_bom_nuíc_10.0_CV">#REF!</definedName>
    <definedName name="May_bom_nuíc_15.0_CV">#REF!</definedName>
    <definedName name="May_bom_nuíc_20.0_CV">#REF!</definedName>
    <definedName name="May_bom_nuíc_20_KW">#REF!</definedName>
    <definedName name="May_bom_nuíc_45.0_CV">#REF!</definedName>
    <definedName name="May_cat_uèn">#REF!</definedName>
    <definedName name="may_dao0.4m3">#REF!</definedName>
    <definedName name="May_dao0.8m3">#REF!</definedName>
    <definedName name="May_dao1.25m3">#REF!</definedName>
    <definedName name="May_dÇm_ban_1_KW">#REF!</definedName>
    <definedName name="May_dÇm_dïi_1.5_KW">#REF!</definedName>
    <definedName name="May_dong_cäc_1.2_T">#REF!</definedName>
    <definedName name="May_dong_cäc_1.8_T">#REF!</definedName>
    <definedName name="May_dong_cäc_2.5_T">#REF!</definedName>
    <definedName name="May_han_23_KW">#REF!</definedName>
    <definedName name="May_khoan_4.5_KW">#REF!</definedName>
    <definedName name="May_khoan_BT_1.5KW">#REF!</definedName>
    <definedName name="May_luån_cap_15_KW">#REF!</definedName>
    <definedName name="May_mai_2.7_KW">#REF!</definedName>
    <definedName name="May_nÐn_khÝ_10m3_ph">#REF!</definedName>
    <definedName name="May_nÐn_khÝ_4_m3_ph">#REF!</definedName>
    <definedName name="May_nÐn_khÝ_9m3_ph">#REF!</definedName>
    <definedName name="May_ñi_110_CV">#REF!</definedName>
    <definedName name="May_phun_son">#REF!</definedName>
    <definedName name="May_trén_vua_250_lÝt">#REF!</definedName>
    <definedName name="May_trén_vua_80_lÝt">#REF!</definedName>
    <definedName name="May_vËn_thang_0.8_T">#REF!</definedName>
    <definedName name="maybua">#REF!</definedName>
    <definedName name="maycay">#REF!</definedName>
    <definedName name="Mba1p">#REF!</definedName>
    <definedName name="Mba3p">#REF!</definedName>
    <definedName name="Mbb3p">#REF!</definedName>
    <definedName name="Mbn1p">#REF!</definedName>
    <definedName name="mc">#REF!</definedName>
    <definedName name="me">#REF!</definedName>
    <definedName name="Mè_A1">#REF!</definedName>
    <definedName name="Mè_A2">#REF!</definedName>
    <definedName name="MENU1">#REF!</definedName>
    <definedName name="MENUVIEW">#REF!</definedName>
    <definedName name="MESSAGE">#REF!</definedName>
    <definedName name="MESSAGE1">#REF!</definedName>
    <definedName name="MESSAGE2">#REF!</definedName>
    <definedName name="MG_A">#REF!</definedName>
    <definedName name="mh">#REF!</definedName>
    <definedName name="mi">#REF!</definedName>
    <definedName name="mmmmmmm" hidden="1">{"'Sheet1'!$L$16"}</definedName>
    <definedName name="mmmmmmmmmmmmmmmmmmmm" hidden="1">{"'Sheet1'!$L$16"}</definedName>
    <definedName name="MN">#REF!</definedName>
    <definedName name="mnkhi">#REF!</definedName>
    <definedName name="mo" hidden="1">{"'Sheet1'!$L$16"}</definedName>
    <definedName name="MODIFY">#REF!</definedName>
    <definedName name="mongbang">#REF!</definedName>
    <definedName name="mongdon">#REF!</definedName>
    <definedName name="Morong">#REF!</definedName>
    <definedName name="Morong4054_85">#REF!</definedName>
    <definedName name="morong4054_98">#REF!</definedName>
    <definedName name="Moùng">#REF!</definedName>
    <definedName name="mR">#REF!</definedName>
    <definedName name="mrai">#REF!</definedName>
    <definedName name="MSCT">#REF!</definedName>
    <definedName name="mtcdg">#REF!</definedName>
    <definedName name="MTCLD">#REF!</definedName>
    <definedName name="MTMAC12">#REF!</definedName>
    <definedName name="MTN">#REF!</definedName>
    <definedName name="mtram">#REF!</definedName>
    <definedName name="Mu">#REF!</definedName>
    <definedName name="Mu_">#REF!</definedName>
    <definedName name="mxlat">#REF!</definedName>
    <definedName name="mxuc">#REF!</definedName>
    <definedName name="myle">#REF!</definedName>
    <definedName name="n">#REF!</definedName>
    <definedName name="n_1">#REF!</definedName>
    <definedName name="n_2">#REF!</definedName>
    <definedName name="n_3">#REF!</definedName>
    <definedName name="n1_">#REF!</definedName>
    <definedName name="n1pig">#REF!</definedName>
    <definedName name="N1pIGvc">#REF!</definedName>
    <definedName name="n1pind">#REF!</definedName>
    <definedName name="N1pINDvc">#REF!</definedName>
    <definedName name="n1ping">#REF!</definedName>
    <definedName name="N1pINGvc">#REF!</definedName>
    <definedName name="n1pint">#REF!</definedName>
    <definedName name="n2_">#REF!</definedName>
    <definedName name="n3_">#REF!</definedName>
    <definedName name="n4_">#REF!</definedName>
    <definedName name="Nam">#REF!</definedName>
    <definedName name="Name">#REF!</definedName>
    <definedName name="nc">#REF!</definedName>
    <definedName name="nc.3">#REF!</definedName>
    <definedName name="nc.4">#REF!</definedName>
    <definedName name="nc_btm10">#REF!</definedName>
    <definedName name="nc_btm100">#REF!</definedName>
    <definedName name="nc_btm150">#REF!</definedName>
    <definedName name="nc_btm200">#REF!</definedName>
    <definedName name="nc_btm50">#REF!</definedName>
    <definedName name="nc_cotpha">#REF!</definedName>
    <definedName name="nc1p">#REF!</definedName>
    <definedName name="nc2.5">#REF!</definedName>
    <definedName name="nc2.7">#REF!</definedName>
    <definedName name="nc3.2">#REF!</definedName>
    <definedName name="nc3.5">#REF!</definedName>
    <definedName name="nc3.7">#REF!</definedName>
    <definedName name="nc3p">#REF!</definedName>
    <definedName name="nc4.5">#REF!</definedName>
    <definedName name="nc4.6I">#REF!</definedName>
    <definedName name="NCBD100">#REF!</definedName>
    <definedName name="NCBD200">#REF!</definedName>
    <definedName name="NCBD250">#REF!</definedName>
    <definedName name="nccs">#REF!</definedName>
    <definedName name="NCCT3p">#REF!</definedName>
    <definedName name="ncdg">#REF!</definedName>
    <definedName name="ncgff">#REF!</definedName>
    <definedName name="NCKT">#REF!</definedName>
    <definedName name="NCLD">#REF!</definedName>
    <definedName name="ncong">#REF!</definedName>
    <definedName name="NCPP">#REF!</definedName>
    <definedName name="nctn">#REF!</definedName>
    <definedName name="nctram">#REF!</definedName>
    <definedName name="NCVC100">#REF!</definedName>
    <definedName name="NCVC200">#REF!</definedName>
    <definedName name="NCVC250">#REF!</definedName>
    <definedName name="NCVC3P">#REF!</definedName>
    <definedName name="Ndk">#REF!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NEXT">#REF!</definedName>
    <definedName name="ngau">#REF!</definedName>
    <definedName name="nght">#REF!</definedName>
    <definedName name="NH">#REF!</definedName>
    <definedName name="nhn">#REF!</definedName>
    <definedName name="NHot">#REF!</definedName>
    <definedName name="nhu">#REF!</definedName>
    <definedName name="nhua">#REF!</definedName>
    <definedName name="nhuad">#REF!</definedName>
    <definedName name="nig">#REF!</definedName>
    <definedName name="nig1p">#REF!</definedName>
    <definedName name="nig3p">#REF!</definedName>
    <definedName name="NIGnc">#REF!</definedName>
    <definedName name="nignc1p">#REF!</definedName>
    <definedName name="NIGvc">#REF!</definedName>
    <definedName name="NIGvl">#REF!</definedName>
    <definedName name="nigvl1p">#REF!</definedName>
    <definedName name="nin">#REF!</definedName>
    <definedName name="nin14nc3p">#REF!</definedName>
    <definedName name="nin14vl3p">#REF!</definedName>
    <definedName name="nin1903p">#REF!</definedName>
    <definedName name="nin190nc3p">#REF!</definedName>
    <definedName name="nin190vl3p">#REF!</definedName>
    <definedName name="nin2903p">#REF!</definedName>
    <definedName name="nin290nc3p">#REF!</definedName>
    <definedName name="nin290vl3p">#REF!</definedName>
    <definedName name="nin3p">#REF!</definedName>
    <definedName name="nind">#REF!</definedName>
    <definedName name="nind1p">#REF!</definedName>
    <definedName name="nind3p">#REF!</definedName>
    <definedName name="nindnc1p">#REF!</definedName>
    <definedName name="nindnc3p">#REF!</definedName>
    <definedName name="NINDvc">#REF!</definedName>
    <definedName name="nindvl1p">#REF!</definedName>
    <definedName name="nindvl3p">#REF!</definedName>
    <definedName name="ning1p">#REF!</definedName>
    <definedName name="ningnc1p">#REF!</definedName>
    <definedName name="ningvl1p">#REF!</definedName>
    <definedName name="ninnc3p">#REF!</definedName>
    <definedName name="nint1p">#REF!</definedName>
    <definedName name="nintnc1p">#REF!</definedName>
    <definedName name="nintvl1p">#REF!</definedName>
    <definedName name="NINvc">#REF!</definedName>
    <definedName name="ninvl3p">#REF!</definedName>
    <definedName name="nl">#REF!</definedName>
    <definedName name="nl1p">#REF!</definedName>
    <definedName name="nl3p">#REF!</definedName>
    <definedName name="Nlan">#REF!</definedName>
    <definedName name="nlnc3p">#REF!</definedName>
    <definedName name="nlnc3pha">#REF!</definedName>
    <definedName name="NLTK1p">#REF!</definedName>
    <definedName name="nlvl3p">#REF!</definedName>
    <definedName name="Nms">#REF!</definedName>
    <definedName name="nn">#REF!</definedName>
    <definedName name="nn1p">#REF!</definedName>
    <definedName name="nn3p">#REF!</definedName>
    <definedName name="nnnc3p">#REF!</definedName>
    <definedName name="nnnnnnnnnnnnnnnnnnnnnnnnnnnnnnnnnnnnnnnnnnn" hidden="1">{"'Sheet1'!$L$16"}</definedName>
    <definedName name="nnvl3p">#REF!</definedName>
    <definedName name="No">#REF!</definedName>
    <definedName name="noc">#REF!</definedName>
    <definedName name="nop">#REF!</definedName>
    <definedName name="Np_">#REF!</definedName>
    <definedName name="Nq">#REF!</definedName>
    <definedName name="NQD">#REF!</definedName>
    <definedName name="NQQH">'[2]Dt 2001'!#REF!</definedName>
    <definedName name="nsc">#REF!</definedName>
    <definedName name="nsk">#REF!</definedName>
    <definedName name="NSNN">'[2]Dt 2001'!#REF!</definedName>
    <definedName name="nxc">#REF!</definedName>
    <definedName name="nxp">#REF!</definedName>
    <definedName name="ơ" hidden="1">{"'Sheet1'!$L$16"}</definedName>
    <definedName name="O_M">#REF!</definedName>
    <definedName name="o_n_phÝ_1__thu_nhËp_th_ng">#REF!</definedName>
    <definedName name="o_to_tù_dæ_10_T">#REF!</definedName>
    <definedName name="Ö135">#REF!</definedName>
    <definedName name="OD">#REF!</definedName>
    <definedName name="ODC">#REF!</definedName>
    <definedName name="ODS">#REF!</definedName>
    <definedName name="ODU">#REF!</definedName>
    <definedName name="OM">#REF!</definedName>
    <definedName name="OMC">#REF!</definedName>
    <definedName name="OME">#REF!</definedName>
    <definedName name="OMW">#REF!</definedName>
    <definedName name="ong_cong_duc_san">#REF!</definedName>
    <definedName name="Ong_cong_hinh_hop_do_tai_cho">#REF!</definedName>
    <definedName name="Ongbaovecap">#REF!</definedName>
    <definedName name="Ongnoiday">#REF!</definedName>
    <definedName name="Ongnoidaybulongtachongrungtabu">#REF!</definedName>
    <definedName name="ongnuoc">#REF!</definedName>
    <definedName name="OngPVC">#REF!</definedName>
    <definedName name="OOM">#REF!</definedName>
    <definedName name="ophom">#REF!</definedName>
    <definedName name="ORD">#REF!</definedName>
    <definedName name="OrderTable" hidden="1">#REF!</definedName>
    <definedName name="ORF">#REF!</definedName>
    <definedName name="otonhua">#REF!</definedName>
    <definedName name="Out">#REF!</definedName>
    <definedName name="PA">#REF!</definedName>
    <definedName name="panen">#REF!</definedName>
    <definedName name="PC">'[2]Dt 2001'!#REF!</definedName>
    <definedName name="PChe">#REF!</definedName>
    <definedName name="Pd">#REF!</definedName>
    <definedName name="pgia">#REF!</definedName>
    <definedName name="Phan_cap">#REF!</definedName>
    <definedName name="PHAN_DIEN_DZ0.4KV">#REF!</definedName>
    <definedName name="PHAN_DIEN_TBA">#REF!</definedName>
    <definedName name="PHAN_MUA_SAM_DZ0.4KV">#REF!</definedName>
    <definedName name="PHC">#REF!</definedName>
    <definedName name="phen">#REF!</definedName>
    <definedName name="Pheuhopgang">#REF!</definedName>
    <definedName name="phi_inertial">#REF!</definedName>
    <definedName name="Phi_le_phi">#REF!</definedName>
    <definedName name="Phone">#REF!</definedName>
    <definedName name="phson">#REF!</definedName>
    <definedName name="phtuyen">#REF!</definedName>
    <definedName name="phu_luc_vua">#REF!</definedName>
    <definedName name="Phukienduongday">#REF!</definedName>
    <definedName name="Pier">#REF!</definedName>
    <definedName name="PileSize">#REF!</definedName>
    <definedName name="PileType">#REF!</definedName>
    <definedName name="PK">#REF!</definedName>
    <definedName name="PLOT">#REF!</definedName>
    <definedName name="pm..">#REF!</definedName>
    <definedName name="PMUX">#REF!</definedName>
    <definedName name="pppppppppppppppp" hidden="1">{"'Sheet1'!$L$16"}</definedName>
    <definedName name="pppppppppppppppppppppppppppppppp" hidden="1">{"'Sheet1'!$L$16"}</definedName>
    <definedName name="ppppppppppppppppppppppppppppppppppppppp" hidden="1">{"'Sheet1'!$L$16"}</definedName>
    <definedName name="PRC">#REF!</definedName>
    <definedName name="PRICE">#REF!</definedName>
    <definedName name="PRICE1">#REF!</definedName>
    <definedName name="Prin1">#REF!</definedName>
    <definedName name="Prin2">#REF!</definedName>
    <definedName name="_xlnm.Print_Area" localSheetId="0">'67'!$A$1:$Z$26</definedName>
    <definedName name="_xlnm.Print_Area">#REF!</definedName>
    <definedName name="PRINT_AREA_MI">#REF!</definedName>
    <definedName name="_xlnm.Print_Titles" localSheetId="0">'67'!$7:$9</definedName>
    <definedName name="_xlnm.Print_Titles">#REF!</definedName>
    <definedName name="Print_Titles_MI">#REF!</definedName>
    <definedName name="PRINTA">#REF!</definedName>
    <definedName name="PRINTB">#REF!</definedName>
    <definedName name="PRINTC">#REF!</definedName>
    <definedName name="prjName">#REF!</definedName>
    <definedName name="prjNo">#REF!</definedName>
    <definedName name="Pro_Soil">#REF!</definedName>
    <definedName name="ProdForm" hidden="1">#REF!</definedName>
    <definedName name="Product" hidden="1">#REF!</definedName>
    <definedName name="PROPOSAL">#REF!</definedName>
    <definedName name="Province">#REF!</definedName>
    <definedName name="pt">#REF!</definedName>
    <definedName name="PT_Duong">#REF!</definedName>
    <definedName name="ptbc">#REF!</definedName>
    <definedName name="PTC">#REF!</definedName>
    <definedName name="ptdg">#REF!</definedName>
    <definedName name="PTDG_cau">#REF!</definedName>
    <definedName name="ptdg_cong">#REF!</definedName>
    <definedName name="PTDG_DCV">#REF!</definedName>
    <definedName name="ptdg_duong">#REF!</definedName>
    <definedName name="ptdg_ke">#REF!</definedName>
    <definedName name="PTE">#REF!</definedName>
    <definedName name="Pu">#REF!</definedName>
    <definedName name="pvd">#REF!</definedName>
    <definedName name="pw">#REF!</definedName>
    <definedName name="qc">#REF!</definedName>
    <definedName name="qng">#REF!</definedName>
    <definedName name="qtdm">#REF!</definedName>
    <definedName name="qu">#REF!</definedName>
    <definedName name="Quantities">#REF!</definedName>
    <definedName name="Quantity">#REF!</definedName>
    <definedName name="R_mong">#REF!</definedName>
    <definedName name="Ra_">#REF!</definedName>
    <definedName name="ra11p">#REF!</definedName>
    <definedName name="ra13p">#REF!</definedName>
    <definedName name="rain..">#REF!</definedName>
    <definedName name="rate">14000</definedName>
    <definedName name="Rc_">#REF!</definedName>
    <definedName name="RCArea" hidden="1">#REF!</definedName>
    <definedName name="Rcc">#REF!</definedName>
    <definedName name="RCF">#REF!</definedName>
    <definedName name="RCKM">#REF!</definedName>
    <definedName name="RDEC">#REF!</definedName>
    <definedName name="RDEFF">#REF!</definedName>
    <definedName name="RDFC">#REF!</definedName>
    <definedName name="RDFU">#REF!</definedName>
    <definedName name="RDLIF">#REF!</definedName>
    <definedName name="RDOM">#REF!</definedName>
    <definedName name="rdpcf">#REF!</definedName>
    <definedName name="RDRC">#REF!</definedName>
    <definedName name="RDRF">#REF!</definedName>
    <definedName name="_xlnm.Recorder">#REF!</definedName>
    <definedName name="RECOUT">#N/A</definedName>
    <definedName name="REG">#REF!</definedName>
    <definedName name="Region">#REF!</definedName>
    <definedName name="RFP003A">#REF!</definedName>
    <definedName name="RFP003B">#REF!</definedName>
    <definedName name="RFP003C">#REF!</definedName>
    <definedName name="RFP003D">#REF!</definedName>
    <definedName name="RFP003E">#REF!</definedName>
    <definedName name="RFP003F">#REF!</definedName>
    <definedName name="RGLIF">#REF!</definedName>
    <definedName name="RHEC">#REF!</definedName>
    <definedName name="RHEFF">#REF!</definedName>
    <definedName name="RHHC">#REF!</definedName>
    <definedName name="RHLIF">#REF!</definedName>
    <definedName name="RHOM">#REF!</definedName>
    <definedName name="RIR">#REF!</definedName>
    <definedName name="River">#REF!</definedName>
    <definedName name="River_Code">#REF!</definedName>
    <definedName name="RLF">#REF!</definedName>
    <definedName name="RLKM">#REF!</definedName>
    <definedName name="RLL">#REF!</definedName>
    <definedName name="RLOM">#REF!</definedName>
    <definedName name="Road_Code">#REF!</definedName>
    <definedName name="Road_Name">#REF!</definedName>
    <definedName name="RoadNo_373">#REF!</definedName>
    <definedName name="rong1">#REF!</definedName>
    <definedName name="rong2">#REF!</definedName>
    <definedName name="rong3">#REF!</definedName>
    <definedName name="rong4">#REF!</definedName>
    <definedName name="rong5">#REF!</definedName>
    <definedName name="rong6">#REF!</definedName>
    <definedName name="RPHEC">#REF!</definedName>
    <definedName name="RPHLIF">#REF!</definedName>
    <definedName name="RPHOM">#REF!</definedName>
    <definedName name="RPHPC">#REF!</definedName>
    <definedName name="Rrpo">#REF!</definedName>
    <definedName name="RSBC">#REF!</definedName>
    <definedName name="RSBLIF">#REF!</definedName>
    <definedName name="RSIC">#REF!</definedName>
    <definedName name="RSIN">#REF!</definedName>
    <definedName name="RSLIF">#REF!</definedName>
    <definedName name="RSOM">#REF!</definedName>
    <definedName name="RSPI">#REF!</definedName>
    <definedName name="RSSC">#REF!</definedName>
    <definedName name="RWTPhi">#REF!</definedName>
    <definedName name="RWTPlo">#REF!</definedName>
    <definedName name="s">#REF!</definedName>
    <definedName name="s.">#REF!</definedName>
    <definedName name="S_1">#REF!</definedName>
    <definedName name="S_2">#REF!</definedName>
    <definedName name="s1_">#REF!</definedName>
    <definedName name="s2_">#REF!</definedName>
    <definedName name="s3_">#REF!</definedName>
    <definedName name="s4_">#REF!</definedName>
    <definedName name="san">#REF!</definedName>
    <definedName name="sand">#REF!</definedName>
    <definedName name="Sau">#REF!</definedName>
    <definedName name="SBBK">#REF!</definedName>
    <definedName name="Sc">#REF!</definedName>
    <definedName name="scao98">#REF!</definedName>
    <definedName name="SCH">#REF!</definedName>
    <definedName name="sd1p">#REF!</definedName>
    <definedName name="SDMONG">#REF!</definedName>
    <definedName name="sduong">#REF!</definedName>
    <definedName name="SectorID">#REF!</definedName>
    <definedName name="Sheet1">#REF!</definedName>
    <definedName name="sho">#REF!</definedName>
    <definedName name="Shoes">#REF!</definedName>
    <definedName name="sht1p">#REF!</definedName>
    <definedName name="sieucao">#REF!</definedName>
    <definedName name="SIGN">#REF!</definedName>
    <definedName name="SIZE">#REF!</definedName>
    <definedName name="SL">#REF!</definedName>
    <definedName name="SL_CRD">#REF!</definedName>
    <definedName name="SL_CRS">#REF!</definedName>
    <definedName name="SL_CS">#REF!</definedName>
    <definedName name="SL_DD">#REF!</definedName>
    <definedName name="slg">#REF!</definedName>
    <definedName name="smax">#REF!</definedName>
    <definedName name="smax1">#REF!</definedName>
    <definedName name="sn">#REF!</definedName>
    <definedName name="soc3p">#REF!</definedName>
    <definedName name="Soi">#REF!</definedName>
    <definedName name="Soichon">#REF!</definedName>
    <definedName name="soichon12">#REF!</definedName>
    <definedName name="soichon1x2">#REF!</definedName>
    <definedName name="soichon24">#REF!</definedName>
    <definedName name="Soichon2x4">#REF!</definedName>
    <definedName name="soichon46">#REF!</definedName>
    <definedName name="soichon4x6">#REF!</definedName>
    <definedName name="SoilType">#REF!</definedName>
    <definedName name="solieu">#REF!</definedName>
    <definedName name="SORT">#REF!</definedName>
    <definedName name="Sosanh2" hidden="1">{"'Sheet1'!$L$16"}</definedName>
    <definedName name="SPAN">#REF!</definedName>
    <definedName name="SPAN_No">#REF!</definedName>
    <definedName name="Spanner_Auto_File">"C:\My Documents\tinh cdo.x2a"</definedName>
    <definedName name="SPEC">#REF!</definedName>
    <definedName name="SpecialPrice" hidden="1">#REF!</definedName>
    <definedName name="SPECSUMMARY">#REF!</definedName>
    <definedName name="ss">#REF!</definedName>
    <definedName name="sss">#REF!</definedName>
    <definedName name="ST">#REF!</definedName>
    <definedName name="st1p">#REF!</definedName>
    <definedName name="START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tate">#REF!</definedName>
    <definedName name="Stck.">#REF!</definedName>
    <definedName name="SU">#REF!</definedName>
    <definedName name="sub">#REF!</definedName>
    <definedName name="SUL">#REF!</definedName>
    <definedName name="sum">#REF!,#REF!</definedName>
    <definedName name="SUMITOMO">#REF!</definedName>
    <definedName name="SUMITOMO_GT">#REF!</definedName>
    <definedName name="SUMMARY">#REF!</definedName>
    <definedName name="sur">#REF!</definedName>
    <definedName name="SW">#REF!</definedName>
    <definedName name="SX_Lapthao_khungV_Sdao">#REF!</definedName>
    <definedName name="t">#REF!</definedName>
    <definedName name="t.">#REF!</definedName>
    <definedName name="t..">#REF!</definedName>
    <definedName name="T.nhËp">#REF!</definedName>
    <definedName name="t_1">#REF!</definedName>
    <definedName name="t101p">#REF!</definedName>
    <definedName name="t103p">#REF!</definedName>
    <definedName name="t10nc1p">#REF!</definedName>
    <definedName name="t10vl1p">#REF!</definedName>
    <definedName name="t121p">#REF!</definedName>
    <definedName name="t123p">#REF!</definedName>
    <definedName name="T12vc">#REF!</definedName>
    <definedName name="t141p">#REF!</definedName>
    <definedName name="t143p">#REF!</definedName>
    <definedName name="t14nc3p">#REF!</definedName>
    <definedName name="t14vl3p">#REF!</definedName>
    <definedName name="ta">#REF!</definedName>
    <definedName name="tadao">#REF!</definedName>
    <definedName name="Tæng_c_ng_suÊt_hiÖn_t_i">"THOP"</definedName>
    <definedName name="Tai_trong">#REF!</definedName>
    <definedName name="taluydac2">#REF!</definedName>
    <definedName name="taluydc1">#REF!</definedName>
    <definedName name="taluydc2">#REF!</definedName>
    <definedName name="taluydc3">#REF!</definedName>
    <definedName name="taluydc4">#REF!</definedName>
    <definedName name="Tam">#REF!</definedName>
    <definedName name="tamdan">#REF!</definedName>
    <definedName name="TAMTINH">#REF!</definedName>
    <definedName name="tamvia">#REF!</definedName>
    <definedName name="Tanphu">#REF!</definedName>
    <definedName name="taun">#REF!</definedName>
    <definedName name="TaxTV">10%</definedName>
    <definedName name="TaxXL">5%</definedName>
    <definedName name="TBA">#REF!</definedName>
    <definedName name="tbl_ProdInfo" hidden="1">#REF!</definedName>
    <definedName name="tbtram">#REF!</definedName>
    <definedName name="TBXD">#REF!</definedName>
    <definedName name="TC">#REF!</definedName>
    <definedName name="TC_NHANH1">#REF!</definedName>
    <definedName name="Tcbm">#REF!</definedName>
    <definedName name="Tchuan">#REF!</definedName>
    <definedName name="TD">#REF!</definedName>
    <definedName name="TD12vl">#REF!</definedName>
    <definedName name="td1p">#REF!</definedName>
    <definedName name="TD1p1nc">#REF!</definedName>
    <definedName name="td1p1vc">#REF!</definedName>
    <definedName name="TD1p1vl">#REF!</definedName>
    <definedName name="td3p">#REF!</definedName>
    <definedName name="TDctnc">#REF!</definedName>
    <definedName name="TDctvc">#REF!</definedName>
    <definedName name="TDctvl">#REF!</definedName>
    <definedName name="tdia">#REF!</definedName>
    <definedName name="tdnc1p">#REF!</definedName>
    <definedName name="TDng">#REF!</definedName>
    <definedName name="tdo">#REF!</definedName>
    <definedName name="TDoto">#REF!</definedName>
    <definedName name="tdt">#REF!</definedName>
    <definedName name="tdtr2cnc">#REF!</definedName>
    <definedName name="tdtr2cvl">#REF!</definedName>
    <definedName name="tdvl1p">#REF!</definedName>
    <definedName name="TDxn">#REF!</definedName>
    <definedName name="te">#REF!</definedName>
    <definedName name="Têi_diÖn_5_T">#REF!</definedName>
    <definedName name="temp">#REF!</definedName>
    <definedName name="Temp_Br">#REF!</definedName>
    <definedName name="TEMPBR">#REF!</definedName>
    <definedName name="ten">#REF!</definedName>
    <definedName name="ten_tra_1BTN">#REF!</definedName>
    <definedName name="ten_tra_2BTN">#REF!</definedName>
    <definedName name="ten_tra_3BTN">#REF!</definedName>
    <definedName name="tenck">#REF!</definedName>
    <definedName name="tenvung">#REF!</definedName>
    <definedName name="test">#REF!</definedName>
    <definedName name="TH.tinh">#REF!</definedName>
    <definedName name="tha" hidden="1">{"'Sheet1'!$L$16"}</definedName>
    <definedName name="thang">#REF!</definedName>
    <definedName name="Thang_Long">#REF!</definedName>
    <definedName name="Thang_Long_GT">#REF!</definedName>
    <definedName name="Thanh_LC_tayvin">#REF!</definedName>
    <definedName name="thanhtien">#REF!</definedName>
    <definedName name="ThaoCauCu">#REF!</definedName>
    <definedName name="Thautinh">#REF!</definedName>
    <definedName name="THchon">#REF!</definedName>
    <definedName name="THDS">#REF!</definedName>
    <definedName name="thdt">#REF!</definedName>
    <definedName name="THDT_HT_DAO_THUONG">#REF!</definedName>
    <definedName name="THDT_HT_XOM_NOI">#REF!</definedName>
    <definedName name="THDT_NPP_XOM_NOI">#REF!</definedName>
    <definedName name="THDT_TBA_XOM_NOI">#REF!</definedName>
    <definedName name="thepban">#REF!</definedName>
    <definedName name="ThepDinh">#REF!</definedName>
    <definedName name="thepgoc25_60">#REF!</definedName>
    <definedName name="thepgoc63_75">#REF!</definedName>
    <definedName name="thepgoc80_100">#REF!</definedName>
    <definedName name="thepma">10500</definedName>
    <definedName name="theptron12">#REF!</definedName>
    <definedName name="theptron14_22">#REF!</definedName>
    <definedName name="theptron6_8">#REF!</definedName>
    <definedName name="thetichck">#REF!</definedName>
    <definedName name="THGO1pnc">#REF!</definedName>
    <definedName name="thht">#REF!</definedName>
    <definedName name="THI">#REF!</definedName>
    <definedName name="ThiÕt_bÞ_phun_cat">#REF!</definedName>
    <definedName name="thkp3">#REF!</definedName>
    <definedName name="THKSTK">#REF!</definedName>
    <definedName name="thop">#REF!</definedName>
    <definedName name="THT">#REF!</definedName>
    <definedName name="thtich1">#REF!</definedName>
    <definedName name="thtich2">#REF!</definedName>
    <definedName name="thtich3">#REF!</definedName>
    <definedName name="thtich4">#REF!</definedName>
    <definedName name="thtich5">#REF!</definedName>
    <definedName name="thtich6">#REF!</definedName>
    <definedName name="THToanBo">#REF!</definedName>
    <definedName name="THtoanbo2">#REF!</definedName>
    <definedName name="thtt">#REF!</definedName>
    <definedName name="thuocno">#REF!</definedName>
    <definedName name="Thuû" hidden="1">{"'Sheet1'!$L$16"}</definedName>
    <definedName name="THvon">#REF!</definedName>
    <definedName name="TI">#REF!</definedName>
    <definedName name="Tien">#REF!</definedName>
    <definedName name="TIENLUONG">#REF!</definedName>
    <definedName name="Tiepdiama">9500</definedName>
    <definedName name="TIEU_HAO_VAT_TU_DZ0.4KV">#REF!</definedName>
    <definedName name="TIEU_HAO_VAT_TU_DZ22KV">#REF!</definedName>
    <definedName name="TIEU_HAO_VAT_TU_TBA">#REF!</definedName>
    <definedName name="Tim_cong">#REF!</definedName>
    <definedName name="Tim_lan_xuat_hien">#REF!</definedName>
    <definedName name="Tim_lan_xuat_hien_cong">#REF!</definedName>
    <definedName name="tim_xuat_hien">#REF!</definedName>
    <definedName name="TIT">#REF!</definedName>
    <definedName name="TITAN">#REF!</definedName>
    <definedName name="tk">#REF!</definedName>
    <definedName name="TKP">#REF!</definedName>
    <definedName name="TL">#REF!</definedName>
    <definedName name="TLAC120">#REF!</definedName>
    <definedName name="TLAC35">#REF!</definedName>
    <definedName name="TLAC50">#REF!</definedName>
    <definedName name="TLAC70">#REF!</definedName>
    <definedName name="TLAC95">#REF!</definedName>
    <definedName name="TLD">#REF!</definedName>
    <definedName name="Tle">#REF!</definedName>
    <definedName name="TLY">#REF!</definedName>
    <definedName name="TMDT1">#REF!</definedName>
    <definedName name="TMDT2">#REF!</definedName>
    <definedName name="TMDTmoi">#REF!</definedName>
    <definedName name="TN_b_qu_n">#REF!</definedName>
    <definedName name="Toanbo">#REF!</definedName>
    <definedName name="Tong">#REF!</definedName>
    <definedName name="TONG_GIA_TRI_CONG_TRINH">#REF!</definedName>
    <definedName name="TONG_HOP_THI_NGHIEM_DZ0.4KV">#REF!</definedName>
    <definedName name="TONG_HOP_THI_NGHIEM_DZ22KV">#REF!</definedName>
    <definedName name="TONG_KE_TBA">#REF!</definedName>
    <definedName name="tongbt">#REF!</definedName>
    <definedName name="tongcong">#REF!</definedName>
    <definedName name="tongdientich">#REF!</definedName>
    <definedName name="TONGDUTOAN">#REF!</definedName>
    <definedName name="tongthep">#REF!</definedName>
    <definedName name="tongthetich">#REF!</definedName>
    <definedName name="tonkho">#REF!</definedName>
    <definedName name="Tonmai">#REF!</definedName>
    <definedName name="TOTAL">#REF!</definedName>
    <definedName name="Tph">#REF!</definedName>
    <definedName name="TPLRP">#REF!</definedName>
    <definedName name="Tra_Cot">#REF!</definedName>
    <definedName name="Tra_DM_su_dung">#REF!</definedName>
    <definedName name="Tra_DM_su_dung_cau">#REF!</definedName>
    <definedName name="Tra_don_gia_KS">#REF!</definedName>
    <definedName name="Tra_DTCT">#REF!</definedName>
    <definedName name="Tra_gia">#REF!</definedName>
    <definedName name="Tra_gtxl_cong">#REF!</definedName>
    <definedName name="Tra_lÆn">#REF!</definedName>
    <definedName name="Tra_ten_cong">#REF!</definedName>
    <definedName name="Tra_tim_hang_mucPT_trung">#REF!</definedName>
    <definedName name="Tra_TL">#REF!</definedName>
    <definedName name="Tra_TT">#REF!</definedName>
    <definedName name="Tra_ty_le">#REF!</definedName>
    <definedName name="Tra_ty_le2">#REF!</definedName>
    <definedName name="Tra_ty_le3">#REF!</definedName>
    <definedName name="Tra_ty_le4">#REF!</definedName>
    <definedName name="Tra_ty_le5">#REF!</definedName>
    <definedName name="TRA_VAT_LIEU">#REF!</definedName>
    <definedName name="TRA_VL">#REF!</definedName>
    <definedName name="tra_xlbtn">#REF!</definedName>
    <definedName name="traA103">#REF!</definedName>
    <definedName name="trab">#REF!</definedName>
    <definedName name="trabtn">#REF!</definedName>
    <definedName name="TraDAH_H">#REF!</definedName>
    <definedName name="TRADE2">#REF!</definedName>
    <definedName name="tramatcong1">#REF!</definedName>
    <definedName name="tramatcong2">#REF!</definedName>
    <definedName name="tranhietdo">#REF!</definedName>
    <definedName name="TRAvH">#REF!</definedName>
    <definedName name="TRAVL">#REF!</definedName>
    <definedName name="TrÇn_V_n_Minh">#REF!</definedName>
    <definedName name="Trô_P1">#REF!</definedName>
    <definedName name="Trô_P10">#REF!</definedName>
    <definedName name="Trô_P11">#REF!</definedName>
    <definedName name="Trô_P2">#REF!</definedName>
    <definedName name="Trô_P3">#REF!</definedName>
    <definedName name="Trô_P4">#REF!</definedName>
    <definedName name="Trô_P5">#REF!</definedName>
    <definedName name="Trô_P6">#REF!</definedName>
    <definedName name="Trô_P7">#REF!</definedName>
    <definedName name="Trô_P8">#REF!</definedName>
    <definedName name="Trô_P9">#REF!</definedName>
    <definedName name="tron250">#REF!</definedName>
    <definedName name="tron25th">#REF!</definedName>
    <definedName name="tron60th">#REF!</definedName>
    <definedName name="tron80">#REF!</definedName>
    <definedName name="trt">#REF!</definedName>
    <definedName name="tru_can">#REF!</definedName>
    <definedName name="trung">{"Thuxm2.xls","Sheet1"}</definedName>
    <definedName name="ts">#REF!</definedName>
    <definedName name="tsI">#REF!</definedName>
    <definedName name="tt">#REF!</definedName>
    <definedName name="TT_1P">#REF!</definedName>
    <definedName name="TT_3p">#REF!</definedName>
    <definedName name="ttao">#REF!</definedName>
    <definedName name="Ttd">#REF!</definedName>
    <definedName name="TTDD1P">#REF!</definedName>
    <definedName name="TTDKKH">#REF!</definedName>
    <definedName name="tthi">#REF!</definedName>
    <definedName name="ttinh">#REF!</definedName>
    <definedName name="Ttr">#REF!</definedName>
    <definedName name="ttronmk">#REF!</definedName>
    <definedName name="Ttt">#REF!</definedName>
    <definedName name="tttt">#REF!</definedName>
    <definedName name="TTVAn5">#REF!</definedName>
    <definedName name="tung" hidden="1">{"'Sheet1'!$L$16"}</definedName>
    <definedName name="Tuong_chan">#REF!</definedName>
    <definedName name="TuVan">#REF!</definedName>
    <definedName name="tuyennhanh" hidden="1">{"'Sheet1'!$L$16"}</definedName>
    <definedName name="tv75nc">#REF!</definedName>
    <definedName name="tv75vl">#REF!</definedName>
    <definedName name="Tvk">#REF!</definedName>
    <definedName name="TW">#REF!</definedName>
    <definedName name="Txk">#REF!</definedName>
    <definedName name="ty_le">#REF!</definedName>
    <definedName name="Ty_Le_1">#REF!</definedName>
    <definedName name="ty_le_2">#REF!</definedName>
    <definedName name="ty_le_3">#REF!</definedName>
    <definedName name="ty_le_BTN">#REF!</definedName>
    <definedName name="Ty_le1">#REF!</definedName>
    <definedName name="Type_1">#REF!</definedName>
    <definedName name="Type_2">#REF!</definedName>
    <definedName name="U_tien">#REF!</definedName>
    <definedName name="UNL">#REF!</definedName>
    <definedName name="UP">#REF!,#REF!,#REF!,#REF!,#REF!,#REF!,#REF!,#REF!,#REF!,#REF!,#REF!</definedName>
    <definedName name="upnoc">#REF!</definedName>
    <definedName name="usd">#REF!</definedName>
    <definedName name="UT_1">#REF!</definedName>
    <definedName name="UT1_373">#REF!</definedName>
    <definedName name="uu">#REF!</definedName>
    <definedName name="uuuuuuuuuuuuuuu" hidden="1">{"'Sheet1'!$L$16"}</definedName>
    <definedName name="uuuuuuuuuuuuuuuuuuuuuuuuuuuuuu" hidden="1">{"'Sheet1'!$L$16"}</definedName>
    <definedName name="V.1">#REF!</definedName>
    <definedName name="V.10">#REF!</definedName>
    <definedName name="V.11">#REF!</definedName>
    <definedName name="V.12">#REF!</definedName>
    <definedName name="V.13">#REF!</definedName>
    <definedName name="V.14">#REF!</definedName>
    <definedName name="V.15">#REF!</definedName>
    <definedName name="V.16">#REF!</definedName>
    <definedName name="V.17">#REF!</definedName>
    <definedName name="V.18">#REF!</definedName>
    <definedName name="V.2">#REF!</definedName>
    <definedName name="V.3">#REF!</definedName>
    <definedName name="V.4">#REF!</definedName>
    <definedName name="V.5">#REF!</definedName>
    <definedName name="V.6">#REF!</definedName>
    <definedName name="V.7">#REF!</definedName>
    <definedName name="V.8">#REF!</definedName>
    <definedName name="V.9">#REF!</definedName>
    <definedName name="V_a_b__t_ng_M200____1x2">#N/A</definedName>
    <definedName name="Value">#REF!</definedName>
    <definedName name="Value0">#REF!</definedName>
    <definedName name="Value1">#REF!</definedName>
    <definedName name="Value10">#REF!</definedName>
    <definedName name="Value11">#REF!</definedName>
    <definedName name="Value12">#REF!</definedName>
    <definedName name="Value13">#REF!</definedName>
    <definedName name="Value14">#REF!</definedName>
    <definedName name="Value15">#REF!</definedName>
    <definedName name="Value16">#REF!</definedName>
    <definedName name="Value17">#REF!</definedName>
    <definedName name="Value18">#REF!</definedName>
    <definedName name="Value19">#REF!</definedName>
    <definedName name="Value2">#REF!</definedName>
    <definedName name="Value20">#REF!</definedName>
    <definedName name="Value21">#REF!</definedName>
    <definedName name="Value22">#REF!</definedName>
    <definedName name="Value23">#REF!</definedName>
    <definedName name="Value24">#REF!</definedName>
    <definedName name="Value25">#REF!</definedName>
    <definedName name="Value26">#REF!</definedName>
    <definedName name="Value27">#REF!</definedName>
    <definedName name="Value28">#REF!</definedName>
    <definedName name="Value29">#REF!</definedName>
    <definedName name="Value3">#REF!</definedName>
    <definedName name="Value30">#REF!</definedName>
    <definedName name="Value31">#REF!</definedName>
    <definedName name="Value32">#REF!</definedName>
    <definedName name="Value33">#REF!</definedName>
    <definedName name="Value34">#REF!</definedName>
    <definedName name="Value35">#REF!</definedName>
    <definedName name="Value36">#REF!</definedName>
    <definedName name="Value37">#REF!</definedName>
    <definedName name="Value38">#REF!</definedName>
    <definedName name="Value39">#REF!</definedName>
    <definedName name="Value4">#REF!</definedName>
    <definedName name="Value40">#REF!</definedName>
    <definedName name="Value41">#REF!</definedName>
    <definedName name="Value42">#REF!</definedName>
    <definedName name="Value43">#REF!</definedName>
    <definedName name="Value44">#REF!</definedName>
    <definedName name="Value45">#REF!</definedName>
    <definedName name="Value46">#REF!</definedName>
    <definedName name="Value47">#REF!</definedName>
    <definedName name="Value48">#REF!</definedName>
    <definedName name="Value49">#REF!</definedName>
    <definedName name="Value5">#REF!</definedName>
    <definedName name="Value50">#REF!</definedName>
    <definedName name="Value51">#REF!</definedName>
    <definedName name="Value52">#REF!</definedName>
    <definedName name="Value53">#REF!</definedName>
    <definedName name="Value54">#REF!</definedName>
    <definedName name="Value55">#REF!</definedName>
    <definedName name="Value6">#REF!</definedName>
    <definedName name="Value7">#REF!</definedName>
    <definedName name="Value8">#REF!</definedName>
    <definedName name="Value9">#REF!</definedName>
    <definedName name="VAN_CHUYEN_DUONG_DAI_DZ0.4KV">#REF!</definedName>
    <definedName name="VAN_CHUYEN_DUONG_DAI_DZ22KV">#REF!</definedName>
    <definedName name="VAN_CHUYEN_VAT_TU_CHUNG">#REF!</definedName>
    <definedName name="VAN_TRUNG_CHUYEN_VAT_TU_CHUNG">#REF!</definedName>
    <definedName name="VanChuyenDam">#REF!</definedName>
    <definedName name="VARIINST">#REF!</definedName>
    <definedName name="VARIPURC">#REF!</definedName>
    <definedName name="vat">#REF!</definedName>
    <definedName name="VAT_LIEU_DEN_CHAN_CONG_TRINH">#REF!</definedName>
    <definedName name="Vbs">#REF!</definedName>
    <definedName name="vbtchongnuocm300">#REF!</definedName>
    <definedName name="vbtm150">#REF!</definedName>
    <definedName name="vbtm300">#REF!</definedName>
    <definedName name="vbtm400">#REF!</definedName>
    <definedName name="Vbtr">#REF!</definedName>
    <definedName name="VCC">#REF!</definedName>
    <definedName name="vccatv">#REF!</definedName>
    <definedName name="vccot">#REF!</definedName>
    <definedName name="vccott">#REF!</definedName>
    <definedName name="vccottt">#REF!</definedName>
    <definedName name="VCD">#REF!</definedName>
    <definedName name="vcda">#REF!</definedName>
    <definedName name="vcdatc2">#REF!</definedName>
    <definedName name="vcdatc3">#REF!</definedName>
    <definedName name="vcday">#REF!</definedName>
    <definedName name="vcdc">#REF!</definedName>
    <definedName name="vcdctc">#REF!</definedName>
    <definedName name="vcg">#REF!</definedName>
    <definedName name="vcgo">#REF!</definedName>
    <definedName name="VCHT">#REF!</definedName>
    <definedName name="vcn">#REF!</definedName>
    <definedName name="vcpk">#REF!</definedName>
    <definedName name="vcsu">#REF!</definedName>
    <definedName name="vct">#REF!</definedName>
    <definedName name="vctmong">#REF!</definedName>
    <definedName name="vctre">#REF!</definedName>
    <definedName name="VCTT">#REF!</definedName>
    <definedName name="vcxm">#REF!</definedName>
    <definedName name="vd">#REF!</definedName>
    <definedName name="vd3p">#REF!</definedName>
    <definedName name="vgk">#REF!</definedName>
    <definedName name="vgt">#REF!</definedName>
    <definedName name="VIEW">#REF!</definedName>
    <definedName name="vivon" hidden="1">{"'Sheet1'!$L$16"}</definedName>
    <definedName name="vkcauthang">#REF!</definedName>
    <definedName name="vkds">#REF!</definedName>
    <definedName name="vksan">#REF!</definedName>
    <definedName name="vktc">#REF!</definedName>
    <definedName name="vl">#REF!</definedName>
    <definedName name="vl1p">#REF!</definedName>
    <definedName name="vl3p">#REF!</definedName>
    <definedName name="VLBS">#N/A</definedName>
    <definedName name="vlc">#REF!</definedName>
    <definedName name="VLCT3p">#REF!</definedName>
    <definedName name="vlctbb">#REF!</definedName>
    <definedName name="vldg">#REF!</definedName>
    <definedName name="vldn400">#REF!</definedName>
    <definedName name="vldn600">#REF!</definedName>
    <definedName name="VLIEU">#REF!</definedName>
    <definedName name="VLM">#REF!</definedName>
    <definedName name="vltram">#REF!</definedName>
    <definedName name="VLxaydung">#REF!</definedName>
    <definedName name="Von.KL">#REF!</definedName>
    <definedName name="Vr">#REF!</definedName>
    <definedName name="vr3p">#REF!</definedName>
    <definedName name="vthang">#REF!</definedName>
    <definedName name="vtu">#REF!</definedName>
    <definedName name="Vu">#REF!</definedName>
    <definedName name="Vu_">#REF!</definedName>
    <definedName name="VuaBT">#REF!</definedName>
    <definedName name="vung">#REF!</definedName>
    <definedName name="vvvvvvvvvvvvvvvvvvvvvvvvvvvvvvvvvvvvvvvvv" hidden="1">{"'Sheet1'!$L$16"}</definedName>
    <definedName name="Vxk">#REF!</definedName>
    <definedName name="vxuan">#REF!</definedName>
    <definedName name="W">#REF!</definedName>
    <definedName name="Wdaymong">#REF!</definedName>
    <definedName name="WIRE1">5</definedName>
    <definedName name="wl">#REF!</definedName>
    <definedName name="wrn.chi._.tiÆt." hidden="1">{#N/A,#N/A,FALSE,"Chi tiÆt"}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vd." hidden="1">{#N/A,#N/A,TRUE,"BT M200 da 10x20"}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s">#REF!</definedName>
    <definedName name="Wss">#REF!</definedName>
    <definedName name="Wst">#REF!</definedName>
    <definedName name="WT">#N/A</definedName>
    <definedName name="WW">#N/A</definedName>
    <definedName name="wwwwwwwwwwwwwwwwwwww" hidden="1">{"'Sheet1'!$L$16"}</definedName>
    <definedName name="X">#REF!</definedName>
    <definedName name="x1_">#REF!</definedName>
    <definedName name="x1pind">#REF!</definedName>
    <definedName name="X1pINDvc">#REF!</definedName>
    <definedName name="x1ping">#REF!</definedName>
    <definedName name="X1pINGvc">#REF!</definedName>
    <definedName name="x1pint">#REF!</definedName>
    <definedName name="x2_">#REF!</definedName>
    <definedName name="XA">#REF!</definedName>
    <definedName name="xa_son">#REF!</definedName>
    <definedName name="xama">#REF!</definedName>
    <definedName name="xason">#REF!</definedName>
    <definedName name="XB_80">#REF!</definedName>
    <definedName name="XCCT">0.5</definedName>
    <definedName name="xd0.6">#REF!</definedName>
    <definedName name="xd1.3">#REF!</definedName>
    <definedName name="xd1.5">#REF!</definedName>
    <definedName name="Xe_lao_dÇm">#REF!</definedName>
    <definedName name="xfco">#REF!</definedName>
    <definedName name="xfco3p">#REF!</definedName>
    <definedName name="xfcotnc">#REF!</definedName>
    <definedName name="xfcotvl">#REF!</definedName>
    <definedName name="xgc100">#REF!</definedName>
    <definedName name="xgc150">#REF!</definedName>
    <definedName name="xgc200">#REF!</definedName>
    <definedName name="xh">#REF!</definedName>
    <definedName name="xhn">#REF!</definedName>
    <definedName name="xig">#REF!</definedName>
    <definedName name="xig1">#REF!</definedName>
    <definedName name="xig1p">#REF!</definedName>
    <definedName name="xig3p">#REF!</definedName>
    <definedName name="xignc3p">#REF!</definedName>
    <definedName name="XIGvc">#REF!</definedName>
    <definedName name="xigvl3p">#REF!</definedName>
    <definedName name="ximang">#REF!</definedName>
    <definedName name="xin">#REF!</definedName>
    <definedName name="xin190">#REF!</definedName>
    <definedName name="xin1903p">#REF!</definedName>
    <definedName name="xin2903p">#REF!</definedName>
    <definedName name="xin290nc3p">#REF!</definedName>
    <definedName name="xin290vl3p">#REF!</definedName>
    <definedName name="xin3p">#REF!</definedName>
    <definedName name="xind">#REF!</definedName>
    <definedName name="xind1p">#REF!</definedName>
    <definedName name="xind3p">#REF!</definedName>
    <definedName name="xindnc1p">#REF!</definedName>
    <definedName name="xindvl1p">#REF!</definedName>
    <definedName name="xing1p">#REF!</definedName>
    <definedName name="xingnc1p">#REF!</definedName>
    <definedName name="xingvl1p">#REF!</definedName>
    <definedName name="xinnc3p">#REF!</definedName>
    <definedName name="xint1p">#REF!</definedName>
    <definedName name="XINvc">#REF!</definedName>
    <definedName name="xinvl3p">#REF!</definedName>
    <definedName name="xit">#REF!</definedName>
    <definedName name="xit1">#REF!</definedName>
    <definedName name="xit1p">#REF!</definedName>
    <definedName name="xit2nc3p">#REF!</definedName>
    <definedName name="xit2vl3p">#REF!</definedName>
    <definedName name="xit3p">#REF!</definedName>
    <definedName name="xitnc3p">#REF!</definedName>
    <definedName name="XITvc">#REF!</definedName>
    <definedName name="xitvl3p">#REF!</definedName>
    <definedName name="xk0.6">#REF!</definedName>
    <definedName name="xk1.3">#REF!</definedName>
    <definedName name="xk1.5">#REF!</definedName>
    <definedName name="Xkoto">#REF!</definedName>
    <definedName name="Xkxn">#REF!</definedName>
    <definedName name="xl">#REF!</definedName>
    <definedName name="xlc">#REF!</definedName>
    <definedName name="xld1.4">#REF!</definedName>
    <definedName name="xlk">#REF!</definedName>
    <definedName name="xlk1.4">#REF!</definedName>
    <definedName name="XLP">#REF!</definedName>
    <definedName name="XLxa">#REF!</definedName>
    <definedName name="XM">#REF!</definedName>
    <definedName name="XMAX">#REF!</definedName>
    <definedName name="xmcax">#REF!</definedName>
    <definedName name="XMIN">#REF!</definedName>
    <definedName name="xn">#REF!</definedName>
    <definedName name="xx">#REF!</definedName>
    <definedName name="xxx">#REF!</definedName>
    <definedName name="xxx1">#REF!</definedName>
    <definedName name="xxx2">#REF!</definedName>
    <definedName name="y">#REF!</definedName>
    <definedName name="YMAX">#REF!</definedName>
    <definedName name="YMIN">#REF!</definedName>
    <definedName name="YR0">#REF!</definedName>
    <definedName name="YRP">#REF!</definedName>
    <definedName name="yy">#REF!</definedName>
    <definedName name="z">#REF!</definedName>
    <definedName name="Z_dh">#REF!</definedName>
    <definedName name="Zip">#REF!</definedName>
    <definedName name="zl">#REF!</definedName>
    <definedName name="Zw">#REF!</definedName>
    <definedName name="ZXD">#REF!</definedName>
    <definedName name="ZYX">#REF!</definedName>
    <definedName name="ZZZ">#REF!</definedName>
  </definedNames>
  <calcPr calcId="144525" iterateDelta="0"/>
</workbook>
</file>

<file path=xl/calcChain.xml><?xml version="1.0" encoding="utf-8"?>
<calcChain xmlns="http://schemas.openxmlformats.org/spreadsheetml/2006/main">
  <c r="W24" i="1" l="1"/>
  <c r="T24" i="1"/>
  <c r="R24" i="1"/>
  <c r="Q24" i="1" s="1"/>
  <c r="Y24" i="1" s="1"/>
  <c r="O24" i="1"/>
  <c r="K24" i="1"/>
  <c r="E24" i="1"/>
  <c r="U24" i="1" s="1"/>
  <c r="W23" i="1"/>
  <c r="T23" i="1"/>
  <c r="R23" i="1"/>
  <c r="Q23" i="1" s="1"/>
  <c r="Y23" i="1" s="1"/>
  <c r="P23" i="1"/>
  <c r="O23" i="1"/>
  <c r="K23" i="1"/>
  <c r="S23" i="1" s="1"/>
  <c r="E23" i="1"/>
  <c r="U23" i="1" s="1"/>
  <c r="C23" i="1"/>
  <c r="T22" i="1"/>
  <c r="S22" i="1"/>
  <c r="R22" i="1"/>
  <c r="P22" i="1"/>
  <c r="Q22" i="1" s="1"/>
  <c r="Y22" i="1" s="1"/>
  <c r="O22" i="1"/>
  <c r="W22" i="1" s="1"/>
  <c r="K22" i="1"/>
  <c r="E22" i="1"/>
  <c r="U22" i="1" s="1"/>
  <c r="C22" i="1"/>
  <c r="W21" i="1"/>
  <c r="T21" i="1"/>
  <c r="R21" i="1"/>
  <c r="P21" i="1"/>
  <c r="Q21" i="1" s="1"/>
  <c r="Y21" i="1" s="1"/>
  <c r="O21" i="1"/>
  <c r="K21" i="1"/>
  <c r="S21" i="1" s="1"/>
  <c r="E21" i="1"/>
  <c r="U21" i="1" s="1"/>
  <c r="C21" i="1"/>
  <c r="W20" i="1"/>
  <c r="T20" i="1"/>
  <c r="R20" i="1"/>
  <c r="Q20" i="1"/>
  <c r="Y20" i="1" s="1"/>
  <c r="P20" i="1"/>
  <c r="O20" i="1"/>
  <c r="K20" i="1"/>
  <c r="E20" i="1"/>
  <c r="U20" i="1" s="1"/>
  <c r="W19" i="1"/>
  <c r="T19" i="1"/>
  <c r="R19" i="1"/>
  <c r="Q19" i="1" s="1"/>
  <c r="Y19" i="1" s="1"/>
  <c r="O19" i="1"/>
  <c r="K19" i="1"/>
  <c r="E19" i="1"/>
  <c r="U19" i="1" s="1"/>
  <c r="A19" i="1"/>
  <c r="A20" i="1" s="1"/>
  <c r="A21" i="1" s="1"/>
  <c r="A22" i="1" s="1"/>
  <c r="A23" i="1" s="1"/>
  <c r="A24" i="1" s="1"/>
  <c r="W18" i="1"/>
  <c r="T18" i="1"/>
  <c r="R18" i="1"/>
  <c r="Q18" i="1" s="1"/>
  <c r="P18" i="1"/>
  <c r="O18" i="1"/>
  <c r="K18" i="1"/>
  <c r="S18" i="1" s="1"/>
  <c r="E18" i="1"/>
  <c r="U18" i="1" s="1"/>
  <c r="C18" i="1"/>
  <c r="R17" i="1"/>
  <c r="N17" i="1"/>
  <c r="M17" i="1"/>
  <c r="L17" i="1"/>
  <c r="T17" i="1" s="1"/>
  <c r="J17" i="1"/>
  <c r="I17" i="1"/>
  <c r="H17" i="1"/>
  <c r="G17" i="1"/>
  <c r="F17" i="1"/>
  <c r="D17" i="1"/>
  <c r="N16" i="1"/>
  <c r="M16" i="1"/>
  <c r="L16" i="1"/>
  <c r="K16" i="1"/>
  <c r="O15" i="1"/>
  <c r="P15" i="1" s="1"/>
  <c r="Q15" i="1" s="1"/>
  <c r="R15" i="1" s="1"/>
  <c r="H15" i="1"/>
  <c r="I15" i="1" s="1"/>
  <c r="J15" i="1" s="1"/>
  <c r="K15" i="1" s="1"/>
  <c r="L15" i="1" s="1"/>
  <c r="G15" i="1"/>
  <c r="D15" i="1"/>
  <c r="A5" i="1"/>
  <c r="A4" i="1"/>
  <c r="A1" i="1"/>
  <c r="S20" i="1" l="1"/>
  <c r="S24" i="1"/>
  <c r="Y18" i="1"/>
  <c r="Q17" i="1"/>
  <c r="Y17" i="1" s="1"/>
  <c r="O17" i="1"/>
  <c r="W17" i="1" s="1"/>
  <c r="P17" i="1"/>
  <c r="E17" i="1"/>
  <c r="U17" i="1" s="1"/>
  <c r="C19" i="1"/>
  <c r="C17" i="1" s="1"/>
  <c r="C20" i="1"/>
  <c r="C24" i="1"/>
  <c r="K17" i="1"/>
  <c r="S19" i="1" l="1"/>
  <c r="S17" i="1"/>
</calcChain>
</file>

<file path=xl/sharedStrings.xml><?xml version="1.0" encoding="utf-8"?>
<sst xmlns="http://schemas.openxmlformats.org/spreadsheetml/2006/main" count="59" uniqueCount="38">
  <si>
    <t>Biểu số 67/CK-NSNN</t>
  </si>
  <si>
    <t>QUYẾT TOÁN CHI BỔ SUNG TỪ NGÂN SÁCH CẤP TỈNH CHO NGÂN SÁCH TỪNG HUYỆN NĂM 2018</t>
  </si>
  <si>
    <t>Đơn vị: Triệu đồng</t>
  </si>
  <si>
    <t>S
TT</t>
  </si>
  <si>
    <t>Tên đơn vị (1)</t>
  </si>
  <si>
    <t>Dự toán</t>
  </si>
  <si>
    <t>Quyết toán</t>
  </si>
  <si>
    <t>So sánh (%)</t>
  </si>
  <si>
    <t>Tổng số</t>
  </si>
  <si>
    <t>Bổ  sung cân đối ngân sách</t>
  </si>
  <si>
    <t>Bổ sung có mục tiêu</t>
  </si>
  <si>
    <t>Gồm</t>
  </si>
  <si>
    <t>Vốn đầu tư để thực hiện các CTMT, nhiệm vụ</t>
  </si>
  <si>
    <t>Vốn sự nghiệp thực hiện các chế độ, chính sách</t>
  </si>
  <si>
    <t>Vốn thực hiện các CTMT quốc gia</t>
  </si>
  <si>
    <t>Vốn ngoài nước</t>
  </si>
  <si>
    <t>Vốn trong nước</t>
  </si>
  <si>
    <t>A</t>
  </si>
  <si>
    <t>B</t>
  </si>
  <si>
    <t>3=4+5</t>
  </si>
  <si>
    <t>11=12+13</t>
  </si>
  <si>
    <t>17=9/1</t>
  </si>
  <si>
    <t>18=10/2</t>
  </si>
  <si>
    <t>19=11/3</t>
  </si>
  <si>
    <t>20=12/4</t>
  </si>
  <si>
    <t>21=13/5</t>
  </si>
  <si>
    <t>22=14/6</t>
  </si>
  <si>
    <t>23=15/7</t>
  </si>
  <si>
    <t>24=16/8</t>
  </si>
  <si>
    <t>TỔNG SỐ</t>
  </si>
  <si>
    <t>Huyện Lâm Bình</t>
  </si>
  <si>
    <t>Huyện Na Hang</t>
  </si>
  <si>
    <t>Huyện Chiêm Hóa</t>
  </si>
  <si>
    <t>Huyện Hàm Yên</t>
  </si>
  <si>
    <t>Huyện Yên Sơn</t>
  </si>
  <si>
    <t>Huyện Sơn Dương</t>
  </si>
  <si>
    <t>Thành phố Tuyên Quang</t>
  </si>
  <si>
    <r>
      <rPr>
        <b/>
        <i/>
        <sz val="14"/>
        <rFont val="Times New Roman"/>
        <family val="1"/>
      </rPr>
      <t>Ghi chú</t>
    </r>
    <r>
      <rPr>
        <i/>
        <sz val="14"/>
        <rFont val="Times New Roman"/>
        <family val="1"/>
      </rPr>
      <t>:</t>
    </r>
    <r>
      <rPr>
        <i/>
        <sz val="12"/>
        <rFont val="Times New Roman"/>
        <family val="1"/>
      </rPr>
      <t xml:space="preserve"> (1) Bổ sung từ ngân sách tỉnh chi tiết đến từng huyện; bổ sung từ ngân sách huyện chi tiết đến từng xã.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</si>
</sst>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8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0.000"/>
    <numFmt numFmtId="166" formatCode="#,##0\ &quot;₫&quot;;[Red]\-#,##0\ &quot;₫&quot;"/>
    <numFmt numFmtId="167" formatCode=".\ ###\ ;############################################################################################"/>
    <numFmt numFmtId="168" formatCode="_-* #,##0_-;\-* #,##0_-;_-* &quot;-&quot;_-;_-@_-"/>
    <numFmt numFmtId="169" formatCode="_-* #,##0.00_-;\-* #,##0.00_-;_-* &quot;-&quot;??_-;_-@_-"/>
    <numFmt numFmtId="170" formatCode="&quot;$&quot;#,##0;[Red]\-&quot;$&quot;#,##0"/>
    <numFmt numFmtId="171" formatCode="_-* #,##0\ _F_-;\-* #,##0\ _F_-;_-* &quot;-&quot;\ _F_-;_-@_-"/>
    <numFmt numFmtId="172" formatCode="_ &quot;\&quot;* #,##0_ ;_ &quot;\&quot;* \-#,##0_ ;_ &quot;\&quot;* &quot;-&quot;_ ;_ @_ "/>
    <numFmt numFmtId="173" formatCode="_ &quot;\&quot;* #,##0.00_ ;_ &quot;\&quot;* \-#,##0.00_ ;_ &quot;\&quot;* &quot;-&quot;??_ ;_ @_ "/>
    <numFmt numFmtId="174" formatCode="_ * #,##0_ ;_ * \-#,##0_ ;_ * &quot;-&quot;_ ;_ @_ "/>
    <numFmt numFmtId="175" formatCode="_ * #,##0.00_ ;_ * \-#,##0.00_ ;_ * &quot;-&quot;??_ ;_ @_ "/>
    <numFmt numFmtId="176" formatCode="#,##0.0_);\(#,##0.0\)"/>
    <numFmt numFmtId="177" formatCode="_(* #,##0.0000_);_(* \(#,##0.0000\);_(* &quot;-&quot;??_);_(@_)"/>
    <numFmt numFmtId="178" formatCode="###\ ###\ ###\ ###\ .00"/>
    <numFmt numFmtId="179" formatCode="###\ ###\ ###.000"/>
    <numFmt numFmtId="180" formatCode="_-&quot;$&quot;* #,##0.00_-;\-&quot;$&quot;* #,##0.00_-;_-&quot;$&quot;* &quot;-&quot;??_-;_-@_-"/>
    <numFmt numFmtId="181" formatCode="dd\-mm\-yy"/>
    <numFmt numFmtId="182" formatCode="_(* #,##0_);_(* \(#,##0\);_(* &quot;-&quot;??_);_(@_)"/>
    <numFmt numFmtId="183" formatCode="0.000_)"/>
    <numFmt numFmtId="184" formatCode="_-* #,##0\ &quot;₫&quot;_-;\-* #,##0\ &quot;₫&quot;_-;_-* &quot;-&quot;\ &quot;₫&quot;_-;_-@_-"/>
    <numFmt numFmtId="185" formatCode="_(* #.##0.00_);_(* \(#.##0.00\);_(* &quot;-&quot;??_);_(@_)"/>
    <numFmt numFmtId="186" formatCode="&quot;$&quot;#,##0;\-&quot;$&quot;#,##0"/>
    <numFmt numFmtId="187" formatCode="&quot;C&quot;#,##0.00_);\(&quot;C&quot;#,##0.00\)"/>
    <numFmt numFmtId="188" formatCode="\$#,##0\ ;\(\$#,##0\)"/>
    <numFmt numFmtId="189" formatCode="&quot;C&quot;#,##0_);\(&quot;C&quot;#,##0\)"/>
    <numFmt numFmtId="190" formatCode="&quot;$&quot;\ \ \ \ #,##0_);\(&quot;$&quot;\ \ \ #,##0\)"/>
    <numFmt numFmtId="191" formatCode="&quot;$&quot;\ \ \ \ \ #,##0_);\(&quot;$&quot;\ \ \ \ \ #,##0\)"/>
    <numFmt numFmtId="192" formatCode="&quot;C&quot;#,##0_);[Red]\(&quot;C&quot;#,##0\)"/>
    <numFmt numFmtId="193" formatCode="_-* #,##0\ _₫_-;\-* #,##0\ _₫_-;_-* &quot;-&quot;\ _₫_-;_-@_-"/>
    <numFmt numFmtId="194" formatCode="_-* #,##0.00\ _₫_-;\-* #,##0.00\ _₫_-;_-* &quot;-&quot;??\ _₫_-;_-@_-"/>
    <numFmt numFmtId="195" formatCode="_-[$€-2]* #,##0.00_-;\-[$€-2]* #,##0.00_-;_-[$€-2]* &quot;-&quot;??_-"/>
    <numFmt numFmtId="196" formatCode="#,###;\-#,###;&quot;&quot;;_(@_)"/>
    <numFmt numFmtId="197" formatCode="#."/>
    <numFmt numFmtId="198" formatCode="_-* #,##0.00\ &quot;₫&quot;_-;\-* #,##0.00\ &quot;₫&quot;_-;_-* &quot;-&quot;??\ &quot;₫&quot;_-;_-@_-"/>
    <numFmt numFmtId="199" formatCode="#,##0\ &quot;$&quot;_);[Red]\(#,##0\ &quot;$&quot;\)"/>
    <numFmt numFmtId="200" formatCode="_-* #,##0\ &quot;kr&quot;_-;\-* #,##0\ &quot;kr&quot;_-;_-* &quot;-&quot;\ &quot;kr&quot;_-;_-@_-"/>
    <numFmt numFmtId="201" formatCode="_-* #,##0.00\ &quot;kr&quot;_-;\-* #,##0.00\ &quot;kr&quot;_-;_-* &quot;-&quot;??\ &quot;kr&quot;_-;_-@_-"/>
    <numFmt numFmtId="202" formatCode="_-* #,##0.00\ _k_r_-;\-* #,##0.00\ _k_r_-;_-* &quot;-&quot;??\ _k_r_-;_-@_-"/>
    <numFmt numFmtId="203" formatCode="#,##0\ &quot;₫&quot;;\-#,##0\ &quot;₫&quot;"/>
    <numFmt numFmtId="204" formatCode="#,##0.000_);\(#,##0.000\)"/>
    <numFmt numFmtId="205" formatCode="0_);\(0\)"/>
    <numFmt numFmtId="206" formatCode="_-&quot;£&quot;* #,##0.00_-;\-&quot;£&quot;* #,##0.00_-;_-&quot;£&quot;* &quot;-&quot;??_-;_-@_-"/>
    <numFmt numFmtId="207" formatCode="0.00000000"/>
    <numFmt numFmtId="208" formatCode="&quot;£&quot;#,##0;[Red]\-&quot;£&quot;#,##0"/>
    <numFmt numFmtId="209" formatCode="#,##0.00\ &quot;F&quot;;[Red]\-#,##0.00\ &quot;F&quot;"/>
    <numFmt numFmtId="210" formatCode="_-* #,##0\ _€_-;\-* #,##0\ _€_-;_-* &quot;-&quot;??\ _€_-;_-@_-"/>
    <numFmt numFmtId="211" formatCode="_-* #,##0.0\ _F_-;\-* #,##0.0\ _F_-;_-* &quot;-&quot;??\ _F_-;_-@_-"/>
    <numFmt numFmtId="212" formatCode="#,##0.0;[Red]#,##0.0"/>
    <numFmt numFmtId="213" formatCode="mm/dd/yy"/>
    <numFmt numFmtId="214" formatCode="#,##0\ &quot;F&quot;;\-#,##0\ &quot;F&quot;"/>
    <numFmt numFmtId="215" formatCode="#,##0\ &quot;F&quot;;[Red]\-#,##0\ &quot;F&quot;"/>
    <numFmt numFmtId="216" formatCode="_-* #,##0\ &quot;F&quot;_-;\-* #,##0\ &quot;F&quot;_-;_-* &quot;-&quot;\ &quot;F&quot;_-;_-@_-"/>
    <numFmt numFmtId="217" formatCode="0.000\ "/>
    <numFmt numFmtId="218" formatCode="#,##0\ &quot;Lt&quot;;[Red]\-#,##0\ &quot;Lt&quot;"/>
    <numFmt numFmtId="219" formatCode="#,##0.00\ &quot;₫&quot;;\-#,##0.00\ &quot;₫&quot;"/>
    <numFmt numFmtId="220" formatCode="#,##0.00\ &quot;₫&quot;;[Red]\-#,##0.00\ &quot;₫&quot;"/>
    <numFmt numFmtId="221" formatCode="_-* #,##0\ &quot;DM&quot;_-;\-* #,##0\ &quot;DM&quot;_-;_-* &quot;-&quot;\ &quot;DM&quot;_-;_-@_-"/>
    <numFmt numFmtId="222" formatCode="_-* #,##0.00\ &quot;DM&quot;_-;\-* #,##0.00\ &quot;DM&quot;_-;_-* &quot;-&quot;??\ &quot;DM&quot;_-;_-@_-"/>
    <numFmt numFmtId="223" formatCode="&quot;\&quot;#,##0.00;[Red]&quot;\&quot;\-#,##0.00"/>
    <numFmt numFmtId="224" formatCode="&quot;\&quot;#,##0;[Red]&quot;\&quot;\-#,##0"/>
    <numFmt numFmtId="225" formatCode="_-&quot;$&quot;* #,##0_-;\-&quot;$&quot;* #,##0_-;_-&quot;$&quot;* &quot;-&quot;_-;_-@_-"/>
  </numFmts>
  <fonts count="10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name val=".VnTime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6"/>
      <name val="Times New Roman"/>
      <family val="1"/>
    </font>
    <font>
      <sz val="14"/>
      <name val=".VnTime"/>
      <family val="2"/>
    </font>
    <font>
      <i/>
      <sz val="14"/>
      <name val="Times New Roman"/>
      <family val="1"/>
    </font>
    <font>
      <sz val="14"/>
      <name val="Times New Roman"/>
      <family val="1"/>
    </font>
    <font>
      <b/>
      <sz val="12"/>
      <name val="Arial Narrow"/>
      <family val="2"/>
    </font>
    <font>
      <sz val="12"/>
      <name val="Arial Narrow"/>
      <family val="2"/>
    </font>
    <font>
      <i/>
      <sz val="12"/>
      <name val="Times New Roman"/>
      <family val="1"/>
    </font>
    <font>
      <b/>
      <i/>
      <sz val="14"/>
      <name val="Times New Roman"/>
      <family val="1"/>
    </font>
    <font>
      <sz val="12"/>
      <name val="돋움체"/>
      <family val="3"/>
      <charset val="129"/>
    </font>
    <font>
      <sz val="11"/>
      <name val="??"/>
      <family val="3"/>
    </font>
    <font>
      <sz val="10"/>
      <name val="?? ??"/>
      <family val="1"/>
      <charset val="136"/>
    </font>
    <font>
      <sz val="10"/>
      <name val=".VnTime"/>
      <family val="2"/>
    </font>
    <font>
      <sz val="10"/>
      <name val="Arial"/>
      <family val="2"/>
    </font>
    <font>
      <sz val="12"/>
      <name val=".VnArial"/>
      <family val="2"/>
    </font>
    <font>
      <sz val="12"/>
      <name val="????"/>
      <family val="1"/>
      <charset val="136"/>
    </font>
    <font>
      <sz val="12"/>
      <name val="Courier"/>
      <family val="3"/>
    </font>
    <font>
      <sz val="10"/>
      <name val="AngsanaUPC"/>
      <family val="1"/>
    </font>
    <font>
      <sz val="12"/>
      <name val="|??¢¥¢¬¨Ï"/>
      <family val="1"/>
      <charset val="129"/>
    </font>
    <font>
      <sz val="12"/>
      <name val="???"/>
    </font>
    <font>
      <sz val="11"/>
      <name val="–¾’©"/>
      <family val="1"/>
      <charset val="128"/>
    </font>
    <font>
      <sz val="14"/>
      <name val="VnTime"/>
    </font>
    <font>
      <b/>
      <u/>
      <sz val="14"/>
      <color indexed="8"/>
      <name val=".VnBook-AntiquaH"/>
      <family val="2"/>
    </font>
    <font>
      <sz val="11"/>
      <name val=".VnTime"/>
      <family val="2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1"/>
      <name val="±¼¸²Ã¼"/>
      <family val="3"/>
      <charset val="129"/>
    </font>
    <font>
      <sz val="8"/>
      <name val="Times New Roman"/>
      <family val="1"/>
    </font>
    <font>
      <sz val="12"/>
      <name val="Tms Rmn"/>
    </font>
    <font>
      <sz val="12"/>
      <name val="µ¸¿òÃ¼"/>
      <family val="3"/>
      <charset val="129"/>
    </font>
    <font>
      <sz val="11"/>
      <name val="돋움"/>
      <charset val="129"/>
    </font>
    <font>
      <sz val="10"/>
      <name val="Helv"/>
    </font>
    <font>
      <b/>
      <sz val="10"/>
      <name val="Helv"/>
      <family val="2"/>
    </font>
    <font>
      <sz val="10"/>
      <name val=".VnArial"/>
      <family val="2"/>
    </font>
    <font>
      <sz val="11"/>
      <name val="Tms Rmn"/>
    </font>
    <font>
      <sz val="11"/>
      <color indexed="8"/>
      <name val="Calibri"/>
      <family val="2"/>
    </font>
    <font>
      <sz val="9"/>
      <name val="Arial"/>
      <family val="2"/>
    </font>
    <font>
      <sz val="10"/>
      <name val="MS Sans Serif"/>
      <family val="2"/>
    </font>
    <font>
      <sz val="10"/>
      <name val="MS Serif"/>
      <family val="1"/>
    </font>
    <font>
      <sz val="10"/>
      <color indexed="8"/>
      <name val="Arial"/>
      <family val="2"/>
    </font>
    <font>
      <sz val="10"/>
      <name val="Arial CE"/>
      <charset val="238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.VnBook-AntiquaH"/>
      <family val="2"/>
    </font>
    <font>
      <sz val="13"/>
      <name val=".VnTime"/>
      <family val="2"/>
    </font>
    <font>
      <b/>
      <sz val="12"/>
      <color indexed="9"/>
      <name val="Tms Rmn"/>
    </font>
    <font>
      <b/>
      <sz val="12"/>
      <name val="Helv"/>
      <family val="2"/>
    </font>
    <font>
      <b/>
      <sz val="12"/>
      <name val="Arial"/>
      <family val="2"/>
    </font>
    <font>
      <b/>
      <sz val="1"/>
      <color indexed="8"/>
      <name val="Courier"/>
      <family val="3"/>
    </font>
    <font>
      <b/>
      <sz val="8"/>
      <name val="MS Sans Serif"/>
      <family val="2"/>
    </font>
    <font>
      <b/>
      <sz val="10"/>
      <name val=".VnTime"/>
      <family val="2"/>
    </font>
    <font>
      <b/>
      <sz val="14"/>
      <name val=".VnTimeH"/>
      <family val="2"/>
    </font>
    <font>
      <b/>
      <sz val="11"/>
      <name val="Helv"/>
      <family val="2"/>
    </font>
    <font>
      <sz val="12"/>
      <name val="Arial"/>
      <family val="2"/>
    </font>
    <font>
      <sz val="10"/>
      <name val="Times New Roman"/>
      <family val="1"/>
    </font>
    <font>
      <sz val="7"/>
      <name val="Small Fonts"/>
      <family val="2"/>
    </font>
    <font>
      <sz val="12"/>
      <name val="바탕체"/>
      <family val="1"/>
      <charset val="129"/>
    </font>
    <font>
      <sz val="10"/>
      <name val="Arial"/>
      <family val="2"/>
      <charset val="163"/>
    </font>
    <font>
      <sz val="12"/>
      <name val=".VnArial Narrow"/>
      <family val="2"/>
    </font>
    <font>
      <sz val="11"/>
      <color theme="1"/>
      <name val="Calibri"/>
      <family val="2"/>
      <charset val="163"/>
      <scheme val="minor"/>
    </font>
    <font>
      <sz val="11"/>
      <color indexed="8"/>
      <name val="Calibri"/>
      <family val="2"/>
      <charset val="163"/>
    </font>
    <font>
      <sz val="11"/>
      <color theme="1"/>
      <name val="times new roman"/>
      <family val="2"/>
      <charset val="163"/>
    </font>
    <font>
      <b/>
      <sz val="11"/>
      <name val="Arial"/>
      <family val="2"/>
    </font>
    <font>
      <sz val="12"/>
      <name val="Helv"/>
      <family val="2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8"/>
      <name val="MS Sans Serif"/>
      <family val="2"/>
    </font>
    <font>
      <b/>
      <sz val="8"/>
      <color indexed="8"/>
      <name val="Helv"/>
    </font>
    <font>
      <sz val="12"/>
      <name val="VnTime"/>
    </font>
    <font>
      <sz val="10"/>
      <name val=".VnAvant"/>
      <family val="2"/>
    </font>
    <font>
      <sz val="14"/>
      <name val="VnTime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9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0"/>
      <name val="Helv"/>
      <family val="2"/>
    </font>
    <font>
      <sz val="10"/>
      <name val="굴림체"/>
      <family val="3"/>
      <charset val="129"/>
    </font>
  </fonts>
  <fills count="2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0"/>
      </right>
      <top/>
      <bottom/>
      <diagonal/>
    </border>
    <border>
      <left/>
      <right/>
      <top/>
      <bottom style="hair">
        <color indexed="64"/>
      </bottom>
      <diagonal/>
    </border>
  </borders>
  <cellStyleXfs count="403">
    <xf numFmtId="0" fontId="0" fillId="0" borderId="0"/>
    <xf numFmtId="0" fontId="2" fillId="0" borderId="0"/>
    <xf numFmtId="0" fontId="6" fillId="0" borderId="0"/>
    <xf numFmtId="0" fontId="9" fillId="0" borderId="0" applyProtection="0"/>
    <xf numFmtId="0" fontId="2" fillId="0" borderId="0" applyNumberFormat="0" applyFill="0" applyBorder="0" applyAlignment="0" applyProtection="0"/>
    <xf numFmtId="3" fontId="16" fillId="0" borderId="1"/>
    <xf numFmtId="165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0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5" fillId="0" borderId="0"/>
    <xf numFmtId="0" fontId="20" fillId="0" borderId="0" applyNumberFormat="0" applyFill="0" applyBorder="0" applyAlignment="0" applyProtection="0"/>
    <xf numFmtId="171" fontId="2" fillId="0" borderId="0" applyFont="0" applyFill="0" applyBorder="0" applyAlignment="0" applyProtection="0"/>
    <xf numFmtId="172" fontId="26" fillId="0" borderId="0" applyFont="0" applyFill="0" applyBorder="0" applyAlignment="0" applyProtection="0"/>
    <xf numFmtId="0" fontId="20" fillId="0" borderId="0"/>
    <xf numFmtId="0" fontId="27" fillId="0" borderId="0"/>
    <xf numFmtId="0" fontId="20" fillId="0" borderId="0"/>
    <xf numFmtId="1" fontId="28" fillId="0" borderId="1" applyBorder="0" applyAlignment="0">
      <alignment horizontal="center"/>
    </xf>
    <xf numFmtId="3" fontId="16" fillId="0" borderId="1"/>
    <xf numFmtId="3" fontId="16" fillId="0" borderId="1"/>
    <xf numFmtId="172" fontId="26" fillId="0" borderId="0" applyFont="0" applyFill="0" applyBorder="0" applyAlignment="0" applyProtection="0"/>
    <xf numFmtId="0" fontId="29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29" fillId="2" borderId="0"/>
    <xf numFmtId="0" fontId="31" fillId="2" borderId="0"/>
    <xf numFmtId="0" fontId="31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1" fillId="2" borderId="0"/>
    <xf numFmtId="0" fontId="2" fillId="0" borderId="0"/>
    <xf numFmtId="0" fontId="32" fillId="2" borderId="0"/>
    <xf numFmtId="0" fontId="32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2" fillId="2" borderId="0"/>
    <xf numFmtId="0" fontId="33" fillId="0" borderId="0">
      <alignment wrapText="1"/>
    </xf>
    <xf numFmtId="0" fontId="33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3" fillId="0" borderId="0">
      <alignment wrapText="1"/>
    </xf>
    <xf numFmtId="0" fontId="19" fillId="0" borderId="0"/>
    <xf numFmtId="172" fontId="34" fillId="0" borderId="0" applyFont="0" applyFill="0" applyBorder="0" applyAlignment="0" applyProtection="0"/>
    <xf numFmtId="0" fontId="35" fillId="0" borderId="0" applyFont="0" applyFill="0" applyBorder="0" applyAlignment="0" applyProtection="0"/>
    <xf numFmtId="172" fontId="36" fillId="0" borderId="0" applyFont="0" applyFill="0" applyBorder="0" applyAlignment="0" applyProtection="0"/>
    <xf numFmtId="173" fontId="34" fillId="0" borderId="0" applyFont="0" applyFill="0" applyBorder="0" applyAlignment="0" applyProtection="0"/>
    <xf numFmtId="0" fontId="35" fillId="0" borderId="0" applyFont="0" applyFill="0" applyBorder="0" applyAlignment="0" applyProtection="0"/>
    <xf numFmtId="173" fontId="36" fillId="0" borderId="0" applyFont="0" applyFill="0" applyBorder="0" applyAlignment="0" applyProtection="0"/>
    <xf numFmtId="0" fontId="37" fillId="0" borderId="0">
      <alignment horizontal="center" wrapText="1"/>
      <protection locked="0"/>
    </xf>
    <xf numFmtId="174" fontId="34" fillId="0" borderId="0" applyFont="0" applyFill="0" applyBorder="0" applyAlignment="0" applyProtection="0"/>
    <xf numFmtId="0" fontId="35" fillId="0" borderId="0" applyFont="0" applyFill="0" applyBorder="0" applyAlignment="0" applyProtection="0"/>
    <xf numFmtId="174" fontId="36" fillId="0" borderId="0" applyFont="0" applyFill="0" applyBorder="0" applyAlignment="0" applyProtection="0"/>
    <xf numFmtId="175" fontId="34" fillId="0" borderId="0" applyFont="0" applyFill="0" applyBorder="0" applyAlignment="0" applyProtection="0"/>
    <xf numFmtId="0" fontId="35" fillId="0" borderId="0" applyFont="0" applyFill="0" applyBorder="0" applyAlignment="0" applyProtection="0"/>
    <xf numFmtId="175" fontId="36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5" fillId="0" borderId="0"/>
    <xf numFmtId="0" fontId="39" fillId="0" borderId="0"/>
    <xf numFmtId="0" fontId="35" fillId="0" borderId="0"/>
    <xf numFmtId="0" fontId="39" fillId="0" borderId="0"/>
    <xf numFmtId="0" fontId="30" fillId="0" borderId="0"/>
    <xf numFmtId="0" fontId="40" fillId="0" borderId="0" applyFill="0" applyBorder="0" applyAlignment="0"/>
    <xf numFmtId="176" fontId="41" fillId="0" borderId="0" applyFill="0" applyBorder="0" applyAlignment="0"/>
    <xf numFmtId="177" fontId="41" fillId="0" borderId="0" applyFill="0" applyBorder="0" applyAlignment="0"/>
    <xf numFmtId="178" fontId="2" fillId="0" borderId="0" applyFill="0" applyBorder="0" applyAlignment="0"/>
    <xf numFmtId="179" fontId="2" fillId="0" borderId="0" applyFill="0" applyBorder="0" applyAlignment="0"/>
    <xf numFmtId="180" fontId="41" fillId="0" borderId="0" applyFill="0" applyBorder="0" applyAlignment="0"/>
    <xf numFmtId="181" fontId="2" fillId="0" borderId="0" applyFill="0" applyBorder="0" applyAlignment="0"/>
    <xf numFmtId="176" fontId="41" fillId="0" borderId="0" applyFill="0" applyBorder="0" applyAlignment="0"/>
    <xf numFmtId="0" fontId="42" fillId="0" borderId="0"/>
    <xf numFmtId="182" fontId="43" fillId="0" borderId="0" applyFont="0" applyFill="0" applyBorder="0" applyAlignment="0" applyProtection="0"/>
    <xf numFmtId="183" fontId="44" fillId="0" borderId="0"/>
    <xf numFmtId="183" fontId="44" fillId="0" borderId="0"/>
    <xf numFmtId="183" fontId="44" fillId="0" borderId="0"/>
    <xf numFmtId="183" fontId="44" fillId="0" borderId="0"/>
    <xf numFmtId="183" fontId="44" fillId="0" borderId="0"/>
    <xf numFmtId="183" fontId="44" fillId="0" borderId="0"/>
    <xf numFmtId="183" fontId="44" fillId="0" borderId="0"/>
    <xf numFmtId="183" fontId="44" fillId="0" borderId="0"/>
    <xf numFmtId="180" fontId="41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185" fontId="45" fillId="0" borderId="0" applyFont="0" applyFill="0" applyBorder="0" applyAlignment="0" applyProtection="0"/>
    <xf numFmtId="186" fontId="46" fillId="0" borderId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187" fontId="47" fillId="0" borderId="0"/>
    <xf numFmtId="3" fontId="20" fillId="0" borderId="0" applyFont="0" applyFill="0" applyBorder="0" applyAlignment="0" applyProtection="0"/>
    <xf numFmtId="0" fontId="48" fillId="0" borderId="0" applyNumberFormat="0" applyAlignment="0">
      <alignment horizontal="left"/>
    </xf>
    <xf numFmtId="176" fontId="41" fillId="0" borderId="0" applyFont="0" applyFill="0" applyBorder="0" applyAlignment="0" applyProtection="0"/>
    <xf numFmtId="188" fontId="20" fillId="0" borderId="0" applyFont="0" applyFill="0" applyBorder="0" applyAlignment="0" applyProtection="0"/>
    <xf numFmtId="189" fontId="47" fillId="0" borderId="0"/>
    <xf numFmtId="0" fontId="20" fillId="0" borderId="0" applyFont="0" applyFill="0" applyBorder="0" applyAlignment="0" applyProtection="0"/>
    <xf numFmtId="14" fontId="49" fillId="0" borderId="0" applyFill="0" applyBorder="0" applyAlignment="0"/>
    <xf numFmtId="190" fontId="47" fillId="0" borderId="0" applyFont="0" applyFill="0" applyBorder="0" applyAlignment="0" applyProtection="0"/>
    <xf numFmtId="191" fontId="47" fillId="0" borderId="0" applyFont="0" applyFill="0" applyBorder="0" applyAlignment="0" applyProtection="0"/>
    <xf numFmtId="192" fontId="47" fillId="0" borderId="0"/>
    <xf numFmtId="168" fontId="50" fillId="0" borderId="0" applyFont="0" applyFill="0" applyBorder="0" applyAlignment="0" applyProtection="0"/>
    <xf numFmtId="169" fontId="50" fillId="0" borderId="0" applyFont="0" applyFill="0" applyBorder="0" applyAlignment="0" applyProtection="0"/>
    <xf numFmtId="168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168" fontId="50" fillId="0" borderId="0" applyFont="0" applyFill="0" applyBorder="0" applyAlignment="0" applyProtection="0"/>
    <xf numFmtId="168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168" fontId="50" fillId="0" borderId="0" applyFont="0" applyFill="0" applyBorder="0" applyAlignment="0" applyProtection="0"/>
    <xf numFmtId="168" fontId="50" fillId="0" borderId="0" applyFont="0" applyFill="0" applyBorder="0" applyAlignment="0" applyProtection="0"/>
    <xf numFmtId="168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193" fontId="50" fillId="0" borderId="0" applyFont="0" applyFill="0" applyBorder="0" applyAlignment="0" applyProtection="0"/>
    <xf numFmtId="193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169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169" fontId="50" fillId="0" borderId="0" applyFont="0" applyFill="0" applyBorder="0" applyAlignment="0" applyProtection="0"/>
    <xf numFmtId="169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169" fontId="50" fillId="0" borderId="0" applyFont="0" applyFill="0" applyBorder="0" applyAlignment="0" applyProtection="0"/>
    <xf numFmtId="169" fontId="50" fillId="0" borderId="0" applyFont="0" applyFill="0" applyBorder="0" applyAlignment="0" applyProtection="0"/>
    <xf numFmtId="169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194" fontId="50" fillId="0" borderId="0" applyFont="0" applyFill="0" applyBorder="0" applyAlignment="0" applyProtection="0"/>
    <xf numFmtId="194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3" fontId="2" fillId="0" borderId="0" applyFont="0" applyBorder="0" applyAlignment="0"/>
    <xf numFmtId="180" fontId="41" fillId="0" borderId="0" applyFill="0" applyBorder="0" applyAlignment="0"/>
    <xf numFmtId="176" fontId="41" fillId="0" borderId="0" applyFill="0" applyBorder="0" applyAlignment="0"/>
    <xf numFmtId="180" fontId="41" fillId="0" borderId="0" applyFill="0" applyBorder="0" applyAlignment="0"/>
    <xf numFmtId="181" fontId="2" fillId="0" borderId="0" applyFill="0" applyBorder="0" applyAlignment="0"/>
    <xf numFmtId="176" fontId="41" fillId="0" borderId="0" applyFill="0" applyBorder="0" applyAlignment="0"/>
    <xf numFmtId="0" fontId="51" fillId="0" borderId="0" applyNumberFormat="0" applyAlignment="0">
      <alignment horizontal="left"/>
    </xf>
    <xf numFmtId="195" fontId="2" fillId="0" borderId="0" applyFont="0" applyFill="0" applyBorder="0" applyAlignment="0" applyProtection="0"/>
    <xf numFmtId="3" fontId="2" fillId="0" borderId="0" applyFont="0" applyBorder="0" applyAlignment="0"/>
    <xf numFmtId="2" fontId="20" fillId="0" borderId="0" applyFont="0" applyFill="0" applyBorder="0" applyAlignment="0" applyProtection="0"/>
    <xf numFmtId="38" fontId="52" fillId="3" borderId="0" applyNumberFormat="0" applyBorder="0" applyAlignment="0" applyProtection="0"/>
    <xf numFmtId="0" fontId="53" fillId="0" borderId="0" applyNumberFormat="0" applyFont="0" applyBorder="0" applyAlignment="0">
      <alignment horizontal="left" vertical="center"/>
    </xf>
    <xf numFmtId="196" fontId="54" fillId="0" borderId="0" applyFont="0" applyFill="0" applyBorder="0" applyAlignment="0" applyProtection="0"/>
    <xf numFmtId="0" fontId="55" fillId="4" borderId="0"/>
    <xf numFmtId="0" fontId="56" fillId="0" borderId="0">
      <alignment horizontal="left"/>
    </xf>
    <xf numFmtId="0" fontId="57" fillId="0" borderId="6" applyNumberFormat="0" applyAlignment="0" applyProtection="0">
      <alignment horizontal="left" vertical="center"/>
    </xf>
    <xf numFmtId="0" fontId="57" fillId="0" borderId="7">
      <alignment horizontal="left" vertical="center"/>
    </xf>
    <xf numFmtId="197" fontId="58" fillId="0" borderId="0">
      <protection locked="0"/>
    </xf>
    <xf numFmtId="197" fontId="58" fillId="0" borderId="0">
      <protection locked="0"/>
    </xf>
    <xf numFmtId="0" fontId="59" fillId="0" borderId="8">
      <alignment horizontal="center"/>
    </xf>
    <xf numFmtId="0" fontId="59" fillId="0" borderId="0">
      <alignment horizontal="center"/>
    </xf>
    <xf numFmtId="5" fontId="60" fillId="5" borderId="1" applyNumberFormat="0" applyAlignment="0">
      <alignment horizontal="left" vertical="top"/>
    </xf>
    <xf numFmtId="49" fontId="61" fillId="0" borderId="1">
      <alignment vertical="center"/>
    </xf>
    <xf numFmtId="10" fontId="52" fillId="3" borderId="1" applyNumberFormat="0" applyBorder="0" applyAlignment="0" applyProtection="0"/>
    <xf numFmtId="0" fontId="2" fillId="0" borderId="0"/>
    <xf numFmtId="0" fontId="2" fillId="0" borderId="0"/>
    <xf numFmtId="0" fontId="47" fillId="0" borderId="0"/>
    <xf numFmtId="0" fontId="47" fillId="0" borderId="0"/>
    <xf numFmtId="0" fontId="45" fillId="0" borderId="0"/>
    <xf numFmtId="0" fontId="45" fillId="0" borderId="0"/>
    <xf numFmtId="0" fontId="2" fillId="0" borderId="0"/>
    <xf numFmtId="0" fontId="2" fillId="0" borderId="0"/>
    <xf numFmtId="180" fontId="41" fillId="0" borderId="0" applyFill="0" applyBorder="0" applyAlignment="0"/>
    <xf numFmtId="176" fontId="41" fillId="0" borderId="0" applyFill="0" applyBorder="0" applyAlignment="0"/>
    <xf numFmtId="180" fontId="41" fillId="0" borderId="0" applyFill="0" applyBorder="0" applyAlignment="0"/>
    <xf numFmtId="181" fontId="2" fillId="0" borderId="0" applyFill="0" applyBorder="0" applyAlignment="0"/>
    <xf numFmtId="176" fontId="41" fillId="0" borderId="0" applyFill="0" applyBorder="0" applyAlignment="0"/>
    <xf numFmtId="38" fontId="47" fillId="0" borderId="0" applyFont="0" applyFill="0" applyBorder="0" applyAlignment="0" applyProtection="0"/>
    <xf numFmtId="4" fontId="41" fillId="0" borderId="0" applyFont="0" applyFill="0" applyBorder="0" applyAlignment="0" applyProtection="0"/>
    <xf numFmtId="38" fontId="47" fillId="0" borderId="0" applyFont="0" applyFill="0" applyBorder="0" applyAlignment="0" applyProtection="0"/>
    <xf numFmtId="40" fontId="47" fillId="0" borderId="0" applyFont="0" applyFill="0" applyBorder="0" applyAlignment="0" applyProtection="0"/>
    <xf numFmtId="0" fontId="62" fillId="0" borderId="8"/>
    <xf numFmtId="198" fontId="19" fillId="0" borderId="3"/>
    <xf numFmtId="199" fontId="47" fillId="0" borderId="0" applyFont="0" applyFill="0" applyBorder="0" applyAlignment="0" applyProtection="0"/>
    <xf numFmtId="200" fontId="43" fillId="0" borderId="0" applyFont="0" applyFill="0" applyBorder="0" applyAlignment="0" applyProtection="0"/>
    <xf numFmtId="201" fontId="47" fillId="0" borderId="0" applyFont="0" applyFill="0" applyBorder="0" applyAlignment="0" applyProtection="0"/>
    <xf numFmtId="202" fontId="47" fillId="0" borderId="0" applyFont="0" applyFill="0" applyBorder="0" applyAlignment="0" applyProtection="0"/>
    <xf numFmtId="0" fontId="63" fillId="0" borderId="0" applyNumberFormat="0" applyFont="0" applyFill="0" applyAlignment="0"/>
    <xf numFmtId="0" fontId="54" fillId="0" borderId="1"/>
    <xf numFmtId="0" fontId="64" fillId="0" borderId="0"/>
    <xf numFmtId="37" fontId="65" fillId="0" borderId="0"/>
    <xf numFmtId="203" fontId="19" fillId="0" borderId="0"/>
    <xf numFmtId="0" fontId="66" fillId="0" borderId="0"/>
    <xf numFmtId="0" fontId="9" fillId="0" borderId="0"/>
    <xf numFmtId="0" fontId="6" fillId="0" borderId="0"/>
    <xf numFmtId="0" fontId="46" fillId="0" borderId="0"/>
    <xf numFmtId="0" fontId="20" fillId="0" borderId="0">
      <alignment wrapText="1"/>
    </xf>
    <xf numFmtId="0" fontId="20" fillId="0" borderId="0"/>
    <xf numFmtId="0" fontId="45" fillId="0" borderId="0"/>
    <xf numFmtId="0" fontId="67" fillId="0" borderId="0"/>
    <xf numFmtId="0" fontId="20" fillId="0" borderId="0">
      <alignment wrapText="1"/>
    </xf>
    <xf numFmtId="0" fontId="2" fillId="0" borderId="0"/>
    <xf numFmtId="0" fontId="20" fillId="0" borderId="0"/>
    <xf numFmtId="0" fontId="68" fillId="0" borderId="0"/>
    <xf numFmtId="0" fontId="69" fillId="0" borderId="0"/>
    <xf numFmtId="0" fontId="70" fillId="0" borderId="0"/>
    <xf numFmtId="0" fontId="2" fillId="0" borderId="0"/>
    <xf numFmtId="0" fontId="2" fillId="0" borderId="0"/>
    <xf numFmtId="0" fontId="71" fillId="0" borderId="0"/>
    <xf numFmtId="0" fontId="2" fillId="0" borderId="0"/>
    <xf numFmtId="0" fontId="20" fillId="0" borderId="0"/>
    <xf numFmtId="0" fontId="2" fillId="0" borderId="0"/>
    <xf numFmtId="0" fontId="41" fillId="3" borderId="0"/>
    <xf numFmtId="0" fontId="50" fillId="0" borderId="0"/>
    <xf numFmtId="169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0" fontId="72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0" fillId="0" borderId="0" applyFont="0" applyFill="0" applyBorder="0" applyAlignment="0" applyProtection="0"/>
    <xf numFmtId="0" fontId="64" fillId="0" borderId="0"/>
    <xf numFmtId="41" fontId="20" fillId="0" borderId="0" applyFont="0" applyFill="0" applyBorder="0" applyAlignment="0" applyProtection="0"/>
    <xf numFmtId="14" fontId="37" fillId="0" borderId="0">
      <alignment horizontal="center" wrapText="1"/>
      <protection locked="0"/>
    </xf>
    <xf numFmtId="179" fontId="2" fillId="0" borderId="0" applyFont="0" applyFill="0" applyBorder="0" applyAlignment="0" applyProtection="0"/>
    <xf numFmtId="204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180" fontId="41" fillId="0" borderId="0" applyFill="0" applyBorder="0" applyAlignment="0"/>
    <xf numFmtId="176" fontId="41" fillId="0" borderId="0" applyFill="0" applyBorder="0" applyAlignment="0"/>
    <xf numFmtId="180" fontId="41" fillId="0" borderId="0" applyFill="0" applyBorder="0" applyAlignment="0"/>
    <xf numFmtId="181" fontId="2" fillId="0" borderId="0" applyFill="0" applyBorder="0" applyAlignment="0"/>
    <xf numFmtId="176" fontId="41" fillId="0" borderId="0" applyFill="0" applyBorder="0" applyAlignment="0"/>
    <xf numFmtId="0" fontId="73" fillId="0" borderId="0"/>
    <xf numFmtId="0" fontId="47" fillId="0" borderId="0" applyNumberFormat="0" applyFont="0" applyFill="0" applyBorder="0" applyAlignment="0" applyProtection="0">
      <alignment horizontal="left"/>
    </xf>
    <xf numFmtId="0" fontId="74" fillId="0" borderId="8">
      <alignment horizontal="center"/>
    </xf>
    <xf numFmtId="0" fontId="75" fillId="6" borderId="0" applyNumberFormat="0" applyFont="0" applyBorder="0" applyAlignment="0">
      <alignment horizontal="center"/>
    </xf>
    <xf numFmtId="14" fontId="76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/>
    <xf numFmtId="4" fontId="77" fillId="7" borderId="9" applyNumberFormat="0" applyProtection="0">
      <alignment vertical="center"/>
    </xf>
    <xf numFmtId="4" fontId="78" fillId="7" borderId="9" applyNumberFormat="0" applyProtection="0">
      <alignment vertical="center"/>
    </xf>
    <xf numFmtId="4" fontId="79" fillId="7" borderId="9" applyNumberFormat="0" applyProtection="0">
      <alignment horizontal="left" vertical="center" indent="1"/>
    </xf>
    <xf numFmtId="4" fontId="79" fillId="8" borderId="0" applyNumberFormat="0" applyProtection="0">
      <alignment horizontal="left" vertical="center" indent="1"/>
    </xf>
    <xf numFmtId="4" fontId="79" fillId="9" borderId="9" applyNumberFormat="0" applyProtection="0">
      <alignment horizontal="right" vertical="center"/>
    </xf>
    <xf numFmtId="4" fontId="79" fillId="10" borderId="9" applyNumberFormat="0" applyProtection="0">
      <alignment horizontal="right" vertical="center"/>
    </xf>
    <xf numFmtId="4" fontId="79" fillId="11" borderId="9" applyNumberFormat="0" applyProtection="0">
      <alignment horizontal="right" vertical="center"/>
    </xf>
    <xf numFmtId="4" fontId="79" fillId="12" borderId="9" applyNumberFormat="0" applyProtection="0">
      <alignment horizontal="right" vertical="center"/>
    </xf>
    <xf numFmtId="4" fontId="79" fillId="13" borderId="9" applyNumberFormat="0" applyProtection="0">
      <alignment horizontal="right" vertical="center"/>
    </xf>
    <xf numFmtId="4" fontId="79" fillId="14" borderId="9" applyNumberFormat="0" applyProtection="0">
      <alignment horizontal="right" vertical="center"/>
    </xf>
    <xf numFmtId="4" fontId="79" fillId="15" borderId="9" applyNumberFormat="0" applyProtection="0">
      <alignment horizontal="right" vertical="center"/>
    </xf>
    <xf numFmtId="4" fontId="79" fillId="16" borderId="9" applyNumberFormat="0" applyProtection="0">
      <alignment horizontal="right" vertical="center"/>
    </xf>
    <xf numFmtId="4" fontId="79" fillId="17" borderId="9" applyNumberFormat="0" applyProtection="0">
      <alignment horizontal="right" vertical="center"/>
    </xf>
    <xf numFmtId="4" fontId="77" fillId="18" borderId="10" applyNumberFormat="0" applyProtection="0">
      <alignment horizontal="left" vertical="center" indent="1"/>
    </xf>
    <xf numFmtId="4" fontId="77" fillId="19" borderId="0" applyNumberFormat="0" applyProtection="0">
      <alignment horizontal="left" vertical="center" indent="1"/>
    </xf>
    <xf numFmtId="4" fontId="77" fillId="8" borderId="0" applyNumberFormat="0" applyProtection="0">
      <alignment horizontal="left" vertical="center" indent="1"/>
    </xf>
    <xf numFmtId="4" fontId="79" fillId="19" borderId="9" applyNumberFormat="0" applyProtection="0">
      <alignment horizontal="right" vertical="center"/>
    </xf>
    <xf numFmtId="4" fontId="49" fillId="19" borderId="0" applyNumberFormat="0" applyProtection="0">
      <alignment horizontal="left" vertical="center" indent="1"/>
    </xf>
    <xf numFmtId="4" fontId="49" fillId="8" borderId="0" applyNumberFormat="0" applyProtection="0">
      <alignment horizontal="left" vertical="center" indent="1"/>
    </xf>
    <xf numFmtId="4" fontId="79" fillId="20" borderId="9" applyNumberFormat="0" applyProtection="0">
      <alignment vertical="center"/>
    </xf>
    <xf numFmtId="4" fontId="80" fillId="20" borderId="9" applyNumberFormat="0" applyProtection="0">
      <alignment vertical="center"/>
    </xf>
    <xf numFmtId="4" fontId="77" fillId="19" borderId="11" applyNumberFormat="0" applyProtection="0">
      <alignment horizontal="left" vertical="center" indent="1"/>
    </xf>
    <xf numFmtId="4" fontId="79" fillId="20" borderId="9" applyNumberFormat="0" applyProtection="0">
      <alignment horizontal="right" vertical="center"/>
    </xf>
    <xf numFmtId="4" fontId="80" fillId="20" borderId="9" applyNumberFormat="0" applyProtection="0">
      <alignment horizontal="right" vertical="center"/>
    </xf>
    <xf numFmtId="4" fontId="77" fillId="19" borderId="9" applyNumberFormat="0" applyProtection="0">
      <alignment horizontal="left" vertical="center" indent="1"/>
    </xf>
    <xf numFmtId="4" fontId="81" fillId="5" borderId="11" applyNumberFormat="0" applyProtection="0">
      <alignment horizontal="left" vertical="center" indent="1"/>
    </xf>
    <xf numFmtId="4" fontId="82" fillId="20" borderId="9" applyNumberFormat="0" applyProtection="0">
      <alignment horizontal="right" vertical="center"/>
    </xf>
    <xf numFmtId="0" fontId="75" fillId="1" borderId="7" applyNumberFormat="0" applyFont="0" applyAlignment="0">
      <alignment horizontal="center"/>
    </xf>
    <xf numFmtId="0" fontId="83" fillId="0" borderId="0" applyNumberFormat="0" applyFill="0" applyBorder="0" applyAlignment="0">
      <alignment horizontal="center"/>
    </xf>
    <xf numFmtId="0" fontId="20" fillId="0" borderId="0"/>
    <xf numFmtId="0" fontId="2" fillId="0" borderId="12">
      <alignment horizontal="center"/>
    </xf>
    <xf numFmtId="0" fontId="19" fillId="0" borderId="0" applyNumberFormat="0" applyFill="0" applyBorder="0" applyAlignment="0" applyProtection="0"/>
    <xf numFmtId="182" fontId="43" fillId="0" borderId="0" applyFont="0" applyFill="0" applyBorder="0" applyAlignment="0" applyProtection="0"/>
    <xf numFmtId="0" fontId="62" fillId="0" borderId="0"/>
    <xf numFmtId="40" fontId="84" fillId="0" borderId="0" applyBorder="0">
      <alignment horizontal="right"/>
    </xf>
    <xf numFmtId="184" fontId="19" fillId="0" borderId="13">
      <alignment horizontal="right" vertical="center"/>
    </xf>
    <xf numFmtId="205" fontId="19" fillId="0" borderId="13">
      <alignment horizontal="right" vertical="center"/>
    </xf>
    <xf numFmtId="184" fontId="19" fillId="0" borderId="13">
      <alignment horizontal="right" vertical="center"/>
    </xf>
    <xf numFmtId="184" fontId="19" fillId="0" borderId="13">
      <alignment horizontal="right" vertical="center"/>
    </xf>
    <xf numFmtId="184" fontId="19" fillId="0" borderId="13">
      <alignment horizontal="right" vertical="center"/>
    </xf>
    <xf numFmtId="184" fontId="19" fillId="0" borderId="13">
      <alignment horizontal="right" vertical="center"/>
    </xf>
    <xf numFmtId="206" fontId="19" fillId="0" borderId="13">
      <alignment horizontal="right" vertical="center"/>
    </xf>
    <xf numFmtId="206" fontId="19" fillId="0" borderId="13">
      <alignment horizontal="right" vertical="center"/>
    </xf>
    <xf numFmtId="207" fontId="19" fillId="0" borderId="13">
      <alignment horizontal="right" vertical="center"/>
    </xf>
    <xf numFmtId="208" fontId="9" fillId="0" borderId="13">
      <alignment horizontal="right" vertical="center"/>
    </xf>
    <xf numFmtId="184" fontId="19" fillId="0" borderId="13">
      <alignment horizontal="right" vertical="center"/>
    </xf>
    <xf numFmtId="207" fontId="19" fillId="0" borderId="13">
      <alignment horizontal="right" vertical="center"/>
    </xf>
    <xf numFmtId="184" fontId="19" fillId="0" borderId="13">
      <alignment horizontal="right" vertical="center"/>
    </xf>
    <xf numFmtId="207" fontId="19" fillId="0" borderId="13">
      <alignment horizontal="right" vertical="center"/>
    </xf>
    <xf numFmtId="209" fontId="54" fillId="0" borderId="13">
      <alignment horizontal="right" vertical="center"/>
    </xf>
    <xf numFmtId="184" fontId="19" fillId="0" borderId="13">
      <alignment horizontal="right" vertical="center"/>
    </xf>
    <xf numFmtId="209" fontId="54" fillId="0" borderId="13">
      <alignment horizontal="right" vertical="center"/>
    </xf>
    <xf numFmtId="210" fontId="19" fillId="0" borderId="13">
      <alignment horizontal="right" vertical="center"/>
    </xf>
    <xf numFmtId="211" fontId="2" fillId="0" borderId="13">
      <alignment horizontal="right" vertical="center"/>
    </xf>
    <xf numFmtId="184" fontId="19" fillId="0" borderId="13">
      <alignment horizontal="right" vertical="center"/>
    </xf>
    <xf numFmtId="207" fontId="19" fillId="0" borderId="13">
      <alignment horizontal="right" vertical="center"/>
    </xf>
    <xf numFmtId="207" fontId="19" fillId="0" borderId="13">
      <alignment horizontal="right" vertical="center"/>
    </xf>
    <xf numFmtId="207" fontId="19" fillId="0" borderId="13">
      <alignment horizontal="right" vertical="center"/>
    </xf>
    <xf numFmtId="184" fontId="19" fillId="0" borderId="13">
      <alignment horizontal="right" vertical="center"/>
    </xf>
    <xf numFmtId="184" fontId="19" fillId="0" borderId="13">
      <alignment horizontal="right" vertical="center"/>
    </xf>
    <xf numFmtId="184" fontId="19" fillId="0" borderId="13">
      <alignment horizontal="right" vertical="center"/>
    </xf>
    <xf numFmtId="208" fontId="9" fillId="0" borderId="13">
      <alignment horizontal="right" vertical="center"/>
    </xf>
    <xf numFmtId="207" fontId="19" fillId="0" borderId="13">
      <alignment horizontal="right" vertical="center"/>
    </xf>
    <xf numFmtId="184" fontId="19" fillId="0" borderId="13">
      <alignment horizontal="right" vertical="center"/>
    </xf>
    <xf numFmtId="207" fontId="19" fillId="0" borderId="13">
      <alignment horizontal="right" vertical="center"/>
    </xf>
    <xf numFmtId="184" fontId="19" fillId="0" borderId="13">
      <alignment horizontal="right" vertical="center"/>
    </xf>
    <xf numFmtId="184" fontId="19" fillId="0" borderId="13">
      <alignment horizontal="right" vertical="center"/>
    </xf>
    <xf numFmtId="184" fontId="19" fillId="0" borderId="13">
      <alignment horizontal="right" vertical="center"/>
    </xf>
    <xf numFmtId="184" fontId="19" fillId="0" borderId="13">
      <alignment horizontal="right" vertical="center"/>
    </xf>
    <xf numFmtId="184" fontId="19" fillId="0" borderId="13">
      <alignment horizontal="right" vertical="center"/>
    </xf>
    <xf numFmtId="212" fontId="19" fillId="0" borderId="13">
      <alignment horizontal="right" vertical="center"/>
    </xf>
    <xf numFmtId="184" fontId="19" fillId="0" borderId="13">
      <alignment horizontal="right" vertical="center"/>
    </xf>
    <xf numFmtId="184" fontId="19" fillId="0" borderId="13">
      <alignment horizontal="right" vertical="center"/>
    </xf>
    <xf numFmtId="209" fontId="54" fillId="0" borderId="13">
      <alignment horizontal="right" vertical="center"/>
    </xf>
    <xf numFmtId="184" fontId="19" fillId="0" borderId="13">
      <alignment horizontal="right" vertical="center"/>
    </xf>
    <xf numFmtId="213" fontId="2" fillId="0" borderId="13">
      <alignment horizontal="right" vertical="center"/>
    </xf>
    <xf numFmtId="213" fontId="2" fillId="0" borderId="13">
      <alignment horizontal="right" vertical="center"/>
    </xf>
    <xf numFmtId="213" fontId="2" fillId="0" borderId="13">
      <alignment horizontal="right" vertical="center"/>
    </xf>
    <xf numFmtId="184" fontId="19" fillId="0" borderId="13">
      <alignment horizontal="right" vertical="center"/>
    </xf>
    <xf numFmtId="213" fontId="2" fillId="0" borderId="13">
      <alignment horizontal="right" vertical="center"/>
    </xf>
    <xf numFmtId="184" fontId="19" fillId="0" borderId="13">
      <alignment horizontal="right" vertical="center"/>
    </xf>
    <xf numFmtId="49" fontId="49" fillId="0" borderId="0" applyFill="0" applyBorder="0" applyAlignment="0"/>
    <xf numFmtId="214" fontId="20" fillId="0" borderId="0" applyFill="0" applyBorder="0" applyAlignment="0"/>
    <xf numFmtId="215" fontId="20" fillId="0" borderId="0" applyFill="0" applyBorder="0" applyAlignment="0"/>
    <xf numFmtId="216" fontId="54" fillId="0" borderId="13">
      <alignment horizontal="center"/>
    </xf>
    <xf numFmtId="0" fontId="85" fillId="0" borderId="14"/>
    <xf numFmtId="0" fontId="5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217" fontId="86" fillId="0" borderId="0" applyFont="0" applyFill="0" applyBorder="0" applyAlignment="0" applyProtection="0"/>
    <xf numFmtId="218" fontId="43" fillId="0" borderId="0" applyFont="0" applyFill="0" applyBorder="0" applyAlignment="0" applyProtection="0"/>
    <xf numFmtId="219" fontId="19" fillId="0" borderId="0"/>
    <xf numFmtId="220" fontId="19" fillId="0" borderId="1"/>
    <xf numFmtId="3" fontId="54" fillId="0" borderId="0" applyNumberFormat="0" applyBorder="0" applyAlignment="0" applyProtection="0">
      <alignment horizontal="centerContinuous"/>
      <protection locked="0"/>
    </xf>
    <xf numFmtId="3" fontId="87" fillId="0" borderId="0">
      <protection locked="0"/>
    </xf>
    <xf numFmtId="5" fontId="88" fillId="21" borderId="2">
      <alignment vertical="top"/>
    </xf>
    <xf numFmtId="0" fontId="89" fillId="22" borderId="1">
      <alignment horizontal="left" vertical="center"/>
    </xf>
    <xf numFmtId="6" fontId="90" fillId="23" borderId="2"/>
    <xf numFmtId="5" fontId="60" fillId="0" borderId="2">
      <alignment horizontal="left" vertical="top"/>
    </xf>
    <xf numFmtId="0" fontId="91" fillId="24" borderId="0">
      <alignment horizontal="left" vertical="center"/>
    </xf>
    <xf numFmtId="5" fontId="19" fillId="0" borderId="12">
      <alignment horizontal="left" vertical="top"/>
    </xf>
    <xf numFmtId="0" fontId="92" fillId="0" borderId="12">
      <alignment horizontal="left" vertical="center"/>
    </xf>
    <xf numFmtId="221" fontId="20" fillId="0" borderId="0" applyFont="0" applyFill="0" applyBorder="0" applyAlignment="0" applyProtection="0"/>
    <xf numFmtId="222" fontId="20" fillId="0" borderId="0" applyFont="0" applyFill="0" applyBorder="0" applyAlignment="0" applyProtection="0"/>
    <xf numFmtId="42" fontId="50" fillId="0" borderId="0" applyFont="0" applyFill="0" applyBorder="0" applyAlignment="0" applyProtection="0"/>
    <xf numFmtId="44" fontId="50" fillId="0" borderId="0" applyFont="0" applyFill="0" applyBorder="0" applyAlignment="0" applyProtection="0"/>
    <xf numFmtId="0" fontId="93" fillId="0" borderId="0" applyNumberFormat="0" applyFill="0" applyBorder="0" applyAlignment="0" applyProtection="0"/>
    <xf numFmtId="0" fontId="94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4" fillId="0" borderId="0">
      <alignment vertical="center"/>
    </xf>
    <xf numFmtId="40" fontId="95" fillId="0" borderId="0" applyFont="0" applyFill="0" applyBorder="0" applyAlignment="0" applyProtection="0"/>
    <xf numFmtId="38" fontId="95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95" fillId="0" borderId="0" applyFont="0" applyFill="0" applyBorder="0" applyAlignment="0" applyProtection="0"/>
    <xf numFmtId="9" fontId="96" fillId="0" borderId="0" applyFont="0" applyFill="0" applyBorder="0" applyAlignment="0" applyProtection="0"/>
    <xf numFmtId="0" fontId="97" fillId="0" borderId="0"/>
    <xf numFmtId="0" fontId="98" fillId="0" borderId="15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66" fillId="0" borderId="0" applyFont="0" applyFill="0" applyBorder="0" applyAlignment="0" applyProtection="0"/>
    <xf numFmtId="0" fontId="66" fillId="0" borderId="0" applyFont="0" applyFill="0" applyBorder="0" applyAlignment="0" applyProtection="0"/>
    <xf numFmtId="223" fontId="66" fillId="0" borderId="0" applyFont="0" applyFill="0" applyBorder="0" applyAlignment="0" applyProtection="0"/>
    <xf numFmtId="224" fontId="66" fillId="0" borderId="0" applyFont="0" applyFill="0" applyBorder="0" applyAlignment="0" applyProtection="0"/>
    <xf numFmtId="0" fontId="100" fillId="0" borderId="0"/>
    <xf numFmtId="0" fontId="63" fillId="0" borderId="0"/>
    <xf numFmtId="168" fontId="46" fillId="0" borderId="0" applyFont="0" applyFill="0" applyBorder="0" applyAlignment="0" applyProtection="0"/>
    <xf numFmtId="169" fontId="46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225" fontId="46" fillId="0" borderId="0" applyFont="0" applyFill="0" applyBorder="0" applyAlignment="0" applyProtection="0"/>
    <xf numFmtId="6" fontId="23" fillId="0" borderId="0" applyFont="0" applyFill="0" applyBorder="0" applyAlignment="0" applyProtection="0"/>
    <xf numFmtId="180" fontId="46" fillId="0" borderId="0" applyFont="0" applyFill="0" applyBorder="0" applyAlignment="0" applyProtection="0"/>
    <xf numFmtId="169" fontId="47" fillId="0" borderId="0" applyNumberFormat="0" applyFont="0" applyFill="0" applyBorder="0" applyAlignment="0" applyProtection="0"/>
  </cellStyleXfs>
  <cellXfs count="32">
    <xf numFmtId="0" fontId="0" fillId="0" borderId="0" xfId="0"/>
    <xf numFmtId="0" fontId="3" fillId="0" borderId="0" xfId="1" applyFont="1" applyAlignment="1">
      <alignment horizontal="left"/>
    </xf>
    <xf numFmtId="0" fontId="3" fillId="0" borderId="0" xfId="1" applyFont="1" applyAlignment="1">
      <alignment horizontal="centerContinuous"/>
    </xf>
    <xf numFmtId="0" fontId="4" fillId="0" borderId="0" xfId="1" applyFont="1" applyAlignment="1">
      <alignment horizontal="centerContinuous"/>
    </xf>
    <xf numFmtId="0" fontId="5" fillId="0" borderId="0" xfId="1" applyFont="1" applyAlignment="1">
      <alignment horizontal="centerContinuous"/>
    </xf>
    <xf numFmtId="0" fontId="7" fillId="0" borderId="0" xfId="2" applyFont="1" applyAlignment="1">
      <alignment horizontal="right"/>
    </xf>
    <xf numFmtId="0" fontId="4" fillId="0" borderId="0" xfId="1" applyFont="1"/>
    <xf numFmtId="0" fontId="5" fillId="0" borderId="0" xfId="1" applyFont="1" applyAlignment="1">
      <alignment horizontal="left"/>
    </xf>
    <xf numFmtId="0" fontId="8" fillId="0" borderId="0" xfId="1" applyFont="1" applyAlignment="1">
      <alignment horizontal="centerContinuous"/>
    </xf>
    <xf numFmtId="0" fontId="10" fillId="0" borderId="0" xfId="3" applyNumberFormat="1" applyFont="1" applyFill="1" applyBorder="1" applyAlignment="1">
      <alignment horizontal="center" vertical="center" wrapText="1"/>
    </xf>
    <xf numFmtId="0" fontId="10" fillId="0" borderId="0" xfId="1" applyFont="1" applyAlignment="1">
      <alignment horizontal="left"/>
    </xf>
    <xf numFmtId="0" fontId="11" fillId="0" borderId="0" xfId="1" applyFont="1"/>
    <xf numFmtId="0" fontId="10" fillId="0" borderId="0" xfId="1" applyFont="1" applyBorder="1" applyAlignment="1">
      <alignment horizontal="center"/>
    </xf>
    <xf numFmtId="0" fontId="10" fillId="0" borderId="0" xfId="1" applyFont="1" applyBorder="1" applyAlignment="1">
      <alignment horizontal="right"/>
    </xf>
    <xf numFmtId="0" fontId="12" fillId="0" borderId="1" xfId="1" applyFont="1" applyFill="1" applyBorder="1" applyAlignment="1">
      <alignment horizontal="center" vertical="center" wrapText="1"/>
    </xf>
    <xf numFmtId="0" fontId="12" fillId="0" borderId="1" xfId="1" applyFont="1" applyFill="1" applyBorder="1" applyAlignment="1">
      <alignment horizontal="center" vertical="center"/>
    </xf>
    <xf numFmtId="0" fontId="13" fillId="0" borderId="0" xfId="1" applyFont="1" applyFill="1"/>
    <xf numFmtId="0" fontId="13" fillId="0" borderId="1" xfId="1" applyFont="1" applyFill="1" applyBorder="1" applyAlignment="1">
      <alignment horizontal="center" vertical="center"/>
    </xf>
    <xf numFmtId="0" fontId="13" fillId="0" borderId="0" xfId="1" applyFont="1" applyFill="1" applyAlignment="1">
      <alignment vertical="center"/>
    </xf>
    <xf numFmtId="0" fontId="13" fillId="0" borderId="2" xfId="1" applyFont="1" applyFill="1" applyBorder="1" applyAlignment="1">
      <alignment horizontal="center" vertical="center"/>
    </xf>
    <xf numFmtId="3" fontId="12" fillId="0" borderId="3" xfId="1" applyNumberFormat="1" applyFont="1" applyFill="1" applyBorder="1"/>
    <xf numFmtId="0" fontId="12" fillId="0" borderId="3" xfId="1" applyFont="1" applyFill="1" applyBorder="1" applyAlignment="1">
      <alignment horizontal="center"/>
    </xf>
    <xf numFmtId="0" fontId="12" fillId="0" borderId="3" xfId="1" applyFont="1" applyFill="1" applyBorder="1"/>
    <xf numFmtId="164" fontId="12" fillId="0" borderId="4" xfId="1" applyNumberFormat="1" applyFont="1" applyFill="1" applyBorder="1"/>
    <xf numFmtId="3" fontId="13" fillId="0" borderId="3" xfId="1" applyNumberFormat="1" applyFont="1" applyFill="1" applyBorder="1"/>
    <xf numFmtId="0" fontId="13" fillId="0" borderId="4" xfId="1" applyFont="1" applyFill="1" applyBorder="1" applyAlignment="1">
      <alignment horizontal="center"/>
    </xf>
    <xf numFmtId="0" fontId="13" fillId="0" borderId="4" xfId="1" applyFont="1" applyFill="1" applyBorder="1"/>
    <xf numFmtId="3" fontId="13" fillId="0" borderId="4" xfId="1" applyNumberFormat="1" applyFont="1" applyFill="1" applyBorder="1"/>
    <xf numFmtId="164" fontId="13" fillId="0" borderId="4" xfId="1" applyNumberFormat="1" applyFont="1" applyFill="1" applyBorder="1"/>
    <xf numFmtId="0" fontId="13" fillId="0" borderId="5" xfId="1" applyFont="1" applyFill="1" applyBorder="1"/>
    <xf numFmtId="0" fontId="11" fillId="0" borderId="0" xfId="1" applyFont="1" applyBorder="1"/>
    <xf numFmtId="0" fontId="14" fillId="0" borderId="0" xfId="1" applyFont="1"/>
  </cellXfs>
  <cellStyles count="403">
    <cellStyle name="          _x000d__x000a_shell=progman.exe_x000d__x000a_m" xfId="4"/>
    <cellStyle name="#,##0" xfId="5"/>
    <cellStyle name="??" xfId="6"/>
    <cellStyle name="?? [0.00]_ Att. 1- Cover" xfId="7"/>
    <cellStyle name="?? [0]" xfId="8"/>
    <cellStyle name="?_x001d_??%U©÷u&amp;H©÷9_x0008_?_x0009_s_x000a__x0007__x0001__x0001_" xfId="9"/>
    <cellStyle name="???? [0.00]_      " xfId="10"/>
    <cellStyle name="????_      " xfId="11"/>
    <cellStyle name="???[0]_?? DI" xfId="12"/>
    <cellStyle name="???_?? DI" xfId="13"/>
    <cellStyle name="??[0]_BRE" xfId="14"/>
    <cellStyle name="??_      " xfId="15"/>
    <cellStyle name="??A? [0]_ÿÿÿÿÿÿ_1_¢¬???¢â? " xfId="16"/>
    <cellStyle name="??A?_ÿÿÿÿÿÿ_1_¢¬???¢â? " xfId="17"/>
    <cellStyle name="?¡±¢¥?_?¨ù??¢´¢¥_¢¬???¢â? " xfId="18"/>
    <cellStyle name="?ðÇ%U?&amp;H?_x0008_?s_x000a__x0007__x0001__x0001_" xfId="19"/>
    <cellStyle name="_Bang Chi tieu (2)" xfId="20"/>
    <cellStyle name="~1" xfId="21"/>
    <cellStyle name="•W€_STDFOR" xfId="22"/>
    <cellStyle name="•W_’·Šú‰p•¶" xfId="23"/>
    <cellStyle name="W_STDFOR" xfId="24"/>
    <cellStyle name="0" xfId="25"/>
    <cellStyle name="0.0" xfId="26"/>
    <cellStyle name="0.00" xfId="27"/>
    <cellStyle name="1" xfId="28"/>
    <cellStyle name="1_Book1" xfId="29"/>
    <cellStyle name="1_Book1_1" xfId="30"/>
    <cellStyle name="1_Book1_Chao lai gia SLam 1" xfId="31"/>
    <cellStyle name="1_Cau thuy dien Ban La (Cu Anh)" xfId="32"/>
    <cellStyle name="1_Du toan 558 (Km17+508.12 - Km 22)" xfId="33"/>
    <cellStyle name="1_Gia_VLQL48_duyet " xfId="34"/>
    <cellStyle name="1_Goi 2- Binh phuoc- 15-11-2006nop Ban (nop Cuc GD)" xfId="35"/>
    <cellStyle name="1_KlQdinhduyet" xfId="36"/>
    <cellStyle name="1_ÿÿÿÿÿ" xfId="37"/>
    <cellStyle name="2" xfId="38"/>
    <cellStyle name="2_Book1" xfId="39"/>
    <cellStyle name="2_Book1_1" xfId="40"/>
    <cellStyle name="2_Book1_Chao lai gia SLam 1" xfId="41"/>
    <cellStyle name="2_Cau thuy dien Ban La (Cu Anh)" xfId="42"/>
    <cellStyle name="2_Du toan 558 (Km17+508.12 - Km 22)" xfId="43"/>
    <cellStyle name="2_Gia_VLQL48_duyet " xfId="44"/>
    <cellStyle name="2_Goi 2- Binh phuoc- 15-11-2006nop Ban (nop Cuc GD)" xfId="45"/>
    <cellStyle name="2_KlQdinhduyet" xfId="46"/>
    <cellStyle name="2_ÿÿÿÿÿ" xfId="47"/>
    <cellStyle name="20" xfId="48"/>
    <cellStyle name="3" xfId="49"/>
    <cellStyle name="3_Book1" xfId="50"/>
    <cellStyle name="3_Book1_1" xfId="51"/>
    <cellStyle name="3_Book1_Chao lai gia SLam 1" xfId="52"/>
    <cellStyle name="3_Cau thuy dien Ban La (Cu Anh)" xfId="53"/>
    <cellStyle name="3_Du toan 558 (Km17+508.12 - Km 22)" xfId="54"/>
    <cellStyle name="3_Gia_VLQL48_duyet " xfId="55"/>
    <cellStyle name="3_Goi 2- Binh phuoc- 15-11-2006nop Ban (nop Cuc GD)" xfId="56"/>
    <cellStyle name="3_KlQdinhduyet" xfId="57"/>
    <cellStyle name="3_ÿÿÿÿÿ" xfId="58"/>
    <cellStyle name="4" xfId="59"/>
    <cellStyle name="4_Book1" xfId="60"/>
    <cellStyle name="4_Book1_1" xfId="61"/>
    <cellStyle name="4_Book1_Chao lai gia SLam 1" xfId="62"/>
    <cellStyle name="4_Cau thuy dien Ban La (Cu Anh)" xfId="63"/>
    <cellStyle name="4_Du toan 558 (Km17+508.12 - Km 22)" xfId="64"/>
    <cellStyle name="4_Gia_VLQL48_duyet " xfId="65"/>
    <cellStyle name="4_Goi 2- Binh phuoc- 15-11-2006nop Ban (nop Cuc GD)" xfId="66"/>
    <cellStyle name="4_KlQdinhduyet" xfId="67"/>
    <cellStyle name="4_ÿÿÿÿÿ" xfId="68"/>
    <cellStyle name="6" xfId="69"/>
    <cellStyle name="ÅëÈ­ [0]_¿ì¹°Åë" xfId="70"/>
    <cellStyle name="AeE­ [0]_INQUIRY ¿?¾÷AßAø " xfId="71"/>
    <cellStyle name="ÅëÈ­ [0]_laroux" xfId="72"/>
    <cellStyle name="ÅëÈ­_¿ì¹°Åë" xfId="73"/>
    <cellStyle name="AeE­_INQUIRY ¿?¾÷AßAø " xfId="74"/>
    <cellStyle name="ÅëÈ­_laroux" xfId="75"/>
    <cellStyle name="args.style" xfId="76"/>
    <cellStyle name="ÄÞ¸¶ [0]_¿ì¹°Åë" xfId="77"/>
    <cellStyle name="AÞ¸¶ [0]_INQUIRY ¿?¾÷AßAø " xfId="78"/>
    <cellStyle name="ÄÞ¸¶ [0]_laroux" xfId="79"/>
    <cellStyle name="ÄÞ¸¶_¿ì¹°Åë" xfId="80"/>
    <cellStyle name="AÞ¸¶_INQUIRY ¿?¾÷AßAø " xfId="81"/>
    <cellStyle name="ÄÞ¸¶_laroux" xfId="82"/>
    <cellStyle name="Body" xfId="83"/>
    <cellStyle name="C?AØ_¿?¾÷CoE² " xfId="84"/>
    <cellStyle name="Ç¥ÁØ_´çÃÊ±¸ÀÔ»ý»ê" xfId="85"/>
    <cellStyle name="C￥AØ_¿μ¾÷CoE² " xfId="86"/>
    <cellStyle name="Ç¥ÁØ_±³°¢¼ö·®" xfId="87"/>
    <cellStyle name="C￥AØ_Sheet1_¿μ¾÷CoE² " xfId="88"/>
    <cellStyle name="Calc Currency (0)" xfId="89"/>
    <cellStyle name="Calc Currency (2)" xfId="90"/>
    <cellStyle name="Calc Percent (0)" xfId="91"/>
    <cellStyle name="Calc Percent (1)" xfId="92"/>
    <cellStyle name="Calc Percent (2)" xfId="93"/>
    <cellStyle name="Calc Units (0)" xfId="94"/>
    <cellStyle name="Calc Units (1)" xfId="95"/>
    <cellStyle name="Calc Units (2)" xfId="96"/>
    <cellStyle name="category" xfId="97"/>
    <cellStyle name="Chi phÝ kh¸c_Book1" xfId="98"/>
    <cellStyle name="Comma  - Style1" xfId="99"/>
    <cellStyle name="Comma  - Style2" xfId="100"/>
    <cellStyle name="Comma  - Style3" xfId="101"/>
    <cellStyle name="Comma  - Style4" xfId="102"/>
    <cellStyle name="Comma  - Style5" xfId="103"/>
    <cellStyle name="Comma  - Style6" xfId="104"/>
    <cellStyle name="Comma  - Style7" xfId="105"/>
    <cellStyle name="Comma  - Style8" xfId="106"/>
    <cellStyle name="Comma [00]" xfId="107"/>
    <cellStyle name="Comma 10 10" xfId="108"/>
    <cellStyle name="Comma 13" xfId="109"/>
    <cellStyle name="Comma 17" xfId="110"/>
    <cellStyle name="Comma 2" xfId="111"/>
    <cellStyle name="Comma 2 2" xfId="112"/>
    <cellStyle name="Comma 2 3" xfId="113"/>
    <cellStyle name="Comma 2 4" xfId="114"/>
    <cellStyle name="Comma 2 5" xfId="115"/>
    <cellStyle name="Comma 28" xfId="116"/>
    <cellStyle name="Comma 3" xfId="117"/>
    <cellStyle name="Comma 4" xfId="118"/>
    <cellStyle name="Comma 4 2" xfId="119"/>
    <cellStyle name="Comma 5" xfId="120"/>
    <cellStyle name="Comma 7" xfId="121"/>
    <cellStyle name="Comma 8" xfId="122"/>
    <cellStyle name="comma zerodec" xfId="123"/>
    <cellStyle name="Comma0" xfId="124"/>
    <cellStyle name="Copied" xfId="125"/>
    <cellStyle name="Currency [00]" xfId="126"/>
    <cellStyle name="Currency0" xfId="127"/>
    <cellStyle name="Currency1" xfId="128"/>
    <cellStyle name="Date" xfId="129"/>
    <cellStyle name="Date Short" xfId="130"/>
    <cellStyle name="Dezimal [0]_NEGS" xfId="131"/>
    <cellStyle name="Dezimal_NEGS" xfId="132"/>
    <cellStyle name="Dollar (zero dec)" xfId="133"/>
    <cellStyle name="Dziesi?tny [0]_Invoices2001Slovakia" xfId="134"/>
    <cellStyle name="Dziesi?tny_Invoices2001Slovakia" xfId="135"/>
    <cellStyle name="Dziesietny [0]_Invoices2001Slovakia" xfId="136"/>
    <cellStyle name="Dziesiętny [0]_Invoices2001Slovakia" xfId="137"/>
    <cellStyle name="Dziesietny [0]_Invoices2001Slovakia_Book1" xfId="138"/>
    <cellStyle name="Dziesiętny [0]_Invoices2001Slovakia_Book1" xfId="139"/>
    <cellStyle name="Dziesietny [0]_Invoices2001Slovakia_Book1_Tong hop Cac tuyen(9-1-06)" xfId="140"/>
    <cellStyle name="Dziesiętny [0]_Invoices2001Slovakia_Book1_Tong hop Cac tuyen(9-1-06)" xfId="141"/>
    <cellStyle name="Dziesietny [0]_Invoices2001Slovakia_KL K.C mat duong" xfId="142"/>
    <cellStyle name="Dziesiętny [0]_Invoices2001Slovakia_Nhalamviec VTC(25-1-05)" xfId="143"/>
    <cellStyle name="Dziesietny [0]_Invoices2001Slovakia_TDT KHANH HOA" xfId="144"/>
    <cellStyle name="Dziesiętny [0]_Invoices2001Slovakia_TDT KHANH HOA" xfId="145"/>
    <cellStyle name="Dziesietny [0]_Invoices2001Slovakia_TDT KHANH HOA_Tong hop Cac tuyen(9-1-06)" xfId="146"/>
    <cellStyle name="Dziesiętny [0]_Invoices2001Slovakia_TDT KHANH HOA_Tong hop Cac tuyen(9-1-06)" xfId="147"/>
    <cellStyle name="Dziesietny [0]_Invoices2001Slovakia_TDT quangngai" xfId="148"/>
    <cellStyle name="Dziesiętny [0]_Invoices2001Slovakia_TDT quangngai" xfId="149"/>
    <cellStyle name="Dziesietny [0]_Invoices2001Slovakia_Tong hop Cac tuyen(9-1-06)" xfId="150"/>
    <cellStyle name="Dziesietny_Invoices2001Slovakia" xfId="151"/>
    <cellStyle name="Dziesiętny_Invoices2001Slovakia" xfId="152"/>
    <cellStyle name="Dziesietny_Invoices2001Slovakia_Book1" xfId="153"/>
    <cellStyle name="Dziesiętny_Invoices2001Slovakia_Book1" xfId="154"/>
    <cellStyle name="Dziesietny_Invoices2001Slovakia_Book1_Tong hop Cac tuyen(9-1-06)" xfId="155"/>
    <cellStyle name="Dziesiętny_Invoices2001Slovakia_Book1_Tong hop Cac tuyen(9-1-06)" xfId="156"/>
    <cellStyle name="Dziesietny_Invoices2001Slovakia_KL K.C mat duong" xfId="157"/>
    <cellStyle name="Dziesiętny_Invoices2001Slovakia_Nhalamviec VTC(25-1-05)" xfId="158"/>
    <cellStyle name="Dziesietny_Invoices2001Slovakia_TDT KHANH HOA" xfId="159"/>
    <cellStyle name="Dziesiętny_Invoices2001Slovakia_TDT KHANH HOA" xfId="160"/>
    <cellStyle name="Dziesietny_Invoices2001Slovakia_TDT KHANH HOA_Tong hop Cac tuyen(9-1-06)" xfId="161"/>
    <cellStyle name="Dziesiętny_Invoices2001Slovakia_TDT KHANH HOA_Tong hop Cac tuyen(9-1-06)" xfId="162"/>
    <cellStyle name="Dziesietny_Invoices2001Slovakia_TDT quangngai" xfId="163"/>
    <cellStyle name="Dziesiętny_Invoices2001Slovakia_TDT quangngai" xfId="164"/>
    <cellStyle name="Dziesietny_Invoices2001Slovakia_Tong hop Cac tuyen(9-1-06)" xfId="165"/>
    <cellStyle name="e" xfId="166"/>
    <cellStyle name="Enter Currency (0)" xfId="167"/>
    <cellStyle name="Enter Currency (2)" xfId="168"/>
    <cellStyle name="Enter Units (0)" xfId="169"/>
    <cellStyle name="Enter Units (1)" xfId="170"/>
    <cellStyle name="Enter Units (2)" xfId="171"/>
    <cellStyle name="Entered" xfId="172"/>
    <cellStyle name="Euro" xfId="173"/>
    <cellStyle name="f" xfId="174"/>
    <cellStyle name="Fixed" xfId="175"/>
    <cellStyle name="Grey" xfId="176"/>
    <cellStyle name="ha" xfId="177"/>
    <cellStyle name="HAI" xfId="178"/>
    <cellStyle name="Head 1" xfId="179"/>
    <cellStyle name="HEADER" xfId="180"/>
    <cellStyle name="Header1" xfId="181"/>
    <cellStyle name="Header2" xfId="182"/>
    <cellStyle name="Heading1" xfId="183"/>
    <cellStyle name="Heading2" xfId="184"/>
    <cellStyle name="HEADINGS" xfId="185"/>
    <cellStyle name="HEADINGSTOP" xfId="186"/>
    <cellStyle name="headoption" xfId="187"/>
    <cellStyle name="Hoa-Scholl" xfId="188"/>
    <cellStyle name="Input [yellow]" xfId="189"/>
    <cellStyle name="khanh" xfId="190"/>
    <cellStyle name="Ledger 17 x 11 in" xfId="191"/>
    <cellStyle name="Ledger 17 x 11 in 2" xfId="192"/>
    <cellStyle name="Ledger 17 x 11 in 2 2" xfId="193"/>
    <cellStyle name="Ledger 17 x 11 in 2 2 2" xfId="194"/>
    <cellStyle name="Ledger 17 x 11 in 3" xfId="195"/>
    <cellStyle name="Ledger 17 x 11 in 4" xfId="196"/>
    <cellStyle name="Ledger 17 x 11 in_1. Von huyen thang 10 toi 05-11-2012 ( XEP SUA BC DI HOP 6-11) " xfId="197"/>
    <cellStyle name="Link Currency (0)" xfId="198"/>
    <cellStyle name="Link Currency (2)" xfId="199"/>
    <cellStyle name="Link Units (0)" xfId="200"/>
    <cellStyle name="Link Units (1)" xfId="201"/>
    <cellStyle name="Link Units (2)" xfId="202"/>
    <cellStyle name="Migliaia (0)_CALPREZZ" xfId="203"/>
    <cellStyle name="Migliaia_ PESO ELETTR." xfId="204"/>
    <cellStyle name="Millares [0]_Well Timing" xfId="205"/>
    <cellStyle name="Millares_Well Timing" xfId="206"/>
    <cellStyle name="Model" xfId="207"/>
    <cellStyle name="moi" xfId="208"/>
    <cellStyle name="Moneda [0]_Well Timing" xfId="209"/>
    <cellStyle name="Moneda_Well Timing" xfId="210"/>
    <cellStyle name="Monétaire [0]_TARIFFS DB" xfId="211"/>
    <cellStyle name="Monétaire_TARIFFS DB" xfId="212"/>
    <cellStyle name="n" xfId="213"/>
    <cellStyle name="New" xfId="214"/>
    <cellStyle name="New Times Roman" xfId="215"/>
    <cellStyle name="no dec" xfId="216"/>
    <cellStyle name="Normal" xfId="0" builtinId="0"/>
    <cellStyle name="Normal - Style1" xfId="217"/>
    <cellStyle name="Normal - 유형1" xfId="218"/>
    <cellStyle name="Normal 10" xfId="219"/>
    <cellStyle name="Normal 11 3" xfId="220"/>
    <cellStyle name="Normal 16" xfId="221"/>
    <cellStyle name="Normal 2" xfId="2"/>
    <cellStyle name="Normal 2 2" xfId="1"/>
    <cellStyle name="Normal 2 3" xfId="222"/>
    <cellStyle name="Normal 2 4 2" xfId="223"/>
    <cellStyle name="Normal 3" xfId="224"/>
    <cellStyle name="Normal 3 2" xfId="225"/>
    <cellStyle name="Normal 3 3" xfId="226"/>
    <cellStyle name="Normal 3 4" xfId="3"/>
    <cellStyle name="Normal 4" xfId="227"/>
    <cellStyle name="Normal 4 2" xfId="228"/>
    <cellStyle name="Normal 4 3" xfId="229"/>
    <cellStyle name="Normal 5" xfId="230"/>
    <cellStyle name="Normal 5 2" xfId="231"/>
    <cellStyle name="Normal 6" xfId="232"/>
    <cellStyle name="Normal 6 2" xfId="233"/>
    <cellStyle name="Normal 7" xfId="234"/>
    <cellStyle name="Normal 7 2" xfId="235"/>
    <cellStyle name="Normal 9" xfId="236"/>
    <cellStyle name="Normal1" xfId="237"/>
    <cellStyle name="Normale_ PESO ELETTR." xfId="238"/>
    <cellStyle name="Normalny_Cennik obowiazuje od 06-08-2001 r (1)" xfId="239"/>
    <cellStyle name="Œ…‹æØ‚è [0.00]_laroux" xfId="240"/>
    <cellStyle name="Œ…‹æØ‚è_laroux" xfId="241"/>
    <cellStyle name="oft Excel]_x000d__x000a_Comment=open=/f ‚ðw’è‚·‚é‚ÆAƒ†[ƒU[’è‹`ŠÖ”‚ðŠÖ”“\‚è•t‚¯‚Ìˆê——‚É“o˜^‚·‚é‚±‚Æ‚ª‚Å‚«‚Ü‚·B_x000d__x000a_Maximized" xfId="242"/>
    <cellStyle name="oft Excel]_x000d__x000a_Comment=The open=/f lines load custom functions into the Paste Function list._x000d__x000a_Maximized=2_x000d__x000a_Basics=1_x000d__x000a_A" xfId="243"/>
    <cellStyle name="oft Excel]_x000d__x000a_Comment=The open=/f lines load custom functions into the Paste Function list._x000d__x000a_Maximized=3_x000d__x000a_Basics=1_x000d__x000a_A" xfId="244"/>
    <cellStyle name="omma [0]_Mktg Prog" xfId="245"/>
    <cellStyle name="ormal_Sheet1_1" xfId="246"/>
    <cellStyle name="Pattern" xfId="247"/>
    <cellStyle name="per.style" xfId="248"/>
    <cellStyle name="Percent [0]" xfId="249"/>
    <cellStyle name="Percent [00]" xfId="250"/>
    <cellStyle name="Percent [2]" xfId="251"/>
    <cellStyle name="Percent 2" xfId="252"/>
    <cellStyle name="PrePop Currency (0)" xfId="253"/>
    <cellStyle name="PrePop Currency (2)" xfId="254"/>
    <cellStyle name="PrePop Units (0)" xfId="255"/>
    <cellStyle name="PrePop Units (1)" xfId="256"/>
    <cellStyle name="PrePop Units (2)" xfId="257"/>
    <cellStyle name="pricing" xfId="258"/>
    <cellStyle name="PSChar" xfId="259"/>
    <cellStyle name="PSHeading" xfId="260"/>
    <cellStyle name="regstoresfromspecstores" xfId="261"/>
    <cellStyle name="RevList" xfId="262"/>
    <cellStyle name="s]_x000d__x000a_spooler=yes_x000d__x000a_load=_x000d__x000a_Beep=yes_x000d__x000a_NullPort=None_x000d__x000a_BorderWidth=3_x000d__x000a_CursorBlinkRate=1200_x000d__x000a_DoubleClickSpeed=452_x000d__x000a_Programs=co" xfId="263"/>
    <cellStyle name="SAPBEXaggData" xfId="264"/>
    <cellStyle name="SAPBEXaggDataEmph" xfId="265"/>
    <cellStyle name="SAPBEXaggItem" xfId="266"/>
    <cellStyle name="SAPBEXchaText" xfId="267"/>
    <cellStyle name="SAPBEXexcBad7" xfId="268"/>
    <cellStyle name="SAPBEXexcBad8" xfId="269"/>
    <cellStyle name="SAPBEXexcBad9" xfId="270"/>
    <cellStyle name="SAPBEXexcCritical4" xfId="271"/>
    <cellStyle name="SAPBEXexcCritical5" xfId="272"/>
    <cellStyle name="SAPBEXexcCritical6" xfId="273"/>
    <cellStyle name="SAPBEXexcGood1" xfId="274"/>
    <cellStyle name="SAPBEXexcGood2" xfId="275"/>
    <cellStyle name="SAPBEXexcGood3" xfId="276"/>
    <cellStyle name="SAPBEXfilterDrill" xfId="277"/>
    <cellStyle name="SAPBEXfilterItem" xfId="278"/>
    <cellStyle name="SAPBEXfilterText" xfId="279"/>
    <cellStyle name="SAPBEXformats" xfId="280"/>
    <cellStyle name="SAPBEXheaderItem" xfId="281"/>
    <cellStyle name="SAPBEXheaderText" xfId="282"/>
    <cellStyle name="SAPBEXresData" xfId="283"/>
    <cellStyle name="SAPBEXresDataEmph" xfId="284"/>
    <cellStyle name="SAPBEXresItem" xfId="285"/>
    <cellStyle name="SAPBEXstdData" xfId="286"/>
    <cellStyle name="SAPBEXstdDataEmph" xfId="287"/>
    <cellStyle name="SAPBEXstdItem" xfId="288"/>
    <cellStyle name="SAPBEXtitle" xfId="289"/>
    <cellStyle name="SAPBEXundefined" xfId="290"/>
    <cellStyle name="SHADEDSTORES" xfId="291"/>
    <cellStyle name="specstores" xfId="292"/>
    <cellStyle name="Standard_NEGS" xfId="293"/>
    <cellStyle name="style" xfId="294"/>
    <cellStyle name="Style 1" xfId="295"/>
    <cellStyle name="Style 2" xfId="296"/>
    <cellStyle name="subhead" xfId="297"/>
    <cellStyle name="Subtotal" xfId="298"/>
    <cellStyle name="T" xfId="299"/>
    <cellStyle name="T_Bieu theo bao cao" xfId="300"/>
    <cellStyle name="T_Bieu theo bao cao ngay 23-9-2004" xfId="301"/>
    <cellStyle name="T_BiÓu 01-09" xfId="302"/>
    <cellStyle name="T_BiÓu tæng h¬p (theo b¸o c¸o)" xfId="303"/>
    <cellStyle name="T_BiÓu tæng hîp 01-09" xfId="304"/>
    <cellStyle name="T_BiÓu tæng hîp Hµm Yªn" xfId="305"/>
    <cellStyle name="T_BiÓu tæng hîp tõ 01 - 07" xfId="306"/>
    <cellStyle name="T_Book1" xfId="307"/>
    <cellStyle name="T_Book1 (version 1)" xfId="308"/>
    <cellStyle name="T_Book1_1" xfId="309"/>
    <cellStyle name="T_Book1_1_Bieu theo bao cao" xfId="310"/>
    <cellStyle name="T_Book1_1_Bieu theo bao cao ngay 23-9-2004" xfId="311"/>
    <cellStyle name="T_Book1_1_Book1" xfId="312"/>
    <cellStyle name="T_Book1_1_Book1_1" xfId="313"/>
    <cellStyle name="T_Book1_1_Chu Th¨ng" xfId="314"/>
    <cellStyle name="T_Book1_2" xfId="315"/>
    <cellStyle name="T_Book1_3" xfId="316"/>
    <cellStyle name="T_Book1_4" xfId="317"/>
    <cellStyle name="T_Book1_Bieu theo bao cao" xfId="318"/>
    <cellStyle name="T_Book1_Bieu theo bao cao ngay 23-9-2004" xfId="319"/>
    <cellStyle name="T_Book1_BiÓu tæng h¬p (theo b¸o c¸o)" xfId="320"/>
    <cellStyle name="T_Book1_BiÓu tæng hîp 01-09" xfId="321"/>
    <cellStyle name="T_Book1_BiÓu tæng hîp Hµm Yªn" xfId="322"/>
    <cellStyle name="T_Book1_BiÓu tæng hîp tõ 01 - 07" xfId="323"/>
    <cellStyle name="T_Book1_Book1" xfId="324"/>
    <cellStyle name="T_Book1_Book1_1" xfId="325"/>
    <cellStyle name="T_Book1_Chu Th¨ng" xfId="326"/>
    <cellStyle name="T_Book1_Copy of BiÓu tæng hîp kinh phÝ ®Õn ngµy 12-6-2004" xfId="327"/>
    <cellStyle name="T_Book1_KQDC + KHDC ®Õn 20-6" xfId="328"/>
    <cellStyle name="T_Book1_KQDC th¸ng 5 (®Õn 31-5)" xfId="329"/>
    <cellStyle name="T_Book1_KQDC th¸ng 6 (luü kÕ)" xfId="330"/>
    <cellStyle name="T_Book1_KQDC tuÇn 1" xfId="331"/>
    <cellStyle name="T_Book1_TH 25-5-2004moi" xfId="332"/>
    <cellStyle name="T_Book1_Theo dâi tiÕn ®é di chuyÓn theo ngµy" xfId="333"/>
    <cellStyle name="T_Chu Cuong" xfId="334"/>
    <cellStyle name="T_Chu Th¨ng" xfId="335"/>
    <cellStyle name="T_Copy of BiÓu tæng hîp kinh phÝ ®Õn ngµy 12-6-2004" xfId="336"/>
    <cellStyle name="T_KHỐI LƯỢNG QUYẾT TOÁN GÓI 5 (TVGS CHẤP THUẬN) TVS" xfId="337"/>
    <cellStyle name="T_KQDC + KHDC ®Õn 20-6" xfId="338"/>
    <cellStyle name="T_KQDC th¸ng 5 (®Õn 31-5)" xfId="339"/>
    <cellStyle name="T_KQDC th¸ng 6 (luü kÕ)" xfId="340"/>
    <cellStyle name="T_KQDC tuÇn 1" xfId="341"/>
    <cellStyle name="T_TH 25-5-2004moi" xfId="342"/>
    <cellStyle name="T_Theo dâi tiÕn ®é di chuyÓn theo ngµy" xfId="343"/>
    <cellStyle name="T_Theo dâi tiÕn ®é di chuyÓn theo ngµy_1" xfId="344"/>
    <cellStyle name="Text Indent A" xfId="345"/>
    <cellStyle name="Text Indent B" xfId="346"/>
    <cellStyle name="Text Indent C" xfId="347"/>
    <cellStyle name="th" xfId="348"/>
    <cellStyle name="þ_x001d_ð¤_x000c_¯þ_x0014__x000d_¨þU_x0001_À_x0004_ _x0015__x000f__x0001__x0001_" xfId="349"/>
    <cellStyle name="þ_x001d_ð·_x000c_æþ'_x000d_ßþU_x0001_Ø_x0005_ü_x0014__x0007__x0001__x0001_" xfId="350"/>
    <cellStyle name="þ_x001d_ðÇ%Uý—&amp;Hý9_x0008_Ÿ_x0009_s_x000a__x0007__x0001__x0001_" xfId="351"/>
    <cellStyle name="þ_x001d_ðK_x000c_Fý_x001b__x000d_9ýU_x0001_Ð_x0008_¦)_x0007__x0001__x0001_" xfId="352"/>
    <cellStyle name="Valuta (0)_CALPREZZ" xfId="353"/>
    <cellStyle name="Valuta_ PESO ELETTR." xfId="354"/>
    <cellStyle name="viet" xfId="355"/>
    <cellStyle name="viet2" xfId="356"/>
    <cellStyle name="Vn Time 13" xfId="357"/>
    <cellStyle name="Vn Time 14" xfId="358"/>
    <cellStyle name="vnbo" xfId="359"/>
    <cellStyle name="vnhead1" xfId="360"/>
    <cellStyle name="vnhead2" xfId="361"/>
    <cellStyle name="vnhead3" xfId="362"/>
    <cellStyle name="vnhead4" xfId="363"/>
    <cellStyle name="vntxt1" xfId="364"/>
    <cellStyle name="vntxt2" xfId="365"/>
    <cellStyle name="Währung [0]_UXO VII" xfId="366"/>
    <cellStyle name="Währung_UXO VII" xfId="367"/>
    <cellStyle name="Walutowy [0]_Invoices2001Slovakia" xfId="368"/>
    <cellStyle name="Walutowy_Invoices2001Slovakia" xfId="369"/>
    <cellStyle name="xuan" xfId="370"/>
    <cellStyle name=" [0.00]_ Att. 1- Cover" xfId="371"/>
    <cellStyle name="_ Att. 1- Cover" xfId="372"/>
    <cellStyle name="?_ Att. 1- Cover" xfId="373"/>
    <cellStyle name="똿뗦먛귟 [0.00]_PRODUCT DETAIL Q1" xfId="374"/>
    <cellStyle name="똿뗦먛귟_PRODUCT DETAIL Q1" xfId="375"/>
    <cellStyle name="믅됞 [0.00]_PRODUCT DETAIL Q1" xfId="376"/>
    <cellStyle name="믅됞_PRODUCT DETAIL Q1" xfId="377"/>
    <cellStyle name="백분율_95" xfId="378"/>
    <cellStyle name="뷭?_BOOKSHIP" xfId="379"/>
    <cellStyle name="안건회계법인" xfId="380"/>
    <cellStyle name="콤마 [ - 유형1" xfId="381"/>
    <cellStyle name="콤마 [ - 유형2" xfId="382"/>
    <cellStyle name="콤마 [ - 유형3" xfId="383"/>
    <cellStyle name="콤마 [ - 유형4" xfId="384"/>
    <cellStyle name="콤마 [ - 유형5" xfId="385"/>
    <cellStyle name="콤마 [ - 유형6" xfId="386"/>
    <cellStyle name="콤마 [ - 유형7" xfId="387"/>
    <cellStyle name="콤마 [ - 유형8" xfId="388"/>
    <cellStyle name="콤마 [0]_ 비목별 월별기술 " xfId="389"/>
    <cellStyle name="콤마_ 비목별 월별기술 " xfId="390"/>
    <cellStyle name="통화 [0]_1202" xfId="391"/>
    <cellStyle name="통화_1202" xfId="392"/>
    <cellStyle name="표준_(정보부문)월별인원계획" xfId="393"/>
    <cellStyle name="一般_00Q3902REV.1" xfId="394"/>
    <cellStyle name="千分位[0]_00Q3902REV.1" xfId="395"/>
    <cellStyle name="千分位_00Q3902REV.1" xfId="396"/>
    <cellStyle name="桁区切り_Bo Bridge" xfId="397"/>
    <cellStyle name="標準_Bo Bridge" xfId="398"/>
    <cellStyle name="貨幣 [0]_00Q3902REV.1" xfId="399"/>
    <cellStyle name="貨幣[0]_BRE" xfId="400"/>
    <cellStyle name="貨幣_00Q3902REV.1" xfId="401"/>
    <cellStyle name="通貨_MITSUI1_BQ" xfId="40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AI%20LIEU%20HIEN/2018/QUYET%20TOAN/TONG%20HOP%20QT%202018/C&#244;ng%20khai%20quy&#7871;t%20to&#225;n%202018/C&#244;ng%20khai%20quy&#7871;t%20to&#225;n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TC15\SHARE_QLNSDPNSNN$\Hang\Bieu%20mau%20thu%202003%20vong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2"/>
      <sheetName val="63"/>
      <sheetName val="64"/>
      <sheetName val="65"/>
      <sheetName val="66"/>
      <sheetName val="67"/>
      <sheetName val="68"/>
    </sheetNames>
    <sheetDataSet>
      <sheetData sheetId="0">
        <row r="1">
          <cell r="A1" t="str">
            <v xml:space="preserve">UBND TỈNH TUYÊN QUANG </v>
          </cell>
        </row>
        <row r="3">
          <cell r="A3" t="str">
            <v>(Quyết toán đã được Hội đồng nhân dân phê chuẩn)</v>
          </cell>
        </row>
        <row r="4">
          <cell r="A4" t="str">
            <v>(Kèm theo Tờ trình số 475/TTr-STC ngày 30/12/2019 của Sở Tài chính)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1"/>
  <sheetViews>
    <sheetView showZeros="0" tabSelected="1" zoomScale="75" zoomScaleNormal="75" workbookViewId="0">
      <selection activeCell="E19" sqref="E19"/>
    </sheetView>
  </sheetViews>
  <sheetFormatPr defaultRowHeight="15.75"/>
  <cols>
    <col min="1" max="1" width="2.5" style="6" customWidth="1"/>
    <col min="2" max="2" width="18.625" style="6" customWidth="1"/>
    <col min="3" max="7" width="8.5" style="6" customWidth="1"/>
    <col min="8" max="8" width="8.875" style="6" customWidth="1"/>
    <col min="9" max="15" width="8.5" style="6" customWidth="1"/>
    <col min="16" max="16" width="9" style="6" customWidth="1"/>
    <col min="17" max="23" width="8.5" style="6" customWidth="1"/>
    <col min="24" max="24" width="9.125" style="6" customWidth="1"/>
    <col min="25" max="26" width="8.5" style="6" customWidth="1"/>
    <col min="27" max="256" width="9" style="6"/>
    <col min="257" max="257" width="4.5" style="6" customWidth="1"/>
    <col min="258" max="258" width="15" style="6" customWidth="1"/>
    <col min="259" max="263" width="8.5" style="6" customWidth="1"/>
    <col min="264" max="264" width="8.875" style="6" customWidth="1"/>
    <col min="265" max="271" width="8.5" style="6" customWidth="1"/>
    <col min="272" max="272" width="9" style="6" customWidth="1"/>
    <col min="273" max="279" width="8.5" style="6" customWidth="1"/>
    <col min="280" max="280" width="9.125" style="6" customWidth="1"/>
    <col min="281" max="282" width="8.5" style="6" customWidth="1"/>
    <col min="283" max="512" width="9" style="6"/>
    <col min="513" max="513" width="4.5" style="6" customWidth="1"/>
    <col min="514" max="514" width="15" style="6" customWidth="1"/>
    <col min="515" max="519" width="8.5" style="6" customWidth="1"/>
    <col min="520" max="520" width="8.875" style="6" customWidth="1"/>
    <col min="521" max="527" width="8.5" style="6" customWidth="1"/>
    <col min="528" max="528" width="9" style="6" customWidth="1"/>
    <col min="529" max="535" width="8.5" style="6" customWidth="1"/>
    <col min="536" max="536" width="9.125" style="6" customWidth="1"/>
    <col min="537" max="538" width="8.5" style="6" customWidth="1"/>
    <col min="539" max="768" width="9" style="6"/>
    <col min="769" max="769" width="4.5" style="6" customWidth="1"/>
    <col min="770" max="770" width="15" style="6" customWidth="1"/>
    <col min="771" max="775" width="8.5" style="6" customWidth="1"/>
    <col min="776" max="776" width="8.875" style="6" customWidth="1"/>
    <col min="777" max="783" width="8.5" style="6" customWidth="1"/>
    <col min="784" max="784" width="9" style="6" customWidth="1"/>
    <col min="785" max="791" width="8.5" style="6" customWidth="1"/>
    <col min="792" max="792" width="9.125" style="6" customWidth="1"/>
    <col min="793" max="794" width="8.5" style="6" customWidth="1"/>
    <col min="795" max="1024" width="9" style="6"/>
    <col min="1025" max="1025" width="4.5" style="6" customWidth="1"/>
    <col min="1026" max="1026" width="15" style="6" customWidth="1"/>
    <col min="1027" max="1031" width="8.5" style="6" customWidth="1"/>
    <col min="1032" max="1032" width="8.875" style="6" customWidth="1"/>
    <col min="1033" max="1039" width="8.5" style="6" customWidth="1"/>
    <col min="1040" max="1040" width="9" style="6" customWidth="1"/>
    <col min="1041" max="1047" width="8.5" style="6" customWidth="1"/>
    <col min="1048" max="1048" width="9.125" style="6" customWidth="1"/>
    <col min="1049" max="1050" width="8.5" style="6" customWidth="1"/>
    <col min="1051" max="1280" width="9" style="6"/>
    <col min="1281" max="1281" width="4.5" style="6" customWidth="1"/>
    <col min="1282" max="1282" width="15" style="6" customWidth="1"/>
    <col min="1283" max="1287" width="8.5" style="6" customWidth="1"/>
    <col min="1288" max="1288" width="8.875" style="6" customWidth="1"/>
    <col min="1289" max="1295" width="8.5" style="6" customWidth="1"/>
    <col min="1296" max="1296" width="9" style="6" customWidth="1"/>
    <col min="1297" max="1303" width="8.5" style="6" customWidth="1"/>
    <col min="1304" max="1304" width="9.125" style="6" customWidth="1"/>
    <col min="1305" max="1306" width="8.5" style="6" customWidth="1"/>
    <col min="1307" max="1536" width="9" style="6"/>
    <col min="1537" max="1537" width="4.5" style="6" customWidth="1"/>
    <col min="1538" max="1538" width="15" style="6" customWidth="1"/>
    <col min="1539" max="1543" width="8.5" style="6" customWidth="1"/>
    <col min="1544" max="1544" width="8.875" style="6" customWidth="1"/>
    <col min="1545" max="1551" width="8.5" style="6" customWidth="1"/>
    <col min="1552" max="1552" width="9" style="6" customWidth="1"/>
    <col min="1553" max="1559" width="8.5" style="6" customWidth="1"/>
    <col min="1560" max="1560" width="9.125" style="6" customWidth="1"/>
    <col min="1561" max="1562" width="8.5" style="6" customWidth="1"/>
    <col min="1563" max="1792" width="9" style="6"/>
    <col min="1793" max="1793" width="4.5" style="6" customWidth="1"/>
    <col min="1794" max="1794" width="15" style="6" customWidth="1"/>
    <col min="1795" max="1799" width="8.5" style="6" customWidth="1"/>
    <col min="1800" max="1800" width="8.875" style="6" customWidth="1"/>
    <col min="1801" max="1807" width="8.5" style="6" customWidth="1"/>
    <col min="1808" max="1808" width="9" style="6" customWidth="1"/>
    <col min="1809" max="1815" width="8.5" style="6" customWidth="1"/>
    <col min="1816" max="1816" width="9.125" style="6" customWidth="1"/>
    <col min="1817" max="1818" width="8.5" style="6" customWidth="1"/>
    <col min="1819" max="2048" width="9" style="6"/>
    <col min="2049" max="2049" width="4.5" style="6" customWidth="1"/>
    <col min="2050" max="2050" width="15" style="6" customWidth="1"/>
    <col min="2051" max="2055" width="8.5" style="6" customWidth="1"/>
    <col min="2056" max="2056" width="8.875" style="6" customWidth="1"/>
    <col min="2057" max="2063" width="8.5" style="6" customWidth="1"/>
    <col min="2064" max="2064" width="9" style="6" customWidth="1"/>
    <col min="2065" max="2071" width="8.5" style="6" customWidth="1"/>
    <col min="2072" max="2072" width="9.125" style="6" customWidth="1"/>
    <col min="2073" max="2074" width="8.5" style="6" customWidth="1"/>
    <col min="2075" max="2304" width="9" style="6"/>
    <col min="2305" max="2305" width="4.5" style="6" customWidth="1"/>
    <col min="2306" max="2306" width="15" style="6" customWidth="1"/>
    <col min="2307" max="2311" width="8.5" style="6" customWidth="1"/>
    <col min="2312" max="2312" width="8.875" style="6" customWidth="1"/>
    <col min="2313" max="2319" width="8.5" style="6" customWidth="1"/>
    <col min="2320" max="2320" width="9" style="6" customWidth="1"/>
    <col min="2321" max="2327" width="8.5" style="6" customWidth="1"/>
    <col min="2328" max="2328" width="9.125" style="6" customWidth="1"/>
    <col min="2329" max="2330" width="8.5" style="6" customWidth="1"/>
    <col min="2331" max="2560" width="9" style="6"/>
    <col min="2561" max="2561" width="4.5" style="6" customWidth="1"/>
    <col min="2562" max="2562" width="15" style="6" customWidth="1"/>
    <col min="2563" max="2567" width="8.5" style="6" customWidth="1"/>
    <col min="2568" max="2568" width="8.875" style="6" customWidth="1"/>
    <col min="2569" max="2575" width="8.5" style="6" customWidth="1"/>
    <col min="2576" max="2576" width="9" style="6" customWidth="1"/>
    <col min="2577" max="2583" width="8.5" style="6" customWidth="1"/>
    <col min="2584" max="2584" width="9.125" style="6" customWidth="1"/>
    <col min="2585" max="2586" width="8.5" style="6" customWidth="1"/>
    <col min="2587" max="2816" width="9" style="6"/>
    <col min="2817" max="2817" width="4.5" style="6" customWidth="1"/>
    <col min="2818" max="2818" width="15" style="6" customWidth="1"/>
    <col min="2819" max="2823" width="8.5" style="6" customWidth="1"/>
    <col min="2824" max="2824" width="8.875" style="6" customWidth="1"/>
    <col min="2825" max="2831" width="8.5" style="6" customWidth="1"/>
    <col min="2832" max="2832" width="9" style="6" customWidth="1"/>
    <col min="2833" max="2839" width="8.5" style="6" customWidth="1"/>
    <col min="2840" max="2840" width="9.125" style="6" customWidth="1"/>
    <col min="2841" max="2842" width="8.5" style="6" customWidth="1"/>
    <col min="2843" max="3072" width="9" style="6"/>
    <col min="3073" max="3073" width="4.5" style="6" customWidth="1"/>
    <col min="3074" max="3074" width="15" style="6" customWidth="1"/>
    <col min="3075" max="3079" width="8.5" style="6" customWidth="1"/>
    <col min="3080" max="3080" width="8.875" style="6" customWidth="1"/>
    <col min="3081" max="3087" width="8.5" style="6" customWidth="1"/>
    <col min="3088" max="3088" width="9" style="6" customWidth="1"/>
    <col min="3089" max="3095" width="8.5" style="6" customWidth="1"/>
    <col min="3096" max="3096" width="9.125" style="6" customWidth="1"/>
    <col min="3097" max="3098" width="8.5" style="6" customWidth="1"/>
    <col min="3099" max="3328" width="9" style="6"/>
    <col min="3329" max="3329" width="4.5" style="6" customWidth="1"/>
    <col min="3330" max="3330" width="15" style="6" customWidth="1"/>
    <col min="3331" max="3335" width="8.5" style="6" customWidth="1"/>
    <col min="3336" max="3336" width="8.875" style="6" customWidth="1"/>
    <col min="3337" max="3343" width="8.5" style="6" customWidth="1"/>
    <col min="3344" max="3344" width="9" style="6" customWidth="1"/>
    <col min="3345" max="3351" width="8.5" style="6" customWidth="1"/>
    <col min="3352" max="3352" width="9.125" style="6" customWidth="1"/>
    <col min="3353" max="3354" width="8.5" style="6" customWidth="1"/>
    <col min="3355" max="3584" width="9" style="6"/>
    <col min="3585" max="3585" width="4.5" style="6" customWidth="1"/>
    <col min="3586" max="3586" width="15" style="6" customWidth="1"/>
    <col min="3587" max="3591" width="8.5" style="6" customWidth="1"/>
    <col min="3592" max="3592" width="8.875" style="6" customWidth="1"/>
    <col min="3593" max="3599" width="8.5" style="6" customWidth="1"/>
    <col min="3600" max="3600" width="9" style="6" customWidth="1"/>
    <col min="3601" max="3607" width="8.5" style="6" customWidth="1"/>
    <col min="3608" max="3608" width="9.125" style="6" customWidth="1"/>
    <col min="3609" max="3610" width="8.5" style="6" customWidth="1"/>
    <col min="3611" max="3840" width="9" style="6"/>
    <col min="3841" max="3841" width="4.5" style="6" customWidth="1"/>
    <col min="3842" max="3842" width="15" style="6" customWidth="1"/>
    <col min="3843" max="3847" width="8.5" style="6" customWidth="1"/>
    <col min="3848" max="3848" width="8.875" style="6" customWidth="1"/>
    <col min="3849" max="3855" width="8.5" style="6" customWidth="1"/>
    <col min="3856" max="3856" width="9" style="6" customWidth="1"/>
    <col min="3857" max="3863" width="8.5" style="6" customWidth="1"/>
    <col min="3864" max="3864" width="9.125" style="6" customWidth="1"/>
    <col min="3865" max="3866" width="8.5" style="6" customWidth="1"/>
    <col min="3867" max="4096" width="9" style="6"/>
    <col min="4097" max="4097" width="4.5" style="6" customWidth="1"/>
    <col min="4098" max="4098" width="15" style="6" customWidth="1"/>
    <col min="4099" max="4103" width="8.5" style="6" customWidth="1"/>
    <col min="4104" max="4104" width="8.875" style="6" customWidth="1"/>
    <col min="4105" max="4111" width="8.5" style="6" customWidth="1"/>
    <col min="4112" max="4112" width="9" style="6" customWidth="1"/>
    <col min="4113" max="4119" width="8.5" style="6" customWidth="1"/>
    <col min="4120" max="4120" width="9.125" style="6" customWidth="1"/>
    <col min="4121" max="4122" width="8.5" style="6" customWidth="1"/>
    <col min="4123" max="4352" width="9" style="6"/>
    <col min="4353" max="4353" width="4.5" style="6" customWidth="1"/>
    <col min="4354" max="4354" width="15" style="6" customWidth="1"/>
    <col min="4355" max="4359" width="8.5" style="6" customWidth="1"/>
    <col min="4360" max="4360" width="8.875" style="6" customWidth="1"/>
    <col min="4361" max="4367" width="8.5" style="6" customWidth="1"/>
    <col min="4368" max="4368" width="9" style="6" customWidth="1"/>
    <col min="4369" max="4375" width="8.5" style="6" customWidth="1"/>
    <col min="4376" max="4376" width="9.125" style="6" customWidth="1"/>
    <col min="4377" max="4378" width="8.5" style="6" customWidth="1"/>
    <col min="4379" max="4608" width="9" style="6"/>
    <col min="4609" max="4609" width="4.5" style="6" customWidth="1"/>
    <col min="4610" max="4610" width="15" style="6" customWidth="1"/>
    <col min="4611" max="4615" width="8.5" style="6" customWidth="1"/>
    <col min="4616" max="4616" width="8.875" style="6" customWidth="1"/>
    <col min="4617" max="4623" width="8.5" style="6" customWidth="1"/>
    <col min="4624" max="4624" width="9" style="6" customWidth="1"/>
    <col min="4625" max="4631" width="8.5" style="6" customWidth="1"/>
    <col min="4632" max="4632" width="9.125" style="6" customWidth="1"/>
    <col min="4633" max="4634" width="8.5" style="6" customWidth="1"/>
    <col min="4635" max="4864" width="9" style="6"/>
    <col min="4865" max="4865" width="4.5" style="6" customWidth="1"/>
    <col min="4866" max="4866" width="15" style="6" customWidth="1"/>
    <col min="4867" max="4871" width="8.5" style="6" customWidth="1"/>
    <col min="4872" max="4872" width="8.875" style="6" customWidth="1"/>
    <col min="4873" max="4879" width="8.5" style="6" customWidth="1"/>
    <col min="4880" max="4880" width="9" style="6" customWidth="1"/>
    <col min="4881" max="4887" width="8.5" style="6" customWidth="1"/>
    <col min="4888" max="4888" width="9.125" style="6" customWidth="1"/>
    <col min="4889" max="4890" width="8.5" style="6" customWidth="1"/>
    <col min="4891" max="5120" width="9" style="6"/>
    <col min="5121" max="5121" width="4.5" style="6" customWidth="1"/>
    <col min="5122" max="5122" width="15" style="6" customWidth="1"/>
    <col min="5123" max="5127" width="8.5" style="6" customWidth="1"/>
    <col min="5128" max="5128" width="8.875" style="6" customWidth="1"/>
    <col min="5129" max="5135" width="8.5" style="6" customWidth="1"/>
    <col min="5136" max="5136" width="9" style="6" customWidth="1"/>
    <col min="5137" max="5143" width="8.5" style="6" customWidth="1"/>
    <col min="5144" max="5144" width="9.125" style="6" customWidth="1"/>
    <col min="5145" max="5146" width="8.5" style="6" customWidth="1"/>
    <col min="5147" max="5376" width="9" style="6"/>
    <col min="5377" max="5377" width="4.5" style="6" customWidth="1"/>
    <col min="5378" max="5378" width="15" style="6" customWidth="1"/>
    <col min="5379" max="5383" width="8.5" style="6" customWidth="1"/>
    <col min="5384" max="5384" width="8.875" style="6" customWidth="1"/>
    <col min="5385" max="5391" width="8.5" style="6" customWidth="1"/>
    <col min="5392" max="5392" width="9" style="6" customWidth="1"/>
    <col min="5393" max="5399" width="8.5" style="6" customWidth="1"/>
    <col min="5400" max="5400" width="9.125" style="6" customWidth="1"/>
    <col min="5401" max="5402" width="8.5" style="6" customWidth="1"/>
    <col min="5403" max="5632" width="9" style="6"/>
    <col min="5633" max="5633" width="4.5" style="6" customWidth="1"/>
    <col min="5634" max="5634" width="15" style="6" customWidth="1"/>
    <col min="5635" max="5639" width="8.5" style="6" customWidth="1"/>
    <col min="5640" max="5640" width="8.875" style="6" customWidth="1"/>
    <col min="5641" max="5647" width="8.5" style="6" customWidth="1"/>
    <col min="5648" max="5648" width="9" style="6" customWidth="1"/>
    <col min="5649" max="5655" width="8.5" style="6" customWidth="1"/>
    <col min="5656" max="5656" width="9.125" style="6" customWidth="1"/>
    <col min="5657" max="5658" width="8.5" style="6" customWidth="1"/>
    <col min="5659" max="5888" width="9" style="6"/>
    <col min="5889" max="5889" width="4.5" style="6" customWidth="1"/>
    <col min="5890" max="5890" width="15" style="6" customWidth="1"/>
    <col min="5891" max="5895" width="8.5" style="6" customWidth="1"/>
    <col min="5896" max="5896" width="8.875" style="6" customWidth="1"/>
    <col min="5897" max="5903" width="8.5" style="6" customWidth="1"/>
    <col min="5904" max="5904" width="9" style="6" customWidth="1"/>
    <col min="5905" max="5911" width="8.5" style="6" customWidth="1"/>
    <col min="5912" max="5912" width="9.125" style="6" customWidth="1"/>
    <col min="5913" max="5914" width="8.5" style="6" customWidth="1"/>
    <col min="5915" max="6144" width="9" style="6"/>
    <col min="6145" max="6145" width="4.5" style="6" customWidth="1"/>
    <col min="6146" max="6146" width="15" style="6" customWidth="1"/>
    <col min="6147" max="6151" width="8.5" style="6" customWidth="1"/>
    <col min="6152" max="6152" width="8.875" style="6" customWidth="1"/>
    <col min="6153" max="6159" width="8.5" style="6" customWidth="1"/>
    <col min="6160" max="6160" width="9" style="6" customWidth="1"/>
    <col min="6161" max="6167" width="8.5" style="6" customWidth="1"/>
    <col min="6168" max="6168" width="9.125" style="6" customWidth="1"/>
    <col min="6169" max="6170" width="8.5" style="6" customWidth="1"/>
    <col min="6171" max="6400" width="9" style="6"/>
    <col min="6401" max="6401" width="4.5" style="6" customWidth="1"/>
    <col min="6402" max="6402" width="15" style="6" customWidth="1"/>
    <col min="6403" max="6407" width="8.5" style="6" customWidth="1"/>
    <col min="6408" max="6408" width="8.875" style="6" customWidth="1"/>
    <col min="6409" max="6415" width="8.5" style="6" customWidth="1"/>
    <col min="6416" max="6416" width="9" style="6" customWidth="1"/>
    <col min="6417" max="6423" width="8.5" style="6" customWidth="1"/>
    <col min="6424" max="6424" width="9.125" style="6" customWidth="1"/>
    <col min="6425" max="6426" width="8.5" style="6" customWidth="1"/>
    <col min="6427" max="6656" width="9" style="6"/>
    <col min="6657" max="6657" width="4.5" style="6" customWidth="1"/>
    <col min="6658" max="6658" width="15" style="6" customWidth="1"/>
    <col min="6659" max="6663" width="8.5" style="6" customWidth="1"/>
    <col min="6664" max="6664" width="8.875" style="6" customWidth="1"/>
    <col min="6665" max="6671" width="8.5" style="6" customWidth="1"/>
    <col min="6672" max="6672" width="9" style="6" customWidth="1"/>
    <col min="6673" max="6679" width="8.5" style="6" customWidth="1"/>
    <col min="6680" max="6680" width="9.125" style="6" customWidth="1"/>
    <col min="6681" max="6682" width="8.5" style="6" customWidth="1"/>
    <col min="6683" max="6912" width="9" style="6"/>
    <col min="6913" max="6913" width="4.5" style="6" customWidth="1"/>
    <col min="6914" max="6914" width="15" style="6" customWidth="1"/>
    <col min="6915" max="6919" width="8.5" style="6" customWidth="1"/>
    <col min="6920" max="6920" width="8.875" style="6" customWidth="1"/>
    <col min="6921" max="6927" width="8.5" style="6" customWidth="1"/>
    <col min="6928" max="6928" width="9" style="6" customWidth="1"/>
    <col min="6929" max="6935" width="8.5" style="6" customWidth="1"/>
    <col min="6936" max="6936" width="9.125" style="6" customWidth="1"/>
    <col min="6937" max="6938" width="8.5" style="6" customWidth="1"/>
    <col min="6939" max="7168" width="9" style="6"/>
    <col min="7169" max="7169" width="4.5" style="6" customWidth="1"/>
    <col min="7170" max="7170" width="15" style="6" customWidth="1"/>
    <col min="7171" max="7175" width="8.5" style="6" customWidth="1"/>
    <col min="7176" max="7176" width="8.875" style="6" customWidth="1"/>
    <col min="7177" max="7183" width="8.5" style="6" customWidth="1"/>
    <col min="7184" max="7184" width="9" style="6" customWidth="1"/>
    <col min="7185" max="7191" width="8.5" style="6" customWidth="1"/>
    <col min="7192" max="7192" width="9.125" style="6" customWidth="1"/>
    <col min="7193" max="7194" width="8.5" style="6" customWidth="1"/>
    <col min="7195" max="7424" width="9" style="6"/>
    <col min="7425" max="7425" width="4.5" style="6" customWidth="1"/>
    <col min="7426" max="7426" width="15" style="6" customWidth="1"/>
    <col min="7427" max="7431" width="8.5" style="6" customWidth="1"/>
    <col min="7432" max="7432" width="8.875" style="6" customWidth="1"/>
    <col min="7433" max="7439" width="8.5" style="6" customWidth="1"/>
    <col min="7440" max="7440" width="9" style="6" customWidth="1"/>
    <col min="7441" max="7447" width="8.5" style="6" customWidth="1"/>
    <col min="7448" max="7448" width="9.125" style="6" customWidth="1"/>
    <col min="7449" max="7450" width="8.5" style="6" customWidth="1"/>
    <col min="7451" max="7680" width="9" style="6"/>
    <col min="7681" max="7681" width="4.5" style="6" customWidth="1"/>
    <col min="7682" max="7682" width="15" style="6" customWidth="1"/>
    <col min="7683" max="7687" width="8.5" style="6" customWidth="1"/>
    <col min="7688" max="7688" width="8.875" style="6" customWidth="1"/>
    <col min="7689" max="7695" width="8.5" style="6" customWidth="1"/>
    <col min="7696" max="7696" width="9" style="6" customWidth="1"/>
    <col min="7697" max="7703" width="8.5" style="6" customWidth="1"/>
    <col min="7704" max="7704" width="9.125" style="6" customWidth="1"/>
    <col min="7705" max="7706" width="8.5" style="6" customWidth="1"/>
    <col min="7707" max="7936" width="9" style="6"/>
    <col min="7937" max="7937" width="4.5" style="6" customWidth="1"/>
    <col min="7938" max="7938" width="15" style="6" customWidth="1"/>
    <col min="7939" max="7943" width="8.5" style="6" customWidth="1"/>
    <col min="7944" max="7944" width="8.875" style="6" customWidth="1"/>
    <col min="7945" max="7951" width="8.5" style="6" customWidth="1"/>
    <col min="7952" max="7952" width="9" style="6" customWidth="1"/>
    <col min="7953" max="7959" width="8.5" style="6" customWidth="1"/>
    <col min="7960" max="7960" width="9.125" style="6" customWidth="1"/>
    <col min="7961" max="7962" width="8.5" style="6" customWidth="1"/>
    <col min="7963" max="8192" width="9" style="6"/>
    <col min="8193" max="8193" width="4.5" style="6" customWidth="1"/>
    <col min="8194" max="8194" width="15" style="6" customWidth="1"/>
    <col min="8195" max="8199" width="8.5" style="6" customWidth="1"/>
    <col min="8200" max="8200" width="8.875" style="6" customWidth="1"/>
    <col min="8201" max="8207" width="8.5" style="6" customWidth="1"/>
    <col min="8208" max="8208" width="9" style="6" customWidth="1"/>
    <col min="8209" max="8215" width="8.5" style="6" customWidth="1"/>
    <col min="8216" max="8216" width="9.125" style="6" customWidth="1"/>
    <col min="8217" max="8218" width="8.5" style="6" customWidth="1"/>
    <col min="8219" max="8448" width="9" style="6"/>
    <col min="8449" max="8449" width="4.5" style="6" customWidth="1"/>
    <col min="8450" max="8450" width="15" style="6" customWidth="1"/>
    <col min="8451" max="8455" width="8.5" style="6" customWidth="1"/>
    <col min="8456" max="8456" width="8.875" style="6" customWidth="1"/>
    <col min="8457" max="8463" width="8.5" style="6" customWidth="1"/>
    <col min="8464" max="8464" width="9" style="6" customWidth="1"/>
    <col min="8465" max="8471" width="8.5" style="6" customWidth="1"/>
    <col min="8472" max="8472" width="9.125" style="6" customWidth="1"/>
    <col min="8473" max="8474" width="8.5" style="6" customWidth="1"/>
    <col min="8475" max="8704" width="9" style="6"/>
    <col min="8705" max="8705" width="4.5" style="6" customWidth="1"/>
    <col min="8706" max="8706" width="15" style="6" customWidth="1"/>
    <col min="8707" max="8711" width="8.5" style="6" customWidth="1"/>
    <col min="8712" max="8712" width="8.875" style="6" customWidth="1"/>
    <col min="8713" max="8719" width="8.5" style="6" customWidth="1"/>
    <col min="8720" max="8720" width="9" style="6" customWidth="1"/>
    <col min="8721" max="8727" width="8.5" style="6" customWidth="1"/>
    <col min="8728" max="8728" width="9.125" style="6" customWidth="1"/>
    <col min="8729" max="8730" width="8.5" style="6" customWidth="1"/>
    <col min="8731" max="8960" width="9" style="6"/>
    <col min="8961" max="8961" width="4.5" style="6" customWidth="1"/>
    <col min="8962" max="8962" width="15" style="6" customWidth="1"/>
    <col min="8963" max="8967" width="8.5" style="6" customWidth="1"/>
    <col min="8968" max="8968" width="8.875" style="6" customWidth="1"/>
    <col min="8969" max="8975" width="8.5" style="6" customWidth="1"/>
    <col min="8976" max="8976" width="9" style="6" customWidth="1"/>
    <col min="8977" max="8983" width="8.5" style="6" customWidth="1"/>
    <col min="8984" max="8984" width="9.125" style="6" customWidth="1"/>
    <col min="8985" max="8986" width="8.5" style="6" customWidth="1"/>
    <col min="8987" max="9216" width="9" style="6"/>
    <col min="9217" max="9217" width="4.5" style="6" customWidth="1"/>
    <col min="9218" max="9218" width="15" style="6" customWidth="1"/>
    <col min="9219" max="9223" width="8.5" style="6" customWidth="1"/>
    <col min="9224" max="9224" width="8.875" style="6" customWidth="1"/>
    <col min="9225" max="9231" width="8.5" style="6" customWidth="1"/>
    <col min="9232" max="9232" width="9" style="6" customWidth="1"/>
    <col min="9233" max="9239" width="8.5" style="6" customWidth="1"/>
    <col min="9240" max="9240" width="9.125" style="6" customWidth="1"/>
    <col min="9241" max="9242" width="8.5" style="6" customWidth="1"/>
    <col min="9243" max="9472" width="9" style="6"/>
    <col min="9473" max="9473" width="4.5" style="6" customWidth="1"/>
    <col min="9474" max="9474" width="15" style="6" customWidth="1"/>
    <col min="9475" max="9479" width="8.5" style="6" customWidth="1"/>
    <col min="9480" max="9480" width="8.875" style="6" customWidth="1"/>
    <col min="9481" max="9487" width="8.5" style="6" customWidth="1"/>
    <col min="9488" max="9488" width="9" style="6" customWidth="1"/>
    <col min="9489" max="9495" width="8.5" style="6" customWidth="1"/>
    <col min="9496" max="9496" width="9.125" style="6" customWidth="1"/>
    <col min="9497" max="9498" width="8.5" style="6" customWidth="1"/>
    <col min="9499" max="9728" width="9" style="6"/>
    <col min="9729" max="9729" width="4.5" style="6" customWidth="1"/>
    <col min="9730" max="9730" width="15" style="6" customWidth="1"/>
    <col min="9731" max="9735" width="8.5" style="6" customWidth="1"/>
    <col min="9736" max="9736" width="8.875" style="6" customWidth="1"/>
    <col min="9737" max="9743" width="8.5" style="6" customWidth="1"/>
    <col min="9744" max="9744" width="9" style="6" customWidth="1"/>
    <col min="9745" max="9751" width="8.5" style="6" customWidth="1"/>
    <col min="9752" max="9752" width="9.125" style="6" customWidth="1"/>
    <col min="9753" max="9754" width="8.5" style="6" customWidth="1"/>
    <col min="9755" max="9984" width="9" style="6"/>
    <col min="9985" max="9985" width="4.5" style="6" customWidth="1"/>
    <col min="9986" max="9986" width="15" style="6" customWidth="1"/>
    <col min="9987" max="9991" width="8.5" style="6" customWidth="1"/>
    <col min="9992" max="9992" width="8.875" style="6" customWidth="1"/>
    <col min="9993" max="9999" width="8.5" style="6" customWidth="1"/>
    <col min="10000" max="10000" width="9" style="6" customWidth="1"/>
    <col min="10001" max="10007" width="8.5" style="6" customWidth="1"/>
    <col min="10008" max="10008" width="9.125" style="6" customWidth="1"/>
    <col min="10009" max="10010" width="8.5" style="6" customWidth="1"/>
    <col min="10011" max="10240" width="9" style="6"/>
    <col min="10241" max="10241" width="4.5" style="6" customWidth="1"/>
    <col min="10242" max="10242" width="15" style="6" customWidth="1"/>
    <col min="10243" max="10247" width="8.5" style="6" customWidth="1"/>
    <col min="10248" max="10248" width="8.875" style="6" customWidth="1"/>
    <col min="10249" max="10255" width="8.5" style="6" customWidth="1"/>
    <col min="10256" max="10256" width="9" style="6" customWidth="1"/>
    <col min="10257" max="10263" width="8.5" style="6" customWidth="1"/>
    <col min="10264" max="10264" width="9.125" style="6" customWidth="1"/>
    <col min="10265" max="10266" width="8.5" style="6" customWidth="1"/>
    <col min="10267" max="10496" width="9" style="6"/>
    <col min="10497" max="10497" width="4.5" style="6" customWidth="1"/>
    <col min="10498" max="10498" width="15" style="6" customWidth="1"/>
    <col min="10499" max="10503" width="8.5" style="6" customWidth="1"/>
    <col min="10504" max="10504" width="8.875" style="6" customWidth="1"/>
    <col min="10505" max="10511" width="8.5" style="6" customWidth="1"/>
    <col min="10512" max="10512" width="9" style="6" customWidth="1"/>
    <col min="10513" max="10519" width="8.5" style="6" customWidth="1"/>
    <col min="10520" max="10520" width="9.125" style="6" customWidth="1"/>
    <col min="10521" max="10522" width="8.5" style="6" customWidth="1"/>
    <col min="10523" max="10752" width="9" style="6"/>
    <col min="10753" max="10753" width="4.5" style="6" customWidth="1"/>
    <col min="10754" max="10754" width="15" style="6" customWidth="1"/>
    <col min="10755" max="10759" width="8.5" style="6" customWidth="1"/>
    <col min="10760" max="10760" width="8.875" style="6" customWidth="1"/>
    <col min="10761" max="10767" width="8.5" style="6" customWidth="1"/>
    <col min="10768" max="10768" width="9" style="6" customWidth="1"/>
    <col min="10769" max="10775" width="8.5" style="6" customWidth="1"/>
    <col min="10776" max="10776" width="9.125" style="6" customWidth="1"/>
    <col min="10777" max="10778" width="8.5" style="6" customWidth="1"/>
    <col min="10779" max="11008" width="9" style="6"/>
    <col min="11009" max="11009" width="4.5" style="6" customWidth="1"/>
    <col min="11010" max="11010" width="15" style="6" customWidth="1"/>
    <col min="11011" max="11015" width="8.5" style="6" customWidth="1"/>
    <col min="11016" max="11016" width="8.875" style="6" customWidth="1"/>
    <col min="11017" max="11023" width="8.5" style="6" customWidth="1"/>
    <col min="11024" max="11024" width="9" style="6" customWidth="1"/>
    <col min="11025" max="11031" width="8.5" style="6" customWidth="1"/>
    <col min="11032" max="11032" width="9.125" style="6" customWidth="1"/>
    <col min="11033" max="11034" width="8.5" style="6" customWidth="1"/>
    <col min="11035" max="11264" width="9" style="6"/>
    <col min="11265" max="11265" width="4.5" style="6" customWidth="1"/>
    <col min="11266" max="11266" width="15" style="6" customWidth="1"/>
    <col min="11267" max="11271" width="8.5" style="6" customWidth="1"/>
    <col min="11272" max="11272" width="8.875" style="6" customWidth="1"/>
    <col min="11273" max="11279" width="8.5" style="6" customWidth="1"/>
    <col min="11280" max="11280" width="9" style="6" customWidth="1"/>
    <col min="11281" max="11287" width="8.5" style="6" customWidth="1"/>
    <col min="11288" max="11288" width="9.125" style="6" customWidth="1"/>
    <col min="11289" max="11290" width="8.5" style="6" customWidth="1"/>
    <col min="11291" max="11520" width="9" style="6"/>
    <col min="11521" max="11521" width="4.5" style="6" customWidth="1"/>
    <col min="11522" max="11522" width="15" style="6" customWidth="1"/>
    <col min="11523" max="11527" width="8.5" style="6" customWidth="1"/>
    <col min="11528" max="11528" width="8.875" style="6" customWidth="1"/>
    <col min="11529" max="11535" width="8.5" style="6" customWidth="1"/>
    <col min="11536" max="11536" width="9" style="6" customWidth="1"/>
    <col min="11537" max="11543" width="8.5" style="6" customWidth="1"/>
    <col min="11544" max="11544" width="9.125" style="6" customWidth="1"/>
    <col min="11545" max="11546" width="8.5" style="6" customWidth="1"/>
    <col min="11547" max="11776" width="9" style="6"/>
    <col min="11777" max="11777" width="4.5" style="6" customWidth="1"/>
    <col min="11778" max="11778" width="15" style="6" customWidth="1"/>
    <col min="11779" max="11783" width="8.5" style="6" customWidth="1"/>
    <col min="11784" max="11784" width="8.875" style="6" customWidth="1"/>
    <col min="11785" max="11791" width="8.5" style="6" customWidth="1"/>
    <col min="11792" max="11792" width="9" style="6" customWidth="1"/>
    <col min="11793" max="11799" width="8.5" style="6" customWidth="1"/>
    <col min="11800" max="11800" width="9.125" style="6" customWidth="1"/>
    <col min="11801" max="11802" width="8.5" style="6" customWidth="1"/>
    <col min="11803" max="12032" width="9" style="6"/>
    <col min="12033" max="12033" width="4.5" style="6" customWidth="1"/>
    <col min="12034" max="12034" width="15" style="6" customWidth="1"/>
    <col min="12035" max="12039" width="8.5" style="6" customWidth="1"/>
    <col min="12040" max="12040" width="8.875" style="6" customWidth="1"/>
    <col min="12041" max="12047" width="8.5" style="6" customWidth="1"/>
    <col min="12048" max="12048" width="9" style="6" customWidth="1"/>
    <col min="12049" max="12055" width="8.5" style="6" customWidth="1"/>
    <col min="12056" max="12056" width="9.125" style="6" customWidth="1"/>
    <col min="12057" max="12058" width="8.5" style="6" customWidth="1"/>
    <col min="12059" max="12288" width="9" style="6"/>
    <col min="12289" max="12289" width="4.5" style="6" customWidth="1"/>
    <col min="12290" max="12290" width="15" style="6" customWidth="1"/>
    <col min="12291" max="12295" width="8.5" style="6" customWidth="1"/>
    <col min="12296" max="12296" width="8.875" style="6" customWidth="1"/>
    <col min="12297" max="12303" width="8.5" style="6" customWidth="1"/>
    <col min="12304" max="12304" width="9" style="6" customWidth="1"/>
    <col min="12305" max="12311" width="8.5" style="6" customWidth="1"/>
    <col min="12312" max="12312" width="9.125" style="6" customWidth="1"/>
    <col min="12313" max="12314" width="8.5" style="6" customWidth="1"/>
    <col min="12315" max="12544" width="9" style="6"/>
    <col min="12545" max="12545" width="4.5" style="6" customWidth="1"/>
    <col min="12546" max="12546" width="15" style="6" customWidth="1"/>
    <col min="12547" max="12551" width="8.5" style="6" customWidth="1"/>
    <col min="12552" max="12552" width="8.875" style="6" customWidth="1"/>
    <col min="12553" max="12559" width="8.5" style="6" customWidth="1"/>
    <col min="12560" max="12560" width="9" style="6" customWidth="1"/>
    <col min="12561" max="12567" width="8.5" style="6" customWidth="1"/>
    <col min="12568" max="12568" width="9.125" style="6" customWidth="1"/>
    <col min="12569" max="12570" width="8.5" style="6" customWidth="1"/>
    <col min="12571" max="12800" width="9" style="6"/>
    <col min="12801" max="12801" width="4.5" style="6" customWidth="1"/>
    <col min="12802" max="12802" width="15" style="6" customWidth="1"/>
    <col min="12803" max="12807" width="8.5" style="6" customWidth="1"/>
    <col min="12808" max="12808" width="8.875" style="6" customWidth="1"/>
    <col min="12809" max="12815" width="8.5" style="6" customWidth="1"/>
    <col min="12816" max="12816" width="9" style="6" customWidth="1"/>
    <col min="12817" max="12823" width="8.5" style="6" customWidth="1"/>
    <col min="12824" max="12824" width="9.125" style="6" customWidth="1"/>
    <col min="12825" max="12826" width="8.5" style="6" customWidth="1"/>
    <col min="12827" max="13056" width="9" style="6"/>
    <col min="13057" max="13057" width="4.5" style="6" customWidth="1"/>
    <col min="13058" max="13058" width="15" style="6" customWidth="1"/>
    <col min="13059" max="13063" width="8.5" style="6" customWidth="1"/>
    <col min="13064" max="13064" width="8.875" style="6" customWidth="1"/>
    <col min="13065" max="13071" width="8.5" style="6" customWidth="1"/>
    <col min="13072" max="13072" width="9" style="6" customWidth="1"/>
    <col min="13073" max="13079" width="8.5" style="6" customWidth="1"/>
    <col min="13080" max="13080" width="9.125" style="6" customWidth="1"/>
    <col min="13081" max="13082" width="8.5" style="6" customWidth="1"/>
    <col min="13083" max="13312" width="9" style="6"/>
    <col min="13313" max="13313" width="4.5" style="6" customWidth="1"/>
    <col min="13314" max="13314" width="15" style="6" customWidth="1"/>
    <col min="13315" max="13319" width="8.5" style="6" customWidth="1"/>
    <col min="13320" max="13320" width="8.875" style="6" customWidth="1"/>
    <col min="13321" max="13327" width="8.5" style="6" customWidth="1"/>
    <col min="13328" max="13328" width="9" style="6" customWidth="1"/>
    <col min="13329" max="13335" width="8.5" style="6" customWidth="1"/>
    <col min="13336" max="13336" width="9.125" style="6" customWidth="1"/>
    <col min="13337" max="13338" width="8.5" style="6" customWidth="1"/>
    <col min="13339" max="13568" width="9" style="6"/>
    <col min="13569" max="13569" width="4.5" style="6" customWidth="1"/>
    <col min="13570" max="13570" width="15" style="6" customWidth="1"/>
    <col min="13571" max="13575" width="8.5" style="6" customWidth="1"/>
    <col min="13576" max="13576" width="8.875" style="6" customWidth="1"/>
    <col min="13577" max="13583" width="8.5" style="6" customWidth="1"/>
    <col min="13584" max="13584" width="9" style="6" customWidth="1"/>
    <col min="13585" max="13591" width="8.5" style="6" customWidth="1"/>
    <col min="13592" max="13592" width="9.125" style="6" customWidth="1"/>
    <col min="13593" max="13594" width="8.5" style="6" customWidth="1"/>
    <col min="13595" max="13824" width="9" style="6"/>
    <col min="13825" max="13825" width="4.5" style="6" customWidth="1"/>
    <col min="13826" max="13826" width="15" style="6" customWidth="1"/>
    <col min="13827" max="13831" width="8.5" style="6" customWidth="1"/>
    <col min="13832" max="13832" width="8.875" style="6" customWidth="1"/>
    <col min="13833" max="13839" width="8.5" style="6" customWidth="1"/>
    <col min="13840" max="13840" width="9" style="6" customWidth="1"/>
    <col min="13841" max="13847" width="8.5" style="6" customWidth="1"/>
    <col min="13848" max="13848" width="9.125" style="6" customWidth="1"/>
    <col min="13849" max="13850" width="8.5" style="6" customWidth="1"/>
    <col min="13851" max="14080" width="9" style="6"/>
    <col min="14081" max="14081" width="4.5" style="6" customWidth="1"/>
    <col min="14082" max="14082" width="15" style="6" customWidth="1"/>
    <col min="14083" max="14087" width="8.5" style="6" customWidth="1"/>
    <col min="14088" max="14088" width="8.875" style="6" customWidth="1"/>
    <col min="14089" max="14095" width="8.5" style="6" customWidth="1"/>
    <col min="14096" max="14096" width="9" style="6" customWidth="1"/>
    <col min="14097" max="14103" width="8.5" style="6" customWidth="1"/>
    <col min="14104" max="14104" width="9.125" style="6" customWidth="1"/>
    <col min="14105" max="14106" width="8.5" style="6" customWidth="1"/>
    <col min="14107" max="14336" width="9" style="6"/>
    <col min="14337" max="14337" width="4.5" style="6" customWidth="1"/>
    <col min="14338" max="14338" width="15" style="6" customWidth="1"/>
    <col min="14339" max="14343" width="8.5" style="6" customWidth="1"/>
    <col min="14344" max="14344" width="8.875" style="6" customWidth="1"/>
    <col min="14345" max="14351" width="8.5" style="6" customWidth="1"/>
    <col min="14352" max="14352" width="9" style="6" customWidth="1"/>
    <col min="14353" max="14359" width="8.5" style="6" customWidth="1"/>
    <col min="14360" max="14360" width="9.125" style="6" customWidth="1"/>
    <col min="14361" max="14362" width="8.5" style="6" customWidth="1"/>
    <col min="14363" max="14592" width="9" style="6"/>
    <col min="14593" max="14593" width="4.5" style="6" customWidth="1"/>
    <col min="14594" max="14594" width="15" style="6" customWidth="1"/>
    <col min="14595" max="14599" width="8.5" style="6" customWidth="1"/>
    <col min="14600" max="14600" width="8.875" style="6" customWidth="1"/>
    <col min="14601" max="14607" width="8.5" style="6" customWidth="1"/>
    <col min="14608" max="14608" width="9" style="6" customWidth="1"/>
    <col min="14609" max="14615" width="8.5" style="6" customWidth="1"/>
    <col min="14616" max="14616" width="9.125" style="6" customWidth="1"/>
    <col min="14617" max="14618" width="8.5" style="6" customWidth="1"/>
    <col min="14619" max="14848" width="9" style="6"/>
    <col min="14849" max="14849" width="4.5" style="6" customWidth="1"/>
    <col min="14850" max="14850" width="15" style="6" customWidth="1"/>
    <col min="14851" max="14855" width="8.5" style="6" customWidth="1"/>
    <col min="14856" max="14856" width="8.875" style="6" customWidth="1"/>
    <col min="14857" max="14863" width="8.5" style="6" customWidth="1"/>
    <col min="14864" max="14864" width="9" style="6" customWidth="1"/>
    <col min="14865" max="14871" width="8.5" style="6" customWidth="1"/>
    <col min="14872" max="14872" width="9.125" style="6" customWidth="1"/>
    <col min="14873" max="14874" width="8.5" style="6" customWidth="1"/>
    <col min="14875" max="15104" width="9" style="6"/>
    <col min="15105" max="15105" width="4.5" style="6" customWidth="1"/>
    <col min="15106" max="15106" width="15" style="6" customWidth="1"/>
    <col min="15107" max="15111" width="8.5" style="6" customWidth="1"/>
    <col min="15112" max="15112" width="8.875" style="6" customWidth="1"/>
    <col min="15113" max="15119" width="8.5" style="6" customWidth="1"/>
    <col min="15120" max="15120" width="9" style="6" customWidth="1"/>
    <col min="15121" max="15127" width="8.5" style="6" customWidth="1"/>
    <col min="15128" max="15128" width="9.125" style="6" customWidth="1"/>
    <col min="15129" max="15130" width="8.5" style="6" customWidth="1"/>
    <col min="15131" max="15360" width="9" style="6"/>
    <col min="15361" max="15361" width="4.5" style="6" customWidth="1"/>
    <col min="15362" max="15362" width="15" style="6" customWidth="1"/>
    <col min="15363" max="15367" width="8.5" style="6" customWidth="1"/>
    <col min="15368" max="15368" width="8.875" style="6" customWidth="1"/>
    <col min="15369" max="15375" width="8.5" style="6" customWidth="1"/>
    <col min="15376" max="15376" width="9" style="6" customWidth="1"/>
    <col min="15377" max="15383" width="8.5" style="6" customWidth="1"/>
    <col min="15384" max="15384" width="9.125" style="6" customWidth="1"/>
    <col min="15385" max="15386" width="8.5" style="6" customWidth="1"/>
    <col min="15387" max="15616" width="9" style="6"/>
    <col min="15617" max="15617" width="4.5" style="6" customWidth="1"/>
    <col min="15618" max="15618" width="15" style="6" customWidth="1"/>
    <col min="15619" max="15623" width="8.5" style="6" customWidth="1"/>
    <col min="15624" max="15624" width="8.875" style="6" customWidth="1"/>
    <col min="15625" max="15631" width="8.5" style="6" customWidth="1"/>
    <col min="15632" max="15632" width="9" style="6" customWidth="1"/>
    <col min="15633" max="15639" width="8.5" style="6" customWidth="1"/>
    <col min="15640" max="15640" width="9.125" style="6" customWidth="1"/>
    <col min="15641" max="15642" width="8.5" style="6" customWidth="1"/>
    <col min="15643" max="15872" width="9" style="6"/>
    <col min="15873" max="15873" width="4.5" style="6" customWidth="1"/>
    <col min="15874" max="15874" width="15" style="6" customWidth="1"/>
    <col min="15875" max="15879" width="8.5" style="6" customWidth="1"/>
    <col min="15880" max="15880" width="8.875" style="6" customWidth="1"/>
    <col min="15881" max="15887" width="8.5" style="6" customWidth="1"/>
    <col min="15888" max="15888" width="9" style="6" customWidth="1"/>
    <col min="15889" max="15895" width="8.5" style="6" customWidth="1"/>
    <col min="15896" max="15896" width="9.125" style="6" customWidth="1"/>
    <col min="15897" max="15898" width="8.5" style="6" customWidth="1"/>
    <col min="15899" max="16128" width="9" style="6"/>
    <col min="16129" max="16129" width="4.5" style="6" customWidth="1"/>
    <col min="16130" max="16130" width="15" style="6" customWidth="1"/>
    <col min="16131" max="16135" width="8.5" style="6" customWidth="1"/>
    <col min="16136" max="16136" width="8.875" style="6" customWidth="1"/>
    <col min="16137" max="16143" width="8.5" style="6" customWidth="1"/>
    <col min="16144" max="16144" width="9" style="6" customWidth="1"/>
    <col min="16145" max="16151" width="8.5" style="6" customWidth="1"/>
    <col min="16152" max="16152" width="9.125" style="6" customWidth="1"/>
    <col min="16153" max="16154" width="8.5" style="6" customWidth="1"/>
    <col min="16155" max="16384" width="9" style="6"/>
  </cols>
  <sheetData>
    <row r="1" spans="1:28" ht="21" customHeight="1">
      <c r="A1" s="1" t="str">
        <f>'[1]62'!A1</f>
        <v xml:space="preserve">UBND TỈNH TUYÊN QUANG </v>
      </c>
      <c r="B1" s="2"/>
      <c r="C1" s="3"/>
      <c r="D1" s="3"/>
      <c r="E1" s="4"/>
      <c r="F1" s="4"/>
      <c r="G1" s="4"/>
      <c r="H1" s="4"/>
      <c r="I1" s="4"/>
      <c r="J1" s="3"/>
      <c r="K1" s="3"/>
      <c r="L1" s="3"/>
      <c r="M1" s="4"/>
      <c r="N1" s="4"/>
      <c r="O1" s="4"/>
      <c r="P1" s="4"/>
      <c r="Q1" s="4"/>
      <c r="R1" s="3"/>
      <c r="S1" s="3"/>
      <c r="T1" s="4"/>
      <c r="U1" s="4"/>
      <c r="V1" s="4"/>
      <c r="W1" s="4"/>
      <c r="X1" s="4"/>
      <c r="Y1" s="4"/>
      <c r="Z1" s="5" t="s">
        <v>0</v>
      </c>
    </row>
    <row r="2" spans="1:28" ht="13.5" customHeight="1">
      <c r="A2" s="7"/>
      <c r="B2" s="7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8" ht="21" customHeight="1">
      <c r="A3" s="4" t="s">
        <v>1</v>
      </c>
      <c r="B3" s="4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8" ht="21" customHeight="1">
      <c r="A4" s="9" t="str">
        <f>'[1]62'!A3:E3</f>
        <v>(Quyết toán đã được Hội đồng nhân dân phê chuẩn)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8" ht="21" customHeight="1">
      <c r="A5" s="9" t="str">
        <f>'[1]62'!A4</f>
        <v>(Kèm theo Tờ trình số 475/TTr-STC ngày 30/12/2019 của Sở Tài chính)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B5" s="4"/>
    </row>
    <row r="6" spans="1:28" ht="19.5" customHeight="1">
      <c r="A6" s="10"/>
      <c r="B6" s="10"/>
      <c r="C6" s="11"/>
      <c r="D6" s="11"/>
      <c r="E6" s="12"/>
      <c r="F6" s="12"/>
      <c r="G6" s="12"/>
      <c r="H6" s="12"/>
      <c r="I6" s="12"/>
      <c r="J6" s="12"/>
      <c r="K6" s="11"/>
      <c r="L6" s="11"/>
      <c r="M6" s="12"/>
      <c r="N6" s="12"/>
      <c r="O6" s="12"/>
      <c r="P6" s="12"/>
      <c r="Q6" s="12"/>
      <c r="R6" s="12"/>
      <c r="S6" s="11"/>
      <c r="T6" s="13" t="s">
        <v>2</v>
      </c>
      <c r="U6" s="13"/>
      <c r="V6" s="13"/>
      <c r="W6" s="13"/>
      <c r="X6" s="13"/>
      <c r="Y6" s="13"/>
      <c r="Z6" s="13"/>
    </row>
    <row r="7" spans="1:28" s="16" customFormat="1" ht="24.95" customHeight="1">
      <c r="A7" s="14" t="s">
        <v>3</v>
      </c>
      <c r="B7" s="14" t="s">
        <v>4</v>
      </c>
      <c r="C7" s="15" t="s">
        <v>5</v>
      </c>
      <c r="D7" s="15"/>
      <c r="E7" s="15"/>
      <c r="F7" s="15"/>
      <c r="G7" s="15"/>
      <c r="H7" s="15"/>
      <c r="I7" s="15"/>
      <c r="J7" s="15"/>
      <c r="K7" s="15" t="s">
        <v>6</v>
      </c>
      <c r="L7" s="15"/>
      <c r="M7" s="15"/>
      <c r="N7" s="15"/>
      <c r="O7" s="15"/>
      <c r="P7" s="15"/>
      <c r="Q7" s="15"/>
      <c r="R7" s="15"/>
      <c r="S7" s="15" t="s">
        <v>7</v>
      </c>
      <c r="T7" s="15"/>
      <c r="U7" s="15"/>
      <c r="V7" s="15"/>
      <c r="W7" s="15"/>
      <c r="X7" s="15"/>
      <c r="Y7" s="15"/>
      <c r="Z7" s="15"/>
    </row>
    <row r="8" spans="1:28" s="16" customFormat="1" ht="24.95" customHeight="1">
      <c r="A8" s="14"/>
      <c r="B8" s="14"/>
      <c r="C8" s="14" t="s">
        <v>8</v>
      </c>
      <c r="D8" s="14" t="s">
        <v>9</v>
      </c>
      <c r="E8" s="14" t="s">
        <v>10</v>
      </c>
      <c r="F8" s="14"/>
      <c r="G8" s="14"/>
      <c r="H8" s="14"/>
      <c r="I8" s="14"/>
      <c r="J8" s="14"/>
      <c r="K8" s="14" t="s">
        <v>8</v>
      </c>
      <c r="L8" s="14" t="s">
        <v>9</v>
      </c>
      <c r="M8" s="14" t="s">
        <v>10</v>
      </c>
      <c r="N8" s="14"/>
      <c r="O8" s="14"/>
      <c r="P8" s="14"/>
      <c r="Q8" s="14"/>
      <c r="R8" s="14"/>
      <c r="S8" s="14" t="s">
        <v>8</v>
      </c>
      <c r="T8" s="14" t="s">
        <v>9</v>
      </c>
      <c r="U8" s="14" t="s">
        <v>10</v>
      </c>
      <c r="V8" s="14"/>
      <c r="W8" s="14"/>
      <c r="X8" s="14"/>
      <c r="Y8" s="14"/>
      <c r="Z8" s="14"/>
    </row>
    <row r="9" spans="1:28" s="16" customFormat="1" ht="24.95" customHeight="1">
      <c r="A9" s="14"/>
      <c r="B9" s="14"/>
      <c r="C9" s="14"/>
      <c r="D9" s="14"/>
      <c r="E9" s="14" t="s">
        <v>8</v>
      </c>
      <c r="F9" s="14" t="s">
        <v>11</v>
      </c>
      <c r="G9" s="14"/>
      <c r="H9" s="14" t="s">
        <v>12</v>
      </c>
      <c r="I9" s="14" t="s">
        <v>13</v>
      </c>
      <c r="J9" s="14" t="s">
        <v>14</v>
      </c>
      <c r="K9" s="14"/>
      <c r="L9" s="14"/>
      <c r="M9" s="14" t="s">
        <v>8</v>
      </c>
      <c r="N9" s="14" t="s">
        <v>11</v>
      </c>
      <c r="O9" s="14"/>
      <c r="P9" s="14" t="s">
        <v>12</v>
      </c>
      <c r="Q9" s="14" t="s">
        <v>13</v>
      </c>
      <c r="R9" s="14" t="s">
        <v>14</v>
      </c>
      <c r="S9" s="14"/>
      <c r="T9" s="14"/>
      <c r="U9" s="14" t="s">
        <v>8</v>
      </c>
      <c r="V9" s="14" t="s">
        <v>11</v>
      </c>
      <c r="W9" s="14"/>
      <c r="X9" s="14" t="s">
        <v>12</v>
      </c>
      <c r="Y9" s="14" t="s">
        <v>13</v>
      </c>
      <c r="Z9" s="14" t="s">
        <v>14</v>
      </c>
    </row>
    <row r="10" spans="1:28" s="16" customFormat="1" ht="20.100000000000001" customHeight="1">
      <c r="A10" s="14"/>
      <c r="B10" s="14"/>
      <c r="C10" s="14"/>
      <c r="D10" s="14"/>
      <c r="E10" s="14"/>
      <c r="F10" s="14" t="s">
        <v>15</v>
      </c>
      <c r="G10" s="14" t="s">
        <v>16</v>
      </c>
      <c r="H10" s="14"/>
      <c r="I10" s="14"/>
      <c r="J10" s="14"/>
      <c r="K10" s="14"/>
      <c r="L10" s="14"/>
      <c r="M10" s="14"/>
      <c r="N10" s="14" t="s">
        <v>15</v>
      </c>
      <c r="O10" s="14" t="s">
        <v>16</v>
      </c>
      <c r="P10" s="14"/>
      <c r="Q10" s="14"/>
      <c r="R10" s="14"/>
      <c r="S10" s="14"/>
      <c r="T10" s="14"/>
      <c r="U10" s="14"/>
      <c r="V10" s="14" t="s">
        <v>15</v>
      </c>
      <c r="W10" s="14" t="s">
        <v>16</v>
      </c>
      <c r="X10" s="14"/>
      <c r="Y10" s="14"/>
      <c r="Z10" s="14"/>
    </row>
    <row r="11" spans="1:28" s="16" customFormat="1" ht="20.100000000000001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8" s="16" customFormat="1" ht="20.100000000000001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8" s="16" customFormat="1" ht="20.100000000000001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8" s="16" customFormat="1" ht="20.100000000000001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8" s="18" customFormat="1" ht="17.25" customHeight="1">
      <c r="A15" s="17" t="s">
        <v>17</v>
      </c>
      <c r="B15" s="17" t="s">
        <v>18</v>
      </c>
      <c r="C15" s="17">
        <v>1</v>
      </c>
      <c r="D15" s="17">
        <f>C15+1</f>
        <v>2</v>
      </c>
      <c r="E15" s="17" t="s">
        <v>19</v>
      </c>
      <c r="F15" s="17">
        <v>4</v>
      </c>
      <c r="G15" s="17">
        <f t="shared" ref="G15:L15" si="0">F15+1</f>
        <v>5</v>
      </c>
      <c r="H15" s="17">
        <f t="shared" si="0"/>
        <v>6</v>
      </c>
      <c r="I15" s="17">
        <f t="shared" si="0"/>
        <v>7</v>
      </c>
      <c r="J15" s="17">
        <f t="shared" si="0"/>
        <v>8</v>
      </c>
      <c r="K15" s="17">
        <f t="shared" si="0"/>
        <v>9</v>
      </c>
      <c r="L15" s="17">
        <f t="shared" si="0"/>
        <v>10</v>
      </c>
      <c r="M15" s="17" t="s">
        <v>20</v>
      </c>
      <c r="N15" s="17">
        <v>12</v>
      </c>
      <c r="O15" s="17">
        <f>N15+1</f>
        <v>13</v>
      </c>
      <c r="P15" s="17">
        <f>O15+1</f>
        <v>14</v>
      </c>
      <c r="Q15" s="17">
        <f>P15+1</f>
        <v>15</v>
      </c>
      <c r="R15" s="17">
        <f>Q15+1</f>
        <v>16</v>
      </c>
      <c r="S15" s="17" t="s">
        <v>21</v>
      </c>
      <c r="T15" s="17" t="s">
        <v>22</v>
      </c>
      <c r="U15" s="17" t="s">
        <v>23</v>
      </c>
      <c r="V15" s="17" t="s">
        <v>24</v>
      </c>
      <c r="W15" s="17" t="s">
        <v>25</v>
      </c>
      <c r="X15" s="17" t="s">
        <v>26</v>
      </c>
      <c r="Y15" s="17" t="s">
        <v>27</v>
      </c>
      <c r="Z15" s="17" t="s">
        <v>28</v>
      </c>
    </row>
    <row r="16" spans="1:28" s="18" customFormat="1" ht="24" hidden="1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20" t="e">
        <f>#REF!</f>
        <v>#REF!</v>
      </c>
      <c r="L16" s="20" t="e">
        <f>#REF!</f>
        <v>#REF!</v>
      </c>
      <c r="M16" s="20" t="e">
        <f>#REF!</f>
        <v>#REF!</v>
      </c>
      <c r="N16" s="20" t="e">
        <f>M16-M17</f>
        <v>#REF!</v>
      </c>
      <c r="O16" s="20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s="16" customFormat="1" ht="35.25" customHeight="1">
      <c r="A17" s="21"/>
      <c r="B17" s="22" t="s">
        <v>29</v>
      </c>
      <c r="C17" s="20">
        <f>SUM(C18:C24)</f>
        <v>3119617.6033921912</v>
      </c>
      <c r="D17" s="20">
        <f>SUM(D18:D24)+1</f>
        <v>2393250</v>
      </c>
      <c r="E17" s="20">
        <f>SUM(E18:E24)</f>
        <v>726368.60339219077</v>
      </c>
      <c r="F17" s="20">
        <f t="shared" ref="F17:R17" si="1">SUM(F18:F24)</f>
        <v>0</v>
      </c>
      <c r="G17" s="20">
        <f t="shared" si="1"/>
        <v>726368.60339219077</v>
      </c>
      <c r="H17" s="20">
        <f t="shared" si="1"/>
        <v>0</v>
      </c>
      <c r="I17" s="20">
        <f t="shared" si="1"/>
        <v>726368.60339219077</v>
      </c>
      <c r="J17" s="20">
        <f t="shared" si="1"/>
        <v>0</v>
      </c>
      <c r="K17" s="20">
        <f t="shared" si="1"/>
        <v>3694856.5848800004</v>
      </c>
      <c r="L17" s="20">
        <f t="shared" si="1"/>
        <v>2393249</v>
      </c>
      <c r="M17" s="20">
        <f t="shared" si="1"/>
        <v>1301607.58488</v>
      </c>
      <c r="N17" s="20">
        <f t="shared" si="1"/>
        <v>27500</v>
      </c>
      <c r="O17" s="20">
        <f t="shared" si="1"/>
        <v>1274107.58488</v>
      </c>
      <c r="P17" s="20">
        <f t="shared" si="1"/>
        <v>57481.89</v>
      </c>
      <c r="Q17" s="20">
        <f t="shared" si="1"/>
        <v>970331.16487999994</v>
      </c>
      <c r="R17" s="20">
        <f t="shared" si="1"/>
        <v>273794.52999999997</v>
      </c>
      <c r="S17" s="23">
        <f t="shared" ref="S17:U24" si="2">K17/C17</f>
        <v>1.1843940683186007</v>
      </c>
      <c r="T17" s="23">
        <f t="shared" si="2"/>
        <v>0.9999995821581531</v>
      </c>
      <c r="U17" s="23">
        <f t="shared" si="2"/>
        <v>1.7919381135162011</v>
      </c>
      <c r="V17" s="23"/>
      <c r="W17" s="23">
        <f t="shared" ref="W17:Y24" si="3">O17/G17</f>
        <v>1.7540785476269636</v>
      </c>
      <c r="X17" s="23"/>
      <c r="Y17" s="23">
        <f t="shared" ref="Y17" si="4">Q17/I17</f>
        <v>1.3358660607692669</v>
      </c>
      <c r="Z17" s="24"/>
    </row>
    <row r="18" spans="1:26" s="16" customFormat="1" ht="35.25" customHeight="1">
      <c r="A18" s="25">
        <v>1</v>
      </c>
      <c r="B18" s="26" t="s">
        <v>30</v>
      </c>
      <c r="C18" s="27">
        <f>SUM(E18,D18)</f>
        <v>234552.88282938179</v>
      </c>
      <c r="D18" s="27">
        <v>149621</v>
      </c>
      <c r="E18" s="27">
        <f>SUM(F18:G18)</f>
        <v>84931.882829381793</v>
      </c>
      <c r="F18" s="27"/>
      <c r="G18" s="27">
        <v>84931.882829381793</v>
      </c>
      <c r="H18" s="27"/>
      <c r="I18" s="27">
        <v>84931.882829381793</v>
      </c>
      <c r="J18" s="27"/>
      <c r="K18" s="27">
        <f>SUM(L18:M18)</f>
        <v>302264.04709999997</v>
      </c>
      <c r="L18" s="27">
        <v>149621</v>
      </c>
      <c r="M18" s="27">
        <v>152643.0471</v>
      </c>
      <c r="N18" s="27"/>
      <c r="O18" s="27">
        <f>M18-N18</f>
        <v>152643.0471</v>
      </c>
      <c r="P18" s="27">
        <f>1200+3000+5000</f>
        <v>9200</v>
      </c>
      <c r="Q18" s="27">
        <f>M18-R18-P18</f>
        <v>84878.547099999996</v>
      </c>
      <c r="R18" s="27">
        <f>40284+18280.5</f>
        <v>58564.5</v>
      </c>
      <c r="S18" s="28">
        <f t="shared" si="2"/>
        <v>1.2886818676190501</v>
      </c>
      <c r="T18" s="28">
        <f t="shared" si="2"/>
        <v>1</v>
      </c>
      <c r="U18" s="28">
        <f t="shared" si="2"/>
        <v>1.7972408242337214</v>
      </c>
      <c r="V18" s="28"/>
      <c r="W18" s="28">
        <f t="shared" si="3"/>
        <v>1.7972408242337214</v>
      </c>
      <c r="X18" s="28"/>
      <c r="Y18" s="28">
        <f t="shared" si="3"/>
        <v>0.99937201757920591</v>
      </c>
      <c r="Z18" s="28"/>
    </row>
    <row r="19" spans="1:26" s="16" customFormat="1" ht="35.25" customHeight="1">
      <c r="A19" s="25">
        <f>A18+1</f>
        <v>2</v>
      </c>
      <c r="B19" s="26" t="s">
        <v>31</v>
      </c>
      <c r="C19" s="27">
        <f t="shared" ref="C19:C24" si="5">SUM(E19,D19)</f>
        <v>308535.54544932791</v>
      </c>
      <c r="D19" s="27">
        <v>221656</v>
      </c>
      <c r="E19" s="27">
        <f t="shared" ref="E19:E24" si="6">SUM(F19:G19)</f>
        <v>86879.54544932791</v>
      </c>
      <c r="F19" s="27"/>
      <c r="G19" s="27">
        <v>86879.54544932791</v>
      </c>
      <c r="H19" s="27"/>
      <c r="I19" s="27">
        <v>86879.54544932791</v>
      </c>
      <c r="J19" s="27"/>
      <c r="K19" s="27">
        <f t="shared" ref="K19:K23" si="7">SUM(L19:M19)</f>
        <v>379250.08143000002</v>
      </c>
      <c r="L19" s="27">
        <v>221656</v>
      </c>
      <c r="M19" s="27">
        <v>157594.08142999999</v>
      </c>
      <c r="N19" s="27">
        <v>3500</v>
      </c>
      <c r="O19" s="27">
        <f t="shared" ref="O19:O24" si="8">M19-N19</f>
        <v>154094.08142999999</v>
      </c>
      <c r="P19" s="27">
        <v>1164</v>
      </c>
      <c r="Q19" s="27">
        <f t="shared" ref="Q19:Q24" si="9">M19-R19-P19</f>
        <v>121877.58142999999</v>
      </c>
      <c r="R19" s="27">
        <f>16365+18187.5</f>
        <v>34552.5</v>
      </c>
      <c r="S19" s="28">
        <f t="shared" si="2"/>
        <v>1.2291941302182501</v>
      </c>
      <c r="T19" s="28">
        <f t="shared" si="2"/>
        <v>1</v>
      </c>
      <c r="U19" s="28">
        <f t="shared" si="2"/>
        <v>1.813937683662445</v>
      </c>
      <c r="V19" s="28"/>
      <c r="W19" s="28">
        <f t="shared" si="3"/>
        <v>1.7736520216933529</v>
      </c>
      <c r="X19" s="28"/>
      <c r="Y19" s="28">
        <f t="shared" si="3"/>
        <v>1.4028340134569941</v>
      </c>
      <c r="Z19" s="28"/>
    </row>
    <row r="20" spans="1:26" s="16" customFormat="1" ht="35.25" customHeight="1">
      <c r="A20" s="25">
        <f t="shared" ref="A20:A24" si="10">A19+1</f>
        <v>3</v>
      </c>
      <c r="B20" s="26" t="s">
        <v>32</v>
      </c>
      <c r="C20" s="27">
        <f t="shared" si="5"/>
        <v>602025.49694213225</v>
      </c>
      <c r="D20" s="27">
        <v>455110</v>
      </c>
      <c r="E20" s="27">
        <f t="shared" si="6"/>
        <v>146915.49694213225</v>
      </c>
      <c r="F20" s="27"/>
      <c r="G20" s="27">
        <v>146915.49694213225</v>
      </c>
      <c r="H20" s="27"/>
      <c r="I20" s="27">
        <v>146915.49694213225</v>
      </c>
      <c r="J20" s="27"/>
      <c r="K20" s="27">
        <f t="shared" si="7"/>
        <v>694379.99829999998</v>
      </c>
      <c r="L20" s="27">
        <v>455110</v>
      </c>
      <c r="M20" s="27">
        <v>239269.99830000001</v>
      </c>
      <c r="N20" s="27">
        <v>3500</v>
      </c>
      <c r="O20" s="27">
        <f t="shared" si="8"/>
        <v>235769.99830000001</v>
      </c>
      <c r="P20" s="27">
        <f>200+2257+5375.57</f>
        <v>7832.57</v>
      </c>
      <c r="Q20" s="27">
        <f t="shared" si="9"/>
        <v>188288.62829999998</v>
      </c>
      <c r="R20" s="27">
        <f>22571+20577.8</f>
        <v>43148.800000000003</v>
      </c>
      <c r="S20" s="28">
        <f t="shared" si="2"/>
        <v>1.1534062956252915</v>
      </c>
      <c r="T20" s="28">
        <f t="shared" si="2"/>
        <v>1</v>
      </c>
      <c r="U20" s="28">
        <f t="shared" si="2"/>
        <v>1.6286232785520562</v>
      </c>
      <c r="V20" s="28"/>
      <c r="W20" s="28">
        <f t="shared" si="3"/>
        <v>1.6048000599478365</v>
      </c>
      <c r="X20" s="28"/>
      <c r="Y20" s="28">
        <f t="shared" si="3"/>
        <v>1.2816117579084525</v>
      </c>
      <c r="Z20" s="28"/>
    </row>
    <row r="21" spans="1:26" s="16" customFormat="1" ht="35.25" customHeight="1">
      <c r="A21" s="25">
        <f t="shared" si="10"/>
        <v>4</v>
      </c>
      <c r="B21" s="26" t="s">
        <v>33</v>
      </c>
      <c r="C21" s="27">
        <f t="shared" si="5"/>
        <v>458501.02378155291</v>
      </c>
      <c r="D21" s="27">
        <v>368547</v>
      </c>
      <c r="E21" s="27">
        <f t="shared" si="6"/>
        <v>89954.023781552911</v>
      </c>
      <c r="F21" s="27"/>
      <c r="G21" s="27">
        <v>89954.023781552911</v>
      </c>
      <c r="H21" s="27"/>
      <c r="I21" s="27">
        <v>89954.023781552911</v>
      </c>
      <c r="J21" s="27"/>
      <c r="K21" s="27">
        <f t="shared" si="7"/>
        <v>546383.03830000001</v>
      </c>
      <c r="L21" s="27">
        <v>368547</v>
      </c>
      <c r="M21" s="27">
        <v>177836.03829999999</v>
      </c>
      <c r="N21" s="27"/>
      <c r="O21" s="27">
        <f t="shared" si="8"/>
        <v>177836.03829999999</v>
      </c>
      <c r="P21" s="27">
        <f>1000+190.89+4470+2700+9500</f>
        <v>17860.89</v>
      </c>
      <c r="Q21" s="27">
        <f t="shared" si="9"/>
        <v>121586.71829999999</v>
      </c>
      <c r="R21" s="27">
        <f>17365+21023.43</f>
        <v>38388.43</v>
      </c>
      <c r="S21" s="28">
        <f t="shared" si="2"/>
        <v>1.1916724499187104</v>
      </c>
      <c r="T21" s="28">
        <f t="shared" si="2"/>
        <v>1</v>
      </c>
      <c r="U21" s="28">
        <f t="shared" si="2"/>
        <v>1.9769659079605202</v>
      </c>
      <c r="V21" s="28"/>
      <c r="W21" s="28">
        <f t="shared" si="3"/>
        <v>1.9769659079605202</v>
      </c>
      <c r="X21" s="28"/>
      <c r="Y21" s="28">
        <f t="shared" si="3"/>
        <v>1.351654024896817</v>
      </c>
      <c r="Z21" s="28"/>
    </row>
    <row r="22" spans="1:26" s="16" customFormat="1" ht="35.25" customHeight="1">
      <c r="A22" s="25">
        <f t="shared" si="10"/>
        <v>5</v>
      </c>
      <c r="B22" s="26" t="s">
        <v>34</v>
      </c>
      <c r="C22" s="27">
        <f t="shared" si="5"/>
        <v>680336.02530063817</v>
      </c>
      <c r="D22" s="27">
        <v>562327</v>
      </c>
      <c r="E22" s="27">
        <f t="shared" si="6"/>
        <v>118009.02530063817</v>
      </c>
      <c r="F22" s="27"/>
      <c r="G22" s="27">
        <v>118009.02530063817</v>
      </c>
      <c r="H22" s="27"/>
      <c r="I22" s="27">
        <v>118009.02530063817</v>
      </c>
      <c r="J22" s="27"/>
      <c r="K22" s="27">
        <f t="shared" si="7"/>
        <v>794959.70515000005</v>
      </c>
      <c r="L22" s="27">
        <v>562327</v>
      </c>
      <c r="M22" s="27">
        <v>232632.70514999999</v>
      </c>
      <c r="N22" s="27">
        <v>17000</v>
      </c>
      <c r="O22" s="27">
        <f t="shared" si="8"/>
        <v>215632.70514999999</v>
      </c>
      <c r="P22" s="27">
        <f>2500+3000</f>
        <v>5500</v>
      </c>
      <c r="Q22" s="27">
        <f t="shared" si="9"/>
        <v>176287.40515000001</v>
      </c>
      <c r="R22" s="27">
        <f>26404+24441.3</f>
        <v>50845.3</v>
      </c>
      <c r="S22" s="28">
        <f t="shared" si="2"/>
        <v>1.1684809793788447</v>
      </c>
      <c r="T22" s="28">
        <f t="shared" si="2"/>
        <v>1</v>
      </c>
      <c r="U22" s="28">
        <f t="shared" si="2"/>
        <v>1.9713128259245267</v>
      </c>
      <c r="V22" s="28"/>
      <c r="W22" s="28">
        <f t="shared" si="3"/>
        <v>1.8272560475832851</v>
      </c>
      <c r="X22" s="28"/>
      <c r="Y22" s="28">
        <f t="shared" si="3"/>
        <v>1.4938468028262468</v>
      </c>
      <c r="Z22" s="28"/>
    </row>
    <row r="23" spans="1:26" s="16" customFormat="1" ht="35.25" customHeight="1">
      <c r="A23" s="25">
        <f t="shared" si="10"/>
        <v>6</v>
      </c>
      <c r="B23" s="26" t="s">
        <v>35</v>
      </c>
      <c r="C23" s="27">
        <f t="shared" si="5"/>
        <v>634069.88597321883</v>
      </c>
      <c r="D23" s="27">
        <v>542427</v>
      </c>
      <c r="E23" s="27">
        <f t="shared" si="6"/>
        <v>91642.885973218828</v>
      </c>
      <c r="F23" s="27"/>
      <c r="G23" s="27">
        <v>91642.885973218828</v>
      </c>
      <c r="H23" s="27"/>
      <c r="I23" s="27">
        <v>91642.885973218828</v>
      </c>
      <c r="J23" s="27"/>
      <c r="K23" s="27">
        <f t="shared" si="7"/>
        <v>734117.66170000006</v>
      </c>
      <c r="L23" s="27">
        <v>542427</v>
      </c>
      <c r="M23" s="27">
        <v>191690.6617</v>
      </c>
      <c r="N23" s="27">
        <v>3500</v>
      </c>
      <c r="O23" s="27">
        <f t="shared" si="8"/>
        <v>188190.6617</v>
      </c>
      <c r="P23" s="27">
        <f>7000+4000+3800+1124.43</f>
        <v>15924.43</v>
      </c>
      <c r="Q23" s="27">
        <f t="shared" si="9"/>
        <v>133976.33170000001</v>
      </c>
      <c r="R23" s="27">
        <f>18415+23374.9</f>
        <v>41789.9</v>
      </c>
      <c r="S23" s="28">
        <f t="shared" si="2"/>
        <v>1.1577866697977941</v>
      </c>
      <c r="T23" s="28">
        <f t="shared" si="2"/>
        <v>1</v>
      </c>
      <c r="U23" s="28">
        <f t="shared" si="2"/>
        <v>2.0917134992455226</v>
      </c>
      <c r="V23" s="28"/>
      <c r="W23" s="28">
        <f t="shared" si="3"/>
        <v>2.0535217731466435</v>
      </c>
      <c r="X23" s="28"/>
      <c r="Y23" s="28">
        <f t="shared" si="3"/>
        <v>1.4619392468625712</v>
      </c>
      <c r="Z23" s="28"/>
    </row>
    <row r="24" spans="1:26" s="16" customFormat="1" ht="35.25" customHeight="1">
      <c r="A24" s="25">
        <f t="shared" si="10"/>
        <v>7</v>
      </c>
      <c r="B24" s="26" t="s">
        <v>36</v>
      </c>
      <c r="C24" s="27">
        <f t="shared" si="5"/>
        <v>201596.74311593897</v>
      </c>
      <c r="D24" s="27">
        <v>93561</v>
      </c>
      <c r="E24" s="27">
        <f t="shared" si="6"/>
        <v>108035.74311593897</v>
      </c>
      <c r="F24" s="27"/>
      <c r="G24" s="27">
        <v>108035.74311593897</v>
      </c>
      <c r="H24" s="27"/>
      <c r="I24" s="27">
        <v>108035.74311593897</v>
      </c>
      <c r="J24" s="27"/>
      <c r="K24" s="27">
        <f>SUM(L24:M24)</f>
        <v>243502.05290000001</v>
      </c>
      <c r="L24" s="27">
        <v>93561</v>
      </c>
      <c r="M24" s="27">
        <v>149941.05290000001</v>
      </c>
      <c r="N24" s="27"/>
      <c r="O24" s="27">
        <f t="shared" si="8"/>
        <v>149941.05290000001</v>
      </c>
      <c r="P24" s="27"/>
      <c r="Q24" s="27">
        <f t="shared" si="9"/>
        <v>143435.9529</v>
      </c>
      <c r="R24" s="27">
        <f>186+6319.1</f>
        <v>6505.1</v>
      </c>
      <c r="S24" s="28">
        <f>K24/C24</f>
        <v>1.2078669979304237</v>
      </c>
      <c r="T24" s="28">
        <f>L24/D24</f>
        <v>1</v>
      </c>
      <c r="U24" s="28">
        <f t="shared" si="2"/>
        <v>1.3878837556482599</v>
      </c>
      <c r="V24" s="28"/>
      <c r="W24" s="28">
        <f t="shared" si="3"/>
        <v>1.3878837556482599</v>
      </c>
      <c r="X24" s="28"/>
      <c r="Y24" s="28">
        <f t="shared" si="3"/>
        <v>1.3276712758486899</v>
      </c>
      <c r="Z24" s="28"/>
    </row>
    <row r="25" spans="1:26" s="16" customFormat="1" ht="15.95" customHeight="1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ht="26.25" customHeight="1">
      <c r="B26" s="3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>
      <c r="A27" s="31" t="s">
        <v>37</v>
      </c>
      <c r="B27" s="10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8.7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8.7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8.7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8.7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8.7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8.7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8.7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8.7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8.7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22.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8.7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8.7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8.7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8.7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</sheetData>
  <mergeCells count="40">
    <mergeCell ref="W10:W14"/>
    <mergeCell ref="U9:U14"/>
    <mergeCell ref="V9:W9"/>
    <mergeCell ref="X9:X14"/>
    <mergeCell ref="Y9:Y14"/>
    <mergeCell ref="Z9:Z14"/>
    <mergeCell ref="F10:F14"/>
    <mergeCell ref="G10:G14"/>
    <mergeCell ref="N10:N14"/>
    <mergeCell ref="O10:O14"/>
    <mergeCell ref="V10:V14"/>
    <mergeCell ref="S8:S14"/>
    <mergeCell ref="T8:T14"/>
    <mergeCell ref="U8:Z8"/>
    <mergeCell ref="E9:E14"/>
    <mergeCell ref="F9:G9"/>
    <mergeCell ref="H9:H14"/>
    <mergeCell ref="I9:I14"/>
    <mergeCell ref="J9:J14"/>
    <mergeCell ref="M9:M14"/>
    <mergeCell ref="N9:O9"/>
    <mergeCell ref="C8:C14"/>
    <mergeCell ref="D8:D14"/>
    <mergeCell ref="E8:J8"/>
    <mergeCell ref="K8:K14"/>
    <mergeCell ref="L8:L14"/>
    <mergeCell ref="M8:R8"/>
    <mergeCell ref="P9:P14"/>
    <mergeCell ref="Q9:Q14"/>
    <mergeCell ref="R9:R14"/>
    <mergeCell ref="A4:Z4"/>
    <mergeCell ref="A5:Z5"/>
    <mergeCell ref="E6:J6"/>
    <mergeCell ref="M6:R6"/>
    <mergeCell ref="T6:Z6"/>
    <mergeCell ref="A7:A14"/>
    <mergeCell ref="B7:B14"/>
    <mergeCell ref="C7:J7"/>
    <mergeCell ref="K7:R7"/>
    <mergeCell ref="S7:Z7"/>
  </mergeCells>
  <printOptions horizontalCentered="1"/>
  <pageMargins left="0.31" right="0.23" top="0.71" bottom="0.23" header="0.48" footer="0.17"/>
  <pageSetup paperSize="9" scale="58" fitToHeight="5" orientation="landscape" r:id="rId1"/>
  <headerFooter alignWithMargins="0">
    <oddHeader xml:space="preserve">&amp;C                                                                                                                                                                                                                       </oddHeader>
    <oddFooter xml:space="preserve">&amp;C&amp;".VnTime,Italic"&amp;8
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88D14F5-0F5A-46CF-856B-CAAAD3E86964}"/>
</file>

<file path=customXml/itemProps2.xml><?xml version="1.0" encoding="utf-8"?>
<ds:datastoreItem xmlns:ds="http://schemas.openxmlformats.org/officeDocument/2006/customXml" ds:itemID="{2376AFA4-4819-4924-A430-A8E7FE5F6450}"/>
</file>

<file path=customXml/itemProps3.xml><?xml version="1.0" encoding="utf-8"?>
<ds:datastoreItem xmlns:ds="http://schemas.openxmlformats.org/officeDocument/2006/customXml" ds:itemID="{B8F56A7E-0444-4EF1-AF3C-074423BDBD0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67</vt:lpstr>
      <vt:lpstr>'67'!Print_Area</vt:lpstr>
      <vt:lpstr>'67'!Print_Titles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Customers</dc:creator>
  <cp:lastModifiedBy>Customers</cp:lastModifiedBy>
  <dcterms:created xsi:type="dcterms:W3CDTF">2019-12-31T07:36:47Z</dcterms:created>
  <dcterms:modified xsi:type="dcterms:W3CDTF">2019-12-31T07:36:59Z</dcterms:modified>
</cp:coreProperties>
</file>