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0_prov" sheetId="1" state="visible" r:id="rId2"/>
    <sheet name="63_pro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<sst xmlns="http://schemas.openxmlformats.org/spreadsheetml/2006/main" count="107" uniqueCount="73">
  <si>
    <t xml:space="preserve">Nam</t>
  </si>
  <si>
    <t xml:space="preserve">TT</t>
  </si>
  <si>
    <t xml:space="preserve">Tinh thanh</t>
  </si>
  <si>
    <t xml:space="preserve">Tong chi ngan sach dia phuong</t>
  </si>
  <si>
    <t xml:space="preserve">Chi dau tu phat trien</t>
  </si>
  <si>
    <t xml:space="preserve">Chi thuong xuyen</t>
  </si>
  <si>
    <t xml:space="preserve">An Giang</t>
  </si>
  <si>
    <t xml:space="preserve">Bac Giang</t>
  </si>
  <si>
    <t xml:space="preserve">Bac Kan</t>
  </si>
  <si>
    <t xml:space="preserve">Ben Tre</t>
  </si>
  <si>
    <t xml:space="preserve">Binh Dinh</t>
  </si>
  <si>
    <t xml:space="preserve">Binh Duong</t>
  </si>
  <si>
    <t xml:space="preserve">Binh Thuan</t>
  </si>
  <si>
    <t xml:space="preserve">Can Tho</t>
  </si>
  <si>
    <t xml:space="preserve">Dak Lak</t>
  </si>
  <si>
    <t xml:space="preserve">Da Nang</t>
  </si>
  <si>
    <t xml:space="preserve">Dong Nai</t>
  </si>
  <si>
    <t xml:space="preserve">Dong Thap</t>
  </si>
  <si>
    <t xml:space="preserve">Gia Lai</t>
  </si>
  <si>
    <t xml:space="preserve">Hai Duong</t>
  </si>
  <si>
    <t xml:space="preserve">Hai Phong</t>
  </si>
  <si>
    <t xml:space="preserve">Ha Noi</t>
  </si>
  <si>
    <t xml:space="preserve">Hau Giang</t>
  </si>
  <si>
    <t xml:space="preserve">Ho Chi Minh City</t>
  </si>
  <si>
    <t xml:space="preserve">Kien Giang</t>
  </si>
  <si>
    <t xml:space="preserve">Long An</t>
  </si>
  <si>
    <t xml:space="preserve">Phu Yen</t>
  </si>
  <si>
    <t xml:space="preserve">Quang Nam</t>
  </si>
  <si>
    <t xml:space="preserve">Soc Trang</t>
  </si>
  <si>
    <t xml:space="preserve">Tay Ninh</t>
  </si>
  <si>
    <t xml:space="preserve">Thai Binh</t>
  </si>
  <si>
    <t xml:space="preserve">Thai Nguyen</t>
  </si>
  <si>
    <t xml:space="preserve">Thanh Hoa</t>
  </si>
  <si>
    <t xml:space="preserve">Tien Giang</t>
  </si>
  <si>
    <t xml:space="preserve">Tra Vinh</t>
  </si>
  <si>
    <t xml:space="preserve">Vinh Long</t>
  </si>
  <si>
    <t xml:space="preserve">Province</t>
  </si>
  <si>
    <t xml:space="preserve">Ba Ria – Vung Tau</t>
  </si>
  <si>
    <t xml:space="preserve">Bac Lieu</t>
  </si>
  <si>
    <t xml:space="preserve">Bac Ninh</t>
  </si>
  <si>
    <t xml:space="preserve">prelim final from GSO YB 2017</t>
  </si>
  <si>
    <t xml:space="preserve">Binh Phuoc</t>
  </si>
  <si>
    <t xml:space="preserve">Ca Mau</t>
  </si>
  <si>
    <t xml:space="preserve">Cao Bang</t>
  </si>
  <si>
    <t xml:space="preserve">Dak Nong</t>
  </si>
  <si>
    <t xml:space="preserve">Dien Bien</t>
  </si>
  <si>
    <t xml:space="preserve">Ha Giang</t>
  </si>
  <si>
    <t xml:space="preserve">Ha Nam</t>
  </si>
  <si>
    <t xml:space="preserve">Ha Tinh</t>
  </si>
  <si>
    <t xml:space="preserve">Hoa Binh</t>
  </si>
  <si>
    <t xml:space="preserve">Hung Yen</t>
  </si>
  <si>
    <t xml:space="preserve">Khanh Hoa</t>
  </si>
  <si>
    <t xml:space="preserve">Kon Tum</t>
  </si>
  <si>
    <t xml:space="preserve">Lai Chau</t>
  </si>
  <si>
    <t xml:space="preserve">Lam Dong</t>
  </si>
  <si>
    <t xml:space="preserve">Lang Son</t>
  </si>
  <si>
    <t xml:space="preserve">Lao Cai</t>
  </si>
  <si>
    <t xml:space="preserve">Nam Dinh</t>
  </si>
  <si>
    <t xml:space="preserve">Nghe An</t>
  </si>
  <si>
    <t xml:space="preserve">Ninh Binh</t>
  </si>
  <si>
    <t xml:space="preserve">Ninh Thuan</t>
  </si>
  <si>
    <t xml:space="preserve">Phu Tho</t>
  </si>
  <si>
    <t xml:space="preserve">from PDF</t>
  </si>
  <si>
    <t xml:space="preserve">Quang Binh</t>
  </si>
  <si>
    <t xml:space="preserve">Quang Ngai</t>
  </si>
  <si>
    <t xml:space="preserve">Quang Ninh</t>
  </si>
  <si>
    <t xml:space="preserve">Quang Tri</t>
  </si>
  <si>
    <t xml:space="preserve">Son La</t>
  </si>
  <si>
    <t xml:space="preserve">Thanh pho Ho Chi Minh</t>
  </si>
  <si>
    <t xml:space="preserve">Thua Thien – Hue</t>
  </si>
  <si>
    <t xml:space="preserve">Tuyen Quang</t>
  </si>
  <si>
    <t xml:space="preserve">Vinh Phuc</t>
  </si>
  <si>
    <t xml:space="preserve">Yen Bai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</si>
</sst>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_(* #,##0.00_);_(* \(#,##0.00\);_(* \-??_);_(@_)"/>
    <numFmt numFmtId="167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222222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3" min="1" style="1" width="8.67"/>
    <col collapsed="false" customWidth="true" hidden="false" outlineLevel="0" max="4" min="4" style="2" width="26"/>
    <col collapsed="false" customWidth="true" hidden="false" outlineLevel="0" max="5" min="5" style="2" width="18.66"/>
    <col collapsed="false" customWidth="true" hidden="false" outlineLevel="0" max="6" min="6" style="2" width="16"/>
    <col collapsed="false" customWidth="true" hidden="false" outlineLevel="0" max="1025" min="7" style="1" width="8.67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customFormat="false" ht="14.4" hidden="false" customHeight="false" outlineLevel="0" collapsed="false">
      <c r="A2" s="3" t="n">
        <v>2017</v>
      </c>
      <c r="B2" s="3" t="n">
        <v>1</v>
      </c>
      <c r="C2" s="5" t="s">
        <v>6</v>
      </c>
      <c r="D2" s="4" t="n">
        <v>11798233</v>
      </c>
      <c r="E2" s="4" t="n">
        <v>3520926</v>
      </c>
      <c r="F2" s="4" t="n">
        <v>8059337</v>
      </c>
    </row>
    <row r="3" customFormat="false" ht="14.4" hidden="false" customHeight="false" outlineLevel="0" collapsed="false">
      <c r="A3" s="3" t="n">
        <v>2017</v>
      </c>
      <c r="B3" s="3" t="n">
        <v>2</v>
      </c>
      <c r="C3" s="5" t="s">
        <v>7</v>
      </c>
      <c r="D3" s="6" t="n">
        <v>10617687</v>
      </c>
      <c r="E3" s="6" t="n">
        <v>2148122</v>
      </c>
      <c r="F3" s="6" t="n">
        <v>8043811</v>
      </c>
    </row>
    <row r="4" customFormat="false" ht="14.4" hidden="false" customHeight="false" outlineLevel="0" collapsed="false">
      <c r="A4" s="3" t="n">
        <v>2017</v>
      </c>
      <c r="B4" s="3" t="n">
        <v>3</v>
      </c>
      <c r="C4" s="5" t="s">
        <v>8</v>
      </c>
      <c r="D4" s="7" t="n">
        <v>3757410</v>
      </c>
      <c r="E4" s="7" t="n">
        <v>321470</v>
      </c>
      <c r="F4" s="7" t="n">
        <v>2800822</v>
      </c>
    </row>
    <row r="5" customFormat="false" ht="14.4" hidden="false" customHeight="false" outlineLevel="0" collapsed="false">
      <c r="A5" s="3" t="n">
        <v>2017</v>
      </c>
      <c r="B5" s="3" t="n">
        <v>4</v>
      </c>
      <c r="C5" s="5" t="s">
        <v>9</v>
      </c>
      <c r="D5" s="4"/>
      <c r="E5" s="4"/>
      <c r="F5" s="4"/>
    </row>
    <row r="6" customFormat="false" ht="14.4" hidden="false" customHeight="false" outlineLevel="0" collapsed="false">
      <c r="A6" s="3" t="n">
        <v>2017</v>
      </c>
      <c r="B6" s="3" t="n">
        <v>5</v>
      </c>
      <c r="C6" s="5" t="s">
        <v>10</v>
      </c>
      <c r="D6" s="8" t="n">
        <v>8711298</v>
      </c>
      <c r="E6" s="8" t="n">
        <v>1659710</v>
      </c>
      <c r="F6" s="8" t="n">
        <v>5911735</v>
      </c>
    </row>
    <row r="7" customFormat="false" ht="14.4" hidden="false" customHeight="false" outlineLevel="0" collapsed="false">
      <c r="A7" s="3" t="n">
        <v>2017</v>
      </c>
      <c r="B7" s="3" t="n">
        <v>6</v>
      </c>
      <c r="C7" s="5" t="s">
        <v>11</v>
      </c>
      <c r="D7" s="9" t="n">
        <v>16656406</v>
      </c>
      <c r="E7" s="9" t="n">
        <v>6102371</v>
      </c>
      <c r="F7" s="9" t="n">
        <v>8877629</v>
      </c>
    </row>
    <row r="8" customFormat="false" ht="14.4" hidden="false" customHeight="false" outlineLevel="0" collapsed="false">
      <c r="A8" s="3" t="n">
        <v>2017</v>
      </c>
      <c r="B8" s="3" t="n">
        <v>7</v>
      </c>
      <c r="C8" s="5" t="s">
        <v>12</v>
      </c>
      <c r="D8" s="4" t="n">
        <v>7444859</v>
      </c>
      <c r="E8" s="7" t="n">
        <v>1716380</v>
      </c>
      <c r="F8" s="7" t="n">
        <v>5378815</v>
      </c>
    </row>
    <row r="9" customFormat="false" ht="14.4" hidden="false" customHeight="false" outlineLevel="0" collapsed="false">
      <c r="A9" s="3" t="n">
        <v>2017</v>
      </c>
      <c r="B9" s="3" t="n">
        <v>8</v>
      </c>
      <c r="C9" s="5" t="s">
        <v>13</v>
      </c>
      <c r="D9" s="4" t="n">
        <v>10238385.2</v>
      </c>
      <c r="E9" s="4" t="n">
        <v>4153602</v>
      </c>
      <c r="F9" s="10" t="n">
        <v>5728575.2</v>
      </c>
    </row>
    <row r="10" customFormat="false" ht="14.4" hidden="false" customHeight="false" outlineLevel="0" collapsed="false">
      <c r="A10" s="3" t="n">
        <v>2017</v>
      </c>
      <c r="B10" s="3" t="n">
        <v>9</v>
      </c>
      <c r="C10" s="5" t="s">
        <v>14</v>
      </c>
      <c r="D10" s="11" t="n">
        <v>12613488</v>
      </c>
      <c r="E10" s="11" t="n">
        <v>1533170</v>
      </c>
      <c r="F10" s="11" t="n">
        <v>9802614</v>
      </c>
    </row>
    <row r="11" customFormat="false" ht="14.4" hidden="false" customHeight="false" outlineLevel="0" collapsed="false">
      <c r="A11" s="3" t="n">
        <v>2017</v>
      </c>
      <c r="B11" s="3" t="n">
        <v>10</v>
      </c>
      <c r="C11" s="5" t="s">
        <v>15</v>
      </c>
      <c r="D11" s="11" t="n">
        <v>12562758</v>
      </c>
      <c r="E11" s="11" t="n">
        <v>5251162</v>
      </c>
      <c r="F11" s="11" t="n">
        <v>6719472</v>
      </c>
    </row>
    <row r="12" customFormat="false" ht="14.4" hidden="false" customHeight="false" outlineLevel="0" collapsed="false">
      <c r="A12" s="3" t="n">
        <v>2017</v>
      </c>
      <c r="B12" s="3" t="n">
        <v>11</v>
      </c>
      <c r="C12" s="5" t="s">
        <v>16</v>
      </c>
      <c r="D12" s="9" t="n">
        <v>17544503</v>
      </c>
      <c r="E12" s="9" t="n">
        <v>5786250</v>
      </c>
      <c r="F12" s="9" t="n">
        <v>11326813</v>
      </c>
    </row>
    <row r="13" customFormat="false" ht="14.4" hidden="false" customHeight="false" outlineLevel="0" collapsed="false">
      <c r="A13" s="3" t="n">
        <v>2017</v>
      </c>
      <c r="B13" s="3" t="n">
        <v>12</v>
      </c>
      <c r="C13" s="5" t="s">
        <v>17</v>
      </c>
      <c r="D13" s="4"/>
      <c r="E13" s="4"/>
      <c r="F13" s="4"/>
    </row>
    <row r="14" customFormat="false" ht="14.4" hidden="false" customHeight="false" outlineLevel="0" collapsed="false">
      <c r="A14" s="3" t="n">
        <v>2017</v>
      </c>
      <c r="B14" s="3" t="n">
        <v>13</v>
      </c>
      <c r="C14" s="5" t="s">
        <v>18</v>
      </c>
      <c r="D14" s="4" t="n">
        <v>9934726</v>
      </c>
      <c r="E14" s="11" t="n">
        <v>1404539</v>
      </c>
      <c r="F14" s="11" t="n">
        <v>7506919</v>
      </c>
    </row>
    <row r="15" customFormat="false" ht="14.4" hidden="false" customHeight="false" outlineLevel="0" collapsed="false">
      <c r="A15" s="3" t="n">
        <v>2017</v>
      </c>
      <c r="B15" s="3" t="n">
        <v>14</v>
      </c>
      <c r="C15" s="5" t="s">
        <v>19</v>
      </c>
      <c r="D15" s="11" t="n">
        <v>10092684</v>
      </c>
      <c r="E15" s="11" t="n">
        <v>1357350</v>
      </c>
      <c r="F15" s="11" t="n">
        <v>8225443</v>
      </c>
    </row>
    <row r="16" customFormat="false" ht="14.4" hidden="false" customHeight="false" outlineLevel="0" collapsed="false">
      <c r="A16" s="3" t="n">
        <v>2017</v>
      </c>
      <c r="B16" s="3" t="n">
        <v>15</v>
      </c>
      <c r="C16" s="5" t="s">
        <v>20</v>
      </c>
      <c r="D16" s="4"/>
      <c r="E16" s="4"/>
      <c r="F16" s="4"/>
    </row>
    <row r="17" customFormat="false" ht="14.4" hidden="false" customHeight="false" outlineLevel="0" collapsed="false">
      <c r="A17" s="3" t="n">
        <v>2017</v>
      </c>
      <c r="B17" s="3" t="n">
        <v>16</v>
      </c>
      <c r="C17" s="5" t="s">
        <v>21</v>
      </c>
      <c r="D17" s="11" t="n">
        <v>78043245</v>
      </c>
      <c r="E17" s="11" t="n">
        <v>33448222</v>
      </c>
      <c r="F17" s="11" t="n">
        <v>42067663</v>
      </c>
    </row>
    <row r="18" customFormat="false" ht="14.4" hidden="false" customHeight="false" outlineLevel="0" collapsed="false">
      <c r="A18" s="3" t="n">
        <v>2017</v>
      </c>
      <c r="B18" s="3" t="n">
        <v>17</v>
      </c>
      <c r="C18" s="5" t="s">
        <v>22</v>
      </c>
      <c r="D18" s="12" t="n">
        <v>4762287</v>
      </c>
      <c r="E18" s="12" t="n">
        <v>1345994</v>
      </c>
      <c r="F18" s="12" t="n">
        <v>3283857</v>
      </c>
    </row>
    <row r="19" customFormat="false" ht="14.4" hidden="false" customHeight="false" outlineLevel="0" collapsed="false">
      <c r="A19" s="3" t="n">
        <v>2017</v>
      </c>
      <c r="B19" s="3" t="n">
        <v>18</v>
      </c>
      <c r="C19" s="5" t="s">
        <v>23</v>
      </c>
      <c r="D19" s="4"/>
      <c r="E19" s="11"/>
      <c r="F19" s="11"/>
    </row>
    <row r="20" customFormat="false" ht="14.4" hidden="false" customHeight="false" outlineLevel="0" collapsed="false">
      <c r="A20" s="3" t="n">
        <v>2017</v>
      </c>
      <c r="B20" s="3" t="n">
        <v>19</v>
      </c>
      <c r="C20" s="5" t="s">
        <v>24</v>
      </c>
      <c r="D20" s="13" t="n">
        <v>11935204</v>
      </c>
      <c r="E20" s="13" t="n">
        <v>4080950</v>
      </c>
      <c r="F20" s="13" t="n">
        <v>7468401</v>
      </c>
    </row>
    <row r="21" customFormat="false" ht="14.4" hidden="false" customHeight="false" outlineLevel="0" collapsed="false">
      <c r="A21" s="3" t="n">
        <v>2017</v>
      </c>
      <c r="B21" s="3" t="n">
        <v>20</v>
      </c>
      <c r="C21" s="5" t="s">
        <v>25</v>
      </c>
      <c r="D21" s="14" t="n">
        <v>9359238</v>
      </c>
      <c r="E21" s="14" t="n">
        <v>1994840</v>
      </c>
      <c r="F21" s="14" t="n">
        <v>6861302</v>
      </c>
    </row>
    <row r="22" customFormat="false" ht="14.4" hidden="false" customHeight="false" outlineLevel="0" collapsed="false">
      <c r="A22" s="3" t="n">
        <v>2017</v>
      </c>
      <c r="B22" s="3" t="n">
        <v>21</v>
      </c>
      <c r="C22" s="5" t="s">
        <v>26</v>
      </c>
      <c r="D22" s="4"/>
      <c r="E22" s="11"/>
      <c r="F22" s="11"/>
    </row>
    <row r="23" customFormat="false" ht="14.4" hidden="false" customHeight="false" outlineLevel="0" collapsed="false">
      <c r="A23" s="3" t="n">
        <v>2017</v>
      </c>
      <c r="B23" s="3" t="n">
        <v>22</v>
      </c>
      <c r="C23" s="5" t="s">
        <v>27</v>
      </c>
      <c r="D23" s="7" t="n">
        <v>20549750</v>
      </c>
      <c r="E23" s="4" t="n">
        <v>4579873</v>
      </c>
      <c r="F23" s="4" t="n">
        <v>10887646</v>
      </c>
    </row>
    <row r="24" customFormat="false" ht="14.4" hidden="false" customHeight="false" outlineLevel="0" collapsed="false">
      <c r="A24" s="3" t="n">
        <v>2017</v>
      </c>
      <c r="B24" s="3" t="n">
        <v>23</v>
      </c>
      <c r="C24" s="5" t="s">
        <v>28</v>
      </c>
      <c r="D24" s="15" t="n">
        <v>7620568</v>
      </c>
      <c r="E24" s="15" t="n">
        <v>1479430</v>
      </c>
      <c r="F24" s="15" t="n">
        <v>5468254</v>
      </c>
    </row>
    <row r="25" customFormat="false" ht="14.4" hidden="false" customHeight="false" outlineLevel="0" collapsed="false">
      <c r="A25" s="3" t="n">
        <v>2017</v>
      </c>
      <c r="B25" s="3" t="n">
        <v>24</v>
      </c>
      <c r="C25" s="5" t="s">
        <v>29</v>
      </c>
      <c r="D25" s="13" t="n">
        <v>7040000</v>
      </c>
      <c r="E25" s="13" t="n">
        <v>2146849</v>
      </c>
      <c r="F25" s="13" t="n">
        <v>4663151</v>
      </c>
    </row>
    <row r="26" customFormat="false" ht="14.4" hidden="false" customHeight="false" outlineLevel="0" collapsed="false">
      <c r="A26" s="3" t="n">
        <v>2017</v>
      </c>
      <c r="B26" s="3" t="n">
        <v>25</v>
      </c>
      <c r="C26" s="5" t="s">
        <v>30</v>
      </c>
      <c r="D26" s="4"/>
      <c r="E26" s="4"/>
      <c r="F26" s="4"/>
    </row>
    <row r="27" customFormat="false" ht="14.4" hidden="false" customHeight="false" outlineLevel="0" collapsed="false">
      <c r="A27" s="3" t="n">
        <v>2017</v>
      </c>
      <c r="B27" s="3" t="n">
        <v>26</v>
      </c>
      <c r="C27" s="5" t="s">
        <v>31</v>
      </c>
      <c r="D27" s="7" t="n">
        <v>10196861</v>
      </c>
      <c r="E27" s="7" t="n">
        <v>1642580</v>
      </c>
      <c r="F27" s="7" t="n">
        <v>6973496</v>
      </c>
    </row>
    <row r="28" customFormat="false" ht="14.4" hidden="false" customHeight="false" outlineLevel="0" collapsed="false">
      <c r="A28" s="3" t="n">
        <v>2017</v>
      </c>
      <c r="B28" s="3" t="n">
        <v>27</v>
      </c>
      <c r="C28" s="5" t="s">
        <v>32</v>
      </c>
      <c r="D28" s="16" t="n">
        <v>24627609.2</v>
      </c>
      <c r="E28" s="16" t="n">
        <v>3441300</v>
      </c>
      <c r="F28" s="16" t="n">
        <v>18794501.2</v>
      </c>
    </row>
    <row r="29" customFormat="false" ht="14.4" hidden="false" customHeight="false" outlineLevel="0" collapsed="false">
      <c r="A29" s="3" t="n">
        <v>2017</v>
      </c>
      <c r="B29" s="3" t="n">
        <v>28</v>
      </c>
      <c r="C29" s="5" t="s">
        <v>33</v>
      </c>
      <c r="D29" s="7" t="n">
        <v>8661671</v>
      </c>
      <c r="E29" s="7" t="n">
        <v>2502458</v>
      </c>
      <c r="F29" s="7" t="n">
        <v>5832217</v>
      </c>
    </row>
    <row r="30" customFormat="false" ht="14.4" hidden="false" customHeight="false" outlineLevel="0" collapsed="false">
      <c r="A30" s="3" t="n">
        <v>2017</v>
      </c>
      <c r="B30" s="3" t="n">
        <v>29</v>
      </c>
      <c r="C30" s="5" t="s">
        <v>34</v>
      </c>
      <c r="D30" s="12" t="n">
        <v>7627387</v>
      </c>
      <c r="E30" s="12" t="n">
        <v>1364350</v>
      </c>
      <c r="F30" s="12" t="n">
        <v>4780721</v>
      </c>
    </row>
    <row r="31" customFormat="false" ht="14.4" hidden="false" customHeight="false" outlineLevel="0" collapsed="false">
      <c r="A31" s="3" t="n">
        <v>2017</v>
      </c>
      <c r="B31" s="3" t="n">
        <v>30</v>
      </c>
      <c r="C31" s="5" t="s">
        <v>35</v>
      </c>
      <c r="D31" s="4" t="n">
        <v>7487050</v>
      </c>
      <c r="E31" s="4" t="n">
        <v>2794448</v>
      </c>
      <c r="F31" s="4" t="n">
        <v>4269000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1.3"/>
    <col collapsed="false" customWidth="true" hidden="false" outlineLevel="0" max="3" min="3" style="0" width="27"/>
    <col collapsed="false" customWidth="true" hidden="false" outlineLevel="0" max="4" min="4" style="0" width="18.66"/>
    <col collapsed="false" customWidth="false" hidden="false" outlineLevel="0" max="5" min="5" style="0" width="11.52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7" t="s">
        <v>0</v>
      </c>
      <c r="B1" s="1" t="s">
        <v>36</v>
      </c>
      <c r="C1" s="4" t="s">
        <v>3</v>
      </c>
      <c r="D1" s="4" t="s">
        <v>4</v>
      </c>
      <c r="E1" s="4" t="s">
        <v>5</v>
      </c>
    </row>
    <row r="2" customFormat="false" ht="13.8" hidden="false" customHeight="false" outlineLevel="0" collapsed="false">
      <c r="A2" s="3" t="n">
        <v>2017</v>
      </c>
      <c r="B2" s="1" t="s">
        <v>6</v>
      </c>
      <c r="C2" s="18" t="n">
        <f aca="false">INDEX(30_prov!D$2:D$31, MATCH($B2, 30_prov!$C$2:$C$31, 0))</f>
        <v>11798233</v>
      </c>
      <c r="D2" s="18" t="n">
        <f aca="false">INDEX(30_prov!E$2:E$31, MATCH($B2, 30_prov!$C$2:$C$31, 0))</f>
        <v>3520926</v>
      </c>
      <c r="E2" s="18" t="n">
        <f aca="false">INDEX(30_prov!F$2:F$31, MATCH($B2, 30_prov!$C$2:$C$31, 0))</f>
        <v>8059337</v>
      </c>
    </row>
    <row r="3" customFormat="false" ht="13.8" hidden="false" customHeight="false" outlineLevel="0" collapsed="false">
      <c r="A3" s="3" t="n">
        <v>2017</v>
      </c>
      <c r="B3" s="1" t="s">
        <v>37</v>
      </c>
      <c r="C3" s="18" t="n">
        <v>15312178</v>
      </c>
      <c r="D3" s="18" t="n">
        <v>7145604</v>
      </c>
      <c r="E3" s="18" t="n">
        <v>7555819</v>
      </c>
    </row>
    <row r="4" customFormat="false" ht="13.8" hidden="false" customHeight="false" outlineLevel="0" collapsed="false">
      <c r="A4" s="3" t="n">
        <v>2017</v>
      </c>
      <c r="B4" s="1" t="s">
        <v>7</v>
      </c>
      <c r="C4" s="18" t="n">
        <f aca="false">INDEX(30_prov!D$2:D$31, MATCH($B4, 30_prov!$C$2:$C$31, 0))</f>
        <v>10617687</v>
      </c>
      <c r="D4" s="18" t="n">
        <f aca="false">INDEX(30_prov!E$2:E$31, MATCH($B4, 30_prov!$C$2:$C$31, 0))</f>
        <v>2148122</v>
      </c>
      <c r="E4" s="18" t="n">
        <f aca="false">INDEX(30_prov!F$2:F$31, MATCH($B4, 30_prov!$C$2:$C$31, 0))</f>
        <v>8043811</v>
      </c>
    </row>
    <row r="5" customFormat="false" ht="13.8" hidden="false" customHeight="false" outlineLevel="0" collapsed="false">
      <c r="A5" s="3" t="n">
        <v>2017</v>
      </c>
      <c r="B5" s="17" t="s">
        <v>8</v>
      </c>
      <c r="C5" s="18" t="n">
        <f aca="false">INDEX(30_prov!D$2:D$31, MATCH($B5, 30_prov!$C$2:$C$31, 0))</f>
        <v>3757410</v>
      </c>
      <c r="D5" s="18" t="n">
        <f aca="false">INDEX(30_prov!E$2:E$31, MATCH($B5, 30_prov!$C$2:$C$31, 0))</f>
        <v>321470</v>
      </c>
      <c r="E5" s="18" t="n">
        <f aca="false">INDEX(30_prov!F$2:F$31, MATCH($B5, 30_prov!$C$2:$C$31, 0))</f>
        <v>2800822</v>
      </c>
    </row>
    <row r="6" customFormat="false" ht="13.8" hidden="false" customHeight="false" outlineLevel="0" collapsed="false">
      <c r="A6" s="3" t="n">
        <v>2017</v>
      </c>
      <c r="B6" s="1" t="s">
        <v>38</v>
      </c>
      <c r="C6" s="18" t="n">
        <v>5288841</v>
      </c>
      <c r="D6" s="18" t="n">
        <v>1555650</v>
      </c>
      <c r="E6" s="18" t="n">
        <v>3386347</v>
      </c>
    </row>
    <row r="7" customFormat="false" ht="13.8" hidden="false" customHeight="false" outlineLevel="0" collapsed="false">
      <c r="A7" s="3" t="n">
        <v>2017</v>
      </c>
      <c r="B7" s="1" t="s">
        <v>39</v>
      </c>
      <c r="C7" s="18" t="n">
        <v>12179952</v>
      </c>
      <c r="D7" s="18" t="n">
        <v>3092444</v>
      </c>
      <c r="E7" s="18" t="n">
        <v>8173191</v>
      </c>
    </row>
    <row r="8" customFormat="false" ht="13.8" hidden="false" customHeight="false" outlineLevel="0" collapsed="false">
      <c r="A8" s="3" t="n">
        <v>2017</v>
      </c>
      <c r="B8" s="17" t="s">
        <v>9</v>
      </c>
      <c r="C8" s="19" t="n">
        <v>11603007</v>
      </c>
      <c r="D8" s="20" t="n">
        <v>1682260</v>
      </c>
      <c r="E8" s="18" t="n">
        <v>5405355</v>
      </c>
      <c r="F8" s="0" t="s">
        <v>40</v>
      </c>
    </row>
    <row r="9" customFormat="false" ht="13.8" hidden="false" customHeight="false" outlineLevel="0" collapsed="false">
      <c r="A9" s="3" t="n">
        <v>2017</v>
      </c>
      <c r="B9" s="1" t="s">
        <v>10</v>
      </c>
      <c r="C9" s="18" t="n">
        <f aca="false">INDEX(30_prov!D$2:D$31, MATCH($B9, 30_prov!$C$2:$C$31, 0))</f>
        <v>8711298</v>
      </c>
      <c r="D9" s="18" t="n">
        <f aca="false">INDEX(30_prov!E$2:E$31, MATCH($B9, 30_prov!$C$2:$C$31, 0))</f>
        <v>1659710</v>
      </c>
      <c r="E9" s="18" t="n">
        <f aca="false">INDEX(30_prov!F$2:F$31, MATCH($B9, 30_prov!$C$2:$C$31, 0))</f>
        <v>5911735</v>
      </c>
    </row>
    <row r="10" customFormat="false" ht="13.8" hidden="false" customHeight="false" outlineLevel="0" collapsed="false">
      <c r="A10" s="3" t="n">
        <v>2017</v>
      </c>
      <c r="B10" s="1" t="s">
        <v>11</v>
      </c>
      <c r="C10" s="18" t="n">
        <f aca="false">INDEX(30_prov!D$2:D$31, MATCH($B10, 30_prov!$C$2:$C$31, 0))</f>
        <v>16656406</v>
      </c>
      <c r="D10" s="18" t="n">
        <f aca="false">INDEX(30_prov!E$2:E$31, MATCH($B10, 30_prov!$C$2:$C$31, 0))</f>
        <v>6102371</v>
      </c>
      <c r="E10" s="18" t="n">
        <f aca="false">INDEX(30_prov!F$2:F$31, MATCH($B10, 30_prov!$C$2:$C$31, 0))</f>
        <v>8877629</v>
      </c>
    </row>
    <row r="11" customFormat="false" ht="13.8" hidden="false" customHeight="false" outlineLevel="0" collapsed="false">
      <c r="A11" s="3" t="n">
        <v>2017</v>
      </c>
      <c r="B11" s="1" t="s">
        <v>41</v>
      </c>
      <c r="C11" s="18"/>
      <c r="D11" s="18"/>
      <c r="E11" s="18"/>
    </row>
    <row r="12" customFormat="false" ht="13.8" hidden="false" customHeight="false" outlineLevel="0" collapsed="false">
      <c r="A12" s="3" t="n">
        <v>2017</v>
      </c>
      <c r="B12" s="1" t="s">
        <v>12</v>
      </c>
      <c r="C12" s="18" t="n">
        <f aca="false">INDEX(30_prov!D$2:D$31, MATCH($B12, 30_prov!$C$2:$C$31, 0))</f>
        <v>7444859</v>
      </c>
      <c r="D12" s="18" t="n">
        <f aca="false">INDEX(30_prov!E$2:E$31, MATCH($B12, 30_prov!$C$2:$C$31, 0))</f>
        <v>1716380</v>
      </c>
      <c r="E12" s="18" t="n">
        <f aca="false">INDEX(30_prov!F$2:F$31, MATCH($B12, 30_prov!$C$2:$C$31, 0))</f>
        <v>5378815</v>
      </c>
    </row>
    <row r="13" customFormat="false" ht="13.8" hidden="false" customHeight="false" outlineLevel="0" collapsed="false">
      <c r="A13" s="3" t="n">
        <v>2017</v>
      </c>
      <c r="B13" s="1" t="s">
        <v>42</v>
      </c>
      <c r="C13" s="18" t="n">
        <v>7966290</v>
      </c>
      <c r="D13" s="18" t="n">
        <v>1459770</v>
      </c>
      <c r="E13" s="18" t="n">
        <v>5505918</v>
      </c>
    </row>
    <row r="14" customFormat="false" ht="13.8" hidden="false" customHeight="false" outlineLevel="0" collapsed="false">
      <c r="A14" s="3" t="n">
        <v>2017</v>
      </c>
      <c r="B14" s="17" t="s">
        <v>13</v>
      </c>
      <c r="C14" s="18" t="n">
        <f aca="false">INDEX(30_prov!D$2:D$31, MATCH($B14, 30_prov!$C$2:$C$31, 0))</f>
        <v>10238385.2</v>
      </c>
      <c r="D14" s="18" t="n">
        <f aca="false">INDEX(30_prov!E$2:E$31, MATCH($B14, 30_prov!$C$2:$C$31, 0))</f>
        <v>4153602</v>
      </c>
      <c r="E14" s="18" t="n">
        <f aca="false">INDEX(30_prov!F$2:F$31, MATCH($B14, 30_prov!$C$2:$C$31, 0))</f>
        <v>5728575.2</v>
      </c>
    </row>
    <row r="15" customFormat="false" ht="13.8" hidden="false" customHeight="false" outlineLevel="0" collapsed="false">
      <c r="A15" s="3" t="n">
        <v>2017</v>
      </c>
      <c r="B15" s="1" t="s">
        <v>43</v>
      </c>
      <c r="C15" s="18" t="n">
        <v>7647078</v>
      </c>
      <c r="D15" s="18" t="n">
        <v>667800</v>
      </c>
      <c r="E15" s="18" t="n">
        <v>5558577</v>
      </c>
    </row>
    <row r="16" customFormat="false" ht="13.8" hidden="false" customHeight="false" outlineLevel="0" collapsed="false">
      <c r="A16" s="3" t="n">
        <v>2017</v>
      </c>
      <c r="B16" s="1" t="s">
        <v>15</v>
      </c>
      <c r="C16" s="18" t="n">
        <f aca="false">INDEX(30_prov!D$2:D$31, MATCH($B16, 30_prov!$C$2:$C$31, 0))</f>
        <v>12562758</v>
      </c>
      <c r="D16" s="18" t="n">
        <f aca="false">INDEX(30_prov!E$2:E$31, MATCH($B16, 30_prov!$C$2:$C$31, 0))</f>
        <v>5251162</v>
      </c>
      <c r="E16" s="18" t="n">
        <f aca="false">INDEX(30_prov!F$2:F$31, MATCH($B16, 30_prov!$C$2:$C$31, 0))</f>
        <v>6719472</v>
      </c>
    </row>
    <row r="17" customFormat="false" ht="13.8" hidden="false" customHeight="false" outlineLevel="0" collapsed="false">
      <c r="A17" s="3" t="n">
        <v>2017</v>
      </c>
      <c r="B17" s="17" t="s">
        <v>14</v>
      </c>
      <c r="C17" s="18" t="n">
        <f aca="false">INDEX(30_prov!D$2:D$31, MATCH($B17, 30_prov!$C$2:$C$31, 0))</f>
        <v>12613488</v>
      </c>
      <c r="D17" s="18" t="n">
        <f aca="false">INDEX(30_prov!E$2:E$31, MATCH($B17, 30_prov!$C$2:$C$31, 0))</f>
        <v>1533170</v>
      </c>
      <c r="E17" s="18" t="n">
        <f aca="false">INDEX(30_prov!F$2:F$31, MATCH($B17, 30_prov!$C$2:$C$31, 0))</f>
        <v>9802614</v>
      </c>
    </row>
    <row r="18" customFormat="false" ht="13.8" hidden="false" customHeight="false" outlineLevel="0" collapsed="false">
      <c r="A18" s="3" t="n">
        <v>2017</v>
      </c>
      <c r="B18" s="1" t="s">
        <v>44</v>
      </c>
      <c r="C18" s="18" t="n">
        <v>5218806</v>
      </c>
      <c r="D18" s="18" t="n">
        <v>581506</v>
      </c>
      <c r="E18" s="18" t="n">
        <v>3725868</v>
      </c>
    </row>
    <row r="19" customFormat="false" ht="13.8" hidden="false" customHeight="false" outlineLevel="0" collapsed="false">
      <c r="A19" s="3" t="n">
        <v>2017</v>
      </c>
      <c r="B19" s="1" t="s">
        <v>45</v>
      </c>
      <c r="C19" s="18" t="n">
        <v>7652022</v>
      </c>
      <c r="D19" s="18" t="n">
        <v>1557303</v>
      </c>
      <c r="E19" s="18" t="n">
        <v>5957612</v>
      </c>
    </row>
    <row r="20" customFormat="false" ht="13.8" hidden="false" customHeight="false" outlineLevel="0" collapsed="false">
      <c r="A20" s="3" t="n">
        <v>2017</v>
      </c>
      <c r="B20" s="1" t="s">
        <v>16</v>
      </c>
      <c r="C20" s="18" t="n">
        <f aca="false">INDEX(30_prov!D$2:D$31, MATCH($B20, 30_prov!$C$2:$C$31, 0))</f>
        <v>17544503</v>
      </c>
      <c r="D20" s="18" t="n">
        <f aca="false">INDEX(30_prov!E$2:E$31, MATCH($B20, 30_prov!$C$2:$C$31, 0))</f>
        <v>5786250</v>
      </c>
      <c r="E20" s="18" t="n">
        <f aca="false">INDEX(30_prov!F$2:F$31, MATCH($B20, 30_prov!$C$2:$C$31, 0))</f>
        <v>11326813</v>
      </c>
    </row>
    <row r="21" customFormat="false" ht="13.8" hidden="false" customHeight="false" outlineLevel="0" collapsed="false">
      <c r="A21" s="3" t="n">
        <v>2017</v>
      </c>
      <c r="B21" s="17" t="s">
        <v>17</v>
      </c>
      <c r="C21" s="18" t="n">
        <v>10329155</v>
      </c>
      <c r="D21" s="18" t="n">
        <v>2636480</v>
      </c>
      <c r="E21" s="18" t="n">
        <v>6762663</v>
      </c>
    </row>
    <row r="22" customFormat="false" ht="13.8" hidden="false" customHeight="false" outlineLevel="0" collapsed="false">
      <c r="A22" s="3" t="n">
        <v>2017</v>
      </c>
      <c r="B22" s="17" t="s">
        <v>18</v>
      </c>
      <c r="C22" s="18" t="n">
        <f aca="false">INDEX(30_prov!D$2:D$31, MATCH($B22, 30_prov!$C$2:$C$31, 0))</f>
        <v>9934726</v>
      </c>
      <c r="D22" s="18" t="n">
        <f aca="false">INDEX(30_prov!E$2:E$31, MATCH($B22, 30_prov!$C$2:$C$31, 0))</f>
        <v>1404539</v>
      </c>
      <c r="E22" s="18" t="n">
        <f aca="false">INDEX(30_prov!F$2:F$31, MATCH($B22, 30_prov!$C$2:$C$31, 0))</f>
        <v>7506919</v>
      </c>
    </row>
    <row r="23" customFormat="false" ht="13.8" hidden="false" customHeight="false" outlineLevel="0" collapsed="false">
      <c r="A23" s="3" t="n">
        <v>2017</v>
      </c>
      <c r="B23" s="1" t="s">
        <v>46</v>
      </c>
      <c r="C23" s="18"/>
      <c r="D23" s="18"/>
      <c r="E23" s="18"/>
    </row>
    <row r="24" customFormat="false" ht="13.8" hidden="false" customHeight="false" outlineLevel="0" collapsed="false">
      <c r="A24" s="3" t="n">
        <v>2017</v>
      </c>
      <c r="B24" s="1" t="s">
        <v>47</v>
      </c>
      <c r="C24" s="18" t="n">
        <v>6127173</v>
      </c>
      <c r="D24" s="18" t="n">
        <v>628470</v>
      </c>
      <c r="E24" s="18" t="n">
        <v>4260470</v>
      </c>
    </row>
    <row r="25" customFormat="false" ht="13.8" hidden="false" customHeight="false" outlineLevel="0" collapsed="false">
      <c r="A25" s="3" t="n">
        <v>2017</v>
      </c>
      <c r="B25" s="17" t="s">
        <v>21</v>
      </c>
      <c r="C25" s="18" t="n">
        <f aca="false">INDEX(30_prov!D$2:D$31, MATCH($B25, 30_prov!$C$2:$C$31, 0))</f>
        <v>78043245</v>
      </c>
      <c r="D25" s="18" t="n">
        <f aca="false">INDEX(30_prov!E$2:E$31, MATCH($B25, 30_prov!$C$2:$C$31, 0))</f>
        <v>33448222</v>
      </c>
      <c r="E25" s="18" t="n">
        <f aca="false">INDEX(30_prov!F$2:F$31, MATCH($B25, 30_prov!$C$2:$C$31, 0))</f>
        <v>42067663</v>
      </c>
    </row>
    <row r="26" customFormat="false" ht="13.8" hidden="false" customHeight="false" outlineLevel="0" collapsed="false">
      <c r="A26" s="3" t="n">
        <v>2017</v>
      </c>
      <c r="B26" s="1" t="s">
        <v>48</v>
      </c>
      <c r="C26" s="18" t="n">
        <v>12965177</v>
      </c>
      <c r="D26" s="18" t="n">
        <v>2791713</v>
      </c>
      <c r="E26" s="18" t="n">
        <v>9029869</v>
      </c>
    </row>
    <row r="27" customFormat="false" ht="13.8" hidden="false" customHeight="false" outlineLevel="0" collapsed="false">
      <c r="A27" s="3" t="n">
        <v>2017</v>
      </c>
      <c r="B27" s="17" t="s">
        <v>19</v>
      </c>
      <c r="C27" s="18" t="n">
        <f aca="false">INDEX(30_prov!D$2:D$31, MATCH($B27, 30_prov!$C$2:$C$31, 0))</f>
        <v>10092684</v>
      </c>
      <c r="D27" s="18" t="n">
        <f aca="false">INDEX(30_prov!E$2:E$31, MATCH($B27, 30_prov!$C$2:$C$31, 0))</f>
        <v>1357350</v>
      </c>
      <c r="E27" s="18" t="n">
        <f aca="false">INDEX(30_prov!F$2:F$31, MATCH($B27, 30_prov!$C$2:$C$31, 0))</f>
        <v>8225443</v>
      </c>
    </row>
    <row r="28" customFormat="false" ht="13.8" hidden="false" customHeight="false" outlineLevel="0" collapsed="false">
      <c r="A28" s="3" t="n">
        <v>2017</v>
      </c>
      <c r="B28" s="17" t="s">
        <v>20</v>
      </c>
      <c r="C28" s="18"/>
      <c r="D28" s="18"/>
      <c r="E28" s="18"/>
    </row>
    <row r="29" customFormat="false" ht="13.8" hidden="false" customHeight="false" outlineLevel="0" collapsed="false">
      <c r="A29" s="3" t="n">
        <v>2017</v>
      </c>
      <c r="B29" s="1" t="s">
        <v>22</v>
      </c>
      <c r="C29" s="18" t="n">
        <f aca="false">INDEX(30_prov!D$2:D$31, MATCH($B29, 30_prov!$C$2:$C$31, 0))</f>
        <v>4762287</v>
      </c>
      <c r="D29" s="18" t="n">
        <f aca="false">INDEX(30_prov!E$2:E$31, MATCH($B29, 30_prov!$C$2:$C$31, 0))</f>
        <v>1345994</v>
      </c>
      <c r="E29" s="18" t="n">
        <f aca="false">INDEX(30_prov!F$2:F$31, MATCH($B29, 30_prov!$C$2:$C$31, 0))</f>
        <v>3283857</v>
      </c>
    </row>
    <row r="30" customFormat="false" ht="13.8" hidden="false" customHeight="false" outlineLevel="0" collapsed="false">
      <c r="A30" s="3" t="n">
        <v>2017</v>
      </c>
      <c r="B30" s="1" t="s">
        <v>49</v>
      </c>
      <c r="C30" s="18" t="n">
        <v>8706386</v>
      </c>
      <c r="D30" s="18" t="n">
        <v>911512</v>
      </c>
      <c r="E30" s="18" t="n">
        <v>6328773</v>
      </c>
    </row>
    <row r="31" customFormat="false" ht="13.8" hidden="false" customHeight="false" outlineLevel="0" collapsed="false">
      <c r="A31" s="3" t="n">
        <v>2017</v>
      </c>
      <c r="B31" s="1" t="s">
        <v>50</v>
      </c>
      <c r="C31" s="18" t="n">
        <v>7616247</v>
      </c>
      <c r="D31" s="18" t="n">
        <v>1783501</v>
      </c>
      <c r="E31" s="18" t="n">
        <v>5623104</v>
      </c>
    </row>
    <row r="32" customFormat="false" ht="13.8" hidden="false" customHeight="false" outlineLevel="0" collapsed="false">
      <c r="A32" s="3" t="n">
        <v>2017</v>
      </c>
      <c r="B32" s="1" t="s">
        <v>51</v>
      </c>
      <c r="C32" s="18" t="n">
        <v>9864656</v>
      </c>
      <c r="D32" s="18" t="n">
        <v>3429300</v>
      </c>
      <c r="E32" s="18" t="n">
        <v>5706726</v>
      </c>
    </row>
    <row r="33" customFormat="false" ht="13.8" hidden="false" customHeight="false" outlineLevel="0" collapsed="false">
      <c r="A33" s="3" t="n">
        <v>2017</v>
      </c>
      <c r="B33" s="17" t="s">
        <v>24</v>
      </c>
      <c r="C33" s="18" t="n">
        <f aca="false">INDEX(30_prov!D$2:D$31, MATCH($B33, 30_prov!$C$2:$C$31, 0))</f>
        <v>11935204</v>
      </c>
      <c r="D33" s="18" t="n">
        <f aca="false">INDEX(30_prov!E$2:E$31, MATCH($B33, 30_prov!$C$2:$C$31, 0))</f>
        <v>4080950</v>
      </c>
      <c r="E33" s="18" t="n">
        <f aca="false">INDEX(30_prov!F$2:F$31, MATCH($B33, 30_prov!$C$2:$C$31, 0))</f>
        <v>7468401</v>
      </c>
    </row>
    <row r="34" customFormat="false" ht="13.8" hidden="false" customHeight="false" outlineLevel="0" collapsed="false">
      <c r="A34" s="3" t="n">
        <v>2017</v>
      </c>
      <c r="B34" s="1" t="s">
        <v>52</v>
      </c>
      <c r="C34" s="18" t="n">
        <v>5318534</v>
      </c>
      <c r="D34" s="18" t="n">
        <v>686220</v>
      </c>
      <c r="E34" s="18" t="n">
        <v>3818591</v>
      </c>
    </row>
    <row r="35" customFormat="false" ht="13.8" hidden="false" customHeight="false" outlineLevel="0" collapsed="false">
      <c r="A35" s="3" t="n">
        <v>2017</v>
      </c>
      <c r="B35" s="1" t="s">
        <v>53</v>
      </c>
      <c r="C35" s="18" t="n">
        <v>6282038</v>
      </c>
      <c r="D35" s="18" t="n">
        <v>573220</v>
      </c>
      <c r="E35" s="18" t="n">
        <v>4604738</v>
      </c>
    </row>
    <row r="36" customFormat="false" ht="13.8" hidden="false" customHeight="false" outlineLevel="0" collapsed="false">
      <c r="A36" s="3" t="n">
        <v>2017</v>
      </c>
      <c r="B36" s="1" t="s">
        <v>54</v>
      </c>
      <c r="C36" s="18" t="n">
        <v>9912289</v>
      </c>
      <c r="D36" s="18" t="n">
        <v>1620680</v>
      </c>
      <c r="E36" s="18" t="n">
        <v>7282532</v>
      </c>
    </row>
    <row r="37" customFormat="false" ht="13.8" hidden="false" customHeight="false" outlineLevel="0" collapsed="false">
      <c r="A37" s="3" t="n">
        <v>2017</v>
      </c>
      <c r="B37" s="1" t="s">
        <v>55</v>
      </c>
      <c r="C37" s="18" t="n">
        <v>8338025</v>
      </c>
      <c r="D37" s="18" t="n">
        <v>682615</v>
      </c>
      <c r="E37" s="18" t="n">
        <v>6313010</v>
      </c>
    </row>
    <row r="38" customFormat="false" ht="13.8" hidden="false" customHeight="false" outlineLevel="0" collapsed="false">
      <c r="A38" s="3" t="n">
        <v>2017</v>
      </c>
      <c r="B38" s="1" t="s">
        <v>56</v>
      </c>
      <c r="C38" s="18"/>
      <c r="D38" s="18"/>
      <c r="E38" s="18"/>
    </row>
    <row r="39" customFormat="false" ht="13.8" hidden="false" customHeight="false" outlineLevel="0" collapsed="false">
      <c r="A39" s="3" t="n">
        <v>2017</v>
      </c>
      <c r="B39" s="17" t="s">
        <v>25</v>
      </c>
      <c r="C39" s="18" t="n">
        <f aca="false">INDEX(30_prov!D$2:D$31, MATCH($B39, 30_prov!$C$2:$C$31, 0))</f>
        <v>9359238</v>
      </c>
      <c r="D39" s="18" t="n">
        <f aca="false">INDEX(30_prov!E$2:E$31, MATCH($B39, 30_prov!$C$2:$C$31, 0))</f>
        <v>1994840</v>
      </c>
      <c r="E39" s="18" t="n">
        <f aca="false">INDEX(30_prov!F$2:F$31, MATCH($B39, 30_prov!$C$2:$C$31, 0))</f>
        <v>6861302</v>
      </c>
    </row>
    <row r="40" customFormat="false" ht="13.8" hidden="false" customHeight="false" outlineLevel="0" collapsed="false">
      <c r="A40" s="3" t="n">
        <v>2017</v>
      </c>
      <c r="B40" s="1" t="s">
        <v>57</v>
      </c>
      <c r="C40" s="18" t="n">
        <v>9689327</v>
      </c>
      <c r="D40" s="18" t="n">
        <v>1993819</v>
      </c>
      <c r="E40" s="18" t="n">
        <v>7385089</v>
      </c>
    </row>
    <row r="41" customFormat="false" ht="13.8" hidden="false" customHeight="false" outlineLevel="0" collapsed="false">
      <c r="A41" s="3" t="n">
        <v>2017</v>
      </c>
      <c r="B41" s="1" t="s">
        <v>58</v>
      </c>
      <c r="C41" s="18" t="n">
        <v>21166600</v>
      </c>
      <c r="D41" s="18" t="n">
        <v>4635894</v>
      </c>
      <c r="E41" s="18" t="n">
        <v>16157675</v>
      </c>
    </row>
    <row r="42" customFormat="false" ht="13.8" hidden="false" customHeight="false" outlineLevel="0" collapsed="false">
      <c r="A42" s="3" t="n">
        <v>2017</v>
      </c>
      <c r="B42" s="1" t="s">
        <v>59</v>
      </c>
      <c r="C42" s="18" t="n">
        <v>3280147</v>
      </c>
      <c r="D42" s="18" t="n">
        <v>527285</v>
      </c>
      <c r="E42" s="18" t="n">
        <v>2688545</v>
      </c>
    </row>
    <row r="43" customFormat="false" ht="13.8" hidden="false" customHeight="false" outlineLevel="0" collapsed="false">
      <c r="A43" s="3" t="n">
        <v>2017</v>
      </c>
      <c r="B43" s="1" t="s">
        <v>60</v>
      </c>
      <c r="C43" s="18" t="n">
        <v>3840902</v>
      </c>
      <c r="D43" s="18" t="n">
        <v>393470</v>
      </c>
      <c r="E43" s="18" t="n">
        <v>2813685</v>
      </c>
    </row>
    <row r="44" customFormat="false" ht="13.8" hidden="false" customHeight="false" outlineLevel="0" collapsed="false">
      <c r="A44" s="3" t="n">
        <v>2017</v>
      </c>
      <c r="B44" s="1" t="s">
        <v>61</v>
      </c>
      <c r="C44" s="18" t="n">
        <v>10543766</v>
      </c>
      <c r="D44" s="18" t="n">
        <v>536930</v>
      </c>
      <c r="E44" s="18" t="n">
        <v>7954238</v>
      </c>
    </row>
    <row r="45" customFormat="false" ht="13.8" hidden="false" customHeight="false" outlineLevel="0" collapsed="false">
      <c r="A45" s="3" t="n">
        <v>2017</v>
      </c>
      <c r="B45" s="1" t="s">
        <v>26</v>
      </c>
      <c r="C45" s="18" t="n">
        <v>7093800</v>
      </c>
      <c r="D45" s="18" t="n">
        <v>1671472</v>
      </c>
      <c r="E45" s="18" t="n">
        <v>4942288</v>
      </c>
      <c r="F45" s="0" t="s">
        <v>62</v>
      </c>
    </row>
    <row r="46" customFormat="false" ht="13.8" hidden="false" customHeight="false" outlineLevel="0" collapsed="false">
      <c r="A46" s="3" t="n">
        <v>2017</v>
      </c>
      <c r="B46" s="1" t="s">
        <v>63</v>
      </c>
      <c r="C46" s="18" t="n">
        <v>8249948</v>
      </c>
      <c r="D46" s="18" t="n">
        <v>1226800</v>
      </c>
      <c r="E46" s="18" t="n">
        <v>5605820</v>
      </c>
    </row>
    <row r="47" customFormat="false" ht="13.8" hidden="false" customHeight="false" outlineLevel="0" collapsed="false">
      <c r="A47" s="3" t="n">
        <v>2017</v>
      </c>
      <c r="B47" s="1" t="s">
        <v>27</v>
      </c>
      <c r="C47" s="18" t="n">
        <f aca="false">INDEX(30_prov!D$2:D$31, MATCH($B47, 30_prov!$C$2:$C$31, 0))</f>
        <v>20549750</v>
      </c>
      <c r="D47" s="18" t="n">
        <f aca="false">INDEX(30_prov!E$2:E$31, MATCH($B47, 30_prov!$C$2:$C$31, 0))</f>
        <v>4579873</v>
      </c>
      <c r="E47" s="18" t="n">
        <f aca="false">INDEX(30_prov!F$2:F$31, MATCH($B47, 30_prov!$C$2:$C$31, 0))</f>
        <v>10887646</v>
      </c>
    </row>
    <row r="48" customFormat="false" ht="13.8" hidden="false" customHeight="false" outlineLevel="0" collapsed="false">
      <c r="A48" s="3" t="n">
        <v>2017</v>
      </c>
      <c r="B48" s="1" t="s">
        <v>64</v>
      </c>
      <c r="C48" s="18" t="n">
        <v>11239402</v>
      </c>
      <c r="D48" s="18" t="n">
        <v>3561375</v>
      </c>
      <c r="E48" s="18" t="n">
        <v>7472887</v>
      </c>
    </row>
    <row r="49" customFormat="false" ht="13.8" hidden="false" customHeight="false" outlineLevel="0" collapsed="false">
      <c r="A49" s="3" t="n">
        <v>2017</v>
      </c>
      <c r="B49" s="1" t="s">
        <v>65</v>
      </c>
      <c r="C49" s="18" t="n">
        <v>18831710</v>
      </c>
      <c r="D49" s="18" t="n">
        <v>7679752</v>
      </c>
      <c r="E49" s="18" t="n">
        <v>10189917</v>
      </c>
    </row>
    <row r="50" customFormat="false" ht="13.8" hidden="false" customHeight="false" outlineLevel="0" collapsed="false">
      <c r="A50" s="3" t="n">
        <v>2017</v>
      </c>
      <c r="B50" s="1" t="s">
        <v>66</v>
      </c>
      <c r="C50" s="18" t="n">
        <v>6891157</v>
      </c>
      <c r="D50" s="18" t="n">
        <v>726400</v>
      </c>
      <c r="E50" s="18" t="n">
        <v>4372898</v>
      </c>
    </row>
    <row r="51" customFormat="false" ht="13.8" hidden="false" customHeight="false" outlineLevel="0" collapsed="false">
      <c r="A51" s="3" t="n">
        <v>2017</v>
      </c>
      <c r="B51" s="17" t="s">
        <v>28</v>
      </c>
      <c r="C51" s="18" t="n">
        <f aca="false">INDEX(30_prov!D$2:D$31, MATCH($B51, 30_prov!$C$2:$C$31, 0))</f>
        <v>7620568</v>
      </c>
      <c r="D51" s="18" t="n">
        <f aca="false">INDEX(30_prov!E$2:E$31, MATCH($B51, 30_prov!$C$2:$C$31, 0))</f>
        <v>1479430</v>
      </c>
      <c r="E51" s="18" t="n">
        <f aca="false">INDEX(30_prov!F$2:F$31, MATCH($B51, 30_prov!$C$2:$C$31, 0))</f>
        <v>5468254</v>
      </c>
    </row>
    <row r="52" customFormat="false" ht="13.8" hidden="false" customHeight="false" outlineLevel="0" collapsed="false">
      <c r="A52" s="3" t="n">
        <v>2017</v>
      </c>
      <c r="B52" s="1" t="s">
        <v>67</v>
      </c>
      <c r="C52" s="18" t="n">
        <v>11597520</v>
      </c>
      <c r="D52" s="18" t="n">
        <v>1346020</v>
      </c>
      <c r="E52" s="18" t="n">
        <v>8727759</v>
      </c>
    </row>
    <row r="53" customFormat="false" ht="13.8" hidden="false" customHeight="false" outlineLevel="0" collapsed="false">
      <c r="A53" s="3" t="n">
        <v>2017</v>
      </c>
      <c r="B53" s="1" t="s">
        <v>29</v>
      </c>
      <c r="C53" s="18" t="n">
        <f aca="false">INDEX(30_prov!D$2:D$31, MATCH($B53, 30_prov!$C$2:$C$31, 0))</f>
        <v>7040000</v>
      </c>
      <c r="D53" s="18" t="n">
        <f aca="false">INDEX(30_prov!E$2:E$31, MATCH($B53, 30_prov!$C$2:$C$31, 0))</f>
        <v>2146849</v>
      </c>
      <c r="E53" s="18" t="n">
        <f aca="false">INDEX(30_prov!F$2:F$31, MATCH($B53, 30_prov!$C$2:$C$31, 0))</f>
        <v>4663151</v>
      </c>
    </row>
    <row r="54" customFormat="false" ht="13.8" hidden="false" customHeight="false" outlineLevel="0" collapsed="false">
      <c r="A54" s="3" t="n">
        <v>2017</v>
      </c>
      <c r="B54" s="17" t="s">
        <v>30</v>
      </c>
      <c r="C54" s="18" t="n">
        <v>3595552</v>
      </c>
      <c r="D54" s="18" t="n">
        <v>1628132</v>
      </c>
      <c r="E54" s="18" t="n">
        <v>1684319</v>
      </c>
      <c r="F54" s="0" t="s">
        <v>62</v>
      </c>
    </row>
    <row r="55" customFormat="false" ht="13.8" hidden="false" customHeight="false" outlineLevel="0" collapsed="false">
      <c r="A55" s="3" t="n">
        <v>2017</v>
      </c>
      <c r="B55" s="17" t="s">
        <v>31</v>
      </c>
      <c r="C55" s="18" t="n">
        <f aca="false">INDEX(30_prov!D$2:D$31, MATCH($B55, 30_prov!$C$2:$C$31, 0))</f>
        <v>10196861</v>
      </c>
      <c r="D55" s="18" t="n">
        <f aca="false">INDEX(30_prov!E$2:E$31, MATCH($B55, 30_prov!$C$2:$C$31, 0))</f>
        <v>1642580</v>
      </c>
      <c r="E55" s="18" t="n">
        <f aca="false">INDEX(30_prov!F$2:F$31, MATCH($B55, 30_prov!$C$2:$C$31, 0))</f>
        <v>6973496</v>
      </c>
    </row>
    <row r="56" customFormat="false" ht="13.8" hidden="false" customHeight="false" outlineLevel="0" collapsed="false">
      <c r="A56" s="3" t="n">
        <v>2017</v>
      </c>
      <c r="B56" s="1" t="s">
        <v>32</v>
      </c>
      <c r="C56" s="18" t="n">
        <f aca="false">INDEX(30_prov!D$2:D$31, MATCH($B56, 30_prov!$C$2:$C$31, 0))</f>
        <v>24627609.2</v>
      </c>
      <c r="D56" s="18" t="n">
        <f aca="false">INDEX(30_prov!E$2:E$31, MATCH($B56, 30_prov!$C$2:$C$31, 0))</f>
        <v>3441300</v>
      </c>
      <c r="E56" s="18" t="n">
        <f aca="false">INDEX(30_prov!F$2:F$31, MATCH($B56, 30_prov!$C$2:$C$31, 0))</f>
        <v>18794501.2</v>
      </c>
    </row>
    <row r="57" customFormat="false" ht="13.8" hidden="false" customHeight="false" outlineLevel="0" collapsed="false">
      <c r="A57" s="3" t="n">
        <v>2017</v>
      </c>
      <c r="B57" s="1" t="s">
        <v>68</v>
      </c>
      <c r="C57" s="18"/>
      <c r="D57" s="18"/>
      <c r="E57" s="18"/>
    </row>
    <row r="58" customFormat="false" ht="13.8" hidden="false" customHeight="false" outlineLevel="0" collapsed="false">
      <c r="A58" s="3" t="n">
        <v>2017</v>
      </c>
      <c r="B58" s="1" t="s">
        <v>69</v>
      </c>
      <c r="C58" s="18" t="n">
        <v>9126704</v>
      </c>
      <c r="D58" s="18" t="n">
        <v>2504876</v>
      </c>
      <c r="E58" s="18" t="n">
        <v>5668129</v>
      </c>
    </row>
    <row r="59" customFormat="false" ht="13.8" hidden="false" customHeight="false" outlineLevel="0" collapsed="false">
      <c r="A59" s="3" t="n">
        <v>2017</v>
      </c>
      <c r="B59" s="17" t="s">
        <v>33</v>
      </c>
      <c r="C59" s="18" t="n">
        <f aca="false">INDEX(30_prov!D$2:D$31, MATCH($B59, 30_prov!$C$2:$C$31, 0))</f>
        <v>8661671</v>
      </c>
      <c r="D59" s="18" t="n">
        <f aca="false">INDEX(30_prov!E$2:E$31, MATCH($B59, 30_prov!$C$2:$C$31, 0))</f>
        <v>2502458</v>
      </c>
      <c r="E59" s="18" t="n">
        <f aca="false">INDEX(30_prov!F$2:F$31, MATCH($B59, 30_prov!$C$2:$C$31, 0))</f>
        <v>5832217</v>
      </c>
    </row>
    <row r="60" customFormat="false" ht="13.8" hidden="false" customHeight="false" outlineLevel="0" collapsed="false">
      <c r="A60" s="3" t="n">
        <v>2017</v>
      </c>
      <c r="B60" s="17" t="s">
        <v>34</v>
      </c>
      <c r="C60" s="18" t="n">
        <f aca="false">INDEX(30_prov!D$2:D$31, MATCH($B60, 30_prov!$C$2:$C$31, 0))</f>
        <v>7627387</v>
      </c>
      <c r="D60" s="18" t="n">
        <f aca="false">INDEX(30_prov!E$2:E$31, MATCH($B60, 30_prov!$C$2:$C$31, 0))</f>
        <v>1364350</v>
      </c>
      <c r="E60" s="18" t="n">
        <f aca="false">INDEX(30_prov!F$2:F$31, MATCH($B60, 30_prov!$C$2:$C$31, 0))</f>
        <v>4780721</v>
      </c>
    </row>
    <row r="61" customFormat="false" ht="13.8" hidden="false" customHeight="false" outlineLevel="0" collapsed="false">
      <c r="A61" s="3" t="n">
        <v>2017</v>
      </c>
      <c r="B61" s="1" t="s">
        <v>70</v>
      </c>
      <c r="C61" s="18" t="n">
        <v>6259006</v>
      </c>
      <c r="D61" s="18" t="n">
        <v>1228501</v>
      </c>
      <c r="E61" s="18" t="n">
        <v>4799385</v>
      </c>
    </row>
    <row r="62" customFormat="false" ht="13.8" hidden="false" customHeight="false" outlineLevel="0" collapsed="false">
      <c r="A62" s="3" t="n">
        <v>2017</v>
      </c>
      <c r="B62" s="17" t="s">
        <v>35</v>
      </c>
      <c r="C62" s="18" t="n">
        <f aca="false">INDEX(30_prov!D$2:D$31, MATCH($B62, 30_prov!$C$2:$C$31, 0))</f>
        <v>7487050</v>
      </c>
      <c r="D62" s="18" t="n">
        <f aca="false">INDEX(30_prov!E$2:E$31, MATCH($B62, 30_prov!$C$2:$C$31, 0))</f>
        <v>2794448</v>
      </c>
      <c r="E62" s="18" t="n">
        <f aca="false">INDEX(30_prov!F$2:F$31, MATCH($B62, 30_prov!$C$2:$C$31, 0))</f>
        <v>4269000</v>
      </c>
    </row>
    <row r="63" customFormat="false" ht="13.8" hidden="false" customHeight="false" outlineLevel="0" collapsed="false">
      <c r="A63" s="3" t="n">
        <v>2017</v>
      </c>
      <c r="B63" s="1" t="s">
        <v>71</v>
      </c>
      <c r="C63" s="18" t="n">
        <v>16667459</v>
      </c>
      <c r="D63" s="18" t="n">
        <v>5345200</v>
      </c>
      <c r="E63" s="18" t="n">
        <v>10215746</v>
      </c>
    </row>
    <row r="64" customFormat="false" ht="13.8" hidden="false" customHeight="false" outlineLevel="0" collapsed="false">
      <c r="A64" s="1" t="n">
        <v>2017</v>
      </c>
      <c r="B64" s="1" t="s">
        <v>72</v>
      </c>
      <c r="C64" s="18" t="n">
        <v>7703625</v>
      </c>
      <c r="D64" s="18" t="n">
        <v>1604503</v>
      </c>
      <c r="E64" s="18" t="n">
        <v>5595930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2018-12-24T08:07:56Z</dcterms:created>
  <dc:creator>Minh Trinh</dc:creator>
  <dc:description/>
  <dc:language>en-US</dc:language>
  <cp:lastModifiedBy>Minh Trinh</cp:lastModifiedBy>
  <dcterms:modified xsi:type="dcterms:W3CDTF">2019-03-05T22:53:34Z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