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xl/calcChain.xml" ContentType="application/vnd.openxmlformats-officedocument.spreadsheetml.calcChain+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Nhan\NỘP BÁO CÁO\DỰ TOÁN\Năm 2018\QĐ công khai DT 2018 HĐND QĐ\"/>
    </mc:Choice>
  </mc:AlternateContent>
  <bookViews>
    <workbookView xWindow="0" yWindow="0" windowWidth="21570" windowHeight="8085"/>
  </bookViews>
  <sheets>
    <sheet name="50" sheetId="1" r:id="rId1"/>
  </sheets>
  <definedNames>
    <definedName name="_xlnm.Print_Titles" localSheetId="0">'50'!$5:$5</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6" i="1" l="1"/>
  <c r="C10" i="1"/>
  <c r="C8" i="1" s="1"/>
  <c r="C6" i="1" s="1"/>
</calcChain>
</file>

<file path=xl/sharedStrings.xml><?xml version="1.0" encoding="utf-8"?>
<sst xmlns="http://schemas.openxmlformats.org/spreadsheetml/2006/main" count="63" uniqueCount="51">
  <si>
    <t>UBND TỈNH</t>
  </si>
  <si>
    <t>Biểu số 50/CK-NSNN</t>
  </si>
  <si>
    <t>DỰ TOÁN CHI NGÂN SÁCH CẤP TỈNH THEO TỪNG LĨNH VỰC NĂM 2018</t>
  </si>
  <si>
    <t>(Dự toán đã được Hội đồng nhân dân quyết định)</t>
  </si>
  <si>
    <t>Đơn vị: Triệu đồng</t>
  </si>
  <si>
    <t>STT</t>
  </si>
  <si>
    <t>NỘI DUNG</t>
  </si>
  <si>
    <t>DỰ TOÁN</t>
  </si>
  <si>
    <t>TỔNG CHI NSĐP</t>
  </si>
  <si>
    <t>A</t>
  </si>
  <si>
    <t xml:space="preserve">CHI BỔ SUNG CÂN ĐỐI CHO NGÂN SÁCH HUYỆN </t>
  </si>
  <si>
    <t>B</t>
  </si>
  <si>
    <t>CHI NGÂN SÁCH CẤP TỈNH THEO LĨNH VỰC</t>
  </si>
  <si>
    <t>Trong đó:</t>
  </si>
  <si>
    <t>I</t>
  </si>
  <si>
    <t>Chi đầu tư phát triển</t>
  </si>
  <si>
    <t>Chi đầu tư cho các dự án</t>
  </si>
  <si>
    <t>1.1</t>
  </si>
  <si>
    <t>Chi giáo dục - đào tạo và dạy nghề</t>
  </si>
  <si>
    <t>1.2</t>
  </si>
  <si>
    <t>Chi khoa học và công nghệ</t>
  </si>
  <si>
    <t>1.3</t>
  </si>
  <si>
    <t>Chi y tế, dân số và gia đình</t>
  </si>
  <si>
    <t>1.4</t>
  </si>
  <si>
    <t>Chi văn hóa thông tin</t>
  </si>
  <si>
    <t>1.5</t>
  </si>
  <si>
    <t>Chi phát thanh, truyền hình, thông tấn</t>
  </si>
  <si>
    <t>1.6</t>
  </si>
  <si>
    <t>Chi thể dục thể thao</t>
  </si>
  <si>
    <t>1.7</t>
  </si>
  <si>
    <t>Chi bảo vệ môi trường</t>
  </si>
  <si>
    <t>1.8</t>
  </si>
  <si>
    <t>Chi các hoạt động kinh tế</t>
  </si>
  <si>
    <t>1.9</t>
  </si>
  <si>
    <t>Chi hoạt động của cơ quan quản lý nhà nước, đảng, đoàn thể</t>
  </si>
  <si>
    <t>1.10</t>
  </si>
  <si>
    <t>Chi bảo đảm xã hội</t>
  </si>
  <si>
    <t>Chi đầu tư và hỗ trợ vốn cho doanh nghiệp cung cấp sản phẩm, dịch vụ công ích do Nhà nước đặt hàng, các tổ chức kinh tế, các tổ chức tài chính của địa phương theo quy định của pháp luật</t>
  </si>
  <si>
    <t>Chi đầu tư phát triển khác</t>
  </si>
  <si>
    <t>II</t>
  </si>
  <si>
    <t>Chi thường xuyên</t>
  </si>
  <si>
    <t>III</t>
  </si>
  <si>
    <t>Chi trả nợ lãi các khoản do chính quyền địa phương vay</t>
  </si>
  <si>
    <t>IV</t>
  </si>
  <si>
    <t>Chi bổ sung quỹ dự trữ tài chính</t>
  </si>
  <si>
    <t>V</t>
  </si>
  <si>
    <t xml:space="preserve">Dự phòng ngân sách </t>
  </si>
  <si>
    <t>VI</t>
  </si>
  <si>
    <t xml:space="preserve">Chi tạo nguồn, điều chỉnh tiền lương </t>
  </si>
  <si>
    <t>C</t>
  </si>
  <si>
    <t>CHI CHUYỂN NGUỒN SANG NĂM SAU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</si>
</sst>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b/>
      <sz val="11"/>
      <color rgb="FF000000"/>
      <name val="Times New Roman"/>
      <family val="1"/>
    </font>
    <font>
      <sz val="11"/>
      <color theme="1"/>
      <name val="Times New Roman"/>
      <family val="1"/>
    </font>
    <font>
      <sz val="11"/>
      <color rgb="FF000000"/>
      <name val="Times New Roman"/>
      <family val="1"/>
    </font>
    <font>
      <b/>
      <sz val="11"/>
      <name val="Times New Roman"/>
      <family val="1"/>
    </font>
    <font>
      <sz val="11"/>
      <name val="Times New Roman"/>
      <family val="1"/>
    </font>
    <font>
      <i/>
      <sz val="11"/>
      <name val="Times New Roman"/>
      <family val="1"/>
    </font>
    <font>
      <b/>
      <sz val="10"/>
      <name val="Times New Roman"/>
      <family val="1"/>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thin">
        <color rgb="FF000000"/>
      </left>
      <right style="thin">
        <color rgb="FF000000"/>
      </right>
      <top style="hair">
        <color rgb="FF000000"/>
      </top>
      <bottom style="thin">
        <color indexed="64"/>
      </bottom>
      <diagonal/>
    </border>
  </borders>
  <cellStyleXfs count="1">
    <xf numFmtId="0" fontId="0" fillId="0" borderId="0"/>
  </cellStyleXfs>
  <cellXfs count="28">
    <xf numFmtId="0" fontId="0" fillId="0" borderId="0" xfId="0"/>
    <xf numFmtId="0" fontId="2" fillId="0" borderId="0" xfId="0" applyFont="1" applyAlignment="1">
      <alignment horizontal="right"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3" fontId="5" fillId="0" borderId="3" xfId="0" applyNumberFormat="1" applyFont="1" applyBorder="1" applyAlignment="1">
      <alignment horizontal="right" vertical="center" wrapText="1"/>
    </xf>
    <xf numFmtId="0" fontId="5" fillId="0" borderId="3" xfId="0" applyFont="1" applyBorder="1" applyAlignment="1">
      <alignment horizontal="center" vertical="center" wrapText="1"/>
    </xf>
    <xf numFmtId="0" fontId="5" fillId="0" borderId="3" xfId="0" applyFont="1" applyBorder="1" applyAlignment="1">
      <alignment horizontal="left" vertical="center" wrapText="1"/>
    </xf>
    <xf numFmtId="3" fontId="0" fillId="0" borderId="0" xfId="0" applyNumberFormat="1"/>
    <xf numFmtId="0" fontId="6" fillId="0" borderId="3" xfId="0" applyFont="1" applyBorder="1" applyAlignment="1">
      <alignment horizontal="left" vertical="center" wrapText="1"/>
    </xf>
    <xf numFmtId="0" fontId="6" fillId="0" borderId="3" xfId="0" applyFont="1" applyBorder="1" applyAlignment="1">
      <alignment horizontal="center" vertical="center" wrapText="1"/>
    </xf>
    <xf numFmtId="3" fontId="6" fillId="0" borderId="3" xfId="0" applyNumberFormat="1" applyFont="1" applyBorder="1" applyAlignment="1">
      <alignment horizontal="right" vertical="center" wrapText="1"/>
    </xf>
    <xf numFmtId="3" fontId="7" fillId="0" borderId="3" xfId="0" applyNumberFormat="1" applyFont="1" applyBorder="1" applyAlignment="1">
      <alignment horizontal="right" vertical="center" wrapText="1"/>
    </xf>
    <xf numFmtId="0" fontId="1" fillId="0" borderId="0" xfId="0" applyFont="1"/>
    <xf numFmtId="0" fontId="8" fillId="0" borderId="4" xfId="0" applyFont="1" applyBorder="1" applyAlignment="1">
      <alignment horizontal="center" vertical="center" wrapText="1"/>
    </xf>
    <xf numFmtId="0" fontId="8" fillId="0" borderId="4" xfId="0" applyFont="1" applyBorder="1" applyAlignment="1">
      <alignment horizontal="left" vertical="center" wrapText="1"/>
    </xf>
    <xf numFmtId="3" fontId="5" fillId="0" borderId="5" xfId="0" applyNumberFormat="1" applyFont="1" applyBorder="1" applyAlignment="1">
      <alignment horizontal="righ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4" fillId="0" borderId="0" xfId="0" applyFont="1" applyBorder="1" applyAlignment="1">
      <alignment horizontal="right" vertical="center" wrapText="1"/>
    </xf>
    <xf numFmtId="0" fontId="3" fillId="0" borderId="0" xfId="0" applyFont="1" applyBorder="1" applyAlignment="1">
      <alignment horizontal="right" vertical="center" wrapText="1"/>
    </xf>
    <xf numFmtId="0" fontId="5" fillId="0" borderId="2" xfId="0" applyFont="1" applyBorder="1" applyAlignment="1">
      <alignment horizontal="left" vertical="center" wrapText="1"/>
    </xf>
    <xf numFmtId="3" fontId="5" fillId="0" borderId="2" xfId="0" applyNumberFormat="1" applyFont="1" applyBorder="1" applyAlignment="1">
      <alignment horizontal="right" vertical="center" wrapText="1"/>
    </xf>
    <xf numFmtId="0" fontId="6" fillId="0" borderId="4" xfId="0" applyFont="1" applyBorder="1" applyAlignment="1">
      <alignment horizontal="center" vertical="center" wrapText="1"/>
    </xf>
    <xf numFmtId="0" fontId="6" fillId="0" borderId="4" xfId="0" applyFont="1" applyBorder="1" applyAlignment="1">
      <alignment horizontal="left" vertical="center" wrapText="1"/>
    </xf>
    <xf numFmtId="3" fontId="6" fillId="0" borderId="4" xfId="0" applyNumberFormat="1" applyFont="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abSelected="1" view="pageBreakPreview" zoomScale="142" zoomScaleNormal="100" zoomScaleSheetLayoutView="142" workbookViewId="0">
      <selection activeCell="B31" sqref="B31"/>
    </sheetView>
  </sheetViews>
  <sheetFormatPr defaultRowHeight="15" x14ac:dyDescent="0.25"/>
  <cols>
    <col min="1" max="1" width="6.5703125" customWidth="1"/>
    <col min="2" max="2" width="63.7109375" customWidth="1"/>
    <col min="3" max="3" width="21.42578125" customWidth="1"/>
    <col min="4" max="4" width="13.7109375" customWidth="1"/>
  </cols>
  <sheetData>
    <row r="1" spans="1:4" ht="26.25" customHeight="1" x14ac:dyDescent="0.25">
      <c r="A1" s="16" t="s">
        <v>0</v>
      </c>
      <c r="B1" s="17"/>
      <c r="C1" s="1" t="s">
        <v>1</v>
      </c>
    </row>
    <row r="2" spans="1:4" ht="19.5" customHeight="1" x14ac:dyDescent="0.25">
      <c r="A2" s="18" t="s">
        <v>2</v>
      </c>
      <c r="B2" s="19"/>
      <c r="C2" s="19"/>
    </row>
    <row r="3" spans="1:4" ht="20.25" customHeight="1" x14ac:dyDescent="0.25">
      <c r="A3" s="20" t="s">
        <v>3</v>
      </c>
      <c r="B3" s="19"/>
      <c r="C3" s="19"/>
    </row>
    <row r="4" spans="1:4" ht="18" customHeight="1" x14ac:dyDescent="0.25">
      <c r="A4" s="21" t="s">
        <v>4</v>
      </c>
      <c r="B4" s="22"/>
      <c r="C4" s="22"/>
    </row>
    <row r="5" spans="1:4" ht="24.75" customHeight="1" x14ac:dyDescent="0.25">
      <c r="A5" s="2" t="s">
        <v>5</v>
      </c>
      <c r="B5" s="2" t="s">
        <v>6</v>
      </c>
      <c r="C5" s="2" t="s">
        <v>7</v>
      </c>
    </row>
    <row r="6" spans="1:4" ht="21.75" customHeight="1" x14ac:dyDescent="0.25">
      <c r="A6" s="3"/>
      <c r="B6" s="3" t="s">
        <v>8</v>
      </c>
      <c r="C6" s="4">
        <f>C7+C8+C41</f>
        <v>8582630</v>
      </c>
    </row>
    <row r="7" spans="1:4" ht="20.25" customHeight="1" x14ac:dyDescent="0.25">
      <c r="A7" s="5" t="s">
        <v>9</v>
      </c>
      <c r="B7" s="6" t="s">
        <v>10</v>
      </c>
      <c r="C7" s="4">
        <v>5360413</v>
      </c>
    </row>
    <row r="8" spans="1:4" ht="16.5" customHeight="1" x14ac:dyDescent="0.25">
      <c r="A8" s="5" t="s">
        <v>11</v>
      </c>
      <c r="B8" s="6" t="s">
        <v>12</v>
      </c>
      <c r="C8" s="4">
        <f>C10+C25+C38+C39</f>
        <v>3222217</v>
      </c>
      <c r="D8" s="7"/>
    </row>
    <row r="9" spans="1:4" ht="16.5" customHeight="1" x14ac:dyDescent="0.25">
      <c r="A9" s="8"/>
      <c r="B9" s="8" t="s">
        <v>13</v>
      </c>
      <c r="C9" s="4"/>
    </row>
    <row r="10" spans="1:4" ht="14.25" customHeight="1" x14ac:dyDescent="0.25">
      <c r="A10" s="5" t="s">
        <v>14</v>
      </c>
      <c r="B10" s="6" t="s">
        <v>15</v>
      </c>
      <c r="C10" s="4">
        <f>C11+C23+C24</f>
        <v>667185</v>
      </c>
    </row>
    <row r="11" spans="1:4" ht="14.25" customHeight="1" x14ac:dyDescent="0.25">
      <c r="A11" s="9">
        <v>1</v>
      </c>
      <c r="B11" s="8" t="s">
        <v>16</v>
      </c>
      <c r="C11" s="10">
        <v>667185</v>
      </c>
    </row>
    <row r="12" spans="1:4" ht="19.5" customHeight="1" x14ac:dyDescent="0.25">
      <c r="A12" s="9"/>
      <c r="B12" s="8" t="s">
        <v>13</v>
      </c>
      <c r="C12" s="10"/>
    </row>
    <row r="13" spans="1:4" ht="19.5" customHeight="1" x14ac:dyDescent="0.25">
      <c r="A13" s="9" t="s">
        <v>17</v>
      </c>
      <c r="B13" s="8" t="s">
        <v>18</v>
      </c>
      <c r="C13" s="10"/>
    </row>
    <row r="14" spans="1:4" ht="19.5" customHeight="1" x14ac:dyDescent="0.25">
      <c r="A14" s="9" t="s">
        <v>19</v>
      </c>
      <c r="B14" s="8" t="s">
        <v>20</v>
      </c>
      <c r="C14" s="10"/>
    </row>
    <row r="15" spans="1:4" ht="19.5" customHeight="1" x14ac:dyDescent="0.25">
      <c r="A15" s="9" t="s">
        <v>21</v>
      </c>
      <c r="B15" s="8" t="s">
        <v>22</v>
      </c>
      <c r="C15" s="10"/>
    </row>
    <row r="16" spans="1:4" ht="19.5" customHeight="1" x14ac:dyDescent="0.25">
      <c r="A16" s="9" t="s">
        <v>23</v>
      </c>
      <c r="B16" s="8" t="s">
        <v>24</v>
      </c>
      <c r="C16" s="10"/>
    </row>
    <row r="17" spans="1:3" ht="19.5" customHeight="1" x14ac:dyDescent="0.25">
      <c r="A17" s="9" t="s">
        <v>25</v>
      </c>
      <c r="B17" s="8" t="s">
        <v>26</v>
      </c>
      <c r="C17" s="10"/>
    </row>
    <row r="18" spans="1:3" ht="19.5" customHeight="1" x14ac:dyDescent="0.25">
      <c r="A18" s="9" t="s">
        <v>27</v>
      </c>
      <c r="B18" s="8" t="s">
        <v>28</v>
      </c>
      <c r="C18" s="10"/>
    </row>
    <row r="19" spans="1:3" ht="19.5" customHeight="1" x14ac:dyDescent="0.25">
      <c r="A19" s="9" t="s">
        <v>29</v>
      </c>
      <c r="B19" s="8" t="s">
        <v>30</v>
      </c>
      <c r="C19" s="10"/>
    </row>
    <row r="20" spans="1:3" ht="19.5" customHeight="1" x14ac:dyDescent="0.25">
      <c r="A20" s="9" t="s">
        <v>31</v>
      </c>
      <c r="B20" s="8" t="s">
        <v>32</v>
      </c>
      <c r="C20" s="10"/>
    </row>
    <row r="21" spans="1:3" ht="19.5" customHeight="1" x14ac:dyDescent="0.25">
      <c r="A21" s="9" t="s">
        <v>33</v>
      </c>
      <c r="B21" s="8" t="s">
        <v>34</v>
      </c>
      <c r="C21" s="10"/>
    </row>
    <row r="22" spans="1:3" ht="19.5" customHeight="1" x14ac:dyDescent="0.25">
      <c r="A22" s="9" t="s">
        <v>35</v>
      </c>
      <c r="B22" s="8" t="s">
        <v>36</v>
      </c>
      <c r="C22" s="10"/>
    </row>
    <row r="23" spans="1:3" ht="49.5" customHeight="1" x14ac:dyDescent="0.25">
      <c r="A23" s="9">
        <v>2</v>
      </c>
      <c r="B23" s="8" t="s">
        <v>37</v>
      </c>
      <c r="C23" s="10"/>
    </row>
    <row r="24" spans="1:3" ht="18" customHeight="1" x14ac:dyDescent="0.25">
      <c r="A24" s="9">
        <v>3</v>
      </c>
      <c r="B24" s="8" t="s">
        <v>38</v>
      </c>
      <c r="C24" s="10"/>
    </row>
    <row r="25" spans="1:3" ht="18.75" customHeight="1" x14ac:dyDescent="0.25">
      <c r="A25" s="5" t="s">
        <v>39</v>
      </c>
      <c r="B25" s="6" t="s">
        <v>40</v>
      </c>
      <c r="C25" s="4">
        <v>2486022</v>
      </c>
    </row>
    <row r="26" spans="1:3" ht="19.5" customHeight="1" x14ac:dyDescent="0.25">
      <c r="A26" s="9"/>
      <c r="B26" s="8" t="s">
        <v>13</v>
      </c>
      <c r="C26" s="11">
        <f>SUM(C27:C36)</f>
        <v>2111068</v>
      </c>
    </row>
    <row r="27" spans="1:3" ht="19.5" customHeight="1" x14ac:dyDescent="0.25">
      <c r="A27" s="9">
        <v>1</v>
      </c>
      <c r="B27" s="8" t="s">
        <v>18</v>
      </c>
      <c r="C27" s="10">
        <v>449368</v>
      </c>
    </row>
    <row r="28" spans="1:3" ht="19.5" customHeight="1" x14ac:dyDescent="0.25">
      <c r="A28" s="9">
        <v>2</v>
      </c>
      <c r="B28" s="8" t="s">
        <v>20</v>
      </c>
      <c r="C28" s="10">
        <v>27905</v>
      </c>
    </row>
    <row r="29" spans="1:3" ht="19.5" customHeight="1" x14ac:dyDescent="0.25">
      <c r="A29" s="9">
        <v>3</v>
      </c>
      <c r="B29" s="8" t="s">
        <v>22</v>
      </c>
      <c r="C29" s="10">
        <v>509910</v>
      </c>
    </row>
    <row r="30" spans="1:3" ht="19.5" customHeight="1" x14ac:dyDescent="0.25">
      <c r="A30" s="9">
        <v>4</v>
      </c>
      <c r="B30" s="8" t="s">
        <v>24</v>
      </c>
      <c r="C30" s="10">
        <v>41124</v>
      </c>
    </row>
    <row r="31" spans="1:3" ht="19.5" customHeight="1" x14ac:dyDescent="0.25">
      <c r="A31" s="9">
        <v>5</v>
      </c>
      <c r="B31" s="8" t="s">
        <v>26</v>
      </c>
      <c r="C31" s="10">
        <v>29198</v>
      </c>
    </row>
    <row r="32" spans="1:3" ht="19.5" customHeight="1" x14ac:dyDescent="0.25">
      <c r="A32" s="9">
        <v>6</v>
      </c>
      <c r="B32" s="8" t="s">
        <v>28</v>
      </c>
      <c r="C32" s="10">
        <v>8429</v>
      </c>
    </row>
    <row r="33" spans="1:3" ht="19.5" customHeight="1" x14ac:dyDescent="0.25">
      <c r="A33" s="9">
        <v>7</v>
      </c>
      <c r="B33" s="8" t="s">
        <v>30</v>
      </c>
      <c r="C33" s="10">
        <v>57393</v>
      </c>
    </row>
    <row r="34" spans="1:3" ht="19.5" customHeight="1" x14ac:dyDescent="0.25">
      <c r="A34" s="9">
        <v>8</v>
      </c>
      <c r="B34" s="8" t="s">
        <v>32</v>
      </c>
      <c r="C34" s="10">
        <v>526531</v>
      </c>
    </row>
    <row r="35" spans="1:3" ht="19.5" customHeight="1" x14ac:dyDescent="0.25">
      <c r="A35" s="9">
        <v>9</v>
      </c>
      <c r="B35" s="8" t="s">
        <v>34</v>
      </c>
      <c r="C35" s="10">
        <v>443286</v>
      </c>
    </row>
    <row r="36" spans="1:3" ht="19.5" customHeight="1" x14ac:dyDescent="0.25">
      <c r="A36" s="25">
        <v>10</v>
      </c>
      <c r="B36" s="26" t="s">
        <v>36</v>
      </c>
      <c r="C36" s="27">
        <v>17924</v>
      </c>
    </row>
    <row r="37" spans="1:3" s="12" customFormat="1" ht="19.5" customHeight="1" x14ac:dyDescent="0.25">
      <c r="A37" s="3" t="s">
        <v>41</v>
      </c>
      <c r="B37" s="23" t="s">
        <v>42</v>
      </c>
      <c r="C37" s="24">
        <v>800</v>
      </c>
    </row>
    <row r="38" spans="1:3" ht="19.5" customHeight="1" x14ac:dyDescent="0.25">
      <c r="A38" s="5" t="s">
        <v>43</v>
      </c>
      <c r="B38" s="6" t="s">
        <v>44</v>
      </c>
      <c r="C38" s="4">
        <v>1200</v>
      </c>
    </row>
    <row r="39" spans="1:3" ht="19.5" customHeight="1" x14ac:dyDescent="0.25">
      <c r="A39" s="5" t="s">
        <v>45</v>
      </c>
      <c r="B39" s="6" t="s">
        <v>46</v>
      </c>
      <c r="C39" s="4">
        <v>67810</v>
      </c>
    </row>
    <row r="40" spans="1:3" ht="19.5" customHeight="1" x14ac:dyDescent="0.25">
      <c r="A40" s="5" t="s">
        <v>47</v>
      </c>
      <c r="B40" s="6" t="s">
        <v>48</v>
      </c>
      <c r="C40" s="4">
        <v>14765</v>
      </c>
    </row>
    <row r="41" spans="1:3" ht="19.5" customHeight="1" x14ac:dyDescent="0.25">
      <c r="A41" s="13" t="s">
        <v>49</v>
      </c>
      <c r="B41" s="14" t="s">
        <v>50</v>
      </c>
      <c r="C41" s="15"/>
    </row>
  </sheetData>
  <mergeCells count="4">
    <mergeCell ref="A1:B1"/>
    <mergeCell ref="A2:C2"/>
    <mergeCell ref="A3:C3"/>
    <mergeCell ref="A4:C4"/>
  </mergeCells>
  <pageMargins left="0.56999999999999995" right="0.44" top="0.78" bottom="1.02" header="0.3" footer="0.24"/>
  <pageSetup paperSize="9" orientation="portrait" verticalDpi="0" r:id="rId1"/>
  <headerFoot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88D2854-35F5-49B0-968D-482871ED01BC}"/>
</file>

<file path=customXml/itemProps2.xml><?xml version="1.0" encoding="utf-8"?>
<ds:datastoreItem xmlns:ds="http://schemas.openxmlformats.org/officeDocument/2006/customXml" ds:itemID="{40CCDDE0-D7D0-4AC5-A202-E6B7C1F11140}"/>
</file>

<file path=customXml/itemProps3.xml><?xml version="1.0" encoding="utf-8"?>
<ds:datastoreItem xmlns:ds="http://schemas.openxmlformats.org/officeDocument/2006/customXml" ds:itemID="{F468069C-E27E-49A2-929D-C0EEF775FD0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50</vt:lpstr>
      <vt:lpstr>'50'!Print_Titles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STC Nguyen Thi The Nhan</dc:creator>
  <cp:lastModifiedBy>STC Nguyen Thi The Nhan</cp:lastModifiedBy>
  <cp:lastPrinted>2020-02-19T04:05:07Z</cp:lastPrinted>
  <dcterms:created xsi:type="dcterms:W3CDTF">2020-02-12T02:38:40Z</dcterms:created>
  <dcterms:modified xsi:type="dcterms:W3CDTF">2020-02-19T04:05:25Z</dcterms:modified>
</cp:coreProperties>
</file>