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calcChain.xml" ContentType="application/vnd.openxmlformats-officedocument.spreadsheetml.calcChain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HANG\2019\du toan\cong khai 2019\DT dc HDND QD 2019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0" i="1" l="1"/>
  <c r="C39" i="1"/>
  <c r="C38" i="1"/>
</calcChain>
</file>

<file path=xl/sharedStrings.xml><?xml version="1.0" encoding="utf-8"?>
<sst xmlns="http://schemas.openxmlformats.org/spreadsheetml/2006/main" count="51" uniqueCount="48">
  <si>
    <t>UBND TỈNH BẮC NINH</t>
  </si>
  <si>
    <t>Biểu số 46/CK-NSNN</t>
  </si>
  <si>
    <t>CÂN ĐỐI NGÂN SÁCH ĐỊA PHƯƠNG NĂM 2019</t>
  </si>
  <si>
    <t>(Dự toán đã được Hội đồng nhân dân quyết định)</t>
  </si>
  <si>
    <t>Đơn vị: Triệu đồng</t>
  </si>
  <si>
    <t>STT</t>
  </si>
  <si>
    <t>NỘI DUNG</t>
  </si>
  <si>
    <t>DỰ TOÁN</t>
  </si>
  <si>
    <t>A</t>
  </si>
  <si>
    <t>TỔNG NGUỒN THU NGÂN SÁCH ĐỊA PHƯƠNG</t>
  </si>
  <si>
    <t>I</t>
  </si>
  <si>
    <t>Thu NSĐP được hưởng theo phân cấp</t>
  </si>
  <si>
    <t>Thu NSĐP được hưởng 100%</t>
  </si>
  <si>
    <t>Thu NSĐP được hưởng từ các khoản phân chia</t>
  </si>
  <si>
    <t>II</t>
  </si>
  <si>
    <t>Thu bổ sung từ NSTW</t>
  </si>
  <si>
    <t>-</t>
  </si>
  <si>
    <t>Thu bổ sung cân đối</t>
  </si>
  <si>
    <t>Thu bổ sung có mục tiêu</t>
  </si>
  <si>
    <t>III</t>
  </si>
  <si>
    <t>Thu từ quỹ dự trữ tài chính</t>
  </si>
  <si>
    <t>IV</t>
  </si>
  <si>
    <t>Thu kết dư</t>
  </si>
  <si>
    <t>V</t>
  </si>
  <si>
    <t>Thu chuyển nguồn từ năm trước chuyển sang</t>
  </si>
  <si>
    <t>B</t>
  </si>
  <si>
    <t>TỔNG CHI NGÂN SÁCH ĐỊA PHƯƠNG</t>
  </si>
  <si>
    <t>Tổng chi cân đối ngân sách địa phương</t>
  </si>
  <si>
    <t>Chi đầu tư phát triển (1)</t>
  </si>
  <si>
    <t>Chi thường xuyên</t>
  </si>
  <si>
    <t>Chi trả nợ lãi các khoản do chính quyền địa phương vay</t>
  </si>
  <si>
    <t>Chi bổ sung quỹ dự trữ tài chính</t>
  </si>
  <si>
    <t>Dự phòng ngân sách</t>
  </si>
  <si>
    <t>Chi tạo nguồn, điều chỉnh tiền lương</t>
  </si>
  <si>
    <t>Chi các chương trình mục tiêu</t>
  </si>
  <si>
    <t>Chi các chương trình mục tiêu quốc gia</t>
  </si>
  <si>
    <t>Chi các chương trình mục tiêu, nhiệm vụ</t>
  </si>
  <si>
    <t>C</t>
  </si>
  <si>
    <t>BỘI CHI NSĐP/BỘI THU NSĐP</t>
  </si>
  <si>
    <t>D</t>
  </si>
  <si>
    <t>CHI TRẢ NỢ GỐC CỦA NSĐP</t>
  </si>
  <si>
    <t>Từ nguồn vay để trả nợ gốc</t>
  </si>
  <si>
    <t>Từ nguồn bội thu, tăng thu, tiết kiệm chi, kết dư ngân sách cấp tỉnh</t>
  </si>
  <si>
    <t>Đ</t>
  </si>
  <si>
    <t>TỔNG MỨC VAY CỦA NSĐP</t>
  </si>
  <si>
    <t>Vay để bù đắp bội chi</t>
  </si>
  <si>
    <t>Vay để trả nợ gốc</t>
  </si>
  <si>
    <t>Chênh lệch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</si>
</sst>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\ _₫_-;\-* #,##0.00\ _₫_-;_-* &quot;-&quot;??\ _₫_-;_-@_-"/>
    <numFmt numFmtId="164" formatCode="_ * #,##0_ ;_ * \-#,##0_ ;_ * &quot;-&quot;??_ ;_ @_ "/>
    <numFmt numFmtId="165" formatCode="_(* #,##0_);_(* \(#,##0\);_(* &quot;-&quot;??_);_(@_)"/>
  </numFmts>
  <fonts count="12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2"/>
      <name val=".VnTime"/>
      <family val="2"/>
    </font>
    <font>
      <b/>
      <sz val="10"/>
      <name val="Times New Roman"/>
      <family val="1"/>
    </font>
    <font>
      <sz val="10"/>
      <name val="Times New Roman"/>
      <family val="1"/>
    </font>
    <font>
      <b/>
      <sz val="10"/>
      <color indexed="8"/>
      <name val="Times New Roman"/>
      <family val="1"/>
    </font>
    <font>
      <i/>
      <sz val="10"/>
      <color indexed="8"/>
      <name val="Times New Roman"/>
      <family val="1"/>
    </font>
    <font>
      <b/>
      <sz val="12"/>
      <name val=".VnTime"/>
      <family val="2"/>
    </font>
    <font>
      <sz val="10"/>
      <color indexed="8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35">
    <xf numFmtId="0" fontId="0" fillId="0" borderId="0" xfId="0"/>
    <xf numFmtId="0" fontId="3" fillId="0" borderId="0" xfId="2" applyFont="1"/>
    <xf numFmtId="0" fontId="4" fillId="0" borderId="0" xfId="2" applyFont="1"/>
    <xf numFmtId="0" fontId="3" fillId="0" borderId="0" xfId="2" applyFont="1" applyAlignment="1">
      <alignment horizontal="right"/>
    </xf>
    <xf numFmtId="0" fontId="2" fillId="0" borderId="0" xfId="2"/>
    <xf numFmtId="0" fontId="4" fillId="0" borderId="0" xfId="2" applyFont="1" applyAlignment="1">
      <alignment horizontal="right"/>
    </xf>
    <xf numFmtId="0" fontId="6" fillId="0" borderId="0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5" fillId="0" borderId="4" xfId="2" applyFont="1" applyBorder="1" applyAlignment="1">
      <alignment horizontal="center" vertical="center" wrapText="1"/>
    </xf>
    <xf numFmtId="0" fontId="5" fillId="0" borderId="4" xfId="2" applyFont="1" applyBorder="1" applyAlignment="1">
      <alignment vertical="center" wrapText="1"/>
    </xf>
    <xf numFmtId="0" fontId="7" fillId="0" borderId="0" xfId="2" applyFont="1"/>
    <xf numFmtId="0" fontId="8" fillId="0" borderId="4" xfId="2" applyFont="1" applyBorder="1" applyAlignment="1">
      <alignment horizontal="center" vertical="center" wrapText="1"/>
    </xf>
    <xf numFmtId="0" fontId="8" fillId="0" borderId="4" xfId="2" applyFont="1" applyBorder="1" applyAlignment="1">
      <alignment vertical="center" wrapText="1"/>
    </xf>
    <xf numFmtId="164" fontId="8" fillId="0" borderId="4" xfId="1" applyNumberFormat="1" applyFont="1" applyBorder="1" applyAlignment="1">
      <alignment horizontal="center" vertical="center" wrapText="1"/>
    </xf>
    <xf numFmtId="0" fontId="2" fillId="0" borderId="0" xfId="2" applyFont="1"/>
    <xf numFmtId="164" fontId="5" fillId="0" borderId="4" xfId="1" applyNumberFormat="1" applyFont="1" applyBorder="1" applyAlignment="1">
      <alignment horizontal="center" vertical="center" wrapText="1"/>
    </xf>
    <xf numFmtId="0" fontId="8" fillId="0" borderId="4" xfId="2" quotePrefix="1" applyFont="1" applyBorder="1" applyAlignment="1">
      <alignment horizontal="center" vertical="center" wrapText="1"/>
    </xf>
    <xf numFmtId="0" fontId="5" fillId="0" borderId="4" xfId="0" applyFont="1" applyBorder="1" applyAlignment="1">
      <alignment vertical="center" wrapText="1"/>
    </xf>
    <xf numFmtId="164" fontId="9" fillId="0" borderId="4" xfId="1" applyNumberFormat="1" applyFont="1" applyBorder="1"/>
    <xf numFmtId="165" fontId="5" fillId="0" borderId="4" xfId="1" applyNumberFormat="1" applyFont="1" applyBorder="1" applyAlignment="1">
      <alignment vertical="center" wrapText="1"/>
    </xf>
    <xf numFmtId="0" fontId="8" fillId="0" borderId="3" xfId="2" applyFont="1" applyBorder="1" applyAlignment="1">
      <alignment horizontal="center" vertical="center" wrapText="1"/>
    </xf>
    <xf numFmtId="0" fontId="8" fillId="0" borderId="3" xfId="2" applyFont="1" applyBorder="1" applyAlignment="1">
      <alignment vertical="center" wrapText="1"/>
    </xf>
    <xf numFmtId="164" fontId="8" fillId="0" borderId="3" xfId="1" applyNumberFormat="1" applyFont="1" applyBorder="1" applyAlignment="1">
      <alignment horizontal="center" vertical="center" wrapText="1"/>
    </xf>
    <xf numFmtId="0" fontId="9" fillId="0" borderId="0" xfId="2" applyFont="1" applyBorder="1" applyAlignment="1">
      <alignment horizontal="center"/>
    </xf>
    <xf numFmtId="0" fontId="9" fillId="0" borderId="0" xfId="2" quotePrefix="1" applyFont="1" applyBorder="1"/>
    <xf numFmtId="164" fontId="9" fillId="0" borderId="0" xfId="1" applyNumberFormat="1" applyFont="1" applyBorder="1"/>
    <xf numFmtId="0" fontId="11" fillId="0" borderId="0" xfId="2" applyFont="1"/>
    <xf numFmtId="164" fontId="4" fillId="0" borderId="0" xfId="2" applyNumberFormat="1" applyFont="1"/>
    <xf numFmtId="0" fontId="11" fillId="0" borderId="0" xfId="2" applyFont="1" applyAlignment="1">
      <alignment horizontal="center"/>
    </xf>
    <xf numFmtId="164" fontId="11" fillId="0" borderId="0" xfId="2" applyNumberFormat="1" applyFont="1"/>
    <xf numFmtId="0" fontId="5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5" fillId="0" borderId="2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center" vertical="center" wrapText="1"/>
    </xf>
    <xf numFmtId="0" fontId="10" fillId="0" borderId="0" xfId="0" applyFont="1" applyAlignment="1">
      <alignment horizontal="left" vertical="center" wrapText="1"/>
    </xf>
  </cellXfs>
  <cellStyles count="3">
    <cellStyle name="Comma" xfId="1" builtinId="3"/>
    <cellStyle name="Normal" xfId="0" builtinId="0"/>
    <cellStyle name="Normal 1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8"/>
  <sheetViews>
    <sheetView tabSelected="1" workbookViewId="0">
      <selection activeCell="C8" sqref="C8:C35"/>
    </sheetView>
  </sheetViews>
  <sheetFormatPr defaultRowHeight="15" x14ac:dyDescent="0.2"/>
  <cols>
    <col min="1" max="1" width="5.28515625" style="4" customWidth="1"/>
    <col min="2" max="2" width="55.85546875" style="4" customWidth="1"/>
    <col min="3" max="3" width="18.28515625" style="4" customWidth="1"/>
    <col min="4" max="5" width="5.85546875" style="4" customWidth="1"/>
    <col min="6" max="256" width="9.140625" style="4"/>
    <col min="257" max="257" width="5.28515625" style="4" customWidth="1"/>
    <col min="258" max="258" width="48.5703125" style="4" customWidth="1"/>
    <col min="259" max="259" width="18.28515625" style="4" customWidth="1"/>
    <col min="260" max="261" width="5.85546875" style="4" customWidth="1"/>
    <col min="262" max="512" width="9.140625" style="4"/>
    <col min="513" max="513" width="5.28515625" style="4" customWidth="1"/>
    <col min="514" max="514" width="48.5703125" style="4" customWidth="1"/>
    <col min="515" max="515" width="18.28515625" style="4" customWidth="1"/>
    <col min="516" max="517" width="5.85546875" style="4" customWidth="1"/>
    <col min="518" max="768" width="9.140625" style="4"/>
    <col min="769" max="769" width="5.28515625" style="4" customWidth="1"/>
    <col min="770" max="770" width="48.5703125" style="4" customWidth="1"/>
    <col min="771" max="771" width="18.28515625" style="4" customWidth="1"/>
    <col min="772" max="773" width="5.85546875" style="4" customWidth="1"/>
    <col min="774" max="1024" width="9.140625" style="4"/>
    <col min="1025" max="1025" width="5.28515625" style="4" customWidth="1"/>
    <col min="1026" max="1026" width="48.5703125" style="4" customWidth="1"/>
    <col min="1027" max="1027" width="18.28515625" style="4" customWidth="1"/>
    <col min="1028" max="1029" width="5.85546875" style="4" customWidth="1"/>
    <col min="1030" max="1280" width="9.140625" style="4"/>
    <col min="1281" max="1281" width="5.28515625" style="4" customWidth="1"/>
    <col min="1282" max="1282" width="48.5703125" style="4" customWidth="1"/>
    <col min="1283" max="1283" width="18.28515625" style="4" customWidth="1"/>
    <col min="1284" max="1285" width="5.85546875" style="4" customWidth="1"/>
    <col min="1286" max="1536" width="9.140625" style="4"/>
    <col min="1537" max="1537" width="5.28515625" style="4" customWidth="1"/>
    <col min="1538" max="1538" width="48.5703125" style="4" customWidth="1"/>
    <col min="1539" max="1539" width="18.28515625" style="4" customWidth="1"/>
    <col min="1540" max="1541" width="5.85546875" style="4" customWidth="1"/>
    <col min="1542" max="1792" width="9.140625" style="4"/>
    <col min="1793" max="1793" width="5.28515625" style="4" customWidth="1"/>
    <col min="1794" max="1794" width="48.5703125" style="4" customWidth="1"/>
    <col min="1795" max="1795" width="18.28515625" style="4" customWidth="1"/>
    <col min="1796" max="1797" width="5.85546875" style="4" customWidth="1"/>
    <col min="1798" max="2048" width="9.140625" style="4"/>
    <col min="2049" max="2049" width="5.28515625" style="4" customWidth="1"/>
    <col min="2050" max="2050" width="48.5703125" style="4" customWidth="1"/>
    <col min="2051" max="2051" width="18.28515625" style="4" customWidth="1"/>
    <col min="2052" max="2053" width="5.85546875" style="4" customWidth="1"/>
    <col min="2054" max="2304" width="9.140625" style="4"/>
    <col min="2305" max="2305" width="5.28515625" style="4" customWidth="1"/>
    <col min="2306" max="2306" width="48.5703125" style="4" customWidth="1"/>
    <col min="2307" max="2307" width="18.28515625" style="4" customWidth="1"/>
    <col min="2308" max="2309" width="5.85546875" style="4" customWidth="1"/>
    <col min="2310" max="2560" width="9.140625" style="4"/>
    <col min="2561" max="2561" width="5.28515625" style="4" customWidth="1"/>
    <col min="2562" max="2562" width="48.5703125" style="4" customWidth="1"/>
    <col min="2563" max="2563" width="18.28515625" style="4" customWidth="1"/>
    <col min="2564" max="2565" width="5.85546875" style="4" customWidth="1"/>
    <col min="2566" max="2816" width="9.140625" style="4"/>
    <col min="2817" max="2817" width="5.28515625" style="4" customWidth="1"/>
    <col min="2818" max="2818" width="48.5703125" style="4" customWidth="1"/>
    <col min="2819" max="2819" width="18.28515625" style="4" customWidth="1"/>
    <col min="2820" max="2821" width="5.85546875" style="4" customWidth="1"/>
    <col min="2822" max="3072" width="9.140625" style="4"/>
    <col min="3073" max="3073" width="5.28515625" style="4" customWidth="1"/>
    <col min="3074" max="3074" width="48.5703125" style="4" customWidth="1"/>
    <col min="3075" max="3075" width="18.28515625" style="4" customWidth="1"/>
    <col min="3076" max="3077" width="5.85546875" style="4" customWidth="1"/>
    <col min="3078" max="3328" width="9.140625" style="4"/>
    <col min="3329" max="3329" width="5.28515625" style="4" customWidth="1"/>
    <col min="3330" max="3330" width="48.5703125" style="4" customWidth="1"/>
    <col min="3331" max="3331" width="18.28515625" style="4" customWidth="1"/>
    <col min="3332" max="3333" width="5.85546875" style="4" customWidth="1"/>
    <col min="3334" max="3584" width="9.140625" style="4"/>
    <col min="3585" max="3585" width="5.28515625" style="4" customWidth="1"/>
    <col min="3586" max="3586" width="48.5703125" style="4" customWidth="1"/>
    <col min="3587" max="3587" width="18.28515625" style="4" customWidth="1"/>
    <col min="3588" max="3589" width="5.85546875" style="4" customWidth="1"/>
    <col min="3590" max="3840" width="9.140625" style="4"/>
    <col min="3841" max="3841" width="5.28515625" style="4" customWidth="1"/>
    <col min="3842" max="3842" width="48.5703125" style="4" customWidth="1"/>
    <col min="3843" max="3843" width="18.28515625" style="4" customWidth="1"/>
    <col min="3844" max="3845" width="5.85546875" style="4" customWidth="1"/>
    <col min="3846" max="4096" width="9.140625" style="4"/>
    <col min="4097" max="4097" width="5.28515625" style="4" customWidth="1"/>
    <col min="4098" max="4098" width="48.5703125" style="4" customWidth="1"/>
    <col min="4099" max="4099" width="18.28515625" style="4" customWidth="1"/>
    <col min="4100" max="4101" width="5.85546875" style="4" customWidth="1"/>
    <col min="4102" max="4352" width="9.140625" style="4"/>
    <col min="4353" max="4353" width="5.28515625" style="4" customWidth="1"/>
    <col min="4354" max="4354" width="48.5703125" style="4" customWidth="1"/>
    <col min="4355" max="4355" width="18.28515625" style="4" customWidth="1"/>
    <col min="4356" max="4357" width="5.85546875" style="4" customWidth="1"/>
    <col min="4358" max="4608" width="9.140625" style="4"/>
    <col min="4609" max="4609" width="5.28515625" style="4" customWidth="1"/>
    <col min="4610" max="4610" width="48.5703125" style="4" customWidth="1"/>
    <col min="4611" max="4611" width="18.28515625" style="4" customWidth="1"/>
    <col min="4612" max="4613" width="5.85546875" style="4" customWidth="1"/>
    <col min="4614" max="4864" width="9.140625" style="4"/>
    <col min="4865" max="4865" width="5.28515625" style="4" customWidth="1"/>
    <col min="4866" max="4866" width="48.5703125" style="4" customWidth="1"/>
    <col min="4867" max="4867" width="18.28515625" style="4" customWidth="1"/>
    <col min="4868" max="4869" width="5.85546875" style="4" customWidth="1"/>
    <col min="4870" max="5120" width="9.140625" style="4"/>
    <col min="5121" max="5121" width="5.28515625" style="4" customWidth="1"/>
    <col min="5122" max="5122" width="48.5703125" style="4" customWidth="1"/>
    <col min="5123" max="5123" width="18.28515625" style="4" customWidth="1"/>
    <col min="5124" max="5125" width="5.85546875" style="4" customWidth="1"/>
    <col min="5126" max="5376" width="9.140625" style="4"/>
    <col min="5377" max="5377" width="5.28515625" style="4" customWidth="1"/>
    <col min="5378" max="5378" width="48.5703125" style="4" customWidth="1"/>
    <col min="5379" max="5379" width="18.28515625" style="4" customWidth="1"/>
    <col min="5380" max="5381" width="5.85546875" style="4" customWidth="1"/>
    <col min="5382" max="5632" width="9.140625" style="4"/>
    <col min="5633" max="5633" width="5.28515625" style="4" customWidth="1"/>
    <col min="5634" max="5634" width="48.5703125" style="4" customWidth="1"/>
    <col min="5635" max="5635" width="18.28515625" style="4" customWidth="1"/>
    <col min="5636" max="5637" width="5.85546875" style="4" customWidth="1"/>
    <col min="5638" max="5888" width="9.140625" style="4"/>
    <col min="5889" max="5889" width="5.28515625" style="4" customWidth="1"/>
    <col min="5890" max="5890" width="48.5703125" style="4" customWidth="1"/>
    <col min="5891" max="5891" width="18.28515625" style="4" customWidth="1"/>
    <col min="5892" max="5893" width="5.85546875" style="4" customWidth="1"/>
    <col min="5894" max="6144" width="9.140625" style="4"/>
    <col min="6145" max="6145" width="5.28515625" style="4" customWidth="1"/>
    <col min="6146" max="6146" width="48.5703125" style="4" customWidth="1"/>
    <col min="6147" max="6147" width="18.28515625" style="4" customWidth="1"/>
    <col min="6148" max="6149" width="5.85546875" style="4" customWidth="1"/>
    <col min="6150" max="6400" width="9.140625" style="4"/>
    <col min="6401" max="6401" width="5.28515625" style="4" customWidth="1"/>
    <col min="6402" max="6402" width="48.5703125" style="4" customWidth="1"/>
    <col min="6403" max="6403" width="18.28515625" style="4" customWidth="1"/>
    <col min="6404" max="6405" width="5.85546875" style="4" customWidth="1"/>
    <col min="6406" max="6656" width="9.140625" style="4"/>
    <col min="6657" max="6657" width="5.28515625" style="4" customWidth="1"/>
    <col min="6658" max="6658" width="48.5703125" style="4" customWidth="1"/>
    <col min="6659" max="6659" width="18.28515625" style="4" customWidth="1"/>
    <col min="6660" max="6661" width="5.85546875" style="4" customWidth="1"/>
    <col min="6662" max="6912" width="9.140625" style="4"/>
    <col min="6913" max="6913" width="5.28515625" style="4" customWidth="1"/>
    <col min="6914" max="6914" width="48.5703125" style="4" customWidth="1"/>
    <col min="6915" max="6915" width="18.28515625" style="4" customWidth="1"/>
    <col min="6916" max="6917" width="5.85546875" style="4" customWidth="1"/>
    <col min="6918" max="7168" width="9.140625" style="4"/>
    <col min="7169" max="7169" width="5.28515625" style="4" customWidth="1"/>
    <col min="7170" max="7170" width="48.5703125" style="4" customWidth="1"/>
    <col min="7171" max="7171" width="18.28515625" style="4" customWidth="1"/>
    <col min="7172" max="7173" width="5.85546875" style="4" customWidth="1"/>
    <col min="7174" max="7424" width="9.140625" style="4"/>
    <col min="7425" max="7425" width="5.28515625" style="4" customWidth="1"/>
    <col min="7426" max="7426" width="48.5703125" style="4" customWidth="1"/>
    <col min="7427" max="7427" width="18.28515625" style="4" customWidth="1"/>
    <col min="7428" max="7429" width="5.85546875" style="4" customWidth="1"/>
    <col min="7430" max="7680" width="9.140625" style="4"/>
    <col min="7681" max="7681" width="5.28515625" style="4" customWidth="1"/>
    <col min="7682" max="7682" width="48.5703125" style="4" customWidth="1"/>
    <col min="7683" max="7683" width="18.28515625" style="4" customWidth="1"/>
    <col min="7684" max="7685" width="5.85546875" style="4" customWidth="1"/>
    <col min="7686" max="7936" width="9.140625" style="4"/>
    <col min="7937" max="7937" width="5.28515625" style="4" customWidth="1"/>
    <col min="7938" max="7938" width="48.5703125" style="4" customWidth="1"/>
    <col min="7939" max="7939" width="18.28515625" style="4" customWidth="1"/>
    <col min="7940" max="7941" width="5.85546875" style="4" customWidth="1"/>
    <col min="7942" max="8192" width="9.140625" style="4"/>
    <col min="8193" max="8193" width="5.28515625" style="4" customWidth="1"/>
    <col min="8194" max="8194" width="48.5703125" style="4" customWidth="1"/>
    <col min="8195" max="8195" width="18.28515625" style="4" customWidth="1"/>
    <col min="8196" max="8197" width="5.85546875" style="4" customWidth="1"/>
    <col min="8198" max="8448" width="9.140625" style="4"/>
    <col min="8449" max="8449" width="5.28515625" style="4" customWidth="1"/>
    <col min="8450" max="8450" width="48.5703125" style="4" customWidth="1"/>
    <col min="8451" max="8451" width="18.28515625" style="4" customWidth="1"/>
    <col min="8452" max="8453" width="5.85546875" style="4" customWidth="1"/>
    <col min="8454" max="8704" width="9.140625" style="4"/>
    <col min="8705" max="8705" width="5.28515625" style="4" customWidth="1"/>
    <col min="8706" max="8706" width="48.5703125" style="4" customWidth="1"/>
    <col min="8707" max="8707" width="18.28515625" style="4" customWidth="1"/>
    <col min="8708" max="8709" width="5.85546875" style="4" customWidth="1"/>
    <col min="8710" max="8960" width="9.140625" style="4"/>
    <col min="8961" max="8961" width="5.28515625" style="4" customWidth="1"/>
    <col min="8962" max="8962" width="48.5703125" style="4" customWidth="1"/>
    <col min="8963" max="8963" width="18.28515625" style="4" customWidth="1"/>
    <col min="8964" max="8965" width="5.85546875" style="4" customWidth="1"/>
    <col min="8966" max="9216" width="9.140625" style="4"/>
    <col min="9217" max="9217" width="5.28515625" style="4" customWidth="1"/>
    <col min="9218" max="9218" width="48.5703125" style="4" customWidth="1"/>
    <col min="9219" max="9219" width="18.28515625" style="4" customWidth="1"/>
    <col min="9220" max="9221" width="5.85546875" style="4" customWidth="1"/>
    <col min="9222" max="9472" width="9.140625" style="4"/>
    <col min="9473" max="9473" width="5.28515625" style="4" customWidth="1"/>
    <col min="9474" max="9474" width="48.5703125" style="4" customWidth="1"/>
    <col min="9475" max="9475" width="18.28515625" style="4" customWidth="1"/>
    <col min="9476" max="9477" width="5.85546875" style="4" customWidth="1"/>
    <col min="9478" max="9728" width="9.140625" style="4"/>
    <col min="9729" max="9729" width="5.28515625" style="4" customWidth="1"/>
    <col min="9730" max="9730" width="48.5703125" style="4" customWidth="1"/>
    <col min="9731" max="9731" width="18.28515625" style="4" customWidth="1"/>
    <col min="9732" max="9733" width="5.85546875" style="4" customWidth="1"/>
    <col min="9734" max="9984" width="9.140625" style="4"/>
    <col min="9985" max="9985" width="5.28515625" style="4" customWidth="1"/>
    <col min="9986" max="9986" width="48.5703125" style="4" customWidth="1"/>
    <col min="9987" max="9987" width="18.28515625" style="4" customWidth="1"/>
    <col min="9988" max="9989" width="5.85546875" style="4" customWidth="1"/>
    <col min="9990" max="10240" width="9.140625" style="4"/>
    <col min="10241" max="10241" width="5.28515625" style="4" customWidth="1"/>
    <col min="10242" max="10242" width="48.5703125" style="4" customWidth="1"/>
    <col min="10243" max="10243" width="18.28515625" style="4" customWidth="1"/>
    <col min="10244" max="10245" width="5.85546875" style="4" customWidth="1"/>
    <col min="10246" max="10496" width="9.140625" style="4"/>
    <col min="10497" max="10497" width="5.28515625" style="4" customWidth="1"/>
    <col min="10498" max="10498" width="48.5703125" style="4" customWidth="1"/>
    <col min="10499" max="10499" width="18.28515625" style="4" customWidth="1"/>
    <col min="10500" max="10501" width="5.85546875" style="4" customWidth="1"/>
    <col min="10502" max="10752" width="9.140625" style="4"/>
    <col min="10753" max="10753" width="5.28515625" style="4" customWidth="1"/>
    <col min="10754" max="10754" width="48.5703125" style="4" customWidth="1"/>
    <col min="10755" max="10755" width="18.28515625" style="4" customWidth="1"/>
    <col min="10756" max="10757" width="5.85546875" style="4" customWidth="1"/>
    <col min="10758" max="11008" width="9.140625" style="4"/>
    <col min="11009" max="11009" width="5.28515625" style="4" customWidth="1"/>
    <col min="11010" max="11010" width="48.5703125" style="4" customWidth="1"/>
    <col min="11011" max="11011" width="18.28515625" style="4" customWidth="1"/>
    <col min="11012" max="11013" width="5.85546875" style="4" customWidth="1"/>
    <col min="11014" max="11264" width="9.140625" style="4"/>
    <col min="11265" max="11265" width="5.28515625" style="4" customWidth="1"/>
    <col min="11266" max="11266" width="48.5703125" style="4" customWidth="1"/>
    <col min="11267" max="11267" width="18.28515625" style="4" customWidth="1"/>
    <col min="11268" max="11269" width="5.85546875" style="4" customWidth="1"/>
    <col min="11270" max="11520" width="9.140625" style="4"/>
    <col min="11521" max="11521" width="5.28515625" style="4" customWidth="1"/>
    <col min="11522" max="11522" width="48.5703125" style="4" customWidth="1"/>
    <col min="11523" max="11523" width="18.28515625" style="4" customWidth="1"/>
    <col min="11524" max="11525" width="5.85546875" style="4" customWidth="1"/>
    <col min="11526" max="11776" width="9.140625" style="4"/>
    <col min="11777" max="11777" width="5.28515625" style="4" customWidth="1"/>
    <col min="11778" max="11778" width="48.5703125" style="4" customWidth="1"/>
    <col min="11779" max="11779" width="18.28515625" style="4" customWidth="1"/>
    <col min="11780" max="11781" width="5.85546875" style="4" customWidth="1"/>
    <col min="11782" max="12032" width="9.140625" style="4"/>
    <col min="12033" max="12033" width="5.28515625" style="4" customWidth="1"/>
    <col min="12034" max="12034" width="48.5703125" style="4" customWidth="1"/>
    <col min="12035" max="12035" width="18.28515625" style="4" customWidth="1"/>
    <col min="12036" max="12037" width="5.85546875" style="4" customWidth="1"/>
    <col min="12038" max="12288" width="9.140625" style="4"/>
    <col min="12289" max="12289" width="5.28515625" style="4" customWidth="1"/>
    <col min="12290" max="12290" width="48.5703125" style="4" customWidth="1"/>
    <col min="12291" max="12291" width="18.28515625" style="4" customWidth="1"/>
    <col min="12292" max="12293" width="5.85546875" style="4" customWidth="1"/>
    <col min="12294" max="12544" width="9.140625" style="4"/>
    <col min="12545" max="12545" width="5.28515625" style="4" customWidth="1"/>
    <col min="12546" max="12546" width="48.5703125" style="4" customWidth="1"/>
    <col min="12547" max="12547" width="18.28515625" style="4" customWidth="1"/>
    <col min="12548" max="12549" width="5.85546875" style="4" customWidth="1"/>
    <col min="12550" max="12800" width="9.140625" style="4"/>
    <col min="12801" max="12801" width="5.28515625" style="4" customWidth="1"/>
    <col min="12802" max="12802" width="48.5703125" style="4" customWidth="1"/>
    <col min="12803" max="12803" width="18.28515625" style="4" customWidth="1"/>
    <col min="12804" max="12805" width="5.85546875" style="4" customWidth="1"/>
    <col min="12806" max="13056" width="9.140625" style="4"/>
    <col min="13057" max="13057" width="5.28515625" style="4" customWidth="1"/>
    <col min="13058" max="13058" width="48.5703125" style="4" customWidth="1"/>
    <col min="13059" max="13059" width="18.28515625" style="4" customWidth="1"/>
    <col min="13060" max="13061" width="5.85546875" style="4" customWidth="1"/>
    <col min="13062" max="13312" width="9.140625" style="4"/>
    <col min="13313" max="13313" width="5.28515625" style="4" customWidth="1"/>
    <col min="13314" max="13314" width="48.5703125" style="4" customWidth="1"/>
    <col min="13315" max="13315" width="18.28515625" style="4" customWidth="1"/>
    <col min="13316" max="13317" width="5.85546875" style="4" customWidth="1"/>
    <col min="13318" max="13568" width="9.140625" style="4"/>
    <col min="13569" max="13569" width="5.28515625" style="4" customWidth="1"/>
    <col min="13570" max="13570" width="48.5703125" style="4" customWidth="1"/>
    <col min="13571" max="13571" width="18.28515625" style="4" customWidth="1"/>
    <col min="13572" max="13573" width="5.85546875" style="4" customWidth="1"/>
    <col min="13574" max="13824" width="9.140625" style="4"/>
    <col min="13825" max="13825" width="5.28515625" style="4" customWidth="1"/>
    <col min="13826" max="13826" width="48.5703125" style="4" customWidth="1"/>
    <col min="13827" max="13827" width="18.28515625" style="4" customWidth="1"/>
    <col min="13828" max="13829" width="5.85546875" style="4" customWidth="1"/>
    <col min="13830" max="14080" width="9.140625" style="4"/>
    <col min="14081" max="14081" width="5.28515625" style="4" customWidth="1"/>
    <col min="14082" max="14082" width="48.5703125" style="4" customWidth="1"/>
    <col min="14083" max="14083" width="18.28515625" style="4" customWidth="1"/>
    <col min="14084" max="14085" width="5.85546875" style="4" customWidth="1"/>
    <col min="14086" max="14336" width="9.140625" style="4"/>
    <col min="14337" max="14337" width="5.28515625" style="4" customWidth="1"/>
    <col min="14338" max="14338" width="48.5703125" style="4" customWidth="1"/>
    <col min="14339" max="14339" width="18.28515625" style="4" customWidth="1"/>
    <col min="14340" max="14341" width="5.85546875" style="4" customWidth="1"/>
    <col min="14342" max="14592" width="9.140625" style="4"/>
    <col min="14593" max="14593" width="5.28515625" style="4" customWidth="1"/>
    <col min="14594" max="14594" width="48.5703125" style="4" customWidth="1"/>
    <col min="14595" max="14595" width="18.28515625" style="4" customWidth="1"/>
    <col min="14596" max="14597" width="5.85546875" style="4" customWidth="1"/>
    <col min="14598" max="14848" width="9.140625" style="4"/>
    <col min="14849" max="14849" width="5.28515625" style="4" customWidth="1"/>
    <col min="14850" max="14850" width="48.5703125" style="4" customWidth="1"/>
    <col min="14851" max="14851" width="18.28515625" style="4" customWidth="1"/>
    <col min="14852" max="14853" width="5.85546875" style="4" customWidth="1"/>
    <col min="14854" max="15104" width="9.140625" style="4"/>
    <col min="15105" max="15105" width="5.28515625" style="4" customWidth="1"/>
    <col min="15106" max="15106" width="48.5703125" style="4" customWidth="1"/>
    <col min="15107" max="15107" width="18.28515625" style="4" customWidth="1"/>
    <col min="15108" max="15109" width="5.85546875" style="4" customWidth="1"/>
    <col min="15110" max="15360" width="9.140625" style="4"/>
    <col min="15361" max="15361" width="5.28515625" style="4" customWidth="1"/>
    <col min="15362" max="15362" width="48.5703125" style="4" customWidth="1"/>
    <col min="15363" max="15363" width="18.28515625" style="4" customWidth="1"/>
    <col min="15364" max="15365" width="5.85546875" style="4" customWidth="1"/>
    <col min="15366" max="15616" width="9.140625" style="4"/>
    <col min="15617" max="15617" width="5.28515625" style="4" customWidth="1"/>
    <col min="15618" max="15618" width="48.5703125" style="4" customWidth="1"/>
    <col min="15619" max="15619" width="18.28515625" style="4" customWidth="1"/>
    <col min="15620" max="15621" width="5.85546875" style="4" customWidth="1"/>
    <col min="15622" max="15872" width="9.140625" style="4"/>
    <col min="15873" max="15873" width="5.28515625" style="4" customWidth="1"/>
    <col min="15874" max="15874" width="48.5703125" style="4" customWidth="1"/>
    <col min="15875" max="15875" width="18.28515625" style="4" customWidth="1"/>
    <col min="15876" max="15877" width="5.85546875" style="4" customWidth="1"/>
    <col min="15878" max="16128" width="9.140625" style="4"/>
    <col min="16129" max="16129" width="5.28515625" style="4" customWidth="1"/>
    <col min="16130" max="16130" width="48.5703125" style="4" customWidth="1"/>
    <col min="16131" max="16131" width="18.28515625" style="4" customWidth="1"/>
    <col min="16132" max="16133" width="5.85546875" style="4" customWidth="1"/>
    <col min="16134" max="16384" width="9.140625" style="4"/>
  </cols>
  <sheetData>
    <row r="1" spans="1:3" x14ac:dyDescent="0.2">
      <c r="A1" s="1" t="s">
        <v>0</v>
      </c>
      <c r="B1" s="2"/>
      <c r="C1" s="3" t="s">
        <v>1</v>
      </c>
    </row>
    <row r="2" spans="1:3" x14ac:dyDescent="0.2">
      <c r="A2" s="1"/>
      <c r="B2" s="2"/>
      <c r="C2" s="5"/>
    </row>
    <row r="3" spans="1:3" x14ac:dyDescent="0.2">
      <c r="A3" s="30" t="s">
        <v>2</v>
      </c>
      <c r="B3" s="30"/>
      <c r="C3" s="30"/>
    </row>
    <row r="4" spans="1:3" x14ac:dyDescent="0.2">
      <c r="A4" s="31" t="s">
        <v>3</v>
      </c>
      <c r="B4" s="31"/>
      <c r="C4" s="31"/>
    </row>
    <row r="5" spans="1:3" x14ac:dyDescent="0.2">
      <c r="A5" s="6"/>
      <c r="B5" s="7"/>
      <c r="C5" s="7" t="s">
        <v>4</v>
      </c>
    </row>
    <row r="6" spans="1:3" ht="15" customHeight="1" x14ac:dyDescent="0.2">
      <c r="A6" s="32" t="s">
        <v>5</v>
      </c>
      <c r="B6" s="32" t="s">
        <v>6</v>
      </c>
      <c r="C6" s="32" t="s">
        <v>7</v>
      </c>
    </row>
    <row r="7" spans="1:3" ht="30" customHeight="1" x14ac:dyDescent="0.2">
      <c r="A7" s="33"/>
      <c r="B7" s="33"/>
      <c r="C7" s="33"/>
    </row>
    <row r="8" spans="1:3" s="10" customFormat="1" ht="15.75" x14ac:dyDescent="0.25">
      <c r="A8" s="8" t="s">
        <v>8</v>
      </c>
      <c r="B8" s="8" t="s">
        <v>9</v>
      </c>
      <c r="C8" s="15">
        <v>17720186</v>
      </c>
    </row>
    <row r="9" spans="1:3" x14ac:dyDescent="0.2">
      <c r="A9" s="8" t="s">
        <v>10</v>
      </c>
      <c r="B9" s="9" t="s">
        <v>11</v>
      </c>
      <c r="C9" s="13">
        <v>17486573</v>
      </c>
    </row>
    <row r="10" spans="1:3" s="14" customFormat="1" x14ac:dyDescent="0.2">
      <c r="A10" s="11">
        <v>1</v>
      </c>
      <c r="B10" s="12" t="s">
        <v>12</v>
      </c>
      <c r="C10" s="13">
        <v>3713100</v>
      </c>
    </row>
    <row r="11" spans="1:3" s="14" customFormat="1" x14ac:dyDescent="0.2">
      <c r="A11" s="11">
        <v>2</v>
      </c>
      <c r="B11" s="12" t="s">
        <v>13</v>
      </c>
      <c r="C11" s="13">
        <v>13773473</v>
      </c>
    </row>
    <row r="12" spans="1:3" x14ac:dyDescent="0.2">
      <c r="A12" s="8" t="s">
        <v>14</v>
      </c>
      <c r="B12" s="9" t="s">
        <v>15</v>
      </c>
      <c r="C12" s="13">
        <v>233613</v>
      </c>
    </row>
    <row r="13" spans="1:3" s="14" customFormat="1" x14ac:dyDescent="0.2">
      <c r="A13" s="16" t="s">
        <v>16</v>
      </c>
      <c r="B13" s="12" t="s">
        <v>17</v>
      </c>
      <c r="C13" s="13"/>
    </row>
    <row r="14" spans="1:3" s="14" customFormat="1" x14ac:dyDescent="0.2">
      <c r="A14" s="16" t="s">
        <v>16</v>
      </c>
      <c r="B14" s="12" t="s">
        <v>18</v>
      </c>
      <c r="C14" s="13">
        <v>233613</v>
      </c>
    </row>
    <row r="15" spans="1:3" ht="16.5" customHeight="1" x14ac:dyDescent="0.2">
      <c r="A15" s="8" t="s">
        <v>19</v>
      </c>
      <c r="B15" s="17" t="s">
        <v>20</v>
      </c>
      <c r="C15" s="13"/>
    </row>
    <row r="16" spans="1:3" ht="16.5" customHeight="1" x14ac:dyDescent="0.2">
      <c r="A16" s="8" t="s">
        <v>21</v>
      </c>
      <c r="B16" s="9" t="s">
        <v>22</v>
      </c>
      <c r="C16" s="13"/>
    </row>
    <row r="17" spans="1:3" x14ac:dyDescent="0.2">
      <c r="A17" s="8" t="s">
        <v>23</v>
      </c>
      <c r="B17" s="9" t="s">
        <v>24</v>
      </c>
      <c r="C17" s="13"/>
    </row>
    <row r="18" spans="1:3" s="10" customFormat="1" ht="15.75" x14ac:dyDescent="0.25">
      <c r="A18" s="8" t="s">
        <v>25</v>
      </c>
      <c r="B18" s="8" t="s">
        <v>26</v>
      </c>
      <c r="C18" s="15">
        <v>17720186</v>
      </c>
    </row>
    <row r="19" spans="1:3" s="10" customFormat="1" ht="15.75" x14ac:dyDescent="0.25">
      <c r="A19" s="8" t="s">
        <v>10</v>
      </c>
      <c r="B19" s="9" t="s">
        <v>27</v>
      </c>
      <c r="C19" s="15">
        <v>17486573</v>
      </c>
    </row>
    <row r="20" spans="1:3" s="14" customFormat="1" ht="16.5" customHeight="1" x14ac:dyDescent="0.2">
      <c r="A20" s="11">
        <v>1</v>
      </c>
      <c r="B20" s="12" t="s">
        <v>28</v>
      </c>
      <c r="C20" s="13">
        <v>5609869</v>
      </c>
    </row>
    <row r="21" spans="1:3" s="14" customFormat="1" ht="16.5" customHeight="1" x14ac:dyDescent="0.2">
      <c r="A21" s="11">
        <v>2</v>
      </c>
      <c r="B21" s="12" t="s">
        <v>29</v>
      </c>
      <c r="C21" s="13">
        <v>9356255</v>
      </c>
    </row>
    <row r="22" spans="1:3" s="14" customFormat="1" ht="16.5" customHeight="1" x14ac:dyDescent="0.2">
      <c r="A22" s="11">
        <v>3</v>
      </c>
      <c r="B22" s="12" t="s">
        <v>30</v>
      </c>
      <c r="C22" s="13">
        <v>41800</v>
      </c>
    </row>
    <row r="23" spans="1:3" s="14" customFormat="1" ht="16.5" customHeight="1" x14ac:dyDescent="0.2">
      <c r="A23" s="11">
        <v>4</v>
      </c>
      <c r="B23" s="12" t="s">
        <v>31</v>
      </c>
      <c r="C23" s="13">
        <v>1000</v>
      </c>
    </row>
    <row r="24" spans="1:3" s="14" customFormat="1" ht="16.5" customHeight="1" x14ac:dyDescent="0.2">
      <c r="A24" s="11">
        <v>5</v>
      </c>
      <c r="B24" s="12" t="s">
        <v>32</v>
      </c>
      <c r="C24" s="13">
        <v>437160</v>
      </c>
    </row>
    <row r="25" spans="1:3" s="14" customFormat="1" ht="16.5" customHeight="1" x14ac:dyDescent="0.2">
      <c r="A25" s="11">
        <v>6</v>
      </c>
      <c r="B25" s="12" t="s">
        <v>33</v>
      </c>
      <c r="C25" s="13">
        <v>2040489</v>
      </c>
    </row>
    <row r="26" spans="1:3" s="10" customFormat="1" ht="16.5" customHeight="1" x14ac:dyDescent="0.25">
      <c r="A26" s="8" t="s">
        <v>14</v>
      </c>
      <c r="B26" s="9" t="s">
        <v>34</v>
      </c>
      <c r="C26" s="15">
        <v>233613</v>
      </c>
    </row>
    <row r="27" spans="1:3" s="14" customFormat="1" ht="16.5" customHeight="1" x14ac:dyDescent="0.2">
      <c r="A27" s="11">
        <v>1</v>
      </c>
      <c r="B27" s="12" t="s">
        <v>35</v>
      </c>
      <c r="C27" s="13"/>
    </row>
    <row r="28" spans="1:3" s="14" customFormat="1" ht="16.5" customHeight="1" x14ac:dyDescent="0.2">
      <c r="A28" s="11">
        <v>2</v>
      </c>
      <c r="B28" s="12" t="s">
        <v>36</v>
      </c>
      <c r="C28" s="13">
        <v>233613</v>
      </c>
    </row>
    <row r="29" spans="1:3" s="10" customFormat="1" ht="15.75" x14ac:dyDescent="0.25">
      <c r="A29" s="8" t="s">
        <v>37</v>
      </c>
      <c r="B29" s="8" t="s">
        <v>38</v>
      </c>
      <c r="C29" s="15"/>
    </row>
    <row r="30" spans="1:3" s="10" customFormat="1" ht="15.75" x14ac:dyDescent="0.25">
      <c r="A30" s="8" t="s">
        <v>39</v>
      </c>
      <c r="B30" s="8" t="s">
        <v>40</v>
      </c>
      <c r="C30" s="18"/>
    </row>
    <row r="31" spans="1:3" ht="15" customHeight="1" x14ac:dyDescent="0.2">
      <c r="A31" s="11">
        <v>1</v>
      </c>
      <c r="B31" s="12" t="s">
        <v>41</v>
      </c>
      <c r="C31" s="13"/>
    </row>
    <row r="32" spans="1:3" ht="27" customHeight="1" x14ac:dyDescent="0.2">
      <c r="A32" s="11">
        <v>2</v>
      </c>
      <c r="B32" s="12" t="s">
        <v>42</v>
      </c>
      <c r="C32" s="13"/>
    </row>
    <row r="33" spans="1:3" s="10" customFormat="1" ht="15.75" x14ac:dyDescent="0.25">
      <c r="A33" s="8" t="s">
        <v>43</v>
      </c>
      <c r="B33" s="8" t="s">
        <v>44</v>
      </c>
      <c r="C33" s="19">
        <v>355000</v>
      </c>
    </row>
    <row r="34" spans="1:3" ht="15" customHeight="1" x14ac:dyDescent="0.2">
      <c r="A34" s="11">
        <v>1</v>
      </c>
      <c r="B34" s="12" t="s">
        <v>45</v>
      </c>
      <c r="C34" s="13"/>
    </row>
    <row r="35" spans="1:3" x14ac:dyDescent="0.2">
      <c r="A35" s="20">
        <v>2</v>
      </c>
      <c r="B35" s="21" t="s">
        <v>46</v>
      </c>
      <c r="C35" s="22">
        <v>355000</v>
      </c>
    </row>
    <row r="36" spans="1:3" s="10" customFormat="1" ht="15.75" x14ac:dyDescent="0.25">
      <c r="A36" s="23"/>
      <c r="B36" s="24"/>
      <c r="C36" s="25"/>
    </row>
    <row r="37" spans="1:3" s="10" customFormat="1" ht="15.75" hidden="1" x14ac:dyDescent="0.25">
      <c r="A37" s="23"/>
      <c r="B37" s="24"/>
      <c r="C37" s="25"/>
    </row>
    <row r="38" spans="1:3" s="10" customFormat="1" ht="15.75" hidden="1" x14ac:dyDescent="0.25">
      <c r="A38" s="23"/>
      <c r="B38" s="24" t="s">
        <v>47</v>
      </c>
      <c r="C38" s="25">
        <f>C8-C18-C30</f>
        <v>0</v>
      </c>
    </row>
    <row r="39" spans="1:3" s="10" customFormat="1" ht="15.75" hidden="1" x14ac:dyDescent="0.25">
      <c r="A39" s="23"/>
      <c r="B39" s="24"/>
      <c r="C39" s="25">
        <f>C8-C30+C33-C18</f>
        <v>355000</v>
      </c>
    </row>
    <row r="40" spans="1:3" s="10" customFormat="1" ht="15.75" hidden="1" x14ac:dyDescent="0.25">
      <c r="A40" s="23"/>
      <c r="B40" s="24"/>
      <c r="C40" s="25">
        <f>C8-C18</f>
        <v>0</v>
      </c>
    </row>
    <row r="41" spans="1:3" s="10" customFormat="1" ht="32.25" customHeight="1" x14ac:dyDescent="0.25">
      <c r="A41" s="34"/>
      <c r="B41" s="34"/>
      <c r="C41" s="34"/>
    </row>
    <row r="42" spans="1:3" s="10" customFormat="1" ht="15.75" x14ac:dyDescent="0.25">
      <c r="A42" s="23"/>
      <c r="B42" s="24"/>
      <c r="C42" s="25"/>
    </row>
    <row r="43" spans="1:3" s="10" customFormat="1" ht="15.75" x14ac:dyDescent="0.25">
      <c r="A43" s="23"/>
      <c r="B43" s="24"/>
      <c r="C43" s="25"/>
    </row>
    <row r="44" spans="1:3" s="10" customFormat="1" ht="15.75" x14ac:dyDescent="0.25">
      <c r="A44" s="23"/>
      <c r="B44" s="24"/>
      <c r="C44" s="25"/>
    </row>
    <row r="45" spans="1:3" s="10" customFormat="1" ht="15.75" x14ac:dyDescent="0.25">
      <c r="A45" s="23"/>
      <c r="B45" s="24"/>
      <c r="C45" s="25"/>
    </row>
    <row r="46" spans="1:3" s="10" customFormat="1" ht="15.75" x14ac:dyDescent="0.25">
      <c r="A46" s="23"/>
      <c r="B46" s="24"/>
      <c r="C46" s="25"/>
    </row>
    <row r="47" spans="1:3" s="10" customFormat="1" ht="15.75" x14ac:dyDescent="0.25">
      <c r="A47" s="23"/>
      <c r="B47" s="24"/>
      <c r="C47" s="25"/>
    </row>
    <row r="48" spans="1:3" s="26" customFormat="1" ht="15.75" x14ac:dyDescent="0.25"/>
    <row r="49" spans="3:3" s="26" customFormat="1" ht="15.75" x14ac:dyDescent="0.25">
      <c r="C49" s="27"/>
    </row>
    <row r="50" spans="3:3" s="26" customFormat="1" ht="15.75" x14ac:dyDescent="0.25">
      <c r="C50" s="27"/>
    </row>
    <row r="51" spans="3:3" s="26" customFormat="1" ht="15.75" x14ac:dyDescent="0.25">
      <c r="C51" s="27"/>
    </row>
    <row r="52" spans="3:3" s="26" customFormat="1" ht="15.75" x14ac:dyDescent="0.25">
      <c r="C52" s="28"/>
    </row>
    <row r="53" spans="3:3" s="26" customFormat="1" ht="15.75" x14ac:dyDescent="0.25">
      <c r="C53" s="29"/>
    </row>
    <row r="54" spans="3:3" s="26" customFormat="1" ht="15.75" x14ac:dyDescent="0.25"/>
    <row r="55" spans="3:3" s="26" customFormat="1" ht="15.75" x14ac:dyDescent="0.25"/>
    <row r="56" spans="3:3" s="26" customFormat="1" ht="15.75" x14ac:dyDescent="0.25"/>
    <row r="57" spans="3:3" s="26" customFormat="1" ht="15.75" x14ac:dyDescent="0.25"/>
    <row r="58" spans="3:3" s="26" customFormat="1" ht="15.75" x14ac:dyDescent="0.25"/>
  </sheetData>
  <mergeCells count="6">
    <mergeCell ref="A41:C41"/>
    <mergeCell ref="A3:C3"/>
    <mergeCell ref="A4:C4"/>
    <mergeCell ref="A6:A7"/>
    <mergeCell ref="B6:B7"/>
    <mergeCell ref="C6:C7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B14F0F-9E86-4C2A-A9F4-1548E36AA104}"/>
</file>

<file path=customXml/itemProps2.xml><?xml version="1.0" encoding="utf-8"?>
<ds:datastoreItem xmlns:ds="http://schemas.openxmlformats.org/officeDocument/2006/customXml" ds:itemID="{0B6E964E-207F-42F1-827D-234E4B00C66A}"/>
</file>

<file path=customXml/itemProps3.xml><?xml version="1.0" encoding="utf-8"?>
<ds:datastoreItem xmlns:ds="http://schemas.openxmlformats.org/officeDocument/2006/customXml" ds:itemID="{CEBCD16E-5260-4031-B6DC-DDB0BFFD82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2020-01-08T11:05:22Z</dcterms:created>
  <dcterms:modified xsi:type="dcterms:W3CDTF">2020-06-08T04:33:59Z</dcterms:modified>
</cp:coreProperties>
</file>