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xl/externalLinks/externalLink1.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HANG\2019\du toan\cong khai 2019\DT dc HDND QD 2019\"/>
    </mc:Choice>
  </mc:AlternateContent>
  <bookViews>
    <workbookView xWindow="0" yWindow="0" windowWidth="20490" windowHeight="7155"/>
  </bookViews>
  <sheets>
    <sheet name="Sheet1" sheetId="1" r:id="rId1"/>
  </sheets>
  <externalReferences>
    <externalReference r:id="rId2"/>
  </externalReferenc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1" i="1" l="1"/>
  <c r="C61" i="1" s="1"/>
</calcChain>
</file>

<file path=xl/sharedStrings.xml><?xml version="1.0" encoding="utf-8"?>
<sst xmlns="http://schemas.openxmlformats.org/spreadsheetml/2006/main" count="100" uniqueCount="70">
  <si>
    <t>UBND TỈNH BẮC NINH</t>
  </si>
  <si>
    <t>Biểu số 49/CK-NSNN</t>
  </si>
  <si>
    <t>DỰ TOÁN CHI NGÂN SÁCH ĐỊA PHƯƠNG, CHI NGÂN SÁCH CẤP TỈNH 
VÀ CHI NGÂN SÁCH HUYỆN THEO CƠ CẤU CHI NĂM 2019</t>
  </si>
  <si>
    <t>(Dự toán đã được Hội đồng nhân dân quyết định)</t>
  </si>
  <si>
    <t>Đơn vị: triệu đồng</t>
  </si>
  <si>
    <t>STT</t>
  </si>
  <si>
    <t>NỘI DUNG</t>
  </si>
  <si>
    <t>NSĐP</t>
  </si>
  <si>
    <t>CHIA RA</t>
  </si>
  <si>
    <t>NGÂN SÁCH CẤP TỈNH</t>
  </si>
  <si>
    <t>NGÂN SÁCH HUYỆN</t>
  </si>
  <si>
    <t>TỔNG CHI NGÂN SÁCH ĐỊA PHƯƠNG</t>
  </si>
  <si>
    <t>A</t>
  </si>
  <si>
    <t>CHI CÂN ĐỐI NGÂN SÁCH ĐỊA PHƯƠNG</t>
  </si>
  <si>
    <t>I</t>
  </si>
  <si>
    <t>Chi đầu tư phát triển</t>
  </si>
  <si>
    <t>Chi đầu tư cho các dự án</t>
  </si>
  <si>
    <t>Trong đó chia theo lĩnh vực:</t>
  </si>
  <si>
    <t>-</t>
  </si>
  <si>
    <t>Chi giáo dục-đào tạo và dạy nghề</t>
  </si>
  <si>
    <t>Chi khoa học và công nghệ</t>
  </si>
  <si>
    <t>Chi quốc phòng</t>
  </si>
  <si>
    <t>Chi an ninh</t>
  </si>
  <si>
    <t>Chi y tế, dân số và gia đình</t>
  </si>
  <si>
    <t>Chi văn hóa thông tin</t>
  </si>
  <si>
    <t>Chi phát thanh, truyền hình</t>
  </si>
  <si>
    <t xml:space="preserve">Chi thể dục thể thao </t>
  </si>
  <si>
    <t>Chi bảo vệ môi trường</t>
  </si>
  <si>
    <t>Chi hoạt động kinh tế</t>
  </si>
  <si>
    <t>Chi hoạt động quản lý nhà nước, Đảng, đoàn thể</t>
  </si>
  <si>
    <t>Chi bảo đảm xã hội</t>
  </si>
  <si>
    <t>Chi khác</t>
  </si>
  <si>
    <t>Trong đó chia theo nguồn vốn:</t>
  </si>
  <si>
    <t>Chi đầu tư XDCB vốn trong nước</t>
  </si>
  <si>
    <t>Dự kiến chi từ nguồn CCTL</t>
  </si>
  <si>
    <t>Chi đầu tư từ nguồn thu tiền sử dụng đất</t>
  </si>
  <si>
    <t>Chi đầu tư từ nguồn thu xổ số kiến thiết</t>
  </si>
  <si>
    <t>Dự kiến chi đầu tư từ nguồn vốn vay</t>
  </si>
  <si>
    <t>Chi đầu tư từ nguồn bội thu ngân sách huyện, xã</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</si>
  <si>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</si>
  <si>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</si>
  <si>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</si>
  <si>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</si>
  <si>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Trong đó:</t>
  </si>
  <si>
    <t>Chi giáo dục - đào tạo và dạy nghề</t>
  </si>
  <si>
    <t>Chi sự nghiệp y tế, dân số và gia đình</t>
  </si>
  <si>
    <t>Chi sự nghiệp văn hóa thông tin</t>
  </si>
  <si>
    <t>Chi sự nghiệp phát thanh, truyền hình</t>
  </si>
  <si>
    <t>Chi sự nghiệp thể dục thể thao</t>
  </si>
  <si>
    <t>Chi sự nghiệp bảo vệ môi trường</t>
  </si>
  <si>
    <t>III</t>
  </si>
  <si>
    <t>Chi trả nợ lãi do chính quyền địa phương vay</t>
  </si>
  <si>
    <t>IV</t>
  </si>
  <si>
    <t>Chi bổ sung quỹ dự trữ tài chính</t>
  </si>
  <si>
    <t>V</t>
  </si>
  <si>
    <t>Dự phòng ngân sách</t>
  </si>
  <si>
    <t>VI</t>
  </si>
  <si>
    <t>Chi tạo nguồn cải cách tiền lương</t>
  </si>
  <si>
    <t>B</t>
  </si>
  <si>
    <t>CHI CÁC CHƯƠNG TRÌNH MỤC TIÊU</t>
  </si>
  <si>
    <t>Chi thực hiện các chương trình mục tiêu quốc gia</t>
  </si>
  <si>
    <t>Chi đầu tư thực hiện các chương trình mục tiêu, nhiệm vụ khác</t>
  </si>
  <si>
    <t>Chi từ nguồn hỗ trợ thực hiện các chế độ, chính sách theo quy định</t>
  </si>
  <si>
    <t>C</t>
  </si>
  <si>
    <t>CHI CHUYỂN NGUỒN SANG NĂM SAU</t>
  </si>
  <si>
    <t>BỘI CHI NGÂN SÁCH ĐỊA PHƯƠNG/BỘI THU NGÂN SÁCH ĐỊA PHƯƠNG</t>
  </si>
  <si>
    <t>BỘI CHI NGÂN SÁCH ĐỊA PHƯƠNG</t>
  </si>
  <si>
    <t>VAY ĐỂ TRẢ NỢ GỐC</t>
  </si>
  <si>
    <t>BỘI THU NGÂN SÁCH ĐỊA PHƯƠNG</t>
  </si>
  <si>
    <t>CHI CHUYỂN NGUỒN SANG NĂM SAU CỦA NGÂN SÁCH ĐỊA PHƯƠNG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</si>
</sst>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11" x14ac:knownFonts="1">
    <font>
      <sz val="11"/>
      <color theme="1"/>
      <name val="Calibri"/>
      <family val="2"/>
      <charset val="163"/>
      <scheme val="minor"/>
    </font>
    <font>
      <sz val="11"/>
      <color theme="1"/>
      <name val="Calibri"/>
      <family val="2"/>
      <charset val="163"/>
      <scheme val="minor"/>
    </font>
    <font>
      <b/>
      <sz val="12"/>
      <color indexed="8"/>
      <name val="Times New Roman"/>
      <family val="1"/>
    </font>
    <font>
      <b/>
      <sz val="12"/>
      <name val="Times New Roman"/>
      <family val="1"/>
    </font>
    <font>
      <i/>
      <sz val="12"/>
      <color indexed="8"/>
      <name val="Times New Roman"/>
      <family val="1"/>
    </font>
    <font>
      <i/>
      <sz val="12"/>
      <name val="Times New Roman"/>
      <family val="1"/>
    </font>
    <font>
      <sz val="11"/>
      <color rgb="FFFF0000"/>
      <name val="Calibri"/>
      <family val="2"/>
      <scheme val="minor"/>
    </font>
    <font>
      <b/>
      <sz val="12"/>
      <name val=".VnTime"/>
      <family val="2"/>
    </font>
    <font>
      <sz val="12"/>
      <color indexed="8"/>
      <name val="Times New Roman"/>
      <family val="1"/>
    </font>
    <font>
      <sz val="12"/>
      <name val=".VnTime"/>
      <family val="2"/>
    </font>
    <font>
      <i/>
      <sz val="12"/>
      <name val=".VnTime"/>
      <family val="2"/>
    </font>
  </fonts>
  <fills count="2">
    <fill>
      <patternFill patternType="none"/>
    </fill>
    <fill>
      <patternFill patternType="gray125"/>
    </fill>
  </fills>
  <borders count="8">
    <border>
      <left/>
      <right/>
      <top/>
      <bottom/>
      <diagonal/>
    </border>
    <border>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s>
  <cellStyleXfs count="2">
    <xf numFmtId="0" fontId="0" fillId="0" borderId="0"/>
    <xf numFmtId="43" fontId="1" fillId="0" borderId="0" applyFont="0" applyFill="0" applyBorder="0" applyAlignment="0" applyProtection="0"/>
  </cellStyleXfs>
  <cellXfs count="46">
    <xf numFmtId="0" fontId="0" fillId="0" borderId="0" xfId="0"/>
    <xf numFmtId="0" fontId="2" fillId="0" borderId="0" xfId="0" applyFont="1" applyAlignment="1">
      <alignment vertical="center"/>
    </xf>
    <xf numFmtId="0" fontId="0" fillId="0" borderId="0" xfId="0" applyAlignment="1"/>
    <xf numFmtId="0" fontId="3" fillId="0" borderId="0" xfId="0" applyFont="1" applyAlignment="1">
      <alignment horizontal="right"/>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wrapText="1"/>
    </xf>
    <xf numFmtId="3" fontId="0" fillId="0" borderId="0" xfId="1" applyNumberFormat="1" applyFont="1"/>
    <xf numFmtId="0" fontId="5" fillId="0" borderId="1" xfId="0" applyFont="1" applyBorder="1" applyAlignment="1"/>
    <xf numFmtId="3" fontId="2" fillId="0" borderId="2" xfId="0" applyNumberFormat="1" applyFont="1" applyBorder="1" applyAlignment="1">
      <alignment horizontal="center" vertical="center" wrapText="1"/>
    </xf>
    <xf numFmtId="3" fontId="2" fillId="0" borderId="2" xfId="1" applyNumberFormat="1" applyFont="1" applyBorder="1" applyAlignment="1">
      <alignment horizontal="center" vertical="center" wrapText="1"/>
    </xf>
    <xf numFmtId="3" fontId="2" fillId="0" borderId="3" xfId="1" applyNumberFormat="1" applyFont="1" applyBorder="1" applyAlignment="1">
      <alignment horizontal="center" vertical="center" wrapText="1"/>
    </xf>
    <xf numFmtId="3" fontId="2" fillId="0" borderId="4" xfId="1" applyNumberFormat="1" applyFont="1" applyBorder="1" applyAlignment="1">
      <alignment horizontal="center" vertical="center" wrapText="1"/>
    </xf>
    <xf numFmtId="3" fontId="2" fillId="0" borderId="5" xfId="0" applyNumberFormat="1" applyFont="1" applyBorder="1" applyAlignment="1">
      <alignment horizontal="center" vertical="center" wrapText="1"/>
    </xf>
    <xf numFmtId="3" fontId="2" fillId="0" borderId="5" xfId="1" applyNumberFormat="1" applyFont="1" applyBorder="1" applyAlignment="1">
      <alignment horizontal="center" vertical="center" wrapText="1"/>
    </xf>
    <xf numFmtId="3" fontId="3" fillId="0" borderId="6" xfId="1" applyNumberFormat="1" applyFont="1" applyBorder="1" applyAlignment="1">
      <alignment horizontal="center" vertical="center" wrapText="1"/>
    </xf>
    <xf numFmtId="0" fontId="6" fillId="0" borderId="0" xfId="0" applyFont="1"/>
    <xf numFmtId="3" fontId="2" fillId="0" borderId="5" xfId="0" applyNumberFormat="1" applyFont="1" applyBorder="1" applyAlignment="1">
      <alignment horizontal="center" vertical="center" wrapText="1"/>
    </xf>
    <xf numFmtId="3" fontId="2" fillId="0" borderId="5" xfId="0" applyNumberFormat="1" applyFont="1" applyBorder="1" applyAlignment="1">
      <alignment vertical="center" wrapText="1"/>
    </xf>
    <xf numFmtId="3" fontId="2" fillId="0" borderId="5" xfId="1" applyNumberFormat="1" applyFont="1" applyBorder="1" applyAlignment="1">
      <alignment horizontal="right" vertical="center" wrapText="1"/>
    </xf>
    <xf numFmtId="3" fontId="7" fillId="0" borderId="0" xfId="0" applyNumberFormat="1" applyFont="1"/>
    <xf numFmtId="0" fontId="7" fillId="0" borderId="0" xfId="0" applyFont="1"/>
    <xf numFmtId="3" fontId="8" fillId="0" borderId="5" xfId="0" applyNumberFormat="1" applyFont="1" applyBorder="1" applyAlignment="1">
      <alignment horizontal="center" vertical="center" wrapText="1"/>
    </xf>
    <xf numFmtId="3" fontId="8" fillId="0" borderId="5" xfId="0" applyNumberFormat="1" applyFont="1" applyBorder="1" applyAlignment="1">
      <alignment vertical="center" wrapText="1"/>
    </xf>
    <xf numFmtId="3" fontId="8" fillId="0" borderId="5" xfId="1" applyNumberFormat="1" applyFont="1" applyBorder="1" applyAlignment="1">
      <alignment horizontal="right" vertical="center" wrapText="1"/>
    </xf>
    <xf numFmtId="0" fontId="9" fillId="0" borderId="0" xfId="0" applyFont="1"/>
    <xf numFmtId="3" fontId="9" fillId="0" borderId="0" xfId="0" applyNumberFormat="1" applyFont="1"/>
    <xf numFmtId="3" fontId="4" fillId="0" borderId="5" xfId="0" quotePrefix="1" applyNumberFormat="1" applyFont="1" applyBorder="1" applyAlignment="1">
      <alignment horizontal="center" vertical="center" wrapText="1"/>
    </xf>
    <xf numFmtId="3" fontId="4" fillId="0" borderId="5" xfId="0" applyNumberFormat="1" applyFont="1" applyBorder="1" applyAlignment="1">
      <alignment vertical="center" wrapText="1"/>
    </xf>
    <xf numFmtId="3" fontId="4" fillId="0" borderId="5" xfId="1" applyNumberFormat="1" applyFont="1" applyBorder="1" applyAlignment="1">
      <alignment horizontal="right" vertical="center" wrapText="1"/>
    </xf>
    <xf numFmtId="0" fontId="10" fillId="0" borderId="0" xfId="0" applyFont="1"/>
    <xf numFmtId="3" fontId="4" fillId="0" borderId="5" xfId="1" applyNumberFormat="1" applyFont="1" applyFill="1" applyBorder="1" applyAlignment="1">
      <alignment vertical="center" wrapText="1"/>
    </xf>
    <xf numFmtId="3" fontId="4" fillId="0" borderId="5" xfId="0" applyNumberFormat="1" applyFont="1" applyFill="1" applyBorder="1" applyAlignment="1">
      <alignment vertical="center" wrapText="1"/>
    </xf>
    <xf numFmtId="3" fontId="4" fillId="0" borderId="5" xfId="1" applyNumberFormat="1" applyFont="1" applyFill="1" applyBorder="1" applyAlignment="1">
      <alignment horizontal="right" vertical="center" wrapText="1"/>
    </xf>
    <xf numFmtId="0" fontId="10" fillId="0" borderId="0" xfId="0" applyFont="1" applyFill="1"/>
    <xf numFmtId="0" fontId="4" fillId="0" borderId="5" xfId="0" applyFont="1" applyBorder="1" applyAlignment="1">
      <alignment vertical="center" wrapText="1"/>
    </xf>
    <xf numFmtId="3" fontId="4" fillId="0" borderId="5" xfId="0" applyNumberFormat="1" applyFont="1" applyBorder="1" applyAlignment="1">
      <alignment horizontal="center" vertical="center" wrapText="1"/>
    </xf>
    <xf numFmtId="3" fontId="2" fillId="0" borderId="5" xfId="1" applyNumberFormat="1" applyFont="1" applyFill="1" applyBorder="1" applyAlignment="1">
      <alignment horizontal="right" vertical="center" wrapText="1"/>
    </xf>
    <xf numFmtId="3" fontId="2" fillId="0" borderId="7" xfId="0" applyNumberFormat="1" applyFont="1" applyBorder="1" applyAlignment="1">
      <alignment horizontal="center" vertical="center" wrapText="1"/>
    </xf>
    <xf numFmtId="3" fontId="2" fillId="0" borderId="7" xfId="0" applyNumberFormat="1" applyFont="1" applyBorder="1" applyAlignment="1">
      <alignment vertical="center" wrapText="1"/>
    </xf>
    <xf numFmtId="3" fontId="8" fillId="0" borderId="7" xfId="1" applyNumberFormat="1" applyFont="1" applyBorder="1" applyAlignment="1">
      <alignment horizontal="right" vertical="center" wrapText="1"/>
    </xf>
    <xf numFmtId="0" fontId="4" fillId="0" borderId="0" xfId="0" applyFont="1" applyAlignment="1">
      <alignment vertical="center"/>
    </xf>
    <xf numFmtId="3" fontId="0" fillId="0" borderId="0" xfId="1" applyNumberFormat="1" applyFont="1" applyAlignment="1">
      <alignment horizontal="right"/>
    </xf>
    <xf numFmtId="0" fontId="8" fillId="0" borderId="0" xfId="0" applyFont="1" applyAlignment="1">
      <alignment vertical="center" wrapText="1"/>
    </xf>
    <xf numFmtId="3" fontId="4" fillId="0" borderId="0" xfId="0" applyNumberFormat="1" applyFont="1" applyAlignment="1">
      <alignment horizontal="center" vertical="center" wrapText="1"/>
    </xf>
    <xf numFmtId="3" fontId="2" fillId="0" borderId="0" xfId="0" applyNumberFormat="1"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hong%20Tin/C&#212;NG%20KHAI/PL%20kem%20theo%20NQ%2006.12%2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M bieu"/>
      <sheetName val="bieu"/>
      <sheetName val="Bieu 46-TT343"/>
      <sheetName val="Bieu 47-TT343"/>
      <sheetName val="Thu"/>
      <sheetName val="Bieu 48-TT343."/>
      <sheetName val="05 chi"/>
      <sheetName val="5a.DP"/>
      <sheetName val="5b.CCTL"/>
      <sheetName val="Bieu 49-tt343"/>
      <sheetName val="Bieu 50-TT343"/>
      <sheetName val="07.vay"/>
      <sheetName val="08.ĐT"/>
      <sheetName val="09.TX"/>
      <sheetName val="10.Thu HX"/>
      <sheetName val="11a.11b chi HX"/>
      <sheetName val="12.BSMT"/>
      <sheetName val="13.BSCĐ"/>
      <sheetName val="14.HTNT"/>
      <sheetName val="14a"/>
      <sheetName val="14b"/>
      <sheetName val="15.TKHX"/>
      <sheetName val="16a.quyTC"/>
      <sheetName val="16b.quytc"/>
      <sheetName val="17.thu phí"/>
      <sheetName val="18.thu DV"/>
      <sheetName val="19a.lg H"/>
      <sheetName val="19b. Lg xa"/>
      <sheetName val="Chi TX H"/>
      <sheetName val="Chi TX XA"/>
      <sheetName val="CCTL"/>
      <sheetName val="TK H"/>
      <sheetName val="TK xa"/>
      <sheetName val="chi 3N"/>
      <sheetName val="thu 3 nam"/>
      <sheetName val="candoi huyen"/>
      <sheetName val="candoi x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0">
          <cell r="E10">
            <v>355000</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tabSelected="1" workbookViewId="0">
      <selection activeCell="F6" sqref="F6"/>
    </sheetView>
  </sheetViews>
  <sheetFormatPr defaultRowHeight="15" x14ac:dyDescent="0.25"/>
  <cols>
    <col min="1" max="1" width="6" customWidth="1"/>
    <col min="2" max="2" width="48.42578125" customWidth="1"/>
    <col min="3" max="3" width="11.28515625" style="7" bestFit="1" customWidth="1"/>
    <col min="4" max="4" width="13.5703125" style="7" customWidth="1"/>
    <col min="5" max="5" width="19.28515625" style="7" bestFit="1" customWidth="1"/>
    <col min="6" max="6" width="12.7109375" customWidth="1"/>
    <col min="7" max="7" width="13.42578125" customWidth="1"/>
    <col min="8" max="8" width="15.85546875" customWidth="1"/>
    <col min="9" max="9" width="13.28515625" customWidth="1"/>
    <col min="10" max="10" width="13.7109375" customWidth="1"/>
    <col min="242" max="242" width="6" customWidth="1"/>
    <col min="243" max="243" width="48.42578125" customWidth="1"/>
    <col min="244" max="249" width="0" hidden="1" customWidth="1"/>
    <col min="250" max="253" width="13.5703125" customWidth="1"/>
    <col min="254" max="261" width="0" hidden="1" customWidth="1"/>
    <col min="262" max="262" width="12.7109375" customWidth="1"/>
    <col min="263" max="263" width="13.42578125" customWidth="1"/>
    <col min="264" max="264" width="15.85546875" customWidth="1"/>
    <col min="265" max="265" width="13.28515625" customWidth="1"/>
    <col min="266" max="266" width="13.7109375" customWidth="1"/>
    <col min="498" max="498" width="6" customWidth="1"/>
    <col min="499" max="499" width="48.42578125" customWidth="1"/>
    <col min="500" max="505" width="0" hidden="1" customWidth="1"/>
    <col min="506" max="509" width="13.5703125" customWidth="1"/>
    <col min="510" max="517" width="0" hidden="1" customWidth="1"/>
    <col min="518" max="518" width="12.7109375" customWidth="1"/>
    <col min="519" max="519" width="13.42578125" customWidth="1"/>
    <col min="520" max="520" width="15.85546875" customWidth="1"/>
    <col min="521" max="521" width="13.28515625" customWidth="1"/>
    <col min="522" max="522" width="13.7109375" customWidth="1"/>
    <col min="754" max="754" width="6" customWidth="1"/>
    <col min="755" max="755" width="48.42578125" customWidth="1"/>
    <col min="756" max="761" width="0" hidden="1" customWidth="1"/>
    <col min="762" max="765" width="13.5703125" customWidth="1"/>
    <col min="766" max="773" width="0" hidden="1" customWidth="1"/>
    <col min="774" max="774" width="12.7109375" customWidth="1"/>
    <col min="775" max="775" width="13.42578125" customWidth="1"/>
    <col min="776" max="776" width="15.85546875" customWidth="1"/>
    <col min="777" max="777" width="13.28515625" customWidth="1"/>
    <col min="778" max="778" width="13.7109375" customWidth="1"/>
    <col min="1010" max="1010" width="6" customWidth="1"/>
    <col min="1011" max="1011" width="48.42578125" customWidth="1"/>
    <col min="1012" max="1017" width="0" hidden="1" customWidth="1"/>
    <col min="1018" max="1021" width="13.5703125" customWidth="1"/>
    <col min="1022" max="1029" width="0" hidden="1" customWidth="1"/>
    <col min="1030" max="1030" width="12.7109375" customWidth="1"/>
    <col min="1031" max="1031" width="13.42578125" customWidth="1"/>
    <col min="1032" max="1032" width="15.85546875" customWidth="1"/>
    <col min="1033" max="1033" width="13.28515625" customWidth="1"/>
    <col min="1034" max="1034" width="13.7109375" customWidth="1"/>
    <col min="1266" max="1266" width="6" customWidth="1"/>
    <col min="1267" max="1267" width="48.42578125" customWidth="1"/>
    <col min="1268" max="1273" width="0" hidden="1" customWidth="1"/>
    <col min="1274" max="1277" width="13.5703125" customWidth="1"/>
    <col min="1278" max="1285" width="0" hidden="1" customWidth="1"/>
    <col min="1286" max="1286" width="12.7109375" customWidth="1"/>
    <col min="1287" max="1287" width="13.42578125" customWidth="1"/>
    <col min="1288" max="1288" width="15.85546875" customWidth="1"/>
    <col min="1289" max="1289" width="13.28515625" customWidth="1"/>
    <col min="1290" max="1290" width="13.7109375" customWidth="1"/>
    <col min="1522" max="1522" width="6" customWidth="1"/>
    <col min="1523" max="1523" width="48.42578125" customWidth="1"/>
    <col min="1524" max="1529" width="0" hidden="1" customWidth="1"/>
    <col min="1530" max="1533" width="13.5703125" customWidth="1"/>
    <col min="1534" max="1541" width="0" hidden="1" customWidth="1"/>
    <col min="1542" max="1542" width="12.7109375" customWidth="1"/>
    <col min="1543" max="1543" width="13.42578125" customWidth="1"/>
    <col min="1544" max="1544" width="15.85546875" customWidth="1"/>
    <col min="1545" max="1545" width="13.28515625" customWidth="1"/>
    <col min="1546" max="1546" width="13.7109375" customWidth="1"/>
    <col min="1778" max="1778" width="6" customWidth="1"/>
    <col min="1779" max="1779" width="48.42578125" customWidth="1"/>
    <col min="1780" max="1785" width="0" hidden="1" customWidth="1"/>
    <col min="1786" max="1789" width="13.5703125" customWidth="1"/>
    <col min="1790" max="1797" width="0" hidden="1" customWidth="1"/>
    <col min="1798" max="1798" width="12.7109375" customWidth="1"/>
    <col min="1799" max="1799" width="13.42578125" customWidth="1"/>
    <col min="1800" max="1800" width="15.85546875" customWidth="1"/>
    <col min="1801" max="1801" width="13.28515625" customWidth="1"/>
    <col min="1802" max="1802" width="13.7109375" customWidth="1"/>
    <col min="2034" max="2034" width="6" customWidth="1"/>
    <col min="2035" max="2035" width="48.42578125" customWidth="1"/>
    <col min="2036" max="2041" width="0" hidden="1" customWidth="1"/>
    <col min="2042" max="2045" width="13.5703125" customWidth="1"/>
    <col min="2046" max="2053" width="0" hidden="1" customWidth="1"/>
    <col min="2054" max="2054" width="12.7109375" customWidth="1"/>
    <col min="2055" max="2055" width="13.42578125" customWidth="1"/>
    <col min="2056" max="2056" width="15.85546875" customWidth="1"/>
    <col min="2057" max="2057" width="13.28515625" customWidth="1"/>
    <col min="2058" max="2058" width="13.7109375" customWidth="1"/>
    <col min="2290" max="2290" width="6" customWidth="1"/>
    <col min="2291" max="2291" width="48.42578125" customWidth="1"/>
    <col min="2292" max="2297" width="0" hidden="1" customWidth="1"/>
    <col min="2298" max="2301" width="13.5703125" customWidth="1"/>
    <col min="2302" max="2309" width="0" hidden="1" customWidth="1"/>
    <col min="2310" max="2310" width="12.7109375" customWidth="1"/>
    <col min="2311" max="2311" width="13.42578125" customWidth="1"/>
    <col min="2312" max="2312" width="15.85546875" customWidth="1"/>
    <col min="2313" max="2313" width="13.28515625" customWidth="1"/>
    <col min="2314" max="2314" width="13.7109375" customWidth="1"/>
    <col min="2546" max="2546" width="6" customWidth="1"/>
    <col min="2547" max="2547" width="48.42578125" customWidth="1"/>
    <col min="2548" max="2553" width="0" hidden="1" customWidth="1"/>
    <col min="2554" max="2557" width="13.5703125" customWidth="1"/>
    <col min="2558" max="2565" width="0" hidden="1" customWidth="1"/>
    <col min="2566" max="2566" width="12.7109375" customWidth="1"/>
    <col min="2567" max="2567" width="13.42578125" customWidth="1"/>
    <col min="2568" max="2568" width="15.85546875" customWidth="1"/>
    <col min="2569" max="2569" width="13.28515625" customWidth="1"/>
    <col min="2570" max="2570" width="13.7109375" customWidth="1"/>
    <col min="2802" max="2802" width="6" customWidth="1"/>
    <col min="2803" max="2803" width="48.42578125" customWidth="1"/>
    <col min="2804" max="2809" width="0" hidden="1" customWidth="1"/>
    <col min="2810" max="2813" width="13.5703125" customWidth="1"/>
    <col min="2814" max="2821" width="0" hidden="1" customWidth="1"/>
    <col min="2822" max="2822" width="12.7109375" customWidth="1"/>
    <col min="2823" max="2823" width="13.42578125" customWidth="1"/>
    <col min="2824" max="2824" width="15.85546875" customWidth="1"/>
    <col min="2825" max="2825" width="13.28515625" customWidth="1"/>
    <col min="2826" max="2826" width="13.7109375" customWidth="1"/>
    <col min="3058" max="3058" width="6" customWidth="1"/>
    <col min="3059" max="3059" width="48.42578125" customWidth="1"/>
    <col min="3060" max="3065" width="0" hidden="1" customWidth="1"/>
    <col min="3066" max="3069" width="13.5703125" customWidth="1"/>
    <col min="3070" max="3077" width="0" hidden="1" customWidth="1"/>
    <col min="3078" max="3078" width="12.7109375" customWidth="1"/>
    <col min="3079" max="3079" width="13.42578125" customWidth="1"/>
    <col min="3080" max="3080" width="15.85546875" customWidth="1"/>
    <col min="3081" max="3081" width="13.28515625" customWidth="1"/>
    <col min="3082" max="3082" width="13.7109375" customWidth="1"/>
    <col min="3314" max="3314" width="6" customWidth="1"/>
    <col min="3315" max="3315" width="48.42578125" customWidth="1"/>
    <col min="3316" max="3321" width="0" hidden="1" customWidth="1"/>
    <col min="3322" max="3325" width="13.5703125" customWidth="1"/>
    <col min="3326" max="3333" width="0" hidden="1" customWidth="1"/>
    <col min="3334" max="3334" width="12.7109375" customWidth="1"/>
    <col min="3335" max="3335" width="13.42578125" customWidth="1"/>
    <col min="3336" max="3336" width="15.85546875" customWidth="1"/>
    <col min="3337" max="3337" width="13.28515625" customWidth="1"/>
    <col min="3338" max="3338" width="13.7109375" customWidth="1"/>
    <col min="3570" max="3570" width="6" customWidth="1"/>
    <col min="3571" max="3571" width="48.42578125" customWidth="1"/>
    <col min="3572" max="3577" width="0" hidden="1" customWidth="1"/>
    <col min="3578" max="3581" width="13.5703125" customWidth="1"/>
    <col min="3582" max="3589" width="0" hidden="1" customWidth="1"/>
    <col min="3590" max="3590" width="12.7109375" customWidth="1"/>
    <col min="3591" max="3591" width="13.42578125" customWidth="1"/>
    <col min="3592" max="3592" width="15.85546875" customWidth="1"/>
    <col min="3593" max="3593" width="13.28515625" customWidth="1"/>
    <col min="3594" max="3594" width="13.7109375" customWidth="1"/>
    <col min="3826" max="3826" width="6" customWidth="1"/>
    <col min="3827" max="3827" width="48.42578125" customWidth="1"/>
    <col min="3828" max="3833" width="0" hidden="1" customWidth="1"/>
    <col min="3834" max="3837" width="13.5703125" customWidth="1"/>
    <col min="3838" max="3845" width="0" hidden="1" customWidth="1"/>
    <col min="3846" max="3846" width="12.7109375" customWidth="1"/>
    <col min="3847" max="3847" width="13.42578125" customWidth="1"/>
    <col min="3848" max="3848" width="15.85546875" customWidth="1"/>
    <col min="3849" max="3849" width="13.28515625" customWidth="1"/>
    <col min="3850" max="3850" width="13.7109375" customWidth="1"/>
    <col min="4082" max="4082" width="6" customWidth="1"/>
    <col min="4083" max="4083" width="48.42578125" customWidth="1"/>
    <col min="4084" max="4089" width="0" hidden="1" customWidth="1"/>
    <col min="4090" max="4093" width="13.5703125" customWidth="1"/>
    <col min="4094" max="4101" width="0" hidden="1" customWidth="1"/>
    <col min="4102" max="4102" width="12.7109375" customWidth="1"/>
    <col min="4103" max="4103" width="13.42578125" customWidth="1"/>
    <col min="4104" max="4104" width="15.85546875" customWidth="1"/>
    <col min="4105" max="4105" width="13.28515625" customWidth="1"/>
    <col min="4106" max="4106" width="13.7109375" customWidth="1"/>
    <col min="4338" max="4338" width="6" customWidth="1"/>
    <col min="4339" max="4339" width="48.42578125" customWidth="1"/>
    <col min="4340" max="4345" width="0" hidden="1" customWidth="1"/>
    <col min="4346" max="4349" width="13.5703125" customWidth="1"/>
    <col min="4350" max="4357" width="0" hidden="1" customWidth="1"/>
    <col min="4358" max="4358" width="12.7109375" customWidth="1"/>
    <col min="4359" max="4359" width="13.42578125" customWidth="1"/>
    <col min="4360" max="4360" width="15.85546875" customWidth="1"/>
    <col min="4361" max="4361" width="13.28515625" customWidth="1"/>
    <col min="4362" max="4362" width="13.7109375" customWidth="1"/>
    <col min="4594" max="4594" width="6" customWidth="1"/>
    <col min="4595" max="4595" width="48.42578125" customWidth="1"/>
    <col min="4596" max="4601" width="0" hidden="1" customWidth="1"/>
    <col min="4602" max="4605" width="13.5703125" customWidth="1"/>
    <col min="4606" max="4613" width="0" hidden="1" customWidth="1"/>
    <col min="4614" max="4614" width="12.7109375" customWidth="1"/>
    <col min="4615" max="4615" width="13.42578125" customWidth="1"/>
    <col min="4616" max="4616" width="15.85546875" customWidth="1"/>
    <col min="4617" max="4617" width="13.28515625" customWidth="1"/>
    <col min="4618" max="4618" width="13.7109375" customWidth="1"/>
    <col min="4850" max="4850" width="6" customWidth="1"/>
    <col min="4851" max="4851" width="48.42578125" customWidth="1"/>
    <col min="4852" max="4857" width="0" hidden="1" customWidth="1"/>
    <col min="4858" max="4861" width="13.5703125" customWidth="1"/>
    <col min="4862" max="4869" width="0" hidden="1" customWidth="1"/>
    <col min="4870" max="4870" width="12.7109375" customWidth="1"/>
    <col min="4871" max="4871" width="13.42578125" customWidth="1"/>
    <col min="4872" max="4872" width="15.85546875" customWidth="1"/>
    <col min="4873" max="4873" width="13.28515625" customWidth="1"/>
    <col min="4874" max="4874" width="13.7109375" customWidth="1"/>
    <col min="5106" max="5106" width="6" customWidth="1"/>
    <col min="5107" max="5107" width="48.42578125" customWidth="1"/>
    <col min="5108" max="5113" width="0" hidden="1" customWidth="1"/>
    <col min="5114" max="5117" width="13.5703125" customWidth="1"/>
    <col min="5118" max="5125" width="0" hidden="1" customWidth="1"/>
    <col min="5126" max="5126" width="12.7109375" customWidth="1"/>
    <col min="5127" max="5127" width="13.42578125" customWidth="1"/>
    <col min="5128" max="5128" width="15.85546875" customWidth="1"/>
    <col min="5129" max="5129" width="13.28515625" customWidth="1"/>
    <col min="5130" max="5130" width="13.7109375" customWidth="1"/>
    <col min="5362" max="5362" width="6" customWidth="1"/>
    <col min="5363" max="5363" width="48.42578125" customWidth="1"/>
    <col min="5364" max="5369" width="0" hidden="1" customWidth="1"/>
    <col min="5370" max="5373" width="13.5703125" customWidth="1"/>
    <col min="5374" max="5381" width="0" hidden="1" customWidth="1"/>
    <col min="5382" max="5382" width="12.7109375" customWidth="1"/>
    <col min="5383" max="5383" width="13.42578125" customWidth="1"/>
    <col min="5384" max="5384" width="15.85546875" customWidth="1"/>
    <col min="5385" max="5385" width="13.28515625" customWidth="1"/>
    <col min="5386" max="5386" width="13.7109375" customWidth="1"/>
    <col min="5618" max="5618" width="6" customWidth="1"/>
    <col min="5619" max="5619" width="48.42578125" customWidth="1"/>
    <col min="5620" max="5625" width="0" hidden="1" customWidth="1"/>
    <col min="5626" max="5629" width="13.5703125" customWidth="1"/>
    <col min="5630" max="5637" width="0" hidden="1" customWidth="1"/>
    <col min="5638" max="5638" width="12.7109375" customWidth="1"/>
    <col min="5639" max="5639" width="13.42578125" customWidth="1"/>
    <col min="5640" max="5640" width="15.85546875" customWidth="1"/>
    <col min="5641" max="5641" width="13.28515625" customWidth="1"/>
    <col min="5642" max="5642" width="13.7109375" customWidth="1"/>
    <col min="5874" max="5874" width="6" customWidth="1"/>
    <col min="5875" max="5875" width="48.42578125" customWidth="1"/>
    <col min="5876" max="5881" width="0" hidden="1" customWidth="1"/>
    <col min="5882" max="5885" width="13.5703125" customWidth="1"/>
    <col min="5886" max="5893" width="0" hidden="1" customWidth="1"/>
    <col min="5894" max="5894" width="12.7109375" customWidth="1"/>
    <col min="5895" max="5895" width="13.42578125" customWidth="1"/>
    <col min="5896" max="5896" width="15.85546875" customWidth="1"/>
    <col min="5897" max="5897" width="13.28515625" customWidth="1"/>
    <col min="5898" max="5898" width="13.7109375" customWidth="1"/>
    <col min="6130" max="6130" width="6" customWidth="1"/>
    <col min="6131" max="6131" width="48.42578125" customWidth="1"/>
    <col min="6132" max="6137" width="0" hidden="1" customWidth="1"/>
    <col min="6138" max="6141" width="13.5703125" customWidth="1"/>
    <col min="6142" max="6149" width="0" hidden="1" customWidth="1"/>
    <col min="6150" max="6150" width="12.7109375" customWidth="1"/>
    <col min="6151" max="6151" width="13.42578125" customWidth="1"/>
    <col min="6152" max="6152" width="15.85546875" customWidth="1"/>
    <col min="6153" max="6153" width="13.28515625" customWidth="1"/>
    <col min="6154" max="6154" width="13.7109375" customWidth="1"/>
    <col min="6386" max="6386" width="6" customWidth="1"/>
    <col min="6387" max="6387" width="48.42578125" customWidth="1"/>
    <col min="6388" max="6393" width="0" hidden="1" customWidth="1"/>
    <col min="6394" max="6397" width="13.5703125" customWidth="1"/>
    <col min="6398" max="6405" width="0" hidden="1" customWidth="1"/>
    <col min="6406" max="6406" width="12.7109375" customWidth="1"/>
    <col min="6407" max="6407" width="13.42578125" customWidth="1"/>
    <col min="6408" max="6408" width="15.85546875" customWidth="1"/>
    <col min="6409" max="6409" width="13.28515625" customWidth="1"/>
    <col min="6410" max="6410" width="13.7109375" customWidth="1"/>
    <col min="6642" max="6642" width="6" customWidth="1"/>
    <col min="6643" max="6643" width="48.42578125" customWidth="1"/>
    <col min="6644" max="6649" width="0" hidden="1" customWidth="1"/>
    <col min="6650" max="6653" width="13.5703125" customWidth="1"/>
    <col min="6654" max="6661" width="0" hidden="1" customWidth="1"/>
    <col min="6662" max="6662" width="12.7109375" customWidth="1"/>
    <col min="6663" max="6663" width="13.42578125" customWidth="1"/>
    <col min="6664" max="6664" width="15.85546875" customWidth="1"/>
    <col min="6665" max="6665" width="13.28515625" customWidth="1"/>
    <col min="6666" max="6666" width="13.7109375" customWidth="1"/>
    <col min="6898" max="6898" width="6" customWidth="1"/>
    <col min="6899" max="6899" width="48.42578125" customWidth="1"/>
    <col min="6900" max="6905" width="0" hidden="1" customWidth="1"/>
    <col min="6906" max="6909" width="13.5703125" customWidth="1"/>
    <col min="6910" max="6917" width="0" hidden="1" customWidth="1"/>
    <col min="6918" max="6918" width="12.7109375" customWidth="1"/>
    <col min="6919" max="6919" width="13.42578125" customWidth="1"/>
    <col min="6920" max="6920" width="15.85546875" customWidth="1"/>
    <col min="6921" max="6921" width="13.28515625" customWidth="1"/>
    <col min="6922" max="6922" width="13.7109375" customWidth="1"/>
    <col min="7154" max="7154" width="6" customWidth="1"/>
    <col min="7155" max="7155" width="48.42578125" customWidth="1"/>
    <col min="7156" max="7161" width="0" hidden="1" customWidth="1"/>
    <col min="7162" max="7165" width="13.5703125" customWidth="1"/>
    <col min="7166" max="7173" width="0" hidden="1" customWidth="1"/>
    <col min="7174" max="7174" width="12.7109375" customWidth="1"/>
    <col min="7175" max="7175" width="13.42578125" customWidth="1"/>
    <col min="7176" max="7176" width="15.85546875" customWidth="1"/>
    <col min="7177" max="7177" width="13.28515625" customWidth="1"/>
    <col min="7178" max="7178" width="13.7109375" customWidth="1"/>
    <col min="7410" max="7410" width="6" customWidth="1"/>
    <col min="7411" max="7411" width="48.42578125" customWidth="1"/>
    <col min="7412" max="7417" width="0" hidden="1" customWidth="1"/>
    <col min="7418" max="7421" width="13.5703125" customWidth="1"/>
    <col min="7422" max="7429" width="0" hidden="1" customWidth="1"/>
    <col min="7430" max="7430" width="12.7109375" customWidth="1"/>
    <col min="7431" max="7431" width="13.42578125" customWidth="1"/>
    <col min="7432" max="7432" width="15.85546875" customWidth="1"/>
    <col min="7433" max="7433" width="13.28515625" customWidth="1"/>
    <col min="7434" max="7434" width="13.7109375" customWidth="1"/>
    <col min="7666" max="7666" width="6" customWidth="1"/>
    <col min="7667" max="7667" width="48.42578125" customWidth="1"/>
    <col min="7668" max="7673" width="0" hidden="1" customWidth="1"/>
    <col min="7674" max="7677" width="13.5703125" customWidth="1"/>
    <col min="7678" max="7685" width="0" hidden="1" customWidth="1"/>
    <col min="7686" max="7686" width="12.7109375" customWidth="1"/>
    <col min="7687" max="7687" width="13.42578125" customWidth="1"/>
    <col min="7688" max="7688" width="15.85546875" customWidth="1"/>
    <col min="7689" max="7689" width="13.28515625" customWidth="1"/>
    <col min="7690" max="7690" width="13.7109375" customWidth="1"/>
    <col min="7922" max="7922" width="6" customWidth="1"/>
    <col min="7923" max="7923" width="48.42578125" customWidth="1"/>
    <col min="7924" max="7929" width="0" hidden="1" customWidth="1"/>
    <col min="7930" max="7933" width="13.5703125" customWidth="1"/>
    <col min="7934" max="7941" width="0" hidden="1" customWidth="1"/>
    <col min="7942" max="7942" width="12.7109375" customWidth="1"/>
    <col min="7943" max="7943" width="13.42578125" customWidth="1"/>
    <col min="7944" max="7944" width="15.85546875" customWidth="1"/>
    <col min="7945" max="7945" width="13.28515625" customWidth="1"/>
    <col min="7946" max="7946" width="13.7109375" customWidth="1"/>
    <col min="8178" max="8178" width="6" customWidth="1"/>
    <col min="8179" max="8179" width="48.42578125" customWidth="1"/>
    <col min="8180" max="8185" width="0" hidden="1" customWidth="1"/>
    <col min="8186" max="8189" width="13.5703125" customWidth="1"/>
    <col min="8190" max="8197" width="0" hidden="1" customWidth="1"/>
    <col min="8198" max="8198" width="12.7109375" customWidth="1"/>
    <col min="8199" max="8199" width="13.42578125" customWidth="1"/>
    <col min="8200" max="8200" width="15.85546875" customWidth="1"/>
    <col min="8201" max="8201" width="13.28515625" customWidth="1"/>
    <col min="8202" max="8202" width="13.7109375" customWidth="1"/>
    <col min="8434" max="8434" width="6" customWidth="1"/>
    <col min="8435" max="8435" width="48.42578125" customWidth="1"/>
    <col min="8436" max="8441" width="0" hidden="1" customWidth="1"/>
    <col min="8442" max="8445" width="13.5703125" customWidth="1"/>
    <col min="8446" max="8453" width="0" hidden="1" customWidth="1"/>
    <col min="8454" max="8454" width="12.7109375" customWidth="1"/>
    <col min="8455" max="8455" width="13.42578125" customWidth="1"/>
    <col min="8456" max="8456" width="15.85546875" customWidth="1"/>
    <col min="8457" max="8457" width="13.28515625" customWidth="1"/>
    <col min="8458" max="8458" width="13.7109375" customWidth="1"/>
    <col min="8690" max="8690" width="6" customWidth="1"/>
    <col min="8691" max="8691" width="48.42578125" customWidth="1"/>
    <col min="8692" max="8697" width="0" hidden="1" customWidth="1"/>
    <col min="8698" max="8701" width="13.5703125" customWidth="1"/>
    <col min="8702" max="8709" width="0" hidden="1" customWidth="1"/>
    <col min="8710" max="8710" width="12.7109375" customWidth="1"/>
    <col min="8711" max="8711" width="13.42578125" customWidth="1"/>
    <col min="8712" max="8712" width="15.85546875" customWidth="1"/>
    <col min="8713" max="8713" width="13.28515625" customWidth="1"/>
    <col min="8714" max="8714" width="13.7109375" customWidth="1"/>
    <col min="8946" max="8946" width="6" customWidth="1"/>
    <col min="8947" max="8947" width="48.42578125" customWidth="1"/>
    <col min="8948" max="8953" width="0" hidden="1" customWidth="1"/>
    <col min="8954" max="8957" width="13.5703125" customWidth="1"/>
    <col min="8958" max="8965" width="0" hidden="1" customWidth="1"/>
    <col min="8966" max="8966" width="12.7109375" customWidth="1"/>
    <col min="8967" max="8967" width="13.42578125" customWidth="1"/>
    <col min="8968" max="8968" width="15.85546875" customWidth="1"/>
    <col min="8969" max="8969" width="13.28515625" customWidth="1"/>
    <col min="8970" max="8970" width="13.7109375" customWidth="1"/>
    <col min="9202" max="9202" width="6" customWidth="1"/>
    <col min="9203" max="9203" width="48.42578125" customWidth="1"/>
    <col min="9204" max="9209" width="0" hidden="1" customWidth="1"/>
    <col min="9210" max="9213" width="13.5703125" customWidth="1"/>
    <col min="9214" max="9221" width="0" hidden="1" customWidth="1"/>
    <col min="9222" max="9222" width="12.7109375" customWidth="1"/>
    <col min="9223" max="9223" width="13.42578125" customWidth="1"/>
    <col min="9224" max="9224" width="15.85546875" customWidth="1"/>
    <col min="9225" max="9225" width="13.28515625" customWidth="1"/>
    <col min="9226" max="9226" width="13.7109375" customWidth="1"/>
    <col min="9458" max="9458" width="6" customWidth="1"/>
    <col min="9459" max="9459" width="48.42578125" customWidth="1"/>
    <col min="9460" max="9465" width="0" hidden="1" customWidth="1"/>
    <col min="9466" max="9469" width="13.5703125" customWidth="1"/>
    <col min="9470" max="9477" width="0" hidden="1" customWidth="1"/>
    <col min="9478" max="9478" width="12.7109375" customWidth="1"/>
    <col min="9479" max="9479" width="13.42578125" customWidth="1"/>
    <col min="9480" max="9480" width="15.85546875" customWidth="1"/>
    <col min="9481" max="9481" width="13.28515625" customWidth="1"/>
    <col min="9482" max="9482" width="13.7109375" customWidth="1"/>
    <col min="9714" max="9714" width="6" customWidth="1"/>
    <col min="9715" max="9715" width="48.42578125" customWidth="1"/>
    <col min="9716" max="9721" width="0" hidden="1" customWidth="1"/>
    <col min="9722" max="9725" width="13.5703125" customWidth="1"/>
    <col min="9726" max="9733" width="0" hidden="1" customWidth="1"/>
    <col min="9734" max="9734" width="12.7109375" customWidth="1"/>
    <col min="9735" max="9735" width="13.42578125" customWidth="1"/>
    <col min="9736" max="9736" width="15.85546875" customWidth="1"/>
    <col min="9737" max="9737" width="13.28515625" customWidth="1"/>
    <col min="9738" max="9738" width="13.7109375" customWidth="1"/>
    <col min="9970" max="9970" width="6" customWidth="1"/>
    <col min="9971" max="9971" width="48.42578125" customWidth="1"/>
    <col min="9972" max="9977" width="0" hidden="1" customWidth="1"/>
    <col min="9978" max="9981" width="13.5703125" customWidth="1"/>
    <col min="9982" max="9989" width="0" hidden="1" customWidth="1"/>
    <col min="9990" max="9990" width="12.7109375" customWidth="1"/>
    <col min="9991" max="9991" width="13.42578125" customWidth="1"/>
    <col min="9992" max="9992" width="15.85546875" customWidth="1"/>
    <col min="9993" max="9993" width="13.28515625" customWidth="1"/>
    <col min="9994" max="9994" width="13.7109375" customWidth="1"/>
    <col min="10226" max="10226" width="6" customWidth="1"/>
    <col min="10227" max="10227" width="48.42578125" customWidth="1"/>
    <col min="10228" max="10233" width="0" hidden="1" customWidth="1"/>
    <col min="10234" max="10237" width="13.5703125" customWidth="1"/>
    <col min="10238" max="10245" width="0" hidden="1" customWidth="1"/>
    <col min="10246" max="10246" width="12.7109375" customWidth="1"/>
    <col min="10247" max="10247" width="13.42578125" customWidth="1"/>
    <col min="10248" max="10248" width="15.85546875" customWidth="1"/>
    <col min="10249" max="10249" width="13.28515625" customWidth="1"/>
    <col min="10250" max="10250" width="13.7109375" customWidth="1"/>
    <col min="10482" max="10482" width="6" customWidth="1"/>
    <col min="10483" max="10483" width="48.42578125" customWidth="1"/>
    <col min="10484" max="10489" width="0" hidden="1" customWidth="1"/>
    <col min="10490" max="10493" width="13.5703125" customWidth="1"/>
    <col min="10494" max="10501" width="0" hidden="1" customWidth="1"/>
    <col min="10502" max="10502" width="12.7109375" customWidth="1"/>
    <col min="10503" max="10503" width="13.42578125" customWidth="1"/>
    <col min="10504" max="10504" width="15.85546875" customWidth="1"/>
    <col min="10505" max="10505" width="13.28515625" customWidth="1"/>
    <col min="10506" max="10506" width="13.7109375" customWidth="1"/>
    <col min="10738" max="10738" width="6" customWidth="1"/>
    <col min="10739" max="10739" width="48.42578125" customWidth="1"/>
    <col min="10740" max="10745" width="0" hidden="1" customWidth="1"/>
    <col min="10746" max="10749" width="13.5703125" customWidth="1"/>
    <col min="10750" max="10757" width="0" hidden="1" customWidth="1"/>
    <col min="10758" max="10758" width="12.7109375" customWidth="1"/>
    <col min="10759" max="10759" width="13.42578125" customWidth="1"/>
    <col min="10760" max="10760" width="15.85546875" customWidth="1"/>
    <col min="10761" max="10761" width="13.28515625" customWidth="1"/>
    <col min="10762" max="10762" width="13.7109375" customWidth="1"/>
    <col min="10994" max="10994" width="6" customWidth="1"/>
    <col min="10995" max="10995" width="48.42578125" customWidth="1"/>
    <col min="10996" max="11001" width="0" hidden="1" customWidth="1"/>
    <col min="11002" max="11005" width="13.5703125" customWidth="1"/>
    <col min="11006" max="11013" width="0" hidden="1" customWidth="1"/>
    <col min="11014" max="11014" width="12.7109375" customWidth="1"/>
    <col min="11015" max="11015" width="13.42578125" customWidth="1"/>
    <col min="11016" max="11016" width="15.85546875" customWidth="1"/>
    <col min="11017" max="11017" width="13.28515625" customWidth="1"/>
    <col min="11018" max="11018" width="13.7109375" customWidth="1"/>
    <col min="11250" max="11250" width="6" customWidth="1"/>
    <col min="11251" max="11251" width="48.42578125" customWidth="1"/>
    <col min="11252" max="11257" width="0" hidden="1" customWidth="1"/>
    <col min="11258" max="11261" width="13.5703125" customWidth="1"/>
    <col min="11262" max="11269" width="0" hidden="1" customWidth="1"/>
    <col min="11270" max="11270" width="12.7109375" customWidth="1"/>
    <col min="11271" max="11271" width="13.42578125" customWidth="1"/>
    <col min="11272" max="11272" width="15.85546875" customWidth="1"/>
    <col min="11273" max="11273" width="13.28515625" customWidth="1"/>
    <col min="11274" max="11274" width="13.7109375" customWidth="1"/>
    <col min="11506" max="11506" width="6" customWidth="1"/>
    <col min="11507" max="11507" width="48.42578125" customWidth="1"/>
    <col min="11508" max="11513" width="0" hidden="1" customWidth="1"/>
    <col min="11514" max="11517" width="13.5703125" customWidth="1"/>
    <col min="11518" max="11525" width="0" hidden="1" customWidth="1"/>
    <col min="11526" max="11526" width="12.7109375" customWidth="1"/>
    <col min="11527" max="11527" width="13.42578125" customWidth="1"/>
    <col min="11528" max="11528" width="15.85546875" customWidth="1"/>
    <col min="11529" max="11529" width="13.28515625" customWidth="1"/>
    <col min="11530" max="11530" width="13.7109375" customWidth="1"/>
    <col min="11762" max="11762" width="6" customWidth="1"/>
    <col min="11763" max="11763" width="48.42578125" customWidth="1"/>
    <col min="11764" max="11769" width="0" hidden="1" customWidth="1"/>
    <col min="11770" max="11773" width="13.5703125" customWidth="1"/>
    <col min="11774" max="11781" width="0" hidden="1" customWidth="1"/>
    <col min="11782" max="11782" width="12.7109375" customWidth="1"/>
    <col min="11783" max="11783" width="13.42578125" customWidth="1"/>
    <col min="11784" max="11784" width="15.85546875" customWidth="1"/>
    <col min="11785" max="11785" width="13.28515625" customWidth="1"/>
    <col min="11786" max="11786" width="13.7109375" customWidth="1"/>
    <col min="12018" max="12018" width="6" customWidth="1"/>
    <col min="12019" max="12019" width="48.42578125" customWidth="1"/>
    <col min="12020" max="12025" width="0" hidden="1" customWidth="1"/>
    <col min="12026" max="12029" width="13.5703125" customWidth="1"/>
    <col min="12030" max="12037" width="0" hidden="1" customWidth="1"/>
    <col min="12038" max="12038" width="12.7109375" customWidth="1"/>
    <col min="12039" max="12039" width="13.42578125" customWidth="1"/>
    <col min="12040" max="12040" width="15.85546875" customWidth="1"/>
    <col min="12041" max="12041" width="13.28515625" customWidth="1"/>
    <col min="12042" max="12042" width="13.7109375" customWidth="1"/>
    <col min="12274" max="12274" width="6" customWidth="1"/>
    <col min="12275" max="12275" width="48.42578125" customWidth="1"/>
    <col min="12276" max="12281" width="0" hidden="1" customWidth="1"/>
    <col min="12282" max="12285" width="13.5703125" customWidth="1"/>
    <col min="12286" max="12293" width="0" hidden="1" customWidth="1"/>
    <col min="12294" max="12294" width="12.7109375" customWidth="1"/>
    <col min="12295" max="12295" width="13.42578125" customWidth="1"/>
    <col min="12296" max="12296" width="15.85546875" customWidth="1"/>
    <col min="12297" max="12297" width="13.28515625" customWidth="1"/>
    <col min="12298" max="12298" width="13.7109375" customWidth="1"/>
    <col min="12530" max="12530" width="6" customWidth="1"/>
    <col min="12531" max="12531" width="48.42578125" customWidth="1"/>
    <col min="12532" max="12537" width="0" hidden="1" customWidth="1"/>
    <col min="12538" max="12541" width="13.5703125" customWidth="1"/>
    <col min="12542" max="12549" width="0" hidden="1" customWidth="1"/>
    <col min="12550" max="12550" width="12.7109375" customWidth="1"/>
    <col min="12551" max="12551" width="13.42578125" customWidth="1"/>
    <col min="12552" max="12552" width="15.85546875" customWidth="1"/>
    <col min="12553" max="12553" width="13.28515625" customWidth="1"/>
    <col min="12554" max="12554" width="13.7109375" customWidth="1"/>
    <col min="12786" max="12786" width="6" customWidth="1"/>
    <col min="12787" max="12787" width="48.42578125" customWidth="1"/>
    <col min="12788" max="12793" width="0" hidden="1" customWidth="1"/>
    <col min="12794" max="12797" width="13.5703125" customWidth="1"/>
    <col min="12798" max="12805" width="0" hidden="1" customWidth="1"/>
    <col min="12806" max="12806" width="12.7109375" customWidth="1"/>
    <col min="12807" max="12807" width="13.42578125" customWidth="1"/>
    <col min="12808" max="12808" width="15.85546875" customWidth="1"/>
    <col min="12809" max="12809" width="13.28515625" customWidth="1"/>
    <col min="12810" max="12810" width="13.7109375" customWidth="1"/>
    <col min="13042" max="13042" width="6" customWidth="1"/>
    <col min="13043" max="13043" width="48.42578125" customWidth="1"/>
    <col min="13044" max="13049" width="0" hidden="1" customWidth="1"/>
    <col min="13050" max="13053" width="13.5703125" customWidth="1"/>
    <col min="13054" max="13061" width="0" hidden="1" customWidth="1"/>
    <col min="13062" max="13062" width="12.7109375" customWidth="1"/>
    <col min="13063" max="13063" width="13.42578125" customWidth="1"/>
    <col min="13064" max="13064" width="15.85546875" customWidth="1"/>
    <col min="13065" max="13065" width="13.28515625" customWidth="1"/>
    <col min="13066" max="13066" width="13.7109375" customWidth="1"/>
    <col min="13298" max="13298" width="6" customWidth="1"/>
    <col min="13299" max="13299" width="48.42578125" customWidth="1"/>
    <col min="13300" max="13305" width="0" hidden="1" customWidth="1"/>
    <col min="13306" max="13309" width="13.5703125" customWidth="1"/>
    <col min="13310" max="13317" width="0" hidden="1" customWidth="1"/>
    <col min="13318" max="13318" width="12.7109375" customWidth="1"/>
    <col min="13319" max="13319" width="13.42578125" customWidth="1"/>
    <col min="13320" max="13320" width="15.85546875" customWidth="1"/>
    <col min="13321" max="13321" width="13.28515625" customWidth="1"/>
    <col min="13322" max="13322" width="13.7109375" customWidth="1"/>
    <col min="13554" max="13554" width="6" customWidth="1"/>
    <col min="13555" max="13555" width="48.42578125" customWidth="1"/>
    <col min="13556" max="13561" width="0" hidden="1" customWidth="1"/>
    <col min="13562" max="13565" width="13.5703125" customWidth="1"/>
    <col min="13566" max="13573" width="0" hidden="1" customWidth="1"/>
    <col min="13574" max="13574" width="12.7109375" customWidth="1"/>
    <col min="13575" max="13575" width="13.42578125" customWidth="1"/>
    <col min="13576" max="13576" width="15.85546875" customWidth="1"/>
    <col min="13577" max="13577" width="13.28515625" customWidth="1"/>
    <col min="13578" max="13578" width="13.7109375" customWidth="1"/>
    <col min="13810" max="13810" width="6" customWidth="1"/>
    <col min="13811" max="13811" width="48.42578125" customWidth="1"/>
    <col min="13812" max="13817" width="0" hidden="1" customWidth="1"/>
    <col min="13818" max="13821" width="13.5703125" customWidth="1"/>
    <col min="13822" max="13829" width="0" hidden="1" customWidth="1"/>
    <col min="13830" max="13830" width="12.7109375" customWidth="1"/>
    <col min="13831" max="13831" width="13.42578125" customWidth="1"/>
    <col min="13832" max="13832" width="15.85546875" customWidth="1"/>
    <col min="13833" max="13833" width="13.28515625" customWidth="1"/>
    <col min="13834" max="13834" width="13.7109375" customWidth="1"/>
    <col min="14066" max="14066" width="6" customWidth="1"/>
    <col min="14067" max="14067" width="48.42578125" customWidth="1"/>
    <col min="14068" max="14073" width="0" hidden="1" customWidth="1"/>
    <col min="14074" max="14077" width="13.5703125" customWidth="1"/>
    <col min="14078" max="14085" width="0" hidden="1" customWidth="1"/>
    <col min="14086" max="14086" width="12.7109375" customWidth="1"/>
    <col min="14087" max="14087" width="13.42578125" customWidth="1"/>
    <col min="14088" max="14088" width="15.85546875" customWidth="1"/>
    <col min="14089" max="14089" width="13.28515625" customWidth="1"/>
    <col min="14090" max="14090" width="13.7109375" customWidth="1"/>
    <col min="14322" max="14322" width="6" customWidth="1"/>
    <col min="14323" max="14323" width="48.42578125" customWidth="1"/>
    <col min="14324" max="14329" width="0" hidden="1" customWidth="1"/>
    <col min="14330" max="14333" width="13.5703125" customWidth="1"/>
    <col min="14334" max="14341" width="0" hidden="1" customWidth="1"/>
    <col min="14342" max="14342" width="12.7109375" customWidth="1"/>
    <col min="14343" max="14343" width="13.42578125" customWidth="1"/>
    <col min="14344" max="14344" width="15.85546875" customWidth="1"/>
    <col min="14345" max="14345" width="13.28515625" customWidth="1"/>
    <col min="14346" max="14346" width="13.7109375" customWidth="1"/>
    <col min="14578" max="14578" width="6" customWidth="1"/>
    <col min="14579" max="14579" width="48.42578125" customWidth="1"/>
    <col min="14580" max="14585" width="0" hidden="1" customWidth="1"/>
    <col min="14586" max="14589" width="13.5703125" customWidth="1"/>
    <col min="14590" max="14597" width="0" hidden="1" customWidth="1"/>
    <col min="14598" max="14598" width="12.7109375" customWidth="1"/>
    <col min="14599" max="14599" width="13.42578125" customWidth="1"/>
    <col min="14600" max="14600" width="15.85546875" customWidth="1"/>
    <col min="14601" max="14601" width="13.28515625" customWidth="1"/>
    <col min="14602" max="14602" width="13.7109375" customWidth="1"/>
    <col min="14834" max="14834" width="6" customWidth="1"/>
    <col min="14835" max="14835" width="48.42578125" customWidth="1"/>
    <col min="14836" max="14841" width="0" hidden="1" customWidth="1"/>
    <col min="14842" max="14845" width="13.5703125" customWidth="1"/>
    <col min="14846" max="14853" width="0" hidden="1" customWidth="1"/>
    <col min="14854" max="14854" width="12.7109375" customWidth="1"/>
    <col min="14855" max="14855" width="13.42578125" customWidth="1"/>
    <col min="14856" max="14856" width="15.85546875" customWidth="1"/>
    <col min="14857" max="14857" width="13.28515625" customWidth="1"/>
    <col min="14858" max="14858" width="13.7109375" customWidth="1"/>
    <col min="15090" max="15090" width="6" customWidth="1"/>
    <col min="15091" max="15091" width="48.42578125" customWidth="1"/>
    <col min="15092" max="15097" width="0" hidden="1" customWidth="1"/>
    <col min="15098" max="15101" width="13.5703125" customWidth="1"/>
    <col min="15102" max="15109" width="0" hidden="1" customWidth="1"/>
    <col min="15110" max="15110" width="12.7109375" customWidth="1"/>
    <col min="15111" max="15111" width="13.42578125" customWidth="1"/>
    <col min="15112" max="15112" width="15.85546875" customWidth="1"/>
    <col min="15113" max="15113" width="13.28515625" customWidth="1"/>
    <col min="15114" max="15114" width="13.7109375" customWidth="1"/>
    <col min="15346" max="15346" width="6" customWidth="1"/>
    <col min="15347" max="15347" width="48.42578125" customWidth="1"/>
    <col min="15348" max="15353" width="0" hidden="1" customWidth="1"/>
    <col min="15354" max="15357" width="13.5703125" customWidth="1"/>
    <col min="15358" max="15365" width="0" hidden="1" customWidth="1"/>
    <col min="15366" max="15366" width="12.7109375" customWidth="1"/>
    <col min="15367" max="15367" width="13.42578125" customWidth="1"/>
    <col min="15368" max="15368" width="15.85546875" customWidth="1"/>
    <col min="15369" max="15369" width="13.28515625" customWidth="1"/>
    <col min="15370" max="15370" width="13.7109375" customWidth="1"/>
    <col min="15602" max="15602" width="6" customWidth="1"/>
    <col min="15603" max="15603" width="48.42578125" customWidth="1"/>
    <col min="15604" max="15609" width="0" hidden="1" customWidth="1"/>
    <col min="15610" max="15613" width="13.5703125" customWidth="1"/>
    <col min="15614" max="15621" width="0" hidden="1" customWidth="1"/>
    <col min="15622" max="15622" width="12.7109375" customWidth="1"/>
    <col min="15623" max="15623" width="13.42578125" customWidth="1"/>
    <col min="15624" max="15624" width="15.85546875" customWidth="1"/>
    <col min="15625" max="15625" width="13.28515625" customWidth="1"/>
    <col min="15626" max="15626" width="13.7109375" customWidth="1"/>
    <col min="15858" max="15858" width="6" customWidth="1"/>
    <col min="15859" max="15859" width="48.42578125" customWidth="1"/>
    <col min="15860" max="15865" width="0" hidden="1" customWidth="1"/>
    <col min="15866" max="15869" width="13.5703125" customWidth="1"/>
    <col min="15870" max="15877" width="0" hidden="1" customWidth="1"/>
    <col min="15878" max="15878" width="12.7109375" customWidth="1"/>
    <col min="15879" max="15879" width="13.42578125" customWidth="1"/>
    <col min="15880" max="15880" width="15.85546875" customWidth="1"/>
    <col min="15881" max="15881" width="13.28515625" customWidth="1"/>
    <col min="15882" max="15882" width="13.7109375" customWidth="1"/>
    <col min="16114" max="16114" width="6" customWidth="1"/>
    <col min="16115" max="16115" width="48.42578125" customWidth="1"/>
    <col min="16116" max="16121" width="0" hidden="1" customWidth="1"/>
    <col min="16122" max="16125" width="13.5703125" customWidth="1"/>
    <col min="16126" max="16133" width="0" hidden="1" customWidth="1"/>
    <col min="16134" max="16134" width="12.7109375" customWidth="1"/>
    <col min="16135" max="16135" width="13.42578125" customWidth="1"/>
    <col min="16136" max="16136" width="15.85546875" customWidth="1"/>
    <col min="16137" max="16137" width="13.28515625" customWidth="1"/>
    <col min="16138" max="16138" width="13.7109375" customWidth="1"/>
  </cols>
  <sheetData>
    <row r="1" spans="1:10" s="2" customFormat="1" ht="15.75" x14ac:dyDescent="0.25">
      <c r="A1" s="1" t="s">
        <v>0</v>
      </c>
      <c r="C1" s="3" t="s">
        <v>1</v>
      </c>
      <c r="D1" s="3"/>
      <c r="E1" s="3"/>
    </row>
    <row r="2" spans="1:10" ht="15.75" x14ac:dyDescent="0.25">
      <c r="A2" s="4" t="s">
        <v>2</v>
      </c>
      <c r="B2" s="5"/>
      <c r="C2" s="5"/>
      <c r="D2" s="5"/>
      <c r="E2" s="5"/>
    </row>
    <row r="3" spans="1:10" ht="15.75" x14ac:dyDescent="0.25">
      <c r="A3" s="6" t="s">
        <v>3</v>
      </c>
      <c r="B3" s="6"/>
      <c r="C3" s="6"/>
      <c r="D3" s="6"/>
      <c r="E3" s="6"/>
    </row>
    <row r="4" spans="1:10" ht="15.75" x14ac:dyDescent="0.25">
      <c r="E4" s="8" t="s">
        <v>4</v>
      </c>
    </row>
    <row r="5" spans="1:10" ht="15.75" x14ac:dyDescent="0.25">
      <c r="A5" s="9" t="s">
        <v>5</v>
      </c>
      <c r="B5" s="9" t="s">
        <v>6</v>
      </c>
      <c r="C5" s="10" t="s">
        <v>7</v>
      </c>
      <c r="D5" s="11" t="s">
        <v>8</v>
      </c>
      <c r="E5" s="12"/>
    </row>
    <row r="6" spans="1:10" ht="47.25" x14ac:dyDescent="0.25">
      <c r="A6" s="13"/>
      <c r="B6" s="13"/>
      <c r="C6" s="14"/>
      <c r="D6" s="15" t="s">
        <v>9</v>
      </c>
      <c r="E6" s="15" t="s">
        <v>10</v>
      </c>
      <c r="F6" s="16"/>
    </row>
    <row r="7" spans="1:10" s="21" customFormat="1" ht="15.75" x14ac:dyDescent="0.25">
      <c r="A7" s="17"/>
      <c r="B7" s="18" t="s">
        <v>11</v>
      </c>
      <c r="C7" s="19">
        <v>17720186</v>
      </c>
      <c r="D7" s="19">
        <v>11325434</v>
      </c>
      <c r="E7" s="19">
        <v>6394752</v>
      </c>
      <c r="F7" s="20"/>
      <c r="G7" s="20"/>
      <c r="H7" s="20"/>
      <c r="I7" s="20"/>
      <c r="J7" s="20"/>
    </row>
    <row r="8" spans="1:10" s="21" customFormat="1" ht="15.75" x14ac:dyDescent="0.25">
      <c r="A8" s="17" t="s">
        <v>12</v>
      </c>
      <c r="B8" s="18" t="s">
        <v>13</v>
      </c>
      <c r="C8" s="19">
        <v>17486573</v>
      </c>
      <c r="D8" s="19">
        <v>11091821</v>
      </c>
      <c r="E8" s="19">
        <v>6394752</v>
      </c>
    </row>
    <row r="9" spans="1:10" s="21" customFormat="1" ht="15.75" x14ac:dyDescent="0.25">
      <c r="A9" s="17" t="s">
        <v>14</v>
      </c>
      <c r="B9" s="18" t="s">
        <v>15</v>
      </c>
      <c r="C9" s="19">
        <v>5609869</v>
      </c>
      <c r="D9" s="19">
        <v>3750880</v>
      </c>
      <c r="E9" s="19">
        <v>1858989</v>
      </c>
    </row>
    <row r="10" spans="1:10" s="25" customFormat="1" ht="15.75" x14ac:dyDescent="0.2">
      <c r="A10" s="22">
        <v>1</v>
      </c>
      <c r="B10" s="23" t="s">
        <v>16</v>
      </c>
      <c r="C10" s="24">
        <v>5609869</v>
      </c>
      <c r="D10" s="24">
        <v>3750880</v>
      </c>
      <c r="E10" s="24">
        <v>1858989</v>
      </c>
    </row>
    <row r="11" spans="1:10" s="25" customFormat="1" ht="15.75" x14ac:dyDescent="0.2">
      <c r="A11" s="22"/>
      <c r="B11" s="23" t="s">
        <v>17</v>
      </c>
      <c r="C11" s="24"/>
      <c r="D11" s="24"/>
      <c r="E11" s="24"/>
      <c r="F11" s="26"/>
    </row>
    <row r="12" spans="1:10" s="30" customFormat="1" ht="15.75" x14ac:dyDescent="0.25">
      <c r="A12" s="27" t="s">
        <v>18</v>
      </c>
      <c r="B12" s="28" t="s">
        <v>19</v>
      </c>
      <c r="C12" s="29">
        <v>587725</v>
      </c>
      <c r="D12" s="29">
        <v>275000</v>
      </c>
      <c r="E12" s="29">
        <v>312725</v>
      </c>
    </row>
    <row r="13" spans="1:10" s="30" customFormat="1" ht="15.75" x14ac:dyDescent="0.25">
      <c r="A13" s="27" t="s">
        <v>18</v>
      </c>
      <c r="B13" s="28" t="s">
        <v>20</v>
      </c>
      <c r="C13" s="29"/>
      <c r="D13" s="29"/>
      <c r="E13" s="29"/>
    </row>
    <row r="14" spans="1:10" ht="15.75" x14ac:dyDescent="0.25">
      <c r="A14" s="27" t="s">
        <v>18</v>
      </c>
      <c r="B14" s="28" t="s">
        <v>21</v>
      </c>
      <c r="C14" s="24"/>
      <c r="D14" s="24"/>
      <c r="E14" s="24"/>
    </row>
    <row r="15" spans="1:10" ht="15.75" x14ac:dyDescent="0.25">
      <c r="A15" s="27" t="s">
        <v>18</v>
      </c>
      <c r="B15" s="28" t="s">
        <v>22</v>
      </c>
      <c r="C15" s="24"/>
      <c r="D15" s="24"/>
      <c r="E15" s="24"/>
    </row>
    <row r="16" spans="1:10" ht="15.75" x14ac:dyDescent="0.25">
      <c r="A16" s="27" t="s">
        <v>18</v>
      </c>
      <c r="B16" s="28" t="s">
        <v>23</v>
      </c>
      <c r="C16" s="24"/>
      <c r="D16" s="24"/>
      <c r="E16" s="24"/>
    </row>
    <row r="17" spans="1:5" ht="15.75" x14ac:dyDescent="0.25">
      <c r="A17" s="27" t="s">
        <v>18</v>
      </c>
      <c r="B17" s="28" t="s">
        <v>24</v>
      </c>
      <c r="C17" s="24"/>
      <c r="D17" s="24"/>
      <c r="E17" s="24"/>
    </row>
    <row r="18" spans="1:5" ht="15.75" x14ac:dyDescent="0.25">
      <c r="A18" s="27" t="s">
        <v>18</v>
      </c>
      <c r="B18" s="28" t="s">
        <v>25</v>
      </c>
      <c r="C18" s="24"/>
      <c r="D18" s="24"/>
      <c r="E18" s="24"/>
    </row>
    <row r="19" spans="1:5" ht="15.75" x14ac:dyDescent="0.25">
      <c r="A19" s="27" t="s">
        <v>18</v>
      </c>
      <c r="B19" s="28" t="s">
        <v>26</v>
      </c>
      <c r="C19" s="24"/>
      <c r="D19" s="24"/>
      <c r="E19" s="24"/>
    </row>
    <row r="20" spans="1:5" ht="15.75" x14ac:dyDescent="0.25">
      <c r="A20" s="27" t="s">
        <v>18</v>
      </c>
      <c r="B20" s="28" t="s">
        <v>27</v>
      </c>
      <c r="C20" s="24"/>
      <c r="D20" s="24"/>
      <c r="E20" s="24"/>
    </row>
    <row r="21" spans="1:5" ht="15.75" x14ac:dyDescent="0.25">
      <c r="A21" s="27" t="s">
        <v>18</v>
      </c>
      <c r="B21" s="28" t="s">
        <v>28</v>
      </c>
      <c r="C21" s="24"/>
      <c r="D21" s="24"/>
      <c r="E21" s="24"/>
    </row>
    <row r="22" spans="1:5" ht="15.75" x14ac:dyDescent="0.25">
      <c r="A22" s="27" t="s">
        <v>18</v>
      </c>
      <c r="B22" s="28" t="s">
        <v>29</v>
      </c>
      <c r="C22" s="24"/>
      <c r="D22" s="24"/>
      <c r="E22" s="24"/>
    </row>
    <row r="23" spans="1:5" ht="15.75" x14ac:dyDescent="0.25">
      <c r="A23" s="27" t="s">
        <v>18</v>
      </c>
      <c r="B23" s="28" t="s">
        <v>30</v>
      </c>
      <c r="C23" s="24"/>
      <c r="D23" s="24"/>
      <c r="E23" s="24"/>
    </row>
    <row r="24" spans="1:5" ht="15.75" x14ac:dyDescent="0.25">
      <c r="A24" s="27" t="s">
        <v>18</v>
      </c>
      <c r="B24" s="28" t="s">
        <v>31</v>
      </c>
      <c r="C24" s="24"/>
      <c r="D24" s="24"/>
      <c r="E24" s="24"/>
    </row>
    <row r="25" spans="1:5" s="25" customFormat="1" ht="15.75" x14ac:dyDescent="0.2">
      <c r="A25" s="27"/>
      <c r="B25" s="23" t="s">
        <v>32</v>
      </c>
      <c r="C25" s="24">
        <v>5609869</v>
      </c>
      <c r="D25" s="24">
        <v>3750880</v>
      </c>
      <c r="E25" s="24">
        <v>1858989</v>
      </c>
    </row>
    <row r="26" spans="1:5" s="30" customFormat="1" ht="15.75" x14ac:dyDescent="0.25">
      <c r="A26" s="27" t="s">
        <v>18</v>
      </c>
      <c r="B26" s="28" t="s">
        <v>33</v>
      </c>
      <c r="C26" s="31">
        <v>2800000</v>
      </c>
      <c r="D26" s="31">
        <v>2600000</v>
      </c>
      <c r="E26" s="31">
        <v>200000</v>
      </c>
    </row>
    <row r="27" spans="1:5" s="30" customFormat="1" ht="15.75" x14ac:dyDescent="0.25">
      <c r="A27" s="27" t="s">
        <v>18</v>
      </c>
      <c r="B27" s="32" t="s">
        <v>34</v>
      </c>
      <c r="C27" s="29"/>
      <c r="D27" s="29"/>
      <c r="E27" s="29"/>
    </row>
    <row r="28" spans="1:5" s="34" customFormat="1" ht="15.75" x14ac:dyDescent="0.25">
      <c r="A28" s="27" t="s">
        <v>18</v>
      </c>
      <c r="B28" s="32" t="s">
        <v>35</v>
      </c>
      <c r="C28" s="33">
        <v>2700000</v>
      </c>
      <c r="D28" s="33">
        <v>1136880</v>
      </c>
      <c r="E28" s="33">
        <v>1563120</v>
      </c>
    </row>
    <row r="29" spans="1:5" s="30" customFormat="1" ht="15.75" x14ac:dyDescent="0.25">
      <c r="A29" s="27" t="s">
        <v>18</v>
      </c>
      <c r="B29" s="28" t="s">
        <v>36</v>
      </c>
      <c r="C29" s="29">
        <v>14000</v>
      </c>
      <c r="D29" s="29">
        <v>14000</v>
      </c>
      <c r="E29" s="29"/>
    </row>
    <row r="30" spans="1:5" s="30" customFormat="1" ht="15.75" x14ac:dyDescent="0.25">
      <c r="A30" s="27" t="s">
        <v>18</v>
      </c>
      <c r="B30" s="35" t="s">
        <v>37</v>
      </c>
      <c r="C30" s="29"/>
      <c r="D30" s="29"/>
      <c r="E30" s="29"/>
    </row>
    <row r="31" spans="1:5" s="30" customFormat="1" ht="15.75" x14ac:dyDescent="0.25">
      <c r="A31" s="27" t="s">
        <v>18</v>
      </c>
      <c r="B31" s="35" t="s">
        <v>38</v>
      </c>
      <c r="C31" s="29">
        <v>95869</v>
      </c>
      <c r="D31" s="29"/>
      <c r="E31" s="29">
        <v>25000</v>
      </c>
    </row>
    <row r="32" spans="1:5" s="25" customFormat="1" ht="63" x14ac:dyDescent="0.2">
      <c r="A32" s="22">
        <v>2</v>
      </c>
      <c r="B32" s="23" t="s">
        <v>39</v>
      </c>
      <c r="C32" s="24"/>
      <c r="D32" s="24"/>
      <c r="E32" s="24"/>
    </row>
    <row r="33" spans="1:5" s="25" customFormat="1" ht="15.75" x14ac:dyDescent="0.2">
      <c r="A33" s="22">
        <v>3</v>
      </c>
      <c r="B33" s="23" t="s">
        <v>40</v>
      </c>
      <c r="C33" s="24"/>
      <c r="D33" s="24"/>
      <c r="E33" s="24"/>
    </row>
    <row r="34" spans="1:5" s="21" customFormat="1" ht="15.75" x14ac:dyDescent="0.25">
      <c r="A34" s="17" t="s">
        <v>41</v>
      </c>
      <c r="B34" s="18" t="s">
        <v>42</v>
      </c>
      <c r="C34" s="19">
        <v>9356255</v>
      </c>
      <c r="D34" s="19">
        <v>5132256</v>
      </c>
      <c r="E34" s="19">
        <v>3487686</v>
      </c>
    </row>
    <row r="35" spans="1:5" s="21" customFormat="1" ht="15.75" x14ac:dyDescent="0.25">
      <c r="A35" s="17"/>
      <c r="B35" s="18" t="s">
        <v>43</v>
      </c>
      <c r="C35" s="19"/>
      <c r="D35" s="19"/>
      <c r="E35" s="19"/>
    </row>
    <row r="36" spans="1:5" s="25" customFormat="1" ht="15.75" x14ac:dyDescent="0.2">
      <c r="A36" s="27">
        <v>1</v>
      </c>
      <c r="B36" s="28" t="s">
        <v>44</v>
      </c>
      <c r="C36" s="24">
        <v>3304307</v>
      </c>
      <c r="D36" s="24">
        <v>1277081</v>
      </c>
      <c r="E36" s="24">
        <v>2020926</v>
      </c>
    </row>
    <row r="37" spans="1:5" s="25" customFormat="1" ht="15.75" x14ac:dyDescent="0.2">
      <c r="A37" s="36">
        <v>2</v>
      </c>
      <c r="B37" s="28" t="s">
        <v>20</v>
      </c>
      <c r="C37" s="24">
        <v>52495</v>
      </c>
      <c r="D37" s="24">
        <v>52495</v>
      </c>
      <c r="E37" s="24"/>
    </row>
    <row r="38" spans="1:5" s="25" customFormat="1" ht="15.75" x14ac:dyDescent="0.2">
      <c r="A38" s="27">
        <v>3</v>
      </c>
      <c r="B38" s="28" t="s">
        <v>21</v>
      </c>
      <c r="C38" s="24">
        <v>168101</v>
      </c>
      <c r="D38" s="24">
        <v>85501</v>
      </c>
      <c r="E38" s="24">
        <v>23320</v>
      </c>
    </row>
    <row r="39" spans="1:5" s="25" customFormat="1" ht="15.75" x14ac:dyDescent="0.2">
      <c r="A39" s="36">
        <v>4</v>
      </c>
      <c r="B39" s="28" t="s">
        <v>22</v>
      </c>
      <c r="C39" s="24">
        <v>173257</v>
      </c>
      <c r="D39" s="24">
        <v>91953</v>
      </c>
      <c r="E39" s="24">
        <v>7659</v>
      </c>
    </row>
    <row r="40" spans="1:5" s="25" customFormat="1" ht="15.75" x14ac:dyDescent="0.2">
      <c r="A40" s="27">
        <v>5</v>
      </c>
      <c r="B40" s="28" t="s">
        <v>45</v>
      </c>
      <c r="C40" s="24">
        <v>601945</v>
      </c>
      <c r="D40" s="24">
        <v>520923</v>
      </c>
      <c r="E40" s="24">
        <v>69933</v>
      </c>
    </row>
    <row r="41" spans="1:5" s="25" customFormat="1" ht="15.75" x14ac:dyDescent="0.2">
      <c r="A41" s="36">
        <v>6</v>
      </c>
      <c r="B41" s="28" t="s">
        <v>46</v>
      </c>
      <c r="C41" s="24">
        <v>242986</v>
      </c>
      <c r="D41" s="24">
        <v>215087</v>
      </c>
      <c r="E41" s="24">
        <v>17762</v>
      </c>
    </row>
    <row r="42" spans="1:5" s="25" customFormat="1" ht="15.75" x14ac:dyDescent="0.2">
      <c r="A42" s="27">
        <v>7</v>
      </c>
      <c r="B42" s="28" t="s">
        <v>47</v>
      </c>
      <c r="C42" s="24">
        <v>114799</v>
      </c>
      <c r="D42" s="24">
        <v>100987</v>
      </c>
      <c r="E42" s="24">
        <v>6000</v>
      </c>
    </row>
    <row r="43" spans="1:5" s="25" customFormat="1" ht="15.75" x14ac:dyDescent="0.2">
      <c r="A43" s="36">
        <v>8</v>
      </c>
      <c r="B43" s="28" t="s">
        <v>48</v>
      </c>
      <c r="C43" s="24">
        <v>80977</v>
      </c>
      <c r="D43" s="24">
        <v>73937</v>
      </c>
      <c r="E43" s="24">
        <v>3890</v>
      </c>
    </row>
    <row r="44" spans="1:5" s="25" customFormat="1" ht="15.75" x14ac:dyDescent="0.2">
      <c r="A44" s="27">
        <v>9</v>
      </c>
      <c r="B44" s="28" t="s">
        <v>49</v>
      </c>
      <c r="C44" s="24">
        <v>628138</v>
      </c>
      <c r="D44" s="24">
        <v>361340</v>
      </c>
      <c r="E44" s="24">
        <v>257069</v>
      </c>
    </row>
    <row r="45" spans="1:5" s="25" customFormat="1" ht="15.75" x14ac:dyDescent="0.2">
      <c r="A45" s="36">
        <v>10</v>
      </c>
      <c r="B45" s="28" t="s">
        <v>28</v>
      </c>
      <c r="C45" s="24">
        <v>2032861</v>
      </c>
      <c r="D45" s="24">
        <v>1466786</v>
      </c>
      <c r="E45" s="24">
        <v>526519</v>
      </c>
    </row>
    <row r="46" spans="1:5" s="25" customFormat="1" ht="15.75" x14ac:dyDescent="0.2">
      <c r="A46" s="27">
        <v>11</v>
      </c>
      <c r="B46" s="28" t="s">
        <v>29</v>
      </c>
      <c r="C46" s="24">
        <v>1015669</v>
      </c>
      <c r="D46" s="24">
        <v>361449</v>
      </c>
      <c r="E46" s="24">
        <v>201592</v>
      </c>
    </row>
    <row r="47" spans="1:5" s="25" customFormat="1" ht="15.75" x14ac:dyDescent="0.2">
      <c r="A47" s="36">
        <v>12</v>
      </c>
      <c r="B47" s="28" t="s">
        <v>30</v>
      </c>
      <c r="C47" s="24">
        <v>401742</v>
      </c>
      <c r="D47" s="24">
        <v>72634</v>
      </c>
      <c r="E47" s="24">
        <v>278941</v>
      </c>
    </row>
    <row r="48" spans="1:5" s="25" customFormat="1" ht="15.75" x14ac:dyDescent="0.2">
      <c r="A48" s="27">
        <v>13</v>
      </c>
      <c r="B48" s="28" t="s">
        <v>31</v>
      </c>
      <c r="C48" s="24">
        <v>538978</v>
      </c>
      <c r="D48" s="24">
        <v>452083</v>
      </c>
      <c r="E48" s="24">
        <v>74075</v>
      </c>
    </row>
    <row r="49" spans="1:5" s="21" customFormat="1" ht="15.75" x14ac:dyDescent="0.25">
      <c r="A49" s="17" t="s">
        <v>50</v>
      </c>
      <c r="B49" s="18" t="s">
        <v>51</v>
      </c>
      <c r="C49" s="19">
        <v>41800</v>
      </c>
      <c r="D49" s="19">
        <v>41800</v>
      </c>
      <c r="E49" s="19"/>
    </row>
    <row r="50" spans="1:5" s="21" customFormat="1" ht="15.75" x14ac:dyDescent="0.25">
      <c r="A50" s="17" t="s">
        <v>52</v>
      </c>
      <c r="B50" s="18" t="s">
        <v>53</v>
      </c>
      <c r="C50" s="19">
        <v>1000</v>
      </c>
      <c r="D50" s="19">
        <v>1000</v>
      </c>
      <c r="E50" s="19"/>
    </row>
    <row r="51" spans="1:5" s="21" customFormat="1" ht="15.75" x14ac:dyDescent="0.25">
      <c r="A51" s="17" t="s">
        <v>54</v>
      </c>
      <c r="B51" s="18" t="s">
        <v>55</v>
      </c>
      <c r="C51" s="19">
        <v>437160</v>
      </c>
      <c r="D51" s="19">
        <v>357372</v>
      </c>
      <c r="E51" s="19">
        <v>62571</v>
      </c>
    </row>
    <row r="52" spans="1:5" s="21" customFormat="1" ht="15.75" x14ac:dyDescent="0.25">
      <c r="A52" s="17" t="s">
        <v>56</v>
      </c>
      <c r="B52" s="18" t="s">
        <v>57</v>
      </c>
      <c r="C52" s="37">
        <v>2040489</v>
      </c>
      <c r="D52" s="37">
        <v>1808513</v>
      </c>
      <c r="E52" s="37">
        <v>162366</v>
      </c>
    </row>
    <row r="53" spans="1:5" s="21" customFormat="1" ht="15.75" x14ac:dyDescent="0.25">
      <c r="A53" s="17">
        <v>7</v>
      </c>
      <c r="B53" s="18"/>
      <c r="C53" s="37"/>
      <c r="D53" s="37"/>
      <c r="E53" s="37"/>
    </row>
    <row r="54" spans="1:5" s="21" customFormat="1" ht="15.75" x14ac:dyDescent="0.25">
      <c r="A54" s="17" t="s">
        <v>58</v>
      </c>
      <c r="B54" s="18" t="s">
        <v>59</v>
      </c>
      <c r="C54" s="19">
        <v>233613</v>
      </c>
      <c r="D54" s="19">
        <v>233613</v>
      </c>
      <c r="E54" s="19"/>
    </row>
    <row r="55" spans="1:5" ht="15.75" x14ac:dyDescent="0.25">
      <c r="A55" s="17" t="s">
        <v>14</v>
      </c>
      <c r="B55" s="18" t="s">
        <v>60</v>
      </c>
      <c r="C55" s="24"/>
      <c r="D55" s="24"/>
      <c r="E55" s="24"/>
    </row>
    <row r="56" spans="1:5" ht="31.5" x14ac:dyDescent="0.25">
      <c r="A56" s="17" t="s">
        <v>41</v>
      </c>
      <c r="B56" s="18" t="s">
        <v>61</v>
      </c>
      <c r="C56" s="19">
        <v>130270</v>
      </c>
      <c r="D56" s="19">
        <v>130270</v>
      </c>
      <c r="E56" s="24"/>
    </row>
    <row r="57" spans="1:5" ht="31.5" x14ac:dyDescent="0.25">
      <c r="A57" s="17" t="s">
        <v>50</v>
      </c>
      <c r="B57" s="18" t="s">
        <v>62</v>
      </c>
      <c r="C57" s="19">
        <v>103343</v>
      </c>
      <c r="D57" s="19">
        <v>103343</v>
      </c>
      <c r="E57" s="24"/>
    </row>
    <row r="58" spans="1:5" ht="15.75" x14ac:dyDescent="0.25">
      <c r="A58" s="17" t="s">
        <v>63</v>
      </c>
      <c r="B58" s="18" t="s">
        <v>64</v>
      </c>
      <c r="C58" s="24"/>
      <c r="D58" s="24"/>
      <c r="E58" s="24"/>
    </row>
    <row r="59" spans="1:5" ht="31.5" x14ac:dyDescent="0.25">
      <c r="A59" s="17" t="s">
        <v>58</v>
      </c>
      <c r="B59" s="18" t="s">
        <v>65</v>
      </c>
      <c r="C59" s="19"/>
      <c r="D59" s="19"/>
      <c r="E59" s="19"/>
    </row>
    <row r="60" spans="1:5" s="25" customFormat="1" ht="15.75" x14ac:dyDescent="0.2">
      <c r="A60" s="22"/>
      <c r="B60" s="23" t="s">
        <v>66</v>
      </c>
      <c r="C60" s="24"/>
      <c r="D60" s="24"/>
      <c r="E60" s="24"/>
    </row>
    <row r="61" spans="1:5" s="25" customFormat="1" ht="15.75" x14ac:dyDescent="0.2">
      <c r="A61" s="22"/>
      <c r="B61" s="23" t="s">
        <v>67</v>
      </c>
      <c r="C61" s="24">
        <f>D61</f>
        <v>355000</v>
      </c>
      <c r="D61" s="24">
        <f>'[1]07.vay'!E10</f>
        <v>355000</v>
      </c>
      <c r="E61" s="24"/>
    </row>
    <row r="62" spans="1:5" s="25" customFormat="1" ht="15.75" x14ac:dyDescent="0.2">
      <c r="A62" s="22"/>
      <c r="B62" s="23" t="s">
        <v>68</v>
      </c>
      <c r="C62" s="24"/>
      <c r="D62" s="24"/>
      <c r="E62" s="24"/>
    </row>
    <row r="63" spans="1:5" ht="31.5" x14ac:dyDescent="0.25">
      <c r="A63" s="38" t="s">
        <v>63</v>
      </c>
      <c r="B63" s="39" t="s">
        <v>69</v>
      </c>
      <c r="C63" s="40"/>
      <c r="D63" s="40"/>
      <c r="E63" s="40"/>
    </row>
    <row r="64" spans="1:5" ht="15.75" x14ac:dyDescent="0.25">
      <c r="A64" s="41"/>
      <c r="C64" s="42"/>
      <c r="D64" s="42"/>
      <c r="E64" s="42"/>
    </row>
    <row r="65" spans="1:5" ht="15.75" x14ac:dyDescent="0.25">
      <c r="A65" s="41"/>
      <c r="C65" s="42"/>
      <c r="D65" s="42"/>
      <c r="E65" s="42"/>
    </row>
    <row r="66" spans="1:5" ht="15.75" x14ac:dyDescent="0.25">
      <c r="A66" s="43"/>
      <c r="C66" s="44"/>
      <c r="D66" s="44"/>
      <c r="E66" s="44"/>
    </row>
    <row r="67" spans="1:5" ht="15.75" x14ac:dyDescent="0.25">
      <c r="A67" s="43"/>
      <c r="C67" s="45"/>
      <c r="D67" s="45"/>
      <c r="E67" s="45"/>
    </row>
    <row r="68" spans="1:5" ht="15.75" x14ac:dyDescent="0.25">
      <c r="A68" s="43"/>
      <c r="C68" s="45"/>
      <c r="D68" s="45"/>
      <c r="E68" s="45"/>
    </row>
    <row r="69" spans="1:5" ht="15.75" x14ac:dyDescent="0.25">
      <c r="A69" s="43"/>
      <c r="C69" s="44"/>
      <c r="D69" s="44"/>
      <c r="E69" s="44"/>
    </row>
  </sheetData>
  <mergeCells count="12">
    <mergeCell ref="A66:A69"/>
    <mergeCell ref="C66:E66"/>
    <mergeCell ref="C67:E67"/>
    <mergeCell ref="C68:E68"/>
    <mergeCell ref="C69:E69"/>
    <mergeCell ref="C1:E1"/>
    <mergeCell ref="A2:E2"/>
    <mergeCell ref="A3:E3"/>
    <mergeCell ref="A5:A6"/>
    <mergeCell ref="B5:B6"/>
    <mergeCell ref="C5:C6"/>
    <mergeCell ref="D5:E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884D01-A7B8-4D0A-8D34-6489BC25234F}"/>
</file>

<file path=customXml/itemProps2.xml><?xml version="1.0" encoding="utf-8"?>
<ds:datastoreItem xmlns:ds="http://schemas.openxmlformats.org/officeDocument/2006/customXml" ds:itemID="{0D7C1033-C9B9-4543-B802-BE217F6557D5}"/>
</file>

<file path=customXml/itemProps3.xml><?xml version="1.0" encoding="utf-8"?>
<ds:datastoreItem xmlns:ds="http://schemas.openxmlformats.org/officeDocument/2006/customXml" ds:itemID="{24FA2223-F17A-4FBE-A343-187B7A57F61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2020-01-08T11:07:06Z</dcterms:created>
  <dcterms:modified xsi:type="dcterms:W3CDTF">2020-01-08T11:07:34Z</dcterms:modified>
</cp:coreProperties>
</file>