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45" windowWidth="19635" windowHeight="7425"/>
  </bookViews>
  <sheets>
    <sheet name="Bao cao" sheetId="1" r:id="rId1"/>
  </sheets>
  <definedNames>
    <definedName name="chuong_phuluc_42" localSheetId="0">'Bao cao'!#REF!</definedName>
    <definedName name="chuong_phuluc_42_name" localSheetId="0">'Bao cao'!$A$3</definedName>
    <definedName name="_xlnm.Print_Area" localSheetId="0">'Bao cao'!$A$1:$H$21</definedName>
    <definedName name="_xlnm.Print_Titles" localSheetId="0">'Bao cao'!$8:$10</definedName>
  </definedNames>
  <calcPr calcId="152511"/>
</workbook>
</file>

<file path=xl/calcChain.xml><?xml version="1.0" encoding="utf-8"?>
<calcChain xmlns="http://schemas.openxmlformats.org/spreadsheetml/2006/main">
  <c r="E20" i="1" l="1"/>
  <c r="C20" i="1" s="1"/>
  <c r="E19" i="1"/>
  <c r="C19" i="1" s="1"/>
  <c r="E18" i="1"/>
  <c r="C18" i="1" s="1"/>
  <c r="E17" i="1"/>
  <c r="C17" i="1" s="1"/>
  <c r="E16" i="1"/>
  <c r="C16" i="1" s="1"/>
  <c r="E15" i="1"/>
  <c r="C15" i="1" s="1"/>
  <c r="E14" i="1"/>
  <c r="C14" i="1" s="1"/>
  <c r="E13" i="1"/>
  <c r="C13" i="1" s="1"/>
  <c r="E12" i="1"/>
  <c r="C12" i="1" s="1"/>
  <c r="F11" i="1" l="1"/>
  <c r="G11" i="1"/>
  <c r="D11" i="1"/>
  <c r="H11" i="1"/>
  <c r="E11" i="1" l="1"/>
  <c r="C11" i="1"/>
</calcChain>
</file>

<file path=xl/sharedStrings.xml><?xml version="1.0" encoding="utf-8"?>
<sst xmlns="http://schemas.openxmlformats.org/spreadsheetml/2006/main" count="31" uniqueCount="30">
  <si>
    <t>STT</t>
  </si>
  <si>
    <t>Tổng số</t>
  </si>
  <si>
    <t>Bổ sung vốn đầu tư để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</si>
  <si>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</si>
  <si>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</si>
  <si>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A</t>
  </si>
  <si>
    <t>B</t>
  </si>
  <si>
    <t>1=2+3+4</t>
  </si>
  <si>
    <t>TỔNG SỐ</t>
  </si>
  <si>
    <t>Đơn vị: Triệu đồng</t>
  </si>
  <si>
    <t>Quận Ninh Kiều</t>
  </si>
  <si>
    <t>Quận Cái Răng</t>
  </si>
  <si>
    <t>Quận Thốt Nốt</t>
  </si>
  <si>
    <t>Huyện Vĩnh Thạnh</t>
  </si>
  <si>
    <t>Kiến thiết thị chính</t>
  </si>
  <si>
    <t>KP đảm bảo an toàn giao thông</t>
  </si>
  <si>
    <t>3a</t>
  </si>
  <si>
    <t>3b</t>
  </si>
  <si>
    <t>Tên đơn vị</t>
  </si>
  <si>
    <t>Quận Ô Môn</t>
  </si>
  <si>
    <t>Quận Bình Thủy</t>
  </si>
  <si>
    <t>Huyện Phong Điền</t>
  </si>
  <si>
    <t>Huyện Thới Lai</t>
  </si>
  <si>
    <t>Huyện Cờ Đỏ</t>
  </si>
  <si>
    <t>3=3a+3b</t>
  </si>
  <si>
    <t>DỰ TOÁN BỔ SUNG CÓ MỤC TIÊU TỪ NGÂN SÁCH CẤP THÀNH PHỐ</t>
  </si>
  <si>
    <t>UBND THÀNH PHỐ CẦN THƠ</t>
  </si>
  <si>
    <t>Biểu số 56/CK-NSNN</t>
  </si>
  <si>
    <t>CHO NGÂN SÁCH QUẬN, HUYỆN NĂM 2019</t>
  </si>
  <si>
    <t>(Kèm theo Quyết định số 3363/QĐ-UBND ngày 20 tháng 12 năm 2018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</si>
</sst>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3"/>
      <color theme="1"/>
      <name val="Times New Roman"/>
      <family val="1"/>
    </font>
    <font>
      <b/>
      <i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164" fontId="1" fillId="0" borderId="7" xfId="1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164" fontId="6" fillId="0" borderId="8" xfId="1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7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/>
    <xf numFmtId="0" fontId="9" fillId="0" borderId="0" xfId="0" applyFont="1" applyAlignment="1">
      <alignment horizontal="right"/>
    </xf>
    <xf numFmtId="0" fontId="7" fillId="0" borderId="0" xfId="0" applyFont="1"/>
    <xf numFmtId="164" fontId="10" fillId="0" borderId="10" xfId="1" applyNumberFormat="1" applyFont="1" applyBorder="1"/>
    <xf numFmtId="164" fontId="11" fillId="0" borderId="7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zoomScaleNormal="100" workbookViewId="0">
      <selection activeCell="J1" sqref="J1"/>
    </sheetView>
  </sheetViews>
  <sheetFormatPr defaultColWidth="9.140625" defaultRowHeight="16.5" x14ac:dyDescent="0.25"/>
  <cols>
    <col min="1" max="1" width="6.140625" style="1" customWidth="1"/>
    <col min="2" max="2" width="23.5703125" style="1" customWidth="1"/>
    <col min="3" max="8" width="13" style="1" customWidth="1"/>
    <col min="9" max="16384" width="9.140625" style="1"/>
  </cols>
  <sheetData>
    <row r="1" spans="1:10" x14ac:dyDescent="0.25">
      <c r="A1" s="17" t="s">
        <v>26</v>
      </c>
      <c r="B1" s="16"/>
      <c r="C1" s="16"/>
      <c r="D1" s="16"/>
      <c r="E1" s="16"/>
      <c r="F1" s="16"/>
      <c r="G1" s="16"/>
      <c r="H1" s="18" t="s">
        <v>27</v>
      </c>
      <c r="I1" s="19"/>
      <c r="J1" s="19"/>
    </row>
    <row r="2" spans="1:10" x14ac:dyDescent="0.25">
      <c r="A2" s="15"/>
      <c r="B2" s="15"/>
      <c r="C2" s="15"/>
      <c r="D2" s="15"/>
      <c r="E2" s="15"/>
      <c r="F2" s="15"/>
      <c r="G2" s="15"/>
      <c r="H2" s="15"/>
    </row>
    <row r="3" spans="1:10" x14ac:dyDescent="0.25">
      <c r="A3" s="23" t="s">
        <v>25</v>
      </c>
      <c r="B3" s="23"/>
      <c r="C3" s="23"/>
      <c r="D3" s="23"/>
      <c r="E3" s="23"/>
      <c r="F3" s="23"/>
      <c r="G3" s="23"/>
      <c r="H3" s="23"/>
    </row>
    <row r="4" spans="1:10" x14ac:dyDescent="0.25">
      <c r="A4" s="23" t="s">
        <v>28</v>
      </c>
      <c r="B4" s="23"/>
      <c r="C4" s="23"/>
      <c r="D4" s="23"/>
      <c r="E4" s="23"/>
      <c r="F4" s="23"/>
      <c r="G4" s="23"/>
      <c r="H4" s="23"/>
    </row>
    <row r="5" spans="1:10" x14ac:dyDescent="0.25">
      <c r="A5" s="24" t="s">
        <v>29</v>
      </c>
      <c r="B5" s="24"/>
      <c r="C5" s="24"/>
      <c r="D5" s="24"/>
      <c r="E5" s="24"/>
      <c r="F5" s="24"/>
      <c r="G5" s="24"/>
      <c r="H5" s="24"/>
      <c r="J5" s="14"/>
    </row>
    <row r="6" spans="1:10" x14ac:dyDescent="0.25">
      <c r="A6" s="2"/>
      <c r="B6" s="2"/>
      <c r="C6" s="2"/>
      <c r="D6" s="2"/>
      <c r="E6" s="2"/>
      <c r="F6" s="2"/>
      <c r="G6" s="2"/>
      <c r="H6" s="2"/>
      <c r="J6" s="14"/>
    </row>
    <row r="7" spans="1:10" x14ac:dyDescent="0.25">
      <c r="H7" s="3" t="s">
        <v>9</v>
      </c>
    </row>
    <row r="8" spans="1:10" ht="52.5" customHeight="1" x14ac:dyDescent="0.25">
      <c r="A8" s="28" t="s">
        <v>0</v>
      </c>
      <c r="B8" s="28" t="s">
        <v>18</v>
      </c>
      <c r="C8" s="28" t="s">
        <v>1</v>
      </c>
      <c r="D8" s="28" t="s">
        <v>2</v>
      </c>
      <c r="E8" s="25" t="s">
        <v>3</v>
      </c>
      <c r="F8" s="26"/>
      <c r="G8" s="27"/>
      <c r="H8" s="28" t="s">
        <v>4</v>
      </c>
    </row>
    <row r="9" spans="1:10" ht="84" customHeight="1" x14ac:dyDescent="0.25">
      <c r="A9" s="29"/>
      <c r="B9" s="29"/>
      <c r="C9" s="29"/>
      <c r="D9" s="29"/>
      <c r="E9" s="4" t="s">
        <v>1</v>
      </c>
      <c r="F9" s="22" t="s">
        <v>14</v>
      </c>
      <c r="G9" s="22" t="s">
        <v>15</v>
      </c>
      <c r="H9" s="29"/>
    </row>
    <row r="10" spans="1:10" ht="17.25" x14ac:dyDescent="0.25">
      <c r="A10" s="4" t="s">
        <v>5</v>
      </c>
      <c r="B10" s="4" t="s">
        <v>6</v>
      </c>
      <c r="C10" s="4" t="s">
        <v>7</v>
      </c>
      <c r="D10" s="4">
        <v>2</v>
      </c>
      <c r="E10" s="4" t="s">
        <v>24</v>
      </c>
      <c r="F10" s="22" t="s">
        <v>16</v>
      </c>
      <c r="G10" s="22" t="s">
        <v>17</v>
      </c>
      <c r="H10" s="4">
        <v>4</v>
      </c>
    </row>
    <row r="11" spans="1:10" ht="18.75" customHeight="1" x14ac:dyDescent="0.25">
      <c r="A11" s="6"/>
      <c r="B11" s="7" t="s">
        <v>8</v>
      </c>
      <c r="C11" s="8">
        <f>SUM(C12:C20)</f>
        <v>68919</v>
      </c>
      <c r="D11" s="8">
        <f t="shared" ref="D11:H11" si="0">SUM(D12:D20)</f>
        <v>0</v>
      </c>
      <c r="E11" s="8">
        <f t="shared" ref="E11:F11" si="1">SUM(E12:E20)</f>
        <v>68919</v>
      </c>
      <c r="F11" s="21">
        <f t="shared" si="1"/>
        <v>50000</v>
      </c>
      <c r="G11" s="21">
        <f t="shared" ref="G11" si="2">SUM(G12:G20)</f>
        <v>18919</v>
      </c>
      <c r="H11" s="8">
        <f t="shared" si="0"/>
        <v>0</v>
      </c>
    </row>
    <row r="12" spans="1:10" ht="18.75" customHeight="1" x14ac:dyDescent="0.25">
      <c r="A12" s="9">
        <v>1</v>
      </c>
      <c r="B12" s="10" t="s">
        <v>10</v>
      </c>
      <c r="C12" s="11">
        <f>SUM(D12:E12,H12)</f>
        <v>5727</v>
      </c>
      <c r="D12" s="11"/>
      <c r="E12" s="11">
        <f t="shared" ref="E12:E14" si="3">SUM(F12:G12)</f>
        <v>5727</v>
      </c>
      <c r="F12" s="20">
        <v>3000</v>
      </c>
      <c r="G12" s="20">
        <v>2727</v>
      </c>
      <c r="H12" s="11"/>
    </row>
    <row r="13" spans="1:10" ht="18.75" customHeight="1" x14ac:dyDescent="0.25">
      <c r="A13" s="9">
        <v>2</v>
      </c>
      <c r="B13" s="10" t="s">
        <v>20</v>
      </c>
      <c r="C13" s="11">
        <f t="shared" ref="C13:C20" si="4">SUM(D13:E13,H13)</f>
        <v>14349</v>
      </c>
      <c r="D13" s="11"/>
      <c r="E13" s="11">
        <f t="shared" si="3"/>
        <v>14349</v>
      </c>
      <c r="F13" s="20">
        <v>10000</v>
      </c>
      <c r="G13" s="20">
        <v>4349</v>
      </c>
      <c r="H13" s="11"/>
    </row>
    <row r="14" spans="1:10" ht="18.75" customHeight="1" x14ac:dyDescent="0.25">
      <c r="A14" s="9">
        <v>3</v>
      </c>
      <c r="B14" s="10" t="s">
        <v>11</v>
      </c>
      <c r="C14" s="11">
        <f t="shared" si="4"/>
        <v>14133</v>
      </c>
      <c r="D14" s="11"/>
      <c r="E14" s="11">
        <f t="shared" si="3"/>
        <v>14133</v>
      </c>
      <c r="F14" s="20">
        <v>12000</v>
      </c>
      <c r="G14" s="20">
        <v>2133</v>
      </c>
      <c r="H14" s="11"/>
    </row>
    <row r="15" spans="1:10" ht="18.75" customHeight="1" x14ac:dyDescent="0.25">
      <c r="A15" s="9">
        <v>4</v>
      </c>
      <c r="B15" s="10" t="s">
        <v>19</v>
      </c>
      <c r="C15" s="11">
        <f t="shared" si="4"/>
        <v>1056</v>
      </c>
      <c r="D15" s="11"/>
      <c r="E15" s="11">
        <f>SUM(F15:G15)</f>
        <v>1056</v>
      </c>
      <c r="F15" s="20"/>
      <c r="G15" s="20">
        <v>1056</v>
      </c>
      <c r="H15" s="11"/>
    </row>
    <row r="16" spans="1:10" ht="18.75" customHeight="1" x14ac:dyDescent="0.25">
      <c r="A16" s="9">
        <v>5</v>
      </c>
      <c r="B16" s="10" t="s">
        <v>12</v>
      </c>
      <c r="C16" s="11">
        <f t="shared" si="4"/>
        <v>5512</v>
      </c>
      <c r="D16" s="11"/>
      <c r="E16" s="11">
        <f t="shared" ref="E16:E20" si="5">SUM(F16:G16)</f>
        <v>5512</v>
      </c>
      <c r="F16" s="20">
        <v>3000</v>
      </c>
      <c r="G16" s="20">
        <v>2512</v>
      </c>
      <c r="H16" s="11"/>
    </row>
    <row r="17" spans="1:8" ht="18.75" customHeight="1" x14ac:dyDescent="0.25">
      <c r="A17" s="9">
        <v>6</v>
      </c>
      <c r="B17" s="10" t="s">
        <v>21</v>
      </c>
      <c r="C17" s="11">
        <f t="shared" si="4"/>
        <v>5939</v>
      </c>
      <c r="D17" s="11"/>
      <c r="E17" s="11">
        <f t="shared" si="5"/>
        <v>5939</v>
      </c>
      <c r="F17" s="20">
        <v>5000</v>
      </c>
      <c r="G17" s="20">
        <v>939</v>
      </c>
      <c r="H17" s="11"/>
    </row>
    <row r="18" spans="1:8" ht="18.75" customHeight="1" x14ac:dyDescent="0.25">
      <c r="A18" s="9">
        <v>7</v>
      </c>
      <c r="B18" s="10" t="s">
        <v>23</v>
      </c>
      <c r="C18" s="11">
        <f t="shared" si="4"/>
        <v>10775</v>
      </c>
      <c r="D18" s="11"/>
      <c r="E18" s="11">
        <f t="shared" si="5"/>
        <v>10775</v>
      </c>
      <c r="F18" s="20">
        <v>9000</v>
      </c>
      <c r="G18" s="20">
        <v>1775</v>
      </c>
      <c r="H18" s="11"/>
    </row>
    <row r="19" spans="1:8" ht="18.75" customHeight="1" x14ac:dyDescent="0.25">
      <c r="A19" s="9">
        <v>8</v>
      </c>
      <c r="B19" s="10" t="s">
        <v>22</v>
      </c>
      <c r="C19" s="11">
        <f t="shared" si="4"/>
        <v>5241</v>
      </c>
      <c r="D19" s="11"/>
      <c r="E19" s="11">
        <f t="shared" si="5"/>
        <v>5241</v>
      </c>
      <c r="F19" s="20">
        <v>3000</v>
      </c>
      <c r="G19" s="20">
        <v>2241</v>
      </c>
      <c r="H19" s="11"/>
    </row>
    <row r="20" spans="1:8" ht="18.75" customHeight="1" x14ac:dyDescent="0.25">
      <c r="A20" s="9">
        <v>9</v>
      </c>
      <c r="B20" s="10" t="s">
        <v>13</v>
      </c>
      <c r="C20" s="11">
        <f t="shared" si="4"/>
        <v>6187</v>
      </c>
      <c r="D20" s="11"/>
      <c r="E20" s="11">
        <f t="shared" si="5"/>
        <v>6187</v>
      </c>
      <c r="F20" s="20">
        <v>5000</v>
      </c>
      <c r="G20" s="20">
        <v>1187</v>
      </c>
      <c r="H20" s="11"/>
    </row>
    <row r="21" spans="1:8" ht="18.75" customHeight="1" x14ac:dyDescent="0.25">
      <c r="A21" s="12"/>
      <c r="B21" s="13"/>
      <c r="C21" s="12"/>
      <c r="D21" s="12"/>
      <c r="E21" s="12"/>
      <c r="F21" s="12"/>
      <c r="G21" s="12"/>
      <c r="H21" s="12"/>
    </row>
    <row r="23" spans="1:8" ht="31.5" customHeight="1" x14ac:dyDescent="0.25">
      <c r="A23" s="5"/>
      <c r="B23" s="5"/>
      <c r="C23" s="5"/>
      <c r="D23" s="5"/>
      <c r="E23" s="5"/>
      <c r="F23" s="5"/>
      <c r="G23" s="5"/>
      <c r="H23" s="5"/>
    </row>
  </sheetData>
  <mergeCells count="9">
    <mergeCell ref="A3:H3"/>
    <mergeCell ref="A5:H5"/>
    <mergeCell ref="E8:G8"/>
    <mergeCell ref="D8:D9"/>
    <mergeCell ref="H8:H9"/>
    <mergeCell ref="C8:C9"/>
    <mergeCell ref="B8:B9"/>
    <mergeCell ref="A8:A9"/>
    <mergeCell ref="A4:H4"/>
  </mergeCells>
  <printOptions horizontalCentered="1"/>
  <pageMargins left="0.7" right="0.5" top="0.5" bottom="0.5" header="0.3" footer="0.3"/>
  <pageSetup paperSize="9" scale="83" fitToHeight="0" orientation="portrait" verticalDpi="0" r:id="rId1"/>
  <headerFooter>
    <oddFooter>&amp;C&amp;"Times New Roman,Regular"&amp;10&amp;P/&amp;N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6AC740-FACB-4599-88E1-32A77104A259}"/>
</file>

<file path=customXml/itemProps2.xml><?xml version="1.0" encoding="utf-8"?>
<ds:datastoreItem xmlns:ds="http://schemas.openxmlformats.org/officeDocument/2006/customXml" ds:itemID="{240410EA-6213-4D16-904E-B79BEF1CC48C}"/>
</file>

<file path=customXml/itemProps3.xml><?xml version="1.0" encoding="utf-8"?>
<ds:datastoreItem xmlns:ds="http://schemas.openxmlformats.org/officeDocument/2006/customXml" ds:itemID="{1EB35DAE-D92B-44CC-ADE5-6761E0D2A1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Bao cao</vt:lpstr>
      <vt:lpstr>'Bao cao'!chuong_phuluc_42_name</vt:lpstr>
      <vt:lpstr>'Bao cao'!Print_Area</vt:lpstr>
      <vt:lpstr>'Bao cao'!Print_Titles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Duc Huy</dc:creator>
  <cp:lastModifiedBy>DDH</cp:lastModifiedBy>
  <cp:lastPrinted>2018-12-10T00:38:05Z</cp:lastPrinted>
  <dcterms:created xsi:type="dcterms:W3CDTF">2017-06-07T06:49:55Z</dcterms:created>
  <dcterms:modified xsi:type="dcterms:W3CDTF">2019-12-25T02:16:35Z</dcterms:modified>
</cp:coreProperties>
</file>