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 dia D\#Phanleloanthao\THẢO 2018\9 QT CHI 2017 &amp; PHÊ CHUẨN HĐND&amp;CÔNG KHAI\3 CÔNG KHAI THEO TT343\3 CK DỰ TOÁN 2019 VÀ QT 2017\CÔNG KHAI QT VÀ DT FILE GỬI BTC\"/>
    </mc:Choice>
  </mc:AlternateContent>
  <bookViews>
    <workbookView xWindow="0" yWindow="0" windowWidth="24000" windowHeight="8730"/>
  </bookViews>
  <sheets>
    <sheet name="Bao cao" sheetId="1" r:id="rId1"/>
  </sheets>
  <definedNames>
    <definedName name="_xlnm.Print_Titles" localSheetId="0">'Bao cao'!$7:$8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1" l="1"/>
  <c r="D65" i="1"/>
  <c r="C65" i="1"/>
  <c r="E61" i="1"/>
  <c r="D61" i="1"/>
  <c r="C61" i="1"/>
  <c r="E57" i="1"/>
  <c r="D57" i="1"/>
  <c r="C57" i="1"/>
  <c r="E53" i="1"/>
  <c r="D53" i="1"/>
  <c r="C53" i="1"/>
  <c r="E49" i="1"/>
  <c r="D49" i="1"/>
  <c r="C49" i="1"/>
  <c r="E45" i="1"/>
  <c r="D45" i="1"/>
  <c r="C45" i="1"/>
  <c r="E41" i="1"/>
  <c r="D41" i="1"/>
  <c r="C41" i="1"/>
  <c r="E37" i="1"/>
  <c r="D37" i="1"/>
  <c r="C37" i="1"/>
  <c r="E33" i="1"/>
  <c r="D33" i="1"/>
  <c r="C33" i="1"/>
  <c r="E29" i="1"/>
  <c r="D29" i="1"/>
  <c r="C29" i="1"/>
  <c r="E25" i="1"/>
  <c r="D25" i="1"/>
  <c r="C25" i="1"/>
  <c r="E21" i="1"/>
  <c r="D21" i="1"/>
  <c r="C21" i="1"/>
  <c r="E17" i="1"/>
  <c r="D17" i="1"/>
  <c r="C17" i="1"/>
  <c r="E13" i="1"/>
  <c r="D13" i="1"/>
  <c r="C13" i="1"/>
  <c r="E9" i="1"/>
  <c r="D9" i="1"/>
  <c r="C9" i="1"/>
</calcChain>
</file>

<file path=xl/sharedStrings.xml><?xml version="1.0" encoding="utf-8"?>
<sst xmlns="http://schemas.openxmlformats.org/spreadsheetml/2006/main" count="90" uniqueCount="48">
  <si>
    <t xml:space="preserve">ỦY BAN NHÂN DÂN </t>
  </si>
  <si>
    <t>CỘNG HÒA XÃ HỘI CHỦ NGHĨA VIỆT NAM</t>
  </si>
  <si>
    <t>Biểu số 41/CK-NSNN</t>
  </si>
  <si>
    <t>Biểu số 54/CK-NSNN</t>
  </si>
  <si>
    <t xml:space="preserve">TỈNH KIÊN GIANG </t>
  </si>
  <si>
    <t>Độc lập - Tự do - Hạnh phúc</t>
  </si>
  <si>
    <t>TỶ LỆ PHẦN TRĂM (%) CÁC KHOẢN THU PHÂN CHIA GIỮA NGÂN SÁCH CÁC CẤP CHÍNH QUYỀN ĐỊA PHƯƠNG NĂM 2019</t>
  </si>
  <si>
    <t>(Kèm theo Quyết định số          /QĐ-UBND ngày           tháng       năm 2018  của UBND tỉnh Kiên Giang)</t>
  </si>
  <si>
    <t>Đơn vị: %</t>
  </si>
  <si>
    <t>Stt</t>
  </si>
  <si>
    <t>Tên đơn vị</t>
  </si>
  <si>
    <t>Chi tiết theo sắc thuế</t>
  </si>
  <si>
    <t>Thuế GTGT, TNDN từ khu vực công thương nghiệp và dịch vụ ngoài quốc doanh</t>
  </si>
  <si>
    <t>Tiền sử dụng đất</t>
  </si>
  <si>
    <t>Lệ phí trước bạ</t>
  </si>
  <si>
    <t>I</t>
  </si>
  <si>
    <t>THÀNH PHỐ RẠCH GIÁ</t>
  </si>
  <si>
    <t>Cấp tỉnh</t>
  </si>
  <si>
    <t>Cấp huyện</t>
  </si>
  <si>
    <t>Cấp xã</t>
  </si>
  <si>
    <t>II</t>
  </si>
  <si>
    <t>THÀNH PHỐ HÀ TIÊN</t>
  </si>
  <si>
    <t>III</t>
  </si>
  <si>
    <t>HUYỆN CHÂU THÀNH</t>
  </si>
  <si>
    <t>IV</t>
  </si>
  <si>
    <t>HUYỆN TÂN HIỆP</t>
  </si>
  <si>
    <t>V</t>
  </si>
  <si>
    <t>HUYỆN GIỒNG RIỀNG</t>
  </si>
  <si>
    <t>VI</t>
  </si>
  <si>
    <t>HUYỆN GÒ QUAO</t>
  </si>
  <si>
    <t>VII</t>
  </si>
  <si>
    <t>HUYỆN AN BIÊN</t>
  </si>
  <si>
    <t>VIII</t>
  </si>
  <si>
    <t>HUYỆN AN MINH</t>
  </si>
  <si>
    <t>IX</t>
  </si>
  <si>
    <t>HUYỆN VĨNH THUẬN</t>
  </si>
  <si>
    <t>X</t>
  </si>
  <si>
    <t>HUYỆN U MINH THƯỢNG</t>
  </si>
  <si>
    <t>XI</t>
  </si>
  <si>
    <t>HUYỆN HÒN ĐẤT</t>
  </si>
  <si>
    <t>XII</t>
  </si>
  <si>
    <t>HUYỆN KIÊN LƯƠNG</t>
  </si>
  <si>
    <t>XIII</t>
  </si>
  <si>
    <t>HUYỆN GIANG THÀNH</t>
  </si>
  <si>
    <t>XIV</t>
  </si>
  <si>
    <t>HUYỆN PHÚ QUỐC</t>
  </si>
  <si>
    <t>XV</t>
  </si>
  <si>
    <t>HUYỆN KIÊN 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</si>
</sst>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3"/>
      <color rgb="FF000000"/>
      <name val="Times New Roman"/>
      <family val="1"/>
    </font>
    <font>
      <b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2" applyFont="1" applyAlignment="1">
      <alignment horizontal="left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164" fontId="12" fillId="0" borderId="1" xfId="1" applyNumberFormat="1" applyFont="1" applyBorder="1" applyAlignment="1">
      <alignment vertical="center"/>
    </xf>
    <xf numFmtId="164" fontId="12" fillId="0" borderId="0" xfId="1" applyNumberFormat="1" applyFont="1" applyAlignment="1">
      <alignment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11" fillId="0" borderId="0" xfId="1" applyNumberFormat="1" applyFon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justify" vertical="center" wrapText="1"/>
    </xf>
    <xf numFmtId="0" fontId="12" fillId="0" borderId="0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Normal 2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2</xdr:row>
      <xdr:rowOff>0</xdr:rowOff>
    </xdr:from>
    <xdr:to>
      <xdr:col>1</xdr:col>
      <xdr:colOff>1323975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723900" y="419100"/>
          <a:ext cx="1028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1371600</xdr:colOff>
      <xdr:row>1</xdr:row>
      <xdr:rowOff>200025</xdr:rowOff>
    </xdr:from>
    <xdr:to>
      <xdr:col>4</xdr:col>
      <xdr:colOff>28575</xdr:colOff>
      <xdr:row>1</xdr:row>
      <xdr:rowOff>200025</xdr:rowOff>
    </xdr:to>
    <xdr:cxnSp macro="">
      <xdr:nvCxnSpPr>
        <xdr:cNvPr id="3" name="Straight Connector 2"/>
        <xdr:cNvCxnSpPr/>
      </xdr:nvCxnSpPr>
      <xdr:spPr>
        <a:xfrm>
          <a:off x="3924300" y="409575"/>
          <a:ext cx="1504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1981200</xdr:colOff>
      <xdr:row>4</xdr:row>
      <xdr:rowOff>247650</xdr:rowOff>
    </xdr:from>
    <xdr:to>
      <xdr:col>3</xdr:col>
      <xdr:colOff>171450</xdr:colOff>
      <xdr:row>4</xdr:row>
      <xdr:rowOff>247650</xdr:rowOff>
    </xdr:to>
    <xdr:cxnSp macro="">
      <xdr:nvCxnSpPr>
        <xdr:cNvPr id="4" name="Straight Connector 3"/>
        <xdr:cNvCxnSpPr/>
      </xdr:nvCxnSpPr>
      <xdr:spPr>
        <a:xfrm>
          <a:off x="2409825" y="1343025"/>
          <a:ext cx="1876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71"/>
  <sheetViews>
    <sheetView tabSelected="1" topLeftCell="A16" workbookViewId="0">
      <selection activeCell="B9" sqref="B9:B10"/>
    </sheetView>
  </sheetViews>
  <sheetFormatPr defaultRowHeight="15" x14ac:dyDescent="0.25"/>
  <cols>
    <col min="1" max="1" width="6.42578125" style="12" customWidth="1"/>
    <col min="2" max="2" width="31.85546875" style="12" customWidth="1"/>
    <col min="3" max="3" width="23.42578125" style="12" customWidth="1"/>
    <col min="4" max="4" width="19.28515625" style="12" customWidth="1"/>
    <col min="5" max="5" width="19.7109375" style="12" customWidth="1"/>
    <col min="6" max="6" width="30.5703125" style="12" hidden="1" customWidth="1"/>
    <col min="7" max="16384" width="9.140625" style="12"/>
  </cols>
  <sheetData>
    <row r="1" spans="1:7" s="4" customFormat="1" ht="16.5" customHeight="1" x14ac:dyDescent="0.2">
      <c r="A1" s="1" t="s">
        <v>0</v>
      </c>
      <c r="B1" s="1"/>
      <c r="C1" s="1" t="s">
        <v>1</v>
      </c>
      <c r="D1" s="1"/>
      <c r="E1" s="1"/>
      <c r="F1" s="2" t="s">
        <v>2</v>
      </c>
      <c r="G1" s="3" t="s">
        <v>3</v>
      </c>
    </row>
    <row r="2" spans="1:7" s="4" customFormat="1" ht="16.5" x14ac:dyDescent="0.25">
      <c r="A2" s="5" t="s">
        <v>4</v>
      </c>
      <c r="B2" s="5"/>
      <c r="C2" s="5" t="s">
        <v>5</v>
      </c>
      <c r="D2" s="5"/>
      <c r="E2" s="5"/>
      <c r="F2" s="6"/>
    </row>
    <row r="4" spans="1:7" s="9" customFormat="1" ht="38.25" customHeight="1" x14ac:dyDescent="0.25">
      <c r="A4" s="7" t="s">
        <v>6</v>
      </c>
      <c r="B4" s="7"/>
      <c r="C4" s="7"/>
      <c r="D4" s="7"/>
      <c r="E4" s="7"/>
      <c r="F4" s="8"/>
    </row>
    <row r="5" spans="1:7" s="11" customFormat="1" ht="20.25" customHeight="1" x14ac:dyDescent="0.25">
      <c r="A5" s="10" t="s">
        <v>7</v>
      </c>
      <c r="B5" s="10"/>
      <c r="C5" s="10"/>
      <c r="D5" s="10"/>
      <c r="E5" s="10"/>
    </row>
    <row r="6" spans="1:7" ht="21.75" customHeight="1" x14ac:dyDescent="0.25">
      <c r="E6" s="13" t="s">
        <v>8</v>
      </c>
    </row>
    <row r="7" spans="1:7" s="15" customFormat="1" ht="23.25" customHeight="1" x14ac:dyDescent="0.25">
      <c r="A7" s="14" t="s">
        <v>9</v>
      </c>
      <c r="B7" s="14" t="s">
        <v>10</v>
      </c>
      <c r="C7" s="14" t="s">
        <v>11</v>
      </c>
      <c r="D7" s="14"/>
      <c r="E7" s="14"/>
    </row>
    <row r="8" spans="1:7" s="15" customFormat="1" ht="63" x14ac:dyDescent="0.25">
      <c r="A8" s="14"/>
      <c r="B8" s="14"/>
      <c r="C8" s="16" t="s">
        <v>12</v>
      </c>
      <c r="D8" s="17" t="s">
        <v>13</v>
      </c>
      <c r="E8" s="16" t="s">
        <v>14</v>
      </c>
    </row>
    <row r="9" spans="1:7" s="19" customFormat="1" ht="15.75" x14ac:dyDescent="0.25">
      <c r="A9" s="17" t="s">
        <v>15</v>
      </c>
      <c r="B9" s="18" t="s">
        <v>16</v>
      </c>
      <c r="C9" s="17">
        <f>+C10+C11+C12</f>
        <v>100</v>
      </c>
      <c r="D9" s="17">
        <f t="shared" ref="D9:E9" si="0">+D10+D11+D12</f>
        <v>100</v>
      </c>
      <c r="E9" s="17">
        <f t="shared" si="0"/>
        <v>100</v>
      </c>
    </row>
    <row r="10" spans="1:7" s="22" customFormat="1" ht="15.75" x14ac:dyDescent="0.25">
      <c r="A10" s="20">
        <v>1</v>
      </c>
      <c r="B10" s="21" t="s">
        <v>17</v>
      </c>
      <c r="C10" s="20">
        <v>0</v>
      </c>
      <c r="D10" s="20">
        <v>40</v>
      </c>
      <c r="E10" s="20">
        <v>0</v>
      </c>
    </row>
    <row r="11" spans="1:7" s="22" customFormat="1" ht="15.75" x14ac:dyDescent="0.25">
      <c r="A11" s="20">
        <v>2</v>
      </c>
      <c r="B11" s="21" t="s">
        <v>18</v>
      </c>
      <c r="C11" s="20">
        <v>95</v>
      </c>
      <c r="D11" s="20">
        <v>60</v>
      </c>
      <c r="E11" s="20">
        <v>96</v>
      </c>
    </row>
    <row r="12" spans="1:7" s="22" customFormat="1" ht="15.75" x14ac:dyDescent="0.25">
      <c r="A12" s="20">
        <v>3</v>
      </c>
      <c r="B12" s="21" t="s">
        <v>19</v>
      </c>
      <c r="C12" s="20">
        <v>5</v>
      </c>
      <c r="D12" s="20">
        <v>0</v>
      </c>
      <c r="E12" s="20">
        <v>4</v>
      </c>
    </row>
    <row r="13" spans="1:7" s="25" customFormat="1" ht="15.75" x14ac:dyDescent="0.25">
      <c r="A13" s="23" t="s">
        <v>20</v>
      </c>
      <c r="B13" s="24" t="s">
        <v>21</v>
      </c>
      <c r="C13" s="17">
        <f>+C14+C15+C16</f>
        <v>100</v>
      </c>
      <c r="D13" s="17">
        <f t="shared" ref="D13:E13" si="1">+D14+D15+D16</f>
        <v>100</v>
      </c>
      <c r="E13" s="17">
        <f t="shared" si="1"/>
        <v>100</v>
      </c>
    </row>
    <row r="14" spans="1:7" s="22" customFormat="1" ht="15.75" x14ac:dyDescent="0.25">
      <c r="A14" s="20">
        <v>1</v>
      </c>
      <c r="B14" s="21" t="s">
        <v>17</v>
      </c>
      <c r="C14" s="20">
        <v>0</v>
      </c>
      <c r="D14" s="20">
        <v>40</v>
      </c>
      <c r="E14" s="20">
        <v>0</v>
      </c>
    </row>
    <row r="15" spans="1:7" s="22" customFormat="1" ht="15.75" x14ac:dyDescent="0.25">
      <c r="A15" s="20">
        <v>2</v>
      </c>
      <c r="B15" s="21" t="s">
        <v>18</v>
      </c>
      <c r="C15" s="20">
        <v>90</v>
      </c>
      <c r="D15" s="20">
        <v>60</v>
      </c>
      <c r="E15" s="20">
        <v>80</v>
      </c>
    </row>
    <row r="16" spans="1:7" s="22" customFormat="1" ht="15.75" x14ac:dyDescent="0.25">
      <c r="A16" s="20">
        <v>3</v>
      </c>
      <c r="B16" s="21" t="s">
        <v>19</v>
      </c>
      <c r="C16" s="20">
        <v>10</v>
      </c>
      <c r="D16" s="20">
        <v>0</v>
      </c>
      <c r="E16" s="20">
        <v>20</v>
      </c>
    </row>
    <row r="17" spans="1:5" s="25" customFormat="1" ht="15.75" x14ac:dyDescent="0.25">
      <c r="A17" s="23" t="s">
        <v>22</v>
      </c>
      <c r="B17" s="24" t="s">
        <v>23</v>
      </c>
      <c r="C17" s="17">
        <f t="shared" ref="C17:E17" si="2">+C18+C19+C20</f>
        <v>100</v>
      </c>
      <c r="D17" s="17">
        <f>+D18+D19+D20</f>
        <v>100</v>
      </c>
      <c r="E17" s="17">
        <f t="shared" si="2"/>
        <v>100</v>
      </c>
    </row>
    <row r="18" spans="1:5" s="22" customFormat="1" ht="15.75" x14ac:dyDescent="0.25">
      <c r="A18" s="20">
        <v>1</v>
      </c>
      <c r="B18" s="21" t="s">
        <v>17</v>
      </c>
      <c r="C18" s="20">
        <v>0</v>
      </c>
      <c r="D18" s="20">
        <v>40</v>
      </c>
      <c r="E18" s="20">
        <v>0</v>
      </c>
    </row>
    <row r="19" spans="1:5" s="22" customFormat="1" ht="15.75" x14ac:dyDescent="0.25">
      <c r="A19" s="20">
        <v>2</v>
      </c>
      <c r="B19" s="21" t="s">
        <v>18</v>
      </c>
      <c r="C19" s="20">
        <v>90</v>
      </c>
      <c r="D19" s="20">
        <v>60</v>
      </c>
      <c r="E19" s="20">
        <v>80</v>
      </c>
    </row>
    <row r="20" spans="1:5" s="22" customFormat="1" ht="15.75" x14ac:dyDescent="0.25">
      <c r="A20" s="20">
        <v>3</v>
      </c>
      <c r="B20" s="21" t="s">
        <v>19</v>
      </c>
      <c r="C20" s="20">
        <v>10</v>
      </c>
      <c r="D20" s="20">
        <v>0</v>
      </c>
      <c r="E20" s="20">
        <v>20</v>
      </c>
    </row>
    <row r="21" spans="1:5" s="25" customFormat="1" ht="15.75" x14ac:dyDescent="0.25">
      <c r="A21" s="23" t="s">
        <v>24</v>
      </c>
      <c r="B21" s="24" t="s">
        <v>25</v>
      </c>
      <c r="C21" s="17">
        <f t="shared" ref="C21:E21" si="3">+C22+C23+C24</f>
        <v>100</v>
      </c>
      <c r="D21" s="17">
        <f t="shared" si="3"/>
        <v>100</v>
      </c>
      <c r="E21" s="17">
        <f t="shared" si="3"/>
        <v>100</v>
      </c>
    </row>
    <row r="22" spans="1:5" s="22" customFormat="1" ht="15.75" x14ac:dyDescent="0.25">
      <c r="A22" s="20">
        <v>1</v>
      </c>
      <c r="B22" s="21" t="s">
        <v>17</v>
      </c>
      <c r="C22" s="20">
        <v>0</v>
      </c>
      <c r="D22" s="20">
        <v>40</v>
      </c>
      <c r="E22" s="20">
        <v>0</v>
      </c>
    </row>
    <row r="23" spans="1:5" s="22" customFormat="1" ht="15.75" x14ac:dyDescent="0.25">
      <c r="A23" s="20">
        <v>2</v>
      </c>
      <c r="B23" s="21" t="s">
        <v>18</v>
      </c>
      <c r="C23" s="20">
        <v>90</v>
      </c>
      <c r="D23" s="20">
        <v>60</v>
      </c>
      <c r="E23" s="20">
        <v>80</v>
      </c>
    </row>
    <row r="24" spans="1:5" s="22" customFormat="1" ht="15.75" x14ac:dyDescent="0.25">
      <c r="A24" s="20">
        <v>3</v>
      </c>
      <c r="B24" s="21" t="s">
        <v>19</v>
      </c>
      <c r="C24" s="20">
        <v>10</v>
      </c>
      <c r="D24" s="20">
        <v>0</v>
      </c>
      <c r="E24" s="20">
        <v>20</v>
      </c>
    </row>
    <row r="25" spans="1:5" s="25" customFormat="1" ht="15.75" x14ac:dyDescent="0.25">
      <c r="A25" s="17" t="s">
        <v>26</v>
      </c>
      <c r="B25" s="24" t="s">
        <v>27</v>
      </c>
      <c r="C25" s="17">
        <f t="shared" ref="C25:E25" si="4">+C26+C27+C28</f>
        <v>100</v>
      </c>
      <c r="D25" s="17">
        <f t="shared" si="4"/>
        <v>100</v>
      </c>
      <c r="E25" s="17">
        <f t="shared" si="4"/>
        <v>100</v>
      </c>
    </row>
    <row r="26" spans="1:5" s="22" customFormat="1" ht="15.75" x14ac:dyDescent="0.25">
      <c r="A26" s="20">
        <v>1</v>
      </c>
      <c r="B26" s="21" t="s">
        <v>17</v>
      </c>
      <c r="C26" s="20">
        <v>0</v>
      </c>
      <c r="D26" s="20">
        <v>40</v>
      </c>
      <c r="E26" s="20">
        <v>0</v>
      </c>
    </row>
    <row r="27" spans="1:5" s="22" customFormat="1" ht="15.75" x14ac:dyDescent="0.25">
      <c r="A27" s="20">
        <v>2</v>
      </c>
      <c r="B27" s="21" t="s">
        <v>18</v>
      </c>
      <c r="C27" s="20">
        <v>90</v>
      </c>
      <c r="D27" s="20">
        <v>60</v>
      </c>
      <c r="E27" s="20">
        <v>80</v>
      </c>
    </row>
    <row r="28" spans="1:5" s="22" customFormat="1" ht="15" customHeight="1" x14ac:dyDescent="0.25">
      <c r="A28" s="20">
        <v>3</v>
      </c>
      <c r="B28" s="21" t="s">
        <v>19</v>
      </c>
      <c r="C28" s="20">
        <v>10</v>
      </c>
      <c r="D28" s="20">
        <v>0</v>
      </c>
      <c r="E28" s="20">
        <v>20</v>
      </c>
    </row>
    <row r="29" spans="1:5" s="25" customFormat="1" ht="15.75" x14ac:dyDescent="0.25">
      <c r="A29" s="17" t="s">
        <v>28</v>
      </c>
      <c r="B29" s="24" t="s">
        <v>29</v>
      </c>
      <c r="C29" s="17">
        <f t="shared" ref="C29:E29" si="5">+C30+C31+C32</f>
        <v>100</v>
      </c>
      <c r="D29" s="17">
        <f t="shared" si="5"/>
        <v>100</v>
      </c>
      <c r="E29" s="17">
        <f t="shared" si="5"/>
        <v>100</v>
      </c>
    </row>
    <row r="30" spans="1:5" s="22" customFormat="1" ht="15.75" x14ac:dyDescent="0.25">
      <c r="A30" s="20">
        <v>1</v>
      </c>
      <c r="B30" s="21" t="s">
        <v>17</v>
      </c>
      <c r="C30" s="20">
        <v>0</v>
      </c>
      <c r="D30" s="20">
        <v>40</v>
      </c>
      <c r="E30" s="20">
        <v>0</v>
      </c>
    </row>
    <row r="31" spans="1:5" s="22" customFormat="1" ht="15.75" x14ac:dyDescent="0.25">
      <c r="A31" s="20">
        <v>2</v>
      </c>
      <c r="B31" s="21" t="s">
        <v>18</v>
      </c>
      <c r="C31" s="20">
        <v>90</v>
      </c>
      <c r="D31" s="20">
        <v>60</v>
      </c>
      <c r="E31" s="20">
        <v>80</v>
      </c>
    </row>
    <row r="32" spans="1:5" s="22" customFormat="1" ht="15.75" x14ac:dyDescent="0.25">
      <c r="A32" s="20">
        <v>3</v>
      </c>
      <c r="B32" s="21" t="s">
        <v>19</v>
      </c>
      <c r="C32" s="20">
        <v>10</v>
      </c>
      <c r="D32" s="20">
        <v>0</v>
      </c>
      <c r="E32" s="20">
        <v>20</v>
      </c>
    </row>
    <row r="33" spans="1:5" s="25" customFormat="1" ht="15.75" x14ac:dyDescent="0.25">
      <c r="A33" s="17" t="s">
        <v>30</v>
      </c>
      <c r="B33" s="24" t="s">
        <v>31</v>
      </c>
      <c r="C33" s="17">
        <f t="shared" ref="C33:E33" si="6">+C34+C35+C36</f>
        <v>100</v>
      </c>
      <c r="D33" s="17">
        <f t="shared" si="6"/>
        <v>100</v>
      </c>
      <c r="E33" s="17">
        <f t="shared" si="6"/>
        <v>100</v>
      </c>
    </row>
    <row r="34" spans="1:5" s="22" customFormat="1" ht="15.75" x14ac:dyDescent="0.25">
      <c r="A34" s="20">
        <v>1</v>
      </c>
      <c r="B34" s="21" t="s">
        <v>17</v>
      </c>
      <c r="C34" s="20">
        <v>0</v>
      </c>
      <c r="D34" s="20">
        <v>40</v>
      </c>
      <c r="E34" s="20">
        <v>0</v>
      </c>
    </row>
    <row r="35" spans="1:5" s="22" customFormat="1" ht="15.75" x14ac:dyDescent="0.25">
      <c r="A35" s="20">
        <v>2</v>
      </c>
      <c r="B35" s="21" t="s">
        <v>18</v>
      </c>
      <c r="C35" s="20">
        <v>90</v>
      </c>
      <c r="D35" s="20">
        <v>60</v>
      </c>
      <c r="E35" s="20">
        <v>80</v>
      </c>
    </row>
    <row r="36" spans="1:5" s="22" customFormat="1" ht="15.75" x14ac:dyDescent="0.25">
      <c r="A36" s="20">
        <v>3</v>
      </c>
      <c r="B36" s="21" t="s">
        <v>19</v>
      </c>
      <c r="C36" s="20">
        <v>10</v>
      </c>
      <c r="D36" s="20">
        <v>0</v>
      </c>
      <c r="E36" s="20">
        <v>20</v>
      </c>
    </row>
    <row r="37" spans="1:5" s="25" customFormat="1" ht="15.75" x14ac:dyDescent="0.25">
      <c r="A37" s="17" t="s">
        <v>32</v>
      </c>
      <c r="B37" s="24" t="s">
        <v>33</v>
      </c>
      <c r="C37" s="17">
        <f t="shared" ref="C37:E37" si="7">+C38+C39+C40</f>
        <v>100</v>
      </c>
      <c r="D37" s="17">
        <f t="shared" si="7"/>
        <v>100</v>
      </c>
      <c r="E37" s="17">
        <f t="shared" si="7"/>
        <v>100</v>
      </c>
    </row>
    <row r="38" spans="1:5" s="22" customFormat="1" ht="15.75" x14ac:dyDescent="0.25">
      <c r="A38" s="20">
        <v>1</v>
      </c>
      <c r="B38" s="21" t="s">
        <v>17</v>
      </c>
      <c r="C38" s="20">
        <v>0</v>
      </c>
      <c r="D38" s="20">
        <v>40</v>
      </c>
      <c r="E38" s="20">
        <v>0</v>
      </c>
    </row>
    <row r="39" spans="1:5" s="22" customFormat="1" ht="15.75" x14ac:dyDescent="0.25">
      <c r="A39" s="20">
        <v>2</v>
      </c>
      <c r="B39" s="21" t="s">
        <v>18</v>
      </c>
      <c r="C39" s="20">
        <v>90</v>
      </c>
      <c r="D39" s="20">
        <v>60</v>
      </c>
      <c r="E39" s="20">
        <v>80</v>
      </c>
    </row>
    <row r="40" spans="1:5" s="22" customFormat="1" ht="15.75" x14ac:dyDescent="0.25">
      <c r="A40" s="20">
        <v>3</v>
      </c>
      <c r="B40" s="21" t="s">
        <v>19</v>
      </c>
      <c r="C40" s="20">
        <v>10</v>
      </c>
      <c r="D40" s="20">
        <v>0</v>
      </c>
      <c r="E40" s="20">
        <v>20</v>
      </c>
    </row>
    <row r="41" spans="1:5" s="22" customFormat="1" ht="16.5" x14ac:dyDescent="0.25">
      <c r="A41" s="26" t="s">
        <v>34</v>
      </c>
      <c r="B41" s="27" t="s">
        <v>35</v>
      </c>
      <c r="C41" s="17">
        <f t="shared" ref="C41:E41" si="8">+C42+C43+C44</f>
        <v>100</v>
      </c>
      <c r="D41" s="17">
        <f t="shared" si="8"/>
        <v>100</v>
      </c>
      <c r="E41" s="17">
        <f t="shared" si="8"/>
        <v>100</v>
      </c>
    </row>
    <row r="42" spans="1:5" s="22" customFormat="1" ht="15.75" x14ac:dyDescent="0.25">
      <c r="A42" s="20">
        <v>1</v>
      </c>
      <c r="B42" s="21" t="s">
        <v>17</v>
      </c>
      <c r="C42" s="20">
        <v>0</v>
      </c>
      <c r="D42" s="20">
        <v>40</v>
      </c>
      <c r="E42" s="20">
        <v>0</v>
      </c>
    </row>
    <row r="43" spans="1:5" s="22" customFormat="1" ht="15.75" x14ac:dyDescent="0.25">
      <c r="A43" s="20">
        <v>2</v>
      </c>
      <c r="B43" s="21" t="s">
        <v>18</v>
      </c>
      <c r="C43" s="20">
        <v>90</v>
      </c>
      <c r="D43" s="20">
        <v>60</v>
      </c>
      <c r="E43" s="20">
        <v>80</v>
      </c>
    </row>
    <row r="44" spans="1:5" s="22" customFormat="1" ht="15.75" x14ac:dyDescent="0.25">
      <c r="A44" s="20">
        <v>3</v>
      </c>
      <c r="B44" s="21" t="s">
        <v>19</v>
      </c>
      <c r="C44" s="20">
        <v>10</v>
      </c>
      <c r="D44" s="20">
        <v>0</v>
      </c>
      <c r="E44" s="20">
        <v>20</v>
      </c>
    </row>
    <row r="45" spans="1:5" s="22" customFormat="1" ht="16.5" x14ac:dyDescent="0.25">
      <c r="A45" s="26" t="s">
        <v>36</v>
      </c>
      <c r="B45" s="27" t="s">
        <v>37</v>
      </c>
      <c r="C45" s="17">
        <f t="shared" ref="C45:E45" si="9">+C46+C47+C48</f>
        <v>100</v>
      </c>
      <c r="D45" s="17">
        <f t="shared" si="9"/>
        <v>100</v>
      </c>
      <c r="E45" s="17">
        <f t="shared" si="9"/>
        <v>100</v>
      </c>
    </row>
    <row r="46" spans="1:5" s="22" customFormat="1" ht="15.75" x14ac:dyDescent="0.25">
      <c r="A46" s="20">
        <v>1</v>
      </c>
      <c r="B46" s="21" t="s">
        <v>17</v>
      </c>
      <c r="C46" s="20">
        <v>0</v>
      </c>
      <c r="D46" s="20">
        <v>40</v>
      </c>
      <c r="E46" s="20">
        <v>0</v>
      </c>
    </row>
    <row r="47" spans="1:5" s="22" customFormat="1" ht="15.75" x14ac:dyDescent="0.25">
      <c r="A47" s="20">
        <v>2</v>
      </c>
      <c r="B47" s="21" t="s">
        <v>18</v>
      </c>
      <c r="C47" s="20">
        <v>90</v>
      </c>
      <c r="D47" s="20">
        <v>60</v>
      </c>
      <c r="E47" s="20">
        <v>80</v>
      </c>
    </row>
    <row r="48" spans="1:5" s="22" customFormat="1" ht="15.75" x14ac:dyDescent="0.25">
      <c r="A48" s="20">
        <v>3</v>
      </c>
      <c r="B48" s="21" t="s">
        <v>19</v>
      </c>
      <c r="C48" s="20">
        <v>10</v>
      </c>
      <c r="D48" s="20">
        <v>0</v>
      </c>
      <c r="E48" s="20">
        <v>20</v>
      </c>
    </row>
    <row r="49" spans="1:5" s="22" customFormat="1" ht="16.5" x14ac:dyDescent="0.25">
      <c r="A49" s="26" t="s">
        <v>38</v>
      </c>
      <c r="B49" s="27" t="s">
        <v>39</v>
      </c>
      <c r="C49" s="17">
        <f t="shared" ref="C49:E49" si="10">+C50+C51+C52</f>
        <v>100</v>
      </c>
      <c r="D49" s="17">
        <f t="shared" si="10"/>
        <v>100</v>
      </c>
      <c r="E49" s="17">
        <f t="shared" si="10"/>
        <v>100</v>
      </c>
    </row>
    <row r="50" spans="1:5" s="22" customFormat="1" ht="15.75" x14ac:dyDescent="0.25">
      <c r="A50" s="20">
        <v>1</v>
      </c>
      <c r="B50" s="21" t="s">
        <v>17</v>
      </c>
      <c r="C50" s="20">
        <v>0</v>
      </c>
      <c r="D50" s="20">
        <v>40</v>
      </c>
      <c r="E50" s="20">
        <v>0</v>
      </c>
    </row>
    <row r="51" spans="1:5" s="22" customFormat="1" ht="15.75" x14ac:dyDescent="0.25">
      <c r="A51" s="20">
        <v>2</v>
      </c>
      <c r="B51" s="21" t="s">
        <v>18</v>
      </c>
      <c r="C51" s="20">
        <v>90</v>
      </c>
      <c r="D51" s="20">
        <v>60</v>
      </c>
      <c r="E51" s="20">
        <v>80</v>
      </c>
    </row>
    <row r="52" spans="1:5" s="22" customFormat="1" ht="15.75" x14ac:dyDescent="0.25">
      <c r="A52" s="20">
        <v>3</v>
      </c>
      <c r="B52" s="21" t="s">
        <v>19</v>
      </c>
      <c r="C52" s="20">
        <v>10</v>
      </c>
      <c r="D52" s="20">
        <v>0</v>
      </c>
      <c r="E52" s="20">
        <v>20</v>
      </c>
    </row>
    <row r="53" spans="1:5" s="22" customFormat="1" ht="16.5" x14ac:dyDescent="0.25">
      <c r="A53" s="26" t="s">
        <v>40</v>
      </c>
      <c r="B53" s="27" t="s">
        <v>41</v>
      </c>
      <c r="C53" s="17">
        <f t="shared" ref="C53:E53" si="11">+C54+C55+C56</f>
        <v>100</v>
      </c>
      <c r="D53" s="17">
        <f t="shared" si="11"/>
        <v>100</v>
      </c>
      <c r="E53" s="17">
        <f t="shared" si="11"/>
        <v>100</v>
      </c>
    </row>
    <row r="54" spans="1:5" s="22" customFormat="1" ht="15.75" x14ac:dyDescent="0.25">
      <c r="A54" s="20">
        <v>1</v>
      </c>
      <c r="B54" s="21" t="s">
        <v>17</v>
      </c>
      <c r="C54" s="20">
        <v>0</v>
      </c>
      <c r="D54" s="20">
        <v>40</v>
      </c>
      <c r="E54" s="20">
        <v>0</v>
      </c>
    </row>
    <row r="55" spans="1:5" s="22" customFormat="1" ht="15.75" x14ac:dyDescent="0.25">
      <c r="A55" s="20">
        <v>2</v>
      </c>
      <c r="B55" s="21" t="s">
        <v>18</v>
      </c>
      <c r="C55" s="20">
        <v>90</v>
      </c>
      <c r="D55" s="20">
        <v>60</v>
      </c>
      <c r="E55" s="20">
        <v>80</v>
      </c>
    </row>
    <row r="56" spans="1:5" s="22" customFormat="1" ht="15.75" x14ac:dyDescent="0.25">
      <c r="A56" s="20">
        <v>3</v>
      </c>
      <c r="B56" s="21" t="s">
        <v>19</v>
      </c>
      <c r="C56" s="20">
        <v>10</v>
      </c>
      <c r="D56" s="20">
        <v>0</v>
      </c>
      <c r="E56" s="20">
        <v>20</v>
      </c>
    </row>
    <row r="57" spans="1:5" s="22" customFormat="1" ht="16.5" x14ac:dyDescent="0.25">
      <c r="A57" s="26" t="s">
        <v>42</v>
      </c>
      <c r="B57" s="27" t="s">
        <v>43</v>
      </c>
      <c r="C57" s="17">
        <f t="shared" ref="C57:E57" si="12">+C58+C59+C60</f>
        <v>100</v>
      </c>
      <c r="D57" s="17">
        <f t="shared" si="12"/>
        <v>100</v>
      </c>
      <c r="E57" s="17">
        <f t="shared" si="12"/>
        <v>100</v>
      </c>
    </row>
    <row r="58" spans="1:5" s="22" customFormat="1" ht="15.75" x14ac:dyDescent="0.25">
      <c r="A58" s="20">
        <v>1</v>
      </c>
      <c r="B58" s="21" t="s">
        <v>17</v>
      </c>
      <c r="C58" s="20">
        <v>0</v>
      </c>
      <c r="D58" s="20">
        <v>40</v>
      </c>
      <c r="E58" s="20">
        <v>0</v>
      </c>
    </row>
    <row r="59" spans="1:5" s="22" customFormat="1" ht="15.75" x14ac:dyDescent="0.25">
      <c r="A59" s="20">
        <v>2</v>
      </c>
      <c r="B59" s="21" t="s">
        <v>18</v>
      </c>
      <c r="C59" s="20">
        <v>90</v>
      </c>
      <c r="D59" s="20">
        <v>60</v>
      </c>
      <c r="E59" s="20">
        <v>80</v>
      </c>
    </row>
    <row r="60" spans="1:5" s="22" customFormat="1" ht="15.75" x14ac:dyDescent="0.25">
      <c r="A60" s="20">
        <v>3</v>
      </c>
      <c r="B60" s="21" t="s">
        <v>19</v>
      </c>
      <c r="C60" s="20">
        <v>10</v>
      </c>
      <c r="D60" s="20">
        <v>0</v>
      </c>
      <c r="E60" s="20">
        <v>20</v>
      </c>
    </row>
    <row r="61" spans="1:5" s="22" customFormat="1" ht="16.5" x14ac:dyDescent="0.25">
      <c r="A61" s="26" t="s">
        <v>44</v>
      </c>
      <c r="B61" s="27" t="s">
        <v>45</v>
      </c>
      <c r="C61" s="17">
        <f t="shared" ref="C61:E61" si="13">+C62+C63+C64</f>
        <v>100</v>
      </c>
      <c r="D61" s="17">
        <f t="shared" si="13"/>
        <v>100</v>
      </c>
      <c r="E61" s="17">
        <f t="shared" si="13"/>
        <v>100</v>
      </c>
    </row>
    <row r="62" spans="1:5" s="22" customFormat="1" ht="15.75" x14ac:dyDescent="0.25">
      <c r="A62" s="20">
        <v>1</v>
      </c>
      <c r="B62" s="21" t="s">
        <v>17</v>
      </c>
      <c r="C62" s="20">
        <v>28</v>
      </c>
      <c r="D62" s="20">
        <v>40</v>
      </c>
      <c r="E62" s="20">
        <v>45</v>
      </c>
    </row>
    <row r="63" spans="1:5" s="22" customFormat="1" ht="15.75" x14ac:dyDescent="0.25">
      <c r="A63" s="20">
        <v>2</v>
      </c>
      <c r="B63" s="21" t="s">
        <v>18</v>
      </c>
      <c r="C63" s="20">
        <v>70</v>
      </c>
      <c r="D63" s="20">
        <v>60</v>
      </c>
      <c r="E63" s="20">
        <v>52</v>
      </c>
    </row>
    <row r="64" spans="1:5" s="22" customFormat="1" ht="15.75" x14ac:dyDescent="0.25">
      <c r="A64" s="20">
        <v>3</v>
      </c>
      <c r="B64" s="21" t="s">
        <v>19</v>
      </c>
      <c r="C64" s="20">
        <v>2</v>
      </c>
      <c r="D64" s="20">
        <v>0</v>
      </c>
      <c r="E64" s="20">
        <v>3</v>
      </c>
    </row>
    <row r="65" spans="1:5" s="22" customFormat="1" ht="16.5" x14ac:dyDescent="0.25">
      <c r="A65" s="26" t="s">
        <v>46</v>
      </c>
      <c r="B65" s="27" t="s">
        <v>47</v>
      </c>
      <c r="C65" s="17">
        <f>SUM(C66:C68)</f>
        <v>100</v>
      </c>
      <c r="D65" s="17">
        <f t="shared" ref="D65:E65" si="14">SUM(D66:D68)</f>
        <v>100</v>
      </c>
      <c r="E65" s="17">
        <f t="shared" si="14"/>
        <v>100</v>
      </c>
    </row>
    <row r="66" spans="1:5" s="22" customFormat="1" ht="15.75" x14ac:dyDescent="0.25">
      <c r="A66" s="20">
        <v>1</v>
      </c>
      <c r="B66" s="21" t="s">
        <v>17</v>
      </c>
      <c r="C66" s="20">
        <v>0</v>
      </c>
      <c r="D66" s="20">
        <v>40</v>
      </c>
      <c r="E66" s="20">
        <v>0</v>
      </c>
    </row>
    <row r="67" spans="1:5" s="22" customFormat="1" ht="15.75" x14ac:dyDescent="0.25">
      <c r="A67" s="20">
        <v>2</v>
      </c>
      <c r="B67" s="21" t="s">
        <v>18</v>
      </c>
      <c r="C67" s="20">
        <v>90</v>
      </c>
      <c r="D67" s="20">
        <v>60</v>
      </c>
      <c r="E67" s="20">
        <v>80</v>
      </c>
    </row>
    <row r="68" spans="1:5" s="22" customFormat="1" ht="15.75" x14ac:dyDescent="0.25">
      <c r="A68" s="20">
        <v>3</v>
      </c>
      <c r="B68" s="21" t="s">
        <v>19</v>
      </c>
      <c r="C68" s="20">
        <v>10</v>
      </c>
      <c r="D68" s="20">
        <v>0</v>
      </c>
      <c r="E68" s="20">
        <v>20</v>
      </c>
    </row>
    <row r="69" spans="1:5" s="22" customFormat="1" ht="15.75" x14ac:dyDescent="0.25">
      <c r="A69" s="20"/>
      <c r="B69" s="21"/>
      <c r="C69" s="20"/>
      <c r="D69" s="20"/>
      <c r="E69" s="20"/>
    </row>
    <row r="70" spans="1:5" s="22" customFormat="1" ht="15.75" x14ac:dyDescent="0.25">
      <c r="A70" s="28"/>
      <c r="B70" s="29"/>
      <c r="C70" s="28"/>
      <c r="D70" s="28"/>
      <c r="E70" s="28"/>
    </row>
    <row r="71" spans="1:5" s="31" customFormat="1" ht="15.75" x14ac:dyDescent="0.25">
      <c r="A71" s="30"/>
    </row>
  </sheetData>
  <mergeCells count="9">
    <mergeCell ref="A7:A8"/>
    <mergeCell ref="B7:B8"/>
    <mergeCell ref="C7:E7"/>
    <mergeCell ref="A1:B1"/>
    <mergeCell ref="C1:E1"/>
    <mergeCell ref="A2:B2"/>
    <mergeCell ref="C2:E2"/>
    <mergeCell ref="A4:E4"/>
    <mergeCell ref="A5:E5"/>
  </mergeCells>
  <printOptions horizontalCentered="1"/>
  <pageMargins left="0.4" right="0.4" top="0.75" bottom="0.75" header="0.3" footer="0.3"/>
  <pageSetup scale="95"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C84F56-43A6-4165-9D98-844531BFBFDB}"/>
</file>

<file path=customXml/itemProps2.xml><?xml version="1.0" encoding="utf-8"?>
<ds:datastoreItem xmlns:ds="http://schemas.openxmlformats.org/officeDocument/2006/customXml" ds:itemID="{5B2CF2CE-F5BB-4142-9CCA-0C6F1F2EA210}"/>
</file>

<file path=customXml/itemProps3.xml><?xml version="1.0" encoding="utf-8"?>
<ds:datastoreItem xmlns:ds="http://schemas.openxmlformats.org/officeDocument/2006/customXml" ds:itemID="{3DD950B1-5160-4D96-B963-7E110BA744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Le Loan Thao</dc:creator>
  <cp:lastModifiedBy>Phan Le Loan Thao</cp:lastModifiedBy>
  <dcterms:created xsi:type="dcterms:W3CDTF">2019-03-25T03:52:32Z</dcterms:created>
  <dcterms:modified xsi:type="dcterms:W3CDTF">2019-03-25T03:52:48Z</dcterms:modified>
</cp:coreProperties>
</file>