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56" sheetId="1" r:id="rId1"/>
  </sheets>
  <calcPr calcId="144525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1" i="1" s="1"/>
  <c r="C13" i="1"/>
  <c r="C12" i="1"/>
  <c r="F11" i="1"/>
  <c r="E11" i="1"/>
  <c r="D11" i="1"/>
</calcChain>
</file>

<file path=xl/sharedStrings.xml><?xml version="1.0" encoding="utf-8"?>
<sst xmlns="http://schemas.openxmlformats.org/spreadsheetml/2006/main" count="24" uniqueCount="24">
  <si>
    <t xml:space="preserve">UBND TỈNH PHÚ YÊN                                                                                                      </t>
  </si>
  <si>
    <t>Biểu số 56/CK-NSNN kèm theo 
Thông tư số 343/2016/TT-BTC</t>
  </si>
  <si>
    <t xml:space="preserve">DỰ TOÁN BỔ SUNG CÓ MỤC TIÊU TỪ NGÂN SÁCH CẤP TỈNH </t>
  </si>
  <si>
    <t>CHO NGÂN SÁCH TỪNG HUYỆN NĂM 2019</t>
  </si>
  <si>
    <t>(Kèm theo Quyết định số         /QĐ-UBND ngày       /01/2019 của UBND tỉnh Phú Yên)</t>
  </si>
  <si>
    <t>Đơn vị: Triệu đồng</t>
  </si>
  <si>
    <t>STT</t>
  </si>
  <si>
    <t>Tên đơn vị</t>
  </si>
  <si>
    <t>Tổng số</t>
  </si>
  <si>
    <t>Bổ sung vốn đầu tư để thực hiện các chương trình mục tiêu nhiệm vụ</t>
  </si>
  <si>
    <t>Bổ sung vốn sự nghiệp thực hiện các chế độ chính sách, nhiệm vụ</t>
  </si>
  <si>
    <t>Bổ sung thực hiện các chương trình mục tiêu quốc gia</t>
  </si>
  <si>
    <t>A</t>
  </si>
  <si>
    <t>B</t>
  </si>
  <si>
    <t>Tổng cộng</t>
  </si>
  <si>
    <t>Thành phố Tuy Hòa</t>
  </si>
  <si>
    <t>Huyện Phú Hòa</t>
  </si>
  <si>
    <t>Huyện Đông Hòa</t>
  </si>
  <si>
    <t>Huyện Tây Hòa</t>
  </si>
  <si>
    <t>Huyện Tuy An</t>
  </si>
  <si>
    <t>Thị xã Sông Cầu</t>
  </si>
  <si>
    <t>Huyện Đồng Xuân</t>
  </si>
  <si>
    <t>Huyện Sơn Hòa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</si>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</sst>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\ _₫"/>
  </numFmts>
  <fonts count="16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name val=".VnTime"/>
      <family val="2"/>
    </font>
    <font>
      <i/>
      <sz val="12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12" fillId="0" borderId="0"/>
    <xf numFmtId="0" fontId="13" fillId="0" borderId="0"/>
    <xf numFmtId="0" fontId="3" fillId="0" borderId="0"/>
    <xf numFmtId="0" fontId="14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5" fillId="0" borderId="0" applyNumberFormat="0" applyFill="0" applyBorder="0" applyProtection="0">
      <alignment vertical="top"/>
    </xf>
    <xf numFmtId="0" fontId="12" fillId="0" borderId="0"/>
    <xf numFmtId="0" fontId="3" fillId="0" borderId="0"/>
  </cellStyleXfs>
  <cellXfs count="24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4" fillId="0" borderId="0" xfId="1" applyNumberFormat="1" applyFont="1" applyFill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3" fontId="7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</cellXfs>
  <cellStyles count="19">
    <cellStyle name="Comma 10" xfId="2"/>
    <cellStyle name="Comma 16 3" xfId="3"/>
    <cellStyle name="Comma 3" xfId="4"/>
    <cellStyle name="Ledger 17 x 11 in" xfId="5"/>
    <cellStyle name="Normal" xfId="0" builtinId="0"/>
    <cellStyle name="Normal 10" xfId="6"/>
    <cellStyle name="Normal 11 4 2" xfId="7"/>
    <cellStyle name="Normal 13" xfId="8"/>
    <cellStyle name="Normal 17" xfId="9"/>
    <cellStyle name="Normal 2" xfId="10"/>
    <cellStyle name="Normal 2 2" xfId="11"/>
    <cellStyle name="Normal 22" xfId="12"/>
    <cellStyle name="Normal 33" xfId="13"/>
    <cellStyle name="Normal 4" xfId="14"/>
    <cellStyle name="Normal 5" xfId="15"/>
    <cellStyle name="Normal 6" xfId="16"/>
    <cellStyle name="Normal 6 3" xfId="17"/>
    <cellStyle name="Normal 7" xfId="18"/>
    <cellStyle name="Normal_Mau giao thu (Bo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Zeros="0" tabSelected="1" workbookViewId="0">
      <selection activeCell="D14" sqref="D14"/>
    </sheetView>
  </sheetViews>
  <sheetFormatPr defaultColWidth="9" defaultRowHeight="15.75"/>
  <cols>
    <col min="1" max="1" width="5.25" customWidth="1"/>
    <col min="2" max="2" width="27.25" customWidth="1"/>
    <col min="3" max="3" width="11.875" customWidth="1"/>
    <col min="4" max="4" width="15.625" customWidth="1"/>
    <col min="5" max="5" width="13.5" customWidth="1"/>
    <col min="6" max="6" width="12.125" customWidth="1"/>
  </cols>
  <sheetData>
    <row r="1" spans="1:21" ht="18.75">
      <c r="A1" s="1" t="s">
        <v>0</v>
      </c>
      <c r="B1" s="1"/>
      <c r="C1" s="2"/>
      <c r="D1" s="3" t="s">
        <v>1</v>
      </c>
      <c r="E1" s="3"/>
      <c r="F1" s="3"/>
      <c r="G1" s="2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8.75">
      <c r="A2" s="2"/>
      <c r="B2" s="2"/>
      <c r="C2" s="2"/>
      <c r="D2" s="3"/>
      <c r="E2" s="3"/>
      <c r="F2" s="3"/>
      <c r="G2" s="2"/>
    </row>
    <row r="3" spans="1:21" ht="6.75" customHeight="1">
      <c r="F3" s="5"/>
      <c r="G3" s="6"/>
    </row>
    <row r="4" spans="1:21" ht="18.75">
      <c r="A4" s="7" t="s">
        <v>2</v>
      </c>
      <c r="B4" s="7"/>
      <c r="C4" s="7"/>
      <c r="D4" s="7"/>
      <c r="E4" s="7"/>
      <c r="F4" s="7"/>
    </row>
    <row r="5" spans="1:21" ht="18.75">
      <c r="A5" s="7" t="s">
        <v>3</v>
      </c>
      <c r="B5" s="7"/>
      <c r="C5" s="7"/>
      <c r="D5" s="7"/>
      <c r="E5" s="7"/>
      <c r="F5" s="7"/>
    </row>
    <row r="6" spans="1:21" ht="18.75">
      <c r="A6" s="8" t="s">
        <v>4</v>
      </c>
      <c r="B6" s="8"/>
      <c r="C6" s="8"/>
      <c r="D6" s="8"/>
      <c r="E6" s="8"/>
      <c r="F6" s="8"/>
    </row>
    <row r="7" spans="1:21" ht="12" customHeight="1">
      <c r="A7" s="9"/>
      <c r="B7" s="9"/>
      <c r="C7" s="9"/>
      <c r="D7" s="9"/>
      <c r="E7" s="9"/>
      <c r="F7" s="9"/>
    </row>
    <row r="8" spans="1:21">
      <c r="F8" s="10" t="s">
        <v>5</v>
      </c>
    </row>
    <row r="9" spans="1:21" ht="87" customHeight="1">
      <c r="A9" s="11" t="s">
        <v>6</v>
      </c>
      <c r="B9" s="11" t="s">
        <v>7</v>
      </c>
      <c r="C9" s="11" t="s">
        <v>8</v>
      </c>
      <c r="D9" s="12" t="s">
        <v>9</v>
      </c>
      <c r="E9" s="12" t="s">
        <v>10</v>
      </c>
      <c r="F9" s="12" t="s">
        <v>11</v>
      </c>
    </row>
    <row r="10" spans="1:21" s="14" customFormat="1" ht="22.5" customHeight="1">
      <c r="A10" s="13" t="s">
        <v>12</v>
      </c>
      <c r="B10" s="13" t="s">
        <v>13</v>
      </c>
      <c r="C10" s="13">
        <v>1</v>
      </c>
      <c r="D10" s="13">
        <v>2</v>
      </c>
      <c r="E10" s="13">
        <v>3</v>
      </c>
      <c r="F10" s="13">
        <v>4</v>
      </c>
    </row>
    <row r="11" spans="1:21" s="14" customFormat="1" ht="27" customHeight="1">
      <c r="A11" s="15"/>
      <c r="B11" s="16" t="s">
        <v>14</v>
      </c>
      <c r="C11" s="17">
        <f>SUM(C12:C20)</f>
        <v>897517</v>
      </c>
      <c r="D11" s="17">
        <f t="shared" ref="D11:F11" si="0">SUM(D12:D20)</f>
        <v>93000</v>
      </c>
      <c r="E11" s="17">
        <f t="shared" si="0"/>
        <v>804517</v>
      </c>
      <c r="F11" s="17">
        <f t="shared" si="0"/>
        <v>0</v>
      </c>
    </row>
    <row r="12" spans="1:21" ht="18" customHeight="1">
      <c r="A12" s="18">
        <v>1</v>
      </c>
      <c r="B12" s="19" t="s">
        <v>15</v>
      </c>
      <c r="C12" s="20">
        <f>+D12+E12</f>
        <v>167126</v>
      </c>
      <c r="D12" s="20">
        <v>55000</v>
      </c>
      <c r="E12" s="20">
        <v>112126</v>
      </c>
      <c r="F12" s="20"/>
    </row>
    <row r="13" spans="1:21" ht="18" customHeight="1">
      <c r="A13" s="18">
        <v>2</v>
      </c>
      <c r="B13" s="19" t="s">
        <v>16</v>
      </c>
      <c r="C13" s="20">
        <f t="shared" ref="C13:C20" si="1">+D13+E13</f>
        <v>75509</v>
      </c>
      <c r="D13" s="20">
        <v>2000</v>
      </c>
      <c r="E13" s="20">
        <v>73509</v>
      </c>
      <c r="F13" s="20"/>
    </row>
    <row r="14" spans="1:21" ht="18" customHeight="1">
      <c r="A14" s="18">
        <v>3</v>
      </c>
      <c r="B14" s="19" t="s">
        <v>17</v>
      </c>
      <c r="C14" s="20">
        <f t="shared" si="1"/>
        <v>91536</v>
      </c>
      <c r="D14" s="20">
        <v>4000</v>
      </c>
      <c r="E14" s="20">
        <v>87536</v>
      </c>
      <c r="F14" s="20"/>
    </row>
    <row r="15" spans="1:21" ht="18" customHeight="1">
      <c r="A15" s="18">
        <v>4</v>
      </c>
      <c r="B15" s="19" t="s">
        <v>18</v>
      </c>
      <c r="C15" s="20">
        <f t="shared" si="1"/>
        <v>93534</v>
      </c>
      <c r="D15" s="20">
        <v>8000</v>
      </c>
      <c r="E15" s="20">
        <v>85534</v>
      </c>
      <c r="F15" s="20"/>
    </row>
    <row r="16" spans="1:21" ht="18" customHeight="1">
      <c r="A16" s="18">
        <v>5</v>
      </c>
      <c r="B16" s="19" t="s">
        <v>19</v>
      </c>
      <c r="C16" s="20">
        <f t="shared" si="1"/>
        <v>99956</v>
      </c>
      <c r="D16" s="20"/>
      <c r="E16" s="20">
        <v>99956</v>
      </c>
      <c r="F16" s="20"/>
    </row>
    <row r="17" spans="1:6" ht="18" customHeight="1">
      <c r="A17" s="18">
        <v>6</v>
      </c>
      <c r="B17" s="19" t="s">
        <v>20</v>
      </c>
      <c r="C17" s="20">
        <f t="shared" si="1"/>
        <v>116446</v>
      </c>
      <c r="D17" s="20">
        <v>20000</v>
      </c>
      <c r="E17" s="20">
        <v>96446</v>
      </c>
      <c r="F17" s="20"/>
    </row>
    <row r="18" spans="1:6" ht="18" customHeight="1">
      <c r="A18" s="18">
        <v>7</v>
      </c>
      <c r="B18" s="19" t="s">
        <v>21</v>
      </c>
      <c r="C18" s="20">
        <f t="shared" si="1"/>
        <v>89359</v>
      </c>
      <c r="D18" s="20">
        <v>2000</v>
      </c>
      <c r="E18" s="20">
        <v>87359</v>
      </c>
      <c r="F18" s="20"/>
    </row>
    <row r="19" spans="1:6" ht="18" customHeight="1">
      <c r="A19" s="18">
        <v>8</v>
      </c>
      <c r="B19" s="19" t="s">
        <v>22</v>
      </c>
      <c r="C19" s="20">
        <f t="shared" si="1"/>
        <v>79309</v>
      </c>
      <c r="D19" s="20"/>
      <c r="E19" s="20">
        <v>79309</v>
      </c>
      <c r="F19" s="20"/>
    </row>
    <row r="20" spans="1:6" ht="18" customHeight="1">
      <c r="A20" s="21">
        <v>9</v>
      </c>
      <c r="B20" s="22" t="s">
        <v>23</v>
      </c>
      <c r="C20" s="23">
        <f t="shared" si="1"/>
        <v>84742</v>
      </c>
      <c r="D20" s="23">
        <v>2000</v>
      </c>
      <c r="E20" s="23">
        <v>82742</v>
      </c>
      <c r="F20" s="23"/>
    </row>
  </sheetData>
  <mergeCells count="5">
    <mergeCell ref="A1:B1"/>
    <mergeCell ref="D1:F2"/>
    <mergeCell ref="A4:F4"/>
    <mergeCell ref="A5:F5"/>
    <mergeCell ref="A6:F6"/>
  </mergeCells>
  <printOptions horizontalCentere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22B8E1-09B7-43DA-B654-4FD5AEF2F143}"/>
</file>

<file path=customXml/itemProps2.xml><?xml version="1.0" encoding="utf-8"?>
<ds:datastoreItem xmlns:ds="http://schemas.openxmlformats.org/officeDocument/2006/customXml" ds:itemID="{C7BDEC5E-5F5E-4DFF-AA6D-5C95AA878E85}"/>
</file>

<file path=customXml/itemProps3.xml><?xml version="1.0" encoding="utf-8"?>
<ds:datastoreItem xmlns:ds="http://schemas.openxmlformats.org/officeDocument/2006/customXml" ds:itemID="{86805C19-C2AA-4F55-960C-B640D1FF3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2020-01-07T00:57:54Z</dcterms:created>
  <dcterms:modified xsi:type="dcterms:W3CDTF">2020-01-07T00:58:02Z</dcterms:modified>
</cp:coreProperties>
</file>