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20\dự toán\cong khai\du toan dc HDND QĐ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9" i="1"/>
  <c r="F9" i="1"/>
  <c r="C9" i="1"/>
  <c r="I9" i="1"/>
  <c r="G9" i="1"/>
  <c r="E9" i="1"/>
  <c r="D9" i="1"/>
</calcChain>
</file>

<file path=xl/sharedStrings.xml><?xml version="1.0" encoding="utf-8"?>
<sst xmlns="http://schemas.openxmlformats.org/spreadsheetml/2006/main" count="28" uniqueCount="28">
  <si>
    <t>UBND TỈNH BẮC NINH</t>
  </si>
  <si>
    <t>Biểu số 55/CK-NSNN</t>
  </si>
  <si>
    <t>DỰ TOÁN THU, CHI NGÂN SÁCH ĐỊA PHƯƠNG VÀ SỐ BỔ SUNG CÂN ĐỐI TỪ NGÂN SÁCH CẤP TRÊN 
CHO NGÂN SÁCH CẤP DƯỚI NĂM 2020</t>
  </si>
  <si>
    <t>(Kèm theo Quyết định số        /QĐ-UBND ngày       01/2020 của UBND tỉnh Bắc Ninh)</t>
  </si>
  <si>
    <t>Đơn vị: Triệu đồng</t>
  </si>
  <si>
    <t>TT</t>
  </si>
  <si>
    <t>Tên đơn vị</t>
  </si>
  <si>
    <t>Tổng thu NSNN trên địa bàn</t>
  </si>
  <si>
    <t>Chia ra</t>
  </si>
  <si>
    <t>Số bổ sung cân đối từ ngân sách cấp tỉnh</t>
  </si>
  <si>
    <t>Số bổ sung điều hòa</t>
  </si>
  <si>
    <t>Thu chuyển nguồn từ năm trước chuyển sang</t>
  </si>
  <si>
    <t>Tổng chi cân đối NSĐP</t>
  </si>
  <si>
    <t>Thu NSĐP hưởng 100%</t>
  </si>
  <si>
    <t>Tổng số</t>
  </si>
  <si>
    <t>A</t>
  </si>
  <si>
    <t>B</t>
  </si>
  <si>
    <t>TỔNG SỐ</t>
  </si>
  <si>
    <t>Bắc Ninh</t>
  </si>
  <si>
    <t>Tiên Du</t>
  </si>
  <si>
    <t>Lương Tài</t>
  </si>
  <si>
    <t>Quế Võ</t>
  </si>
  <si>
    <t>Thuận Thành</t>
  </si>
  <si>
    <t>Từ Sơn</t>
  </si>
  <si>
    <t>Yên Phong</t>
  </si>
  <si>
    <t>Gia Bình</t>
  </si>
  <si>
    <t>Thu ngân sách huyện được hưởng theo phân cấp</t>
  </si>
  <si>
    <t>Thu ngân sách huyện hưởng từ các khoản thu phân chia (theo phân cấp HĐND cấp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</si>
</sst>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name val=".VnTime"/>
      <family val="2"/>
    </font>
    <font>
      <sz val="12"/>
      <name val=".VnTime"/>
      <family val="2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4" fillId="0" borderId="0" xfId="0" applyFont="1"/>
    <xf numFmtId="0" fontId="6" fillId="2" borderId="2" xfId="1" applyFont="1" applyFill="1" applyBorder="1" applyAlignment="1">
      <alignment horizontal="center"/>
    </xf>
    <xf numFmtId="0" fontId="6" fillId="2" borderId="2" xfId="1" applyFont="1" applyFill="1" applyBorder="1"/>
    <xf numFmtId="3" fontId="7" fillId="0" borderId="2" xfId="0" applyNumberFormat="1" applyFont="1" applyBorder="1" applyAlignment="1">
      <alignment horizontal="right" vertical="center" wrapText="1"/>
    </xf>
    <xf numFmtId="0" fontId="6" fillId="2" borderId="3" xfId="1" applyFont="1" applyFill="1" applyBorder="1" applyAlignment="1">
      <alignment horizontal="center"/>
    </xf>
    <xf numFmtId="0" fontId="6" fillId="2" borderId="3" xfId="1" applyFont="1" applyFill="1" applyBorder="1"/>
    <xf numFmtId="3" fontId="7" fillId="0" borderId="3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7" sqref="E7"/>
    </sheetView>
  </sheetViews>
  <sheetFormatPr defaultRowHeight="15" x14ac:dyDescent="0.25"/>
  <cols>
    <col min="1" max="1" width="6" customWidth="1"/>
    <col min="2" max="2" width="18.140625" customWidth="1"/>
    <col min="3" max="10" width="13.42578125" customWidth="1"/>
    <col min="256" max="256" width="6" customWidth="1"/>
    <col min="257" max="257" width="18.140625" customWidth="1"/>
    <col min="258" max="266" width="13.42578125" customWidth="1"/>
    <col min="512" max="512" width="6" customWidth="1"/>
    <col min="513" max="513" width="18.140625" customWidth="1"/>
    <col min="514" max="522" width="13.42578125" customWidth="1"/>
    <col min="768" max="768" width="6" customWidth="1"/>
    <col min="769" max="769" width="18.140625" customWidth="1"/>
    <col min="770" max="778" width="13.42578125" customWidth="1"/>
    <col min="1024" max="1024" width="6" customWidth="1"/>
    <col min="1025" max="1025" width="18.140625" customWidth="1"/>
    <col min="1026" max="1034" width="13.42578125" customWidth="1"/>
    <col min="1280" max="1280" width="6" customWidth="1"/>
    <col min="1281" max="1281" width="18.140625" customWidth="1"/>
    <col min="1282" max="1290" width="13.42578125" customWidth="1"/>
    <col min="1536" max="1536" width="6" customWidth="1"/>
    <col min="1537" max="1537" width="18.140625" customWidth="1"/>
    <col min="1538" max="1546" width="13.42578125" customWidth="1"/>
    <col min="1792" max="1792" width="6" customWidth="1"/>
    <col min="1793" max="1793" width="18.140625" customWidth="1"/>
    <col min="1794" max="1802" width="13.42578125" customWidth="1"/>
    <col min="2048" max="2048" width="6" customWidth="1"/>
    <col min="2049" max="2049" width="18.140625" customWidth="1"/>
    <col min="2050" max="2058" width="13.42578125" customWidth="1"/>
    <col min="2304" max="2304" width="6" customWidth="1"/>
    <col min="2305" max="2305" width="18.140625" customWidth="1"/>
    <col min="2306" max="2314" width="13.42578125" customWidth="1"/>
    <col min="2560" max="2560" width="6" customWidth="1"/>
    <col min="2561" max="2561" width="18.140625" customWidth="1"/>
    <col min="2562" max="2570" width="13.42578125" customWidth="1"/>
    <col min="2816" max="2816" width="6" customWidth="1"/>
    <col min="2817" max="2817" width="18.140625" customWidth="1"/>
    <col min="2818" max="2826" width="13.42578125" customWidth="1"/>
    <col min="3072" max="3072" width="6" customWidth="1"/>
    <col min="3073" max="3073" width="18.140625" customWidth="1"/>
    <col min="3074" max="3082" width="13.42578125" customWidth="1"/>
    <col min="3328" max="3328" width="6" customWidth="1"/>
    <col min="3329" max="3329" width="18.140625" customWidth="1"/>
    <col min="3330" max="3338" width="13.42578125" customWidth="1"/>
    <col min="3584" max="3584" width="6" customWidth="1"/>
    <col min="3585" max="3585" width="18.140625" customWidth="1"/>
    <col min="3586" max="3594" width="13.42578125" customWidth="1"/>
    <col min="3840" max="3840" width="6" customWidth="1"/>
    <col min="3841" max="3841" width="18.140625" customWidth="1"/>
    <col min="3842" max="3850" width="13.42578125" customWidth="1"/>
    <col min="4096" max="4096" width="6" customWidth="1"/>
    <col min="4097" max="4097" width="18.140625" customWidth="1"/>
    <col min="4098" max="4106" width="13.42578125" customWidth="1"/>
    <col min="4352" max="4352" width="6" customWidth="1"/>
    <col min="4353" max="4353" width="18.140625" customWidth="1"/>
    <col min="4354" max="4362" width="13.42578125" customWidth="1"/>
    <col min="4608" max="4608" width="6" customWidth="1"/>
    <col min="4609" max="4609" width="18.140625" customWidth="1"/>
    <col min="4610" max="4618" width="13.42578125" customWidth="1"/>
    <col min="4864" max="4864" width="6" customWidth="1"/>
    <col min="4865" max="4865" width="18.140625" customWidth="1"/>
    <col min="4866" max="4874" width="13.42578125" customWidth="1"/>
    <col min="5120" max="5120" width="6" customWidth="1"/>
    <col min="5121" max="5121" width="18.140625" customWidth="1"/>
    <col min="5122" max="5130" width="13.42578125" customWidth="1"/>
    <col min="5376" max="5376" width="6" customWidth="1"/>
    <col min="5377" max="5377" width="18.140625" customWidth="1"/>
    <col min="5378" max="5386" width="13.42578125" customWidth="1"/>
    <col min="5632" max="5632" width="6" customWidth="1"/>
    <col min="5633" max="5633" width="18.140625" customWidth="1"/>
    <col min="5634" max="5642" width="13.42578125" customWidth="1"/>
    <col min="5888" max="5888" width="6" customWidth="1"/>
    <col min="5889" max="5889" width="18.140625" customWidth="1"/>
    <col min="5890" max="5898" width="13.42578125" customWidth="1"/>
    <col min="6144" max="6144" width="6" customWidth="1"/>
    <col min="6145" max="6145" width="18.140625" customWidth="1"/>
    <col min="6146" max="6154" width="13.42578125" customWidth="1"/>
    <col min="6400" max="6400" width="6" customWidth="1"/>
    <col min="6401" max="6401" width="18.140625" customWidth="1"/>
    <col min="6402" max="6410" width="13.42578125" customWidth="1"/>
    <col min="6656" max="6656" width="6" customWidth="1"/>
    <col min="6657" max="6657" width="18.140625" customWidth="1"/>
    <col min="6658" max="6666" width="13.42578125" customWidth="1"/>
    <col min="6912" max="6912" width="6" customWidth="1"/>
    <col min="6913" max="6913" width="18.140625" customWidth="1"/>
    <col min="6914" max="6922" width="13.42578125" customWidth="1"/>
    <col min="7168" max="7168" width="6" customWidth="1"/>
    <col min="7169" max="7169" width="18.140625" customWidth="1"/>
    <col min="7170" max="7178" width="13.42578125" customWidth="1"/>
    <col min="7424" max="7424" width="6" customWidth="1"/>
    <col min="7425" max="7425" width="18.140625" customWidth="1"/>
    <col min="7426" max="7434" width="13.42578125" customWidth="1"/>
    <col min="7680" max="7680" width="6" customWidth="1"/>
    <col min="7681" max="7681" width="18.140625" customWidth="1"/>
    <col min="7682" max="7690" width="13.42578125" customWidth="1"/>
    <col min="7936" max="7936" width="6" customWidth="1"/>
    <col min="7937" max="7937" width="18.140625" customWidth="1"/>
    <col min="7938" max="7946" width="13.42578125" customWidth="1"/>
    <col min="8192" max="8192" width="6" customWidth="1"/>
    <col min="8193" max="8193" width="18.140625" customWidth="1"/>
    <col min="8194" max="8202" width="13.42578125" customWidth="1"/>
    <col min="8448" max="8448" width="6" customWidth="1"/>
    <col min="8449" max="8449" width="18.140625" customWidth="1"/>
    <col min="8450" max="8458" width="13.42578125" customWidth="1"/>
    <col min="8704" max="8704" width="6" customWidth="1"/>
    <col min="8705" max="8705" width="18.140625" customWidth="1"/>
    <col min="8706" max="8714" width="13.42578125" customWidth="1"/>
    <col min="8960" max="8960" width="6" customWidth="1"/>
    <col min="8961" max="8961" width="18.140625" customWidth="1"/>
    <col min="8962" max="8970" width="13.42578125" customWidth="1"/>
    <col min="9216" max="9216" width="6" customWidth="1"/>
    <col min="9217" max="9217" width="18.140625" customWidth="1"/>
    <col min="9218" max="9226" width="13.42578125" customWidth="1"/>
    <col min="9472" max="9472" width="6" customWidth="1"/>
    <col min="9473" max="9473" width="18.140625" customWidth="1"/>
    <col min="9474" max="9482" width="13.42578125" customWidth="1"/>
    <col min="9728" max="9728" width="6" customWidth="1"/>
    <col min="9729" max="9729" width="18.140625" customWidth="1"/>
    <col min="9730" max="9738" width="13.42578125" customWidth="1"/>
    <col min="9984" max="9984" width="6" customWidth="1"/>
    <col min="9985" max="9985" width="18.140625" customWidth="1"/>
    <col min="9986" max="9994" width="13.42578125" customWidth="1"/>
    <col min="10240" max="10240" width="6" customWidth="1"/>
    <col min="10241" max="10241" width="18.140625" customWidth="1"/>
    <col min="10242" max="10250" width="13.42578125" customWidth="1"/>
    <col min="10496" max="10496" width="6" customWidth="1"/>
    <col min="10497" max="10497" width="18.140625" customWidth="1"/>
    <col min="10498" max="10506" width="13.42578125" customWidth="1"/>
    <col min="10752" max="10752" width="6" customWidth="1"/>
    <col min="10753" max="10753" width="18.140625" customWidth="1"/>
    <col min="10754" max="10762" width="13.42578125" customWidth="1"/>
    <col min="11008" max="11008" width="6" customWidth="1"/>
    <col min="11009" max="11009" width="18.140625" customWidth="1"/>
    <col min="11010" max="11018" width="13.42578125" customWidth="1"/>
    <col min="11264" max="11264" width="6" customWidth="1"/>
    <col min="11265" max="11265" width="18.140625" customWidth="1"/>
    <col min="11266" max="11274" width="13.42578125" customWidth="1"/>
    <col min="11520" max="11520" width="6" customWidth="1"/>
    <col min="11521" max="11521" width="18.140625" customWidth="1"/>
    <col min="11522" max="11530" width="13.42578125" customWidth="1"/>
    <col min="11776" max="11776" width="6" customWidth="1"/>
    <col min="11777" max="11777" width="18.140625" customWidth="1"/>
    <col min="11778" max="11786" width="13.42578125" customWidth="1"/>
    <col min="12032" max="12032" width="6" customWidth="1"/>
    <col min="12033" max="12033" width="18.140625" customWidth="1"/>
    <col min="12034" max="12042" width="13.42578125" customWidth="1"/>
    <col min="12288" max="12288" width="6" customWidth="1"/>
    <col min="12289" max="12289" width="18.140625" customWidth="1"/>
    <col min="12290" max="12298" width="13.42578125" customWidth="1"/>
    <col min="12544" max="12544" width="6" customWidth="1"/>
    <col min="12545" max="12545" width="18.140625" customWidth="1"/>
    <col min="12546" max="12554" width="13.42578125" customWidth="1"/>
    <col min="12800" max="12800" width="6" customWidth="1"/>
    <col min="12801" max="12801" width="18.140625" customWidth="1"/>
    <col min="12802" max="12810" width="13.42578125" customWidth="1"/>
    <col min="13056" max="13056" width="6" customWidth="1"/>
    <col min="13057" max="13057" width="18.140625" customWidth="1"/>
    <col min="13058" max="13066" width="13.42578125" customWidth="1"/>
    <col min="13312" max="13312" width="6" customWidth="1"/>
    <col min="13313" max="13313" width="18.140625" customWidth="1"/>
    <col min="13314" max="13322" width="13.42578125" customWidth="1"/>
    <col min="13568" max="13568" width="6" customWidth="1"/>
    <col min="13569" max="13569" width="18.140625" customWidth="1"/>
    <col min="13570" max="13578" width="13.42578125" customWidth="1"/>
    <col min="13824" max="13824" width="6" customWidth="1"/>
    <col min="13825" max="13825" width="18.140625" customWidth="1"/>
    <col min="13826" max="13834" width="13.42578125" customWidth="1"/>
    <col min="14080" max="14080" width="6" customWidth="1"/>
    <col min="14081" max="14081" width="18.140625" customWidth="1"/>
    <col min="14082" max="14090" width="13.42578125" customWidth="1"/>
    <col min="14336" max="14336" width="6" customWidth="1"/>
    <col min="14337" max="14337" width="18.140625" customWidth="1"/>
    <col min="14338" max="14346" width="13.42578125" customWidth="1"/>
    <col min="14592" max="14592" width="6" customWidth="1"/>
    <col min="14593" max="14593" width="18.140625" customWidth="1"/>
    <col min="14594" max="14602" width="13.42578125" customWidth="1"/>
    <col min="14848" max="14848" width="6" customWidth="1"/>
    <col min="14849" max="14849" width="18.140625" customWidth="1"/>
    <col min="14850" max="14858" width="13.42578125" customWidth="1"/>
    <col min="15104" max="15104" width="6" customWidth="1"/>
    <col min="15105" max="15105" width="18.140625" customWidth="1"/>
    <col min="15106" max="15114" width="13.42578125" customWidth="1"/>
    <col min="15360" max="15360" width="6" customWidth="1"/>
    <col min="15361" max="15361" width="18.140625" customWidth="1"/>
    <col min="15362" max="15370" width="13.42578125" customWidth="1"/>
    <col min="15616" max="15616" width="6" customWidth="1"/>
    <col min="15617" max="15617" width="18.140625" customWidth="1"/>
    <col min="15618" max="15626" width="13.42578125" customWidth="1"/>
    <col min="15872" max="15872" width="6" customWidth="1"/>
    <col min="15873" max="15873" width="18.140625" customWidth="1"/>
    <col min="15874" max="15882" width="13.42578125" customWidth="1"/>
    <col min="16128" max="16128" width="6" customWidth="1"/>
    <col min="16129" max="16129" width="18.140625" customWidth="1"/>
    <col min="16130" max="16138" width="13.42578125" customWidth="1"/>
  </cols>
  <sheetData>
    <row r="1" spans="1:10" ht="15.75" x14ac:dyDescent="0.25">
      <c r="A1" s="1" t="s">
        <v>0</v>
      </c>
      <c r="I1" s="2" t="s">
        <v>1</v>
      </c>
      <c r="J1" s="2"/>
    </row>
    <row r="2" spans="1:10" ht="15.75" x14ac:dyDescent="0.2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</row>
    <row r="3" spans="1:10" ht="15.75" x14ac:dyDescent="0.25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</row>
    <row r="4" spans="1:10" ht="15.75" x14ac:dyDescent="0.25">
      <c r="J4" s="5" t="s">
        <v>4</v>
      </c>
    </row>
    <row r="5" spans="1:10" ht="35.25" customHeight="1" x14ac:dyDescent="0.25">
      <c r="A5" s="6" t="s">
        <v>5</v>
      </c>
      <c r="B5" s="6" t="s">
        <v>6</v>
      </c>
      <c r="C5" s="6" t="s">
        <v>7</v>
      </c>
      <c r="D5" s="22" t="s">
        <v>26</v>
      </c>
      <c r="E5" s="23"/>
      <c r="F5" s="24"/>
      <c r="G5" s="6" t="s">
        <v>9</v>
      </c>
      <c r="H5" s="6" t="s">
        <v>10</v>
      </c>
      <c r="I5" s="6" t="s">
        <v>11</v>
      </c>
      <c r="J5" s="6" t="s">
        <v>12</v>
      </c>
    </row>
    <row r="6" spans="1:10" ht="15.75" customHeight="1" x14ac:dyDescent="0.25">
      <c r="A6" s="7"/>
      <c r="B6" s="7"/>
      <c r="C6" s="7"/>
      <c r="D6" s="18" t="s">
        <v>14</v>
      </c>
      <c r="E6" s="20" t="s">
        <v>8</v>
      </c>
      <c r="F6" s="21"/>
      <c r="G6" s="7"/>
      <c r="H6" s="7"/>
      <c r="I6" s="7"/>
      <c r="J6" s="7"/>
    </row>
    <row r="7" spans="1:10" ht="141.75" x14ac:dyDescent="0.25">
      <c r="A7" s="7"/>
      <c r="B7" s="7"/>
      <c r="C7" s="7"/>
      <c r="D7" s="19"/>
      <c r="E7" s="8" t="s">
        <v>13</v>
      </c>
      <c r="F7" s="8" t="s">
        <v>27</v>
      </c>
      <c r="G7" s="7"/>
      <c r="H7" s="7"/>
      <c r="I7" s="7"/>
      <c r="J7" s="7"/>
    </row>
    <row r="8" spans="1:10" ht="15.75" x14ac:dyDescent="0.25">
      <c r="A8" s="8" t="s">
        <v>15</v>
      </c>
      <c r="B8" s="8" t="s">
        <v>16</v>
      </c>
      <c r="C8" s="8">
        <v>1</v>
      </c>
      <c r="D8" s="8">
        <v>2</v>
      </c>
      <c r="E8" s="8">
        <v>3</v>
      </c>
      <c r="F8" s="8">
        <v>4</v>
      </c>
      <c r="G8" s="8">
        <v>5</v>
      </c>
      <c r="H8" s="8">
        <v>6</v>
      </c>
      <c r="I8" s="8">
        <v>7</v>
      </c>
      <c r="J8" s="8">
        <v>8</v>
      </c>
    </row>
    <row r="9" spans="1:10" s="11" customFormat="1" ht="15.75" x14ac:dyDescent="0.25">
      <c r="A9" s="8"/>
      <c r="B9" s="9" t="s">
        <v>17</v>
      </c>
      <c r="C9" s="10">
        <f t="shared" ref="C9:J9" si="0">SUM(C10:C17)</f>
        <v>14904469.652173914</v>
      </c>
      <c r="D9" s="10">
        <f t="shared" si="0"/>
        <v>5629975</v>
      </c>
      <c r="E9" s="10">
        <f t="shared" si="0"/>
        <v>0</v>
      </c>
      <c r="F9" s="10">
        <f t="shared" si="0"/>
        <v>5629975</v>
      </c>
      <c r="G9" s="10">
        <f t="shared" si="0"/>
        <v>1369040</v>
      </c>
      <c r="H9" s="10">
        <f t="shared" si="0"/>
        <v>29877</v>
      </c>
      <c r="I9" s="10">
        <f t="shared" si="0"/>
        <v>0</v>
      </c>
      <c r="J9" s="10">
        <f t="shared" si="0"/>
        <v>7028892</v>
      </c>
    </row>
    <row r="10" spans="1:10" ht="15.75" x14ac:dyDescent="0.25">
      <c r="A10" s="12">
        <v>1</v>
      </c>
      <c r="B10" s="13" t="s">
        <v>18</v>
      </c>
      <c r="C10" s="14">
        <v>5134129.6521739131</v>
      </c>
      <c r="D10" s="14">
        <v>1612817</v>
      </c>
      <c r="E10" s="14"/>
      <c r="F10" s="14">
        <v>1612817</v>
      </c>
      <c r="G10" s="14">
        <v>5578</v>
      </c>
      <c r="H10" s="14">
        <v>5493</v>
      </c>
      <c r="I10" s="14"/>
      <c r="J10" s="14">
        <v>1623888</v>
      </c>
    </row>
    <row r="11" spans="1:10" ht="15.75" x14ac:dyDescent="0.25">
      <c r="A11" s="12">
        <v>2</v>
      </c>
      <c r="B11" s="13" t="s">
        <v>19</v>
      </c>
      <c r="C11" s="14">
        <v>4934840</v>
      </c>
      <c r="D11" s="14">
        <v>922377</v>
      </c>
      <c r="E11" s="14"/>
      <c r="F11" s="14">
        <v>922377</v>
      </c>
      <c r="G11" s="14">
        <v>12494</v>
      </c>
      <c r="H11" s="14">
        <v>605</v>
      </c>
      <c r="I11" s="14"/>
      <c r="J11" s="14">
        <v>935476</v>
      </c>
    </row>
    <row r="12" spans="1:10" ht="15.75" x14ac:dyDescent="0.25">
      <c r="A12" s="12">
        <v>3</v>
      </c>
      <c r="B12" s="13" t="s">
        <v>20</v>
      </c>
      <c r="C12" s="14">
        <v>163460</v>
      </c>
      <c r="D12" s="14">
        <v>142032</v>
      </c>
      <c r="E12" s="14"/>
      <c r="F12" s="14">
        <v>142032</v>
      </c>
      <c r="G12" s="14">
        <v>283391</v>
      </c>
      <c r="H12" s="14">
        <v>1551</v>
      </c>
      <c r="I12" s="14"/>
      <c r="J12" s="14">
        <v>426974</v>
      </c>
    </row>
    <row r="13" spans="1:10" ht="15.75" x14ac:dyDescent="0.25">
      <c r="A13" s="12">
        <v>4</v>
      </c>
      <c r="B13" s="13" t="s">
        <v>21</v>
      </c>
      <c r="C13" s="14">
        <v>581990</v>
      </c>
      <c r="D13" s="14">
        <v>466834</v>
      </c>
      <c r="E13" s="14"/>
      <c r="F13" s="14">
        <v>466834</v>
      </c>
      <c r="G13" s="14">
        <v>209381</v>
      </c>
      <c r="H13" s="14">
        <v>9193</v>
      </c>
      <c r="I13" s="14"/>
      <c r="J13" s="14">
        <v>685408</v>
      </c>
    </row>
    <row r="14" spans="1:10" ht="15.75" x14ac:dyDescent="0.25">
      <c r="A14" s="12">
        <v>5</v>
      </c>
      <c r="B14" s="13" t="s">
        <v>22</v>
      </c>
      <c r="C14" s="14">
        <v>909320</v>
      </c>
      <c r="D14" s="14">
        <v>823820</v>
      </c>
      <c r="E14" s="14"/>
      <c r="F14" s="14">
        <v>823820</v>
      </c>
      <c r="G14" s="14">
        <v>334294</v>
      </c>
      <c r="H14" s="14">
        <v>1980</v>
      </c>
      <c r="I14" s="14"/>
      <c r="J14" s="14">
        <v>1160094</v>
      </c>
    </row>
    <row r="15" spans="1:10" ht="15.75" x14ac:dyDescent="0.25">
      <c r="A15" s="12">
        <v>6</v>
      </c>
      <c r="B15" s="13" t="s">
        <v>23</v>
      </c>
      <c r="C15" s="14">
        <v>1608915</v>
      </c>
      <c r="D15" s="14">
        <v>1057667</v>
      </c>
      <c r="E15" s="14"/>
      <c r="F15" s="14">
        <v>1057667</v>
      </c>
      <c r="G15" s="14">
        <v>8050</v>
      </c>
      <c r="H15" s="14">
        <v>1568</v>
      </c>
      <c r="I15" s="14"/>
      <c r="J15" s="14">
        <v>1067285</v>
      </c>
    </row>
    <row r="16" spans="1:10" ht="15.75" x14ac:dyDescent="0.25">
      <c r="A16" s="12">
        <v>7</v>
      </c>
      <c r="B16" s="13" t="s">
        <v>24</v>
      </c>
      <c r="C16" s="14">
        <v>1429305</v>
      </c>
      <c r="D16" s="14">
        <v>478460</v>
      </c>
      <c r="E16" s="14"/>
      <c r="F16" s="14">
        <v>478460</v>
      </c>
      <c r="G16" s="14">
        <v>235736</v>
      </c>
      <c r="H16" s="14">
        <v>3531</v>
      </c>
      <c r="I16" s="14"/>
      <c r="J16" s="14">
        <v>717727</v>
      </c>
    </row>
    <row r="17" spans="1:10" ht="15.75" x14ac:dyDescent="0.25">
      <c r="A17" s="15">
        <v>8</v>
      </c>
      <c r="B17" s="16" t="s">
        <v>25</v>
      </c>
      <c r="C17" s="17">
        <v>142510</v>
      </c>
      <c r="D17" s="17">
        <v>125968</v>
      </c>
      <c r="E17" s="17"/>
      <c r="F17" s="17">
        <v>125968</v>
      </c>
      <c r="G17" s="17">
        <v>280116</v>
      </c>
      <c r="H17" s="17">
        <v>5956</v>
      </c>
      <c r="I17" s="17"/>
      <c r="J17" s="17">
        <v>412040</v>
      </c>
    </row>
  </sheetData>
  <mergeCells count="13">
    <mergeCell ref="I5:I7"/>
    <mergeCell ref="J5:J7"/>
    <mergeCell ref="D6:D7"/>
    <mergeCell ref="E6:F6"/>
    <mergeCell ref="D5:F5"/>
    <mergeCell ref="I1:J1"/>
    <mergeCell ref="A2:J2"/>
    <mergeCell ref="A3:J3"/>
    <mergeCell ref="A5:A7"/>
    <mergeCell ref="B5:B7"/>
    <mergeCell ref="C5:C7"/>
    <mergeCell ref="G5:G7"/>
    <mergeCell ref="H5:H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2595D5-06C1-461C-B001-F221185985E9}"/>
</file>

<file path=customXml/itemProps2.xml><?xml version="1.0" encoding="utf-8"?>
<ds:datastoreItem xmlns:ds="http://schemas.openxmlformats.org/officeDocument/2006/customXml" ds:itemID="{E4120854-B8A7-49B4-AD91-106B8EE7EFEF}"/>
</file>

<file path=customXml/itemProps3.xml><?xml version="1.0" encoding="utf-8"?>
<ds:datastoreItem xmlns:ds="http://schemas.openxmlformats.org/officeDocument/2006/customXml" ds:itemID="{2C6F0C85-7191-4546-9EE9-2F6FB5893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2020-01-10T07:18:39Z</dcterms:created>
  <dcterms:modified xsi:type="dcterms:W3CDTF">2020-01-10T07:20:34Z</dcterms:modified>
</cp:coreProperties>
</file>