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40" yWindow="60" windowWidth="20115" windowHeight="8010"/>
  </bookViews>
  <sheets>
    <sheet name="Bao cao" sheetId="17" r:id="rId1"/>
  </sheets>
  <definedNames>
    <definedName name="_xlnm.Print_Titles" localSheetId="0">'Bao cao'!$7:$8</definedName>
  </definedNames>
  <calcPr calcId="125725"/>
</workbook>
</file>

<file path=xl/calcChain.xml><?xml version="1.0" encoding="utf-8"?>
<calcChain xmlns="http://schemas.openxmlformats.org/spreadsheetml/2006/main">
  <c r="D33" i="17"/>
  <c r="D31" s="1"/>
  <c r="C33"/>
  <c r="C28" l="1"/>
</calcChain>
</file>

<file path=xl/sharedStrings.xml><?xml version="1.0" encoding="utf-8"?>
<sst xmlns="http://schemas.openxmlformats.org/spreadsheetml/2006/main" count="68" uniqueCount="57">
  <si>
    <t>STT</t>
  </si>
  <si>
    <t>A</t>
  </si>
  <si>
    <t>B</t>
  </si>
  <si>
    <t>I</t>
  </si>
  <si>
    <t>II</t>
  </si>
  <si>
    <t>III</t>
  </si>
  <si>
    <t>IV</t>
  </si>
  <si>
    <t>V</t>
  </si>
  <si>
    <t>Chi đầu tư phát triển</t>
  </si>
  <si>
    <t>Chi thường xuyên</t>
  </si>
  <si>
    <t>Chi bổ sung quỹ dự trữ tài chính</t>
  </si>
  <si>
    <t>Dự phòng ngân sách</t>
  </si>
  <si>
    <t>Chi tạo nguồn, điều chỉnh tiền lương</t>
  </si>
  <si>
    <t>C</t>
  </si>
  <si>
    <t>Đơn vị tính: Triệu đồng</t>
  </si>
  <si>
    <t>UBND TỈNH BÌNH DƯƠNG</t>
  </si>
  <si>
    <t>Chi đầu tư cho các dự án</t>
  </si>
  <si>
    <t>Chi giáo dục - đào tạo và dạy nghề</t>
  </si>
  <si>
    <t>Chi khoa học và công nghệ</t>
  </si>
  <si>
    <t>Chi đầu tư phát triển khác</t>
  </si>
  <si>
    <t>DỰ TOÁN CHI NGÂN SÁCH ĐỊA PHƯƠNG, CHI NGÂN SÁCH CẤP TỈNH
VÀ CHI NGÂN SÁCH HUYỆN THEO CƠ CẤU CHI NĂM 2020</t>
  </si>
  <si>
    <t>Ngân sách cấp tỉnh</t>
  </si>
  <si>
    <t>Ngân sách huyện</t>
  </si>
  <si>
    <t>Ngân sách địa phương</t>
  </si>
  <si>
    <t>1</t>
  </si>
  <si>
    <t>2</t>
  </si>
  <si>
    <t>3</t>
  </si>
  <si>
    <t>Chi trả nợ lãi do chính quyền địa phương vay</t>
  </si>
  <si>
    <t>Chia ra</t>
  </si>
  <si>
    <t>Biểu số 49/CK-NSNN</t>
  </si>
  <si>
    <t>Nội dung</t>
  </si>
  <si>
    <t>TỔNG CHI NGÂN SÁCH ĐỊA PHƯƠNG</t>
  </si>
  <si>
    <t>CHI CÂN ĐỐI NGÂN SÁCH ĐỊA PHƯƠNG</t>
  </si>
  <si>
    <t>-</t>
  </si>
  <si>
    <t>Chi đầu tư và hỗ trợ vốn cho các doanh nghiệp cung cấp sản phẩm, dịch vụ công ích do Nhà nước đặt hàng, các tổ chức kinh tế, các tổ chức tài chính của địa phương theo quy định của pháp luật</t>
  </si>
  <si>
    <t>Trong đó chia theo lĩnh vực:</t>
  </si>
  <si>
    <t>Trong đó:</t>
  </si>
  <si>
    <t>VI</t>
  </si>
  <si>
    <t>CHI CHUYỂN NGUỒN SANG NĂM SAU</t>
  </si>
  <si>
    <t>CHI CÁC CHƯƠNG TRÌNH MỤC TIÊU</t>
  </si>
  <si>
    <t>Chi các chương trình mục tiêu quốc gia</t>
  </si>
  <si>
    <t>Chi các chương trình mục tiêu, nhiệm vụ</t>
  </si>
  <si>
    <t>Trong đó chia theo nguồn vốn:</t>
  </si>
  <si>
    <t>Chi đầu tư từ nguồn thu tiền sử dụng đất</t>
  </si>
  <si>
    <t>Chi đầu tư từ nguồn thu xổ số kiến thiết</t>
  </si>
  <si>
    <t>Vốn đầu tư</t>
  </si>
  <si>
    <t>Vốn sự nghiệp</t>
  </si>
  <si>
    <t>Hỗ trợ các Hội Văn học nghệ thuật</t>
  </si>
  <si>
    <t>Hỗ trợ các Hội Nhà báo địa phương</t>
  </si>
  <si>
    <t>Bổ sung kinh phí thực hiện nhiệm vụ đảm bảo trật tự an toàn giao thông</t>
  </si>
  <si>
    <t>Kinh phí quản lý, bảo trì đường bộ</t>
  </si>
  <si>
    <t>CTMT Giáo dục nghề nghiệp - việc làm và an toàn lao động</t>
  </si>
  <si>
    <t>CTMT Phát triển hệ thống trợ giúp xã hội</t>
  </si>
  <si>
    <t>CTMT Y tế, dân số</t>
  </si>
  <si>
    <t>CTMT Đảm bảo trật tự ATGT, Phòng cháy chữa cháy; phòng chống tội phạm và ma túy</t>
  </si>
  <si>
    <t>CTMT Ứng phó với biến đổi khí hậu và tăng trưởng xanh</t>
  </si>
  <si>
    <t>(Ban hành kèm theo Quyết định số          /QĐ-UBND ngày       tháng 12 năm 2019
của Ủy ban nhân dân tỉnh Bình Dương)</t>
  </si>
</sst>
</file>

<file path=xl/styles.xml><?xml version="1.0" encoding="utf-8"?>
<styleSheet xmlns="http://schemas.openxmlformats.org/spreadsheetml/2006/main">
  <numFmts count="1">
    <numFmt numFmtId="43" formatCode="_(* #,##0.00_);_(* \(#,##0.00\);_(* &quot;-&quot;??_);_(@_)"/>
  </numFmts>
  <fonts count="15">
    <font>
      <sz val="11"/>
      <color theme="1"/>
      <name val="Calibri"/>
      <family val="2"/>
      <scheme val="minor"/>
    </font>
    <font>
      <sz val="11"/>
      <color theme="1"/>
      <name val="Times New Roman"/>
      <family val="1"/>
    </font>
    <font>
      <b/>
      <sz val="11"/>
      <color theme="1"/>
      <name val="Times New Roman"/>
      <family val="1"/>
    </font>
    <font>
      <i/>
      <sz val="11"/>
      <color theme="1"/>
      <name val="Times New Roman"/>
      <family val="1"/>
    </font>
    <font>
      <i/>
      <sz val="10"/>
      <color theme="1"/>
      <name val="Times New Roman"/>
      <family val="1"/>
    </font>
    <font>
      <b/>
      <sz val="12"/>
      <color theme="1"/>
      <name val="Times New Roman"/>
      <family val="1"/>
    </font>
    <font>
      <b/>
      <sz val="11"/>
      <name val="Times New Roman"/>
      <family val="1"/>
    </font>
    <font>
      <sz val="11"/>
      <name val="Times New Roman"/>
      <family val="1"/>
    </font>
    <font>
      <sz val="10"/>
      <name val="Arial"/>
      <family val="2"/>
    </font>
    <font>
      <sz val="11"/>
      <color indexed="8"/>
      <name val="Calibri"/>
      <family val="2"/>
    </font>
    <font>
      <sz val="10"/>
      <name val="Arial"/>
      <family val="2"/>
      <charset val="163"/>
    </font>
    <font>
      <sz val="11"/>
      <name val="VNI-Times"/>
    </font>
    <font>
      <sz val="11"/>
      <color indexed="8"/>
      <name val="Calibri"/>
      <family val="2"/>
      <charset val="163"/>
    </font>
    <font>
      <sz val="11"/>
      <color theme="1"/>
      <name val="Arial"/>
      <family val="2"/>
    </font>
    <font>
      <i/>
      <sz val="11"/>
      <name val="Times New Roman"/>
      <family val="1"/>
    </font>
  </fonts>
  <fills count="3">
    <fill>
      <patternFill patternType="none"/>
    </fill>
    <fill>
      <patternFill patternType="gray125"/>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1">
    <xf numFmtId="0" fontId="0" fillId="0" borderId="0"/>
    <xf numFmtId="9"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0" fontId="8" fillId="0" borderId="0"/>
    <xf numFmtId="0" fontId="10" fillId="0" borderId="0"/>
    <xf numFmtId="0" fontId="11" fillId="0" borderId="0"/>
    <xf numFmtId="0" fontId="12" fillId="0" borderId="0"/>
    <xf numFmtId="43" fontId="9" fillId="0" borderId="0" applyFont="0" applyFill="0" applyBorder="0" applyAlignment="0" applyProtection="0"/>
    <xf numFmtId="43" fontId="9" fillId="0" borderId="0" applyFont="0" applyFill="0" applyBorder="0" applyAlignment="0" applyProtection="0"/>
    <xf numFmtId="0" fontId="10" fillId="0" borderId="0"/>
    <xf numFmtId="0" fontId="10" fillId="0" borderId="0"/>
    <xf numFmtId="0" fontId="13" fillId="0" borderId="0"/>
    <xf numFmtId="43" fontId="9" fillId="0" borderId="0" applyFont="0" applyFill="0" applyBorder="0" applyAlignment="0" applyProtection="0"/>
    <xf numFmtId="0" fontId="13" fillId="0" borderId="0"/>
  </cellStyleXfs>
  <cellXfs count="60">
    <xf numFmtId="0" fontId="0" fillId="0" borderId="0" xfId="0"/>
    <xf numFmtId="0" fontId="1" fillId="0" borderId="0" xfId="0" applyFont="1"/>
    <xf numFmtId="0" fontId="2" fillId="0" borderId="0" xfId="0" applyFont="1"/>
    <xf numFmtId="0" fontId="6" fillId="0" borderId="5" xfId="0" applyFont="1" applyBorder="1" applyAlignment="1">
      <alignment vertical="center" wrapText="1"/>
    </xf>
    <xf numFmtId="49" fontId="6" fillId="0" borderId="5" xfId="0" applyNumberFormat="1" applyFont="1" applyBorder="1" applyAlignment="1">
      <alignment vertical="center" wrapText="1"/>
    </xf>
    <xf numFmtId="0" fontId="6" fillId="0" borderId="6" xfId="0" applyFont="1" applyBorder="1" applyAlignment="1">
      <alignment vertical="center" wrapText="1"/>
    </xf>
    <xf numFmtId="49" fontId="7" fillId="0" borderId="5" xfId="0" applyNumberFormat="1" applyFont="1" applyBorder="1" applyAlignment="1">
      <alignment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xf>
    <xf numFmtId="49" fontId="6" fillId="0" borderId="5" xfId="0" applyNumberFormat="1" applyFont="1" applyBorder="1" applyAlignment="1">
      <alignment horizontal="left" vertical="center" wrapText="1"/>
    </xf>
    <xf numFmtId="3" fontId="6" fillId="0" borderId="5" xfId="0" applyNumberFormat="1" applyFont="1" applyBorder="1" applyAlignment="1">
      <alignment horizontal="right" vertical="center"/>
    </xf>
    <xf numFmtId="49" fontId="6" fillId="0" borderId="5" xfId="0" applyNumberFormat="1" applyFont="1" applyBorder="1" applyAlignment="1">
      <alignment horizontal="center" vertical="center" wrapText="1"/>
    </xf>
    <xf numFmtId="49" fontId="7" fillId="0" borderId="5" xfId="0" applyNumberFormat="1" applyFont="1" applyBorder="1" applyAlignment="1">
      <alignment horizontal="center" vertical="center" wrapText="1"/>
    </xf>
    <xf numFmtId="3" fontId="7" fillId="0" borderId="5" xfId="0" applyNumberFormat="1" applyFont="1" applyBorder="1" applyAlignment="1">
      <alignment horizontal="right" vertical="center"/>
    </xf>
    <xf numFmtId="3" fontId="7" fillId="0" borderId="5" xfId="0" applyNumberFormat="1" applyFont="1" applyBorder="1" applyAlignment="1">
      <alignment horizontal="center" vertical="center"/>
    </xf>
    <xf numFmtId="49" fontId="7" fillId="0" borderId="5" xfId="0" applyNumberFormat="1" applyFont="1" applyBorder="1" applyAlignment="1">
      <alignment horizontal="left" vertical="center" wrapText="1"/>
    </xf>
    <xf numFmtId="3" fontId="7" fillId="2" borderId="5" xfId="0" quotePrefix="1" applyNumberFormat="1" applyFont="1" applyFill="1" applyBorder="1" applyAlignment="1">
      <alignment horizontal="right" vertical="center"/>
    </xf>
    <xf numFmtId="3" fontId="7" fillId="0" borderId="5" xfId="0" quotePrefix="1" applyNumberFormat="1" applyFont="1" applyBorder="1" applyAlignment="1">
      <alignment horizontal="right" vertical="center"/>
    </xf>
    <xf numFmtId="3" fontId="2" fillId="0" borderId="5" xfId="0" quotePrefix="1" applyNumberFormat="1" applyFont="1" applyBorder="1" applyAlignment="1">
      <alignment horizontal="right" vertical="center"/>
    </xf>
    <xf numFmtId="49" fontId="6" fillId="0" borderId="6" xfId="0" applyNumberFormat="1" applyFont="1" applyBorder="1" applyAlignment="1">
      <alignment vertical="center" wrapText="1"/>
    </xf>
    <xf numFmtId="3" fontId="6" fillId="0" borderId="5" xfId="0" applyNumberFormat="1" applyFont="1" applyBorder="1" applyAlignment="1">
      <alignment vertical="center"/>
    </xf>
    <xf numFmtId="49" fontId="6" fillId="0" borderId="6" xfId="0" applyNumberFormat="1" applyFont="1" applyBorder="1" applyAlignment="1">
      <alignment horizontal="center" vertical="center" wrapText="1"/>
    </xf>
    <xf numFmtId="3" fontId="6" fillId="0" borderId="6" xfId="0" applyNumberFormat="1" applyFont="1" applyBorder="1" applyAlignment="1">
      <alignment horizontal="right" vertical="center"/>
    </xf>
    <xf numFmtId="0" fontId="6" fillId="0" borderId="8" xfId="0" applyFont="1" applyBorder="1" applyAlignment="1">
      <alignment vertical="center" wrapText="1"/>
    </xf>
    <xf numFmtId="0" fontId="3" fillId="0" borderId="0" xfId="0" applyFont="1" applyAlignment="1">
      <alignment horizontal="center" wrapText="1"/>
    </xf>
    <xf numFmtId="0" fontId="3" fillId="0" borderId="0" xfId="0" applyFont="1" applyAlignment="1">
      <alignment horizontal="center"/>
    </xf>
    <xf numFmtId="0" fontId="6" fillId="0" borderId="9" xfId="0" applyFont="1" applyBorder="1" applyAlignment="1">
      <alignment horizontal="center" vertical="center"/>
    </xf>
    <xf numFmtId="49" fontId="6" fillId="0" borderId="7" xfId="0" applyNumberFormat="1" applyFont="1" applyBorder="1" applyAlignment="1">
      <alignment horizontal="left" vertical="center" wrapText="1"/>
    </xf>
    <xf numFmtId="3" fontId="6" fillId="0" borderId="7" xfId="0" applyNumberFormat="1" applyFont="1" applyBorder="1" applyAlignment="1">
      <alignment horizontal="right" vertical="center"/>
    </xf>
    <xf numFmtId="49" fontId="7" fillId="0" borderId="5" xfId="0" quotePrefix="1" applyNumberFormat="1" applyFont="1" applyBorder="1" applyAlignment="1">
      <alignment horizontal="center" vertical="center" wrapText="1"/>
    </xf>
    <xf numFmtId="49" fontId="14" fillId="0" borderId="5" xfId="0" applyNumberFormat="1" applyFont="1" applyBorder="1" applyAlignment="1">
      <alignment horizontal="center" vertical="center" wrapText="1"/>
    </xf>
    <xf numFmtId="49" fontId="14" fillId="0" borderId="5" xfId="0" applyNumberFormat="1" applyFont="1" applyBorder="1" applyAlignment="1">
      <alignment horizontal="left" vertical="center" wrapText="1"/>
    </xf>
    <xf numFmtId="3" fontId="14" fillId="0" borderId="5" xfId="0" applyNumberFormat="1" applyFont="1" applyBorder="1" applyAlignment="1">
      <alignment horizontal="right" vertical="center"/>
    </xf>
    <xf numFmtId="3" fontId="3" fillId="0" borderId="5" xfId="0" quotePrefix="1" applyNumberFormat="1" applyFont="1" applyBorder="1" applyAlignment="1">
      <alignment horizontal="right" vertical="center"/>
    </xf>
    <xf numFmtId="49" fontId="14" fillId="0" borderId="5" xfId="0" applyNumberFormat="1" applyFont="1" applyBorder="1" applyAlignment="1">
      <alignment vertical="center" wrapText="1"/>
    </xf>
    <xf numFmtId="3" fontId="14" fillId="0" borderId="5" xfId="0" quotePrefix="1" applyNumberFormat="1" applyFont="1" applyBorder="1" applyAlignment="1">
      <alignment horizontal="right" vertical="center"/>
    </xf>
    <xf numFmtId="3" fontId="6" fillId="0" borderId="6" xfId="0" applyNumberFormat="1" applyFont="1" applyBorder="1" applyAlignment="1">
      <alignment vertical="center"/>
    </xf>
    <xf numFmtId="49" fontId="14" fillId="0" borderId="5" xfId="0" quotePrefix="1" applyNumberFormat="1" applyFont="1" applyBorder="1" applyAlignment="1">
      <alignment horizontal="center" vertical="center" wrapText="1"/>
    </xf>
    <xf numFmtId="3" fontId="14" fillId="2" borderId="5" xfId="0" quotePrefix="1" applyNumberFormat="1" applyFont="1" applyFill="1" applyBorder="1" applyAlignment="1">
      <alignment horizontal="right" vertical="center"/>
    </xf>
    <xf numFmtId="49" fontId="7" fillId="0" borderId="6" xfId="0" applyNumberFormat="1" applyFont="1" applyBorder="1" applyAlignment="1">
      <alignment horizontal="center" vertical="center" wrapText="1"/>
    </xf>
    <xf numFmtId="0" fontId="7" fillId="0" borderId="6" xfId="0" applyFont="1" applyBorder="1" applyAlignment="1">
      <alignment vertical="center" wrapText="1"/>
    </xf>
    <xf numFmtId="3" fontId="7" fillId="0" borderId="6" xfId="0" applyNumberFormat="1" applyFont="1" applyBorder="1" applyAlignment="1">
      <alignment horizontal="right" vertical="center"/>
    </xf>
    <xf numFmtId="3" fontId="7" fillId="0" borderId="6" xfId="0" applyNumberFormat="1" applyFont="1" applyBorder="1" applyAlignment="1">
      <alignment vertical="center"/>
    </xf>
    <xf numFmtId="0" fontId="14" fillId="0" borderId="6" xfId="0" applyFont="1" applyBorder="1" applyAlignment="1">
      <alignment vertical="center" wrapText="1"/>
    </xf>
    <xf numFmtId="3" fontId="14" fillId="0" borderId="6" xfId="0" applyNumberFormat="1" applyFont="1" applyBorder="1" applyAlignment="1">
      <alignment vertical="center"/>
    </xf>
    <xf numFmtId="3" fontId="1" fillId="0" borderId="0" xfId="0" applyNumberFormat="1" applyFont="1"/>
    <xf numFmtId="49" fontId="6" fillId="0" borderId="8" xfId="0" applyNumberFormat="1" applyFont="1" applyBorder="1" applyAlignment="1">
      <alignment horizontal="center" vertical="center" wrapText="1"/>
    </xf>
    <xf numFmtId="3" fontId="6" fillId="0" borderId="8" xfId="0" applyNumberFormat="1" applyFont="1" applyBorder="1" applyAlignment="1">
      <alignment vertic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4" fillId="0" borderId="4" xfId="0" applyFont="1" applyBorder="1" applyAlignment="1">
      <alignment horizontal="right"/>
    </xf>
    <xf numFmtId="0" fontId="2" fillId="0" borderId="0" xfId="0" applyFont="1" applyAlignment="1">
      <alignment horizontal="left"/>
    </xf>
    <xf numFmtId="0" fontId="2" fillId="0" borderId="0" xfId="0" applyFont="1" applyAlignment="1">
      <alignment horizontal="right"/>
    </xf>
    <xf numFmtId="0" fontId="5" fillId="0" borderId="0" xfId="0" applyFont="1" applyAlignment="1">
      <alignment horizontal="center" wrapText="1"/>
    </xf>
    <xf numFmtId="0" fontId="3" fillId="0" borderId="0" xfId="0" applyFont="1" applyAlignment="1">
      <alignment horizontal="center" wrapText="1"/>
    </xf>
    <xf numFmtId="0" fontId="3" fillId="0" borderId="0" xfId="0" applyFont="1" applyAlignment="1">
      <alignment horizontal="center"/>
    </xf>
    <xf numFmtId="49" fontId="6" fillId="0" borderId="2" xfId="0" applyNumberFormat="1" applyFont="1" applyBorder="1" applyAlignment="1">
      <alignment horizontal="center" vertical="center" wrapText="1"/>
    </xf>
    <xf numFmtId="49" fontId="6" fillId="0" borderId="3" xfId="0" applyNumberFormat="1" applyFont="1" applyBorder="1" applyAlignment="1">
      <alignment horizontal="center" vertical="center" wrapText="1"/>
    </xf>
  </cellXfs>
  <cellStyles count="21">
    <cellStyle name="Chuẩn 31" xfId="11"/>
    <cellStyle name="Chuẩn 36" xfId="16"/>
    <cellStyle name="Chuẩn 50" xfId="17"/>
    <cellStyle name="Comma 10 10" xfId="3"/>
    <cellStyle name="Comma 14" xfId="4"/>
    <cellStyle name="Comma 2" xfId="2"/>
    <cellStyle name="Comma 2 2" xfId="5"/>
    <cellStyle name="Comma 3 10" xfId="7"/>
    <cellStyle name="Comma 9" xfId="6"/>
    <cellStyle name="Dấu phảy 18" xfId="14"/>
    <cellStyle name="Dấu phảy 27" xfId="15"/>
    <cellStyle name="Dấu phảy 5" xfId="19"/>
    <cellStyle name="Normal" xfId="0" builtinId="0"/>
    <cellStyle name="Normal 11 2" xfId="8"/>
    <cellStyle name="Normal 12" xfId="9"/>
    <cellStyle name="Normal 2 13" xfId="20"/>
    <cellStyle name="Normal 2 2 10" xfId="10"/>
    <cellStyle name="Normal 2 21" xfId="18"/>
    <cellStyle name="Normal 2 4 2" xfId="12"/>
    <cellStyle name="Normal 4_KE HOACH VDT 2012 (chinh ngay 22-9)" xfId="13"/>
    <cellStyle name="Percent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43"/>
  <sheetViews>
    <sheetView tabSelected="1" topLeftCell="A34" workbookViewId="0">
      <selection activeCell="E9" sqref="E9"/>
    </sheetView>
  </sheetViews>
  <sheetFormatPr defaultRowHeight="15"/>
  <cols>
    <col min="1" max="1" width="6.85546875" style="1" customWidth="1"/>
    <col min="2" max="2" width="51.140625" style="1" customWidth="1"/>
    <col min="3" max="5" width="13.28515625" style="1" customWidth="1"/>
    <col min="6" max="16384" width="9.140625" style="1"/>
  </cols>
  <sheetData>
    <row r="1" spans="1:5" ht="16.5" customHeight="1">
      <c r="A1" s="53" t="s">
        <v>15</v>
      </c>
      <c r="B1" s="53"/>
      <c r="C1" s="2"/>
      <c r="D1" s="54" t="s">
        <v>29</v>
      </c>
      <c r="E1" s="54"/>
    </row>
    <row r="2" spans="1:5" ht="9.75" customHeight="1"/>
    <row r="3" spans="1:5" ht="33" customHeight="1">
      <c r="A3" s="55" t="s">
        <v>20</v>
      </c>
      <c r="B3" s="55"/>
      <c r="C3" s="55"/>
      <c r="D3" s="55"/>
      <c r="E3" s="55"/>
    </row>
    <row r="4" spans="1:5" ht="34.5" customHeight="1">
      <c r="A4" s="56" t="s">
        <v>56</v>
      </c>
      <c r="B4" s="57"/>
      <c r="C4" s="57"/>
      <c r="D4" s="57"/>
      <c r="E4" s="57"/>
    </row>
    <row r="5" spans="1:5" ht="3.75" customHeight="1">
      <c r="A5" s="24"/>
      <c r="B5" s="25"/>
      <c r="C5" s="25"/>
      <c r="D5" s="25"/>
      <c r="E5" s="25"/>
    </row>
    <row r="6" spans="1:5" ht="16.5" customHeight="1">
      <c r="D6" s="52" t="s">
        <v>14</v>
      </c>
      <c r="E6" s="52"/>
    </row>
    <row r="7" spans="1:5">
      <c r="A7" s="48" t="s">
        <v>0</v>
      </c>
      <c r="B7" s="58" t="s">
        <v>30</v>
      </c>
      <c r="C7" s="48" t="s">
        <v>23</v>
      </c>
      <c r="D7" s="50" t="s">
        <v>28</v>
      </c>
      <c r="E7" s="51"/>
    </row>
    <row r="8" spans="1:5" ht="28.5">
      <c r="A8" s="49"/>
      <c r="B8" s="59"/>
      <c r="C8" s="49"/>
      <c r="D8" s="7" t="s">
        <v>21</v>
      </c>
      <c r="E8" s="7" t="s">
        <v>22</v>
      </c>
    </row>
    <row r="9" spans="1:5" ht="18.75" customHeight="1">
      <c r="A9" s="26"/>
      <c r="B9" s="27" t="s">
        <v>31</v>
      </c>
      <c r="C9" s="28">
        <v>28423241</v>
      </c>
      <c r="D9" s="28">
        <v>17166241</v>
      </c>
      <c r="E9" s="28">
        <v>11257000</v>
      </c>
    </row>
    <row r="10" spans="1:5" ht="18.75" customHeight="1">
      <c r="A10" s="8" t="s">
        <v>1</v>
      </c>
      <c r="B10" s="9" t="s">
        <v>32</v>
      </c>
      <c r="C10" s="10">
        <v>24482760</v>
      </c>
      <c r="D10" s="10">
        <v>13225760</v>
      </c>
      <c r="E10" s="10">
        <v>11257000</v>
      </c>
    </row>
    <row r="11" spans="1:5" ht="18.75" customHeight="1">
      <c r="A11" s="11" t="s">
        <v>3</v>
      </c>
      <c r="B11" s="4" t="s">
        <v>8</v>
      </c>
      <c r="C11" s="10">
        <v>9712500</v>
      </c>
      <c r="D11" s="10">
        <v>7655000</v>
      </c>
      <c r="E11" s="10">
        <v>2057500</v>
      </c>
    </row>
    <row r="12" spans="1:5" ht="18.75" customHeight="1">
      <c r="A12" s="12" t="s">
        <v>24</v>
      </c>
      <c r="B12" s="6" t="s">
        <v>16</v>
      </c>
      <c r="C12" s="13">
        <v>9512500</v>
      </c>
      <c r="D12" s="13">
        <v>7455000</v>
      </c>
      <c r="E12" s="13">
        <v>2057500</v>
      </c>
    </row>
    <row r="13" spans="1:5" ht="18.75" customHeight="1">
      <c r="A13" s="12"/>
      <c r="B13" s="6" t="s">
        <v>35</v>
      </c>
      <c r="C13" s="14"/>
      <c r="D13" s="14"/>
      <c r="E13" s="14"/>
    </row>
    <row r="14" spans="1:5" ht="18.75" customHeight="1">
      <c r="A14" s="37" t="s">
        <v>33</v>
      </c>
      <c r="B14" s="31" t="s">
        <v>17</v>
      </c>
      <c r="C14" s="38">
        <v>1495180</v>
      </c>
      <c r="D14" s="38">
        <v>1495180</v>
      </c>
      <c r="E14" s="38">
        <v>0</v>
      </c>
    </row>
    <row r="15" spans="1:5" ht="18.75" customHeight="1">
      <c r="A15" s="37" t="s">
        <v>33</v>
      </c>
      <c r="B15" s="34" t="s">
        <v>18</v>
      </c>
      <c r="C15" s="32">
        <v>0</v>
      </c>
      <c r="D15" s="32">
        <v>0</v>
      </c>
      <c r="E15" s="32">
        <v>0</v>
      </c>
    </row>
    <row r="16" spans="1:5" ht="18.75" customHeight="1">
      <c r="A16" s="29"/>
      <c r="B16" s="6" t="s">
        <v>42</v>
      </c>
      <c r="C16" s="13"/>
      <c r="D16" s="16"/>
      <c r="E16" s="16"/>
    </row>
    <row r="17" spans="1:5" ht="18.75" customHeight="1">
      <c r="A17" s="37" t="s">
        <v>33</v>
      </c>
      <c r="B17" s="31" t="s">
        <v>43</v>
      </c>
      <c r="C17" s="32">
        <v>1875975</v>
      </c>
      <c r="D17" s="32">
        <v>1875975</v>
      </c>
      <c r="E17" s="32">
        <v>0</v>
      </c>
    </row>
    <row r="18" spans="1:5" ht="18.75" customHeight="1">
      <c r="A18" s="37" t="s">
        <v>33</v>
      </c>
      <c r="B18" s="31" t="s">
        <v>44</v>
      </c>
      <c r="C18" s="32">
        <v>1533000</v>
      </c>
      <c r="D18" s="32">
        <v>1533000</v>
      </c>
      <c r="E18" s="32">
        <v>0</v>
      </c>
    </row>
    <row r="19" spans="1:5" ht="63.75" customHeight="1">
      <c r="A19" s="12" t="s">
        <v>25</v>
      </c>
      <c r="B19" s="6" t="s">
        <v>34</v>
      </c>
      <c r="C19" s="13">
        <v>200000</v>
      </c>
      <c r="D19" s="17">
        <v>200000</v>
      </c>
      <c r="E19" s="17">
        <v>0</v>
      </c>
    </row>
    <row r="20" spans="1:5" ht="19.5" customHeight="1">
      <c r="A20" s="12" t="s">
        <v>26</v>
      </c>
      <c r="B20" s="15" t="s">
        <v>19</v>
      </c>
      <c r="C20" s="13">
        <v>0</v>
      </c>
      <c r="D20" s="13">
        <v>0</v>
      </c>
      <c r="E20" s="13">
        <v>0</v>
      </c>
    </row>
    <row r="21" spans="1:5" ht="19.5" customHeight="1">
      <c r="A21" s="11" t="s">
        <v>4</v>
      </c>
      <c r="B21" s="4" t="s">
        <v>9</v>
      </c>
      <c r="C21" s="10">
        <v>11923000</v>
      </c>
      <c r="D21" s="18">
        <v>3334435</v>
      </c>
      <c r="E21" s="18">
        <v>8588565</v>
      </c>
    </row>
    <row r="22" spans="1:5" ht="19.5" customHeight="1">
      <c r="A22" s="11"/>
      <c r="B22" s="6" t="s">
        <v>36</v>
      </c>
      <c r="C22" s="13"/>
      <c r="D22" s="18"/>
      <c r="E22" s="18"/>
    </row>
    <row r="23" spans="1:5" ht="19.5" customHeight="1">
      <c r="A23" s="30" t="s">
        <v>24</v>
      </c>
      <c r="B23" s="31" t="s">
        <v>17</v>
      </c>
      <c r="C23" s="32">
        <v>4444904</v>
      </c>
      <c r="D23" s="33">
        <v>1468147</v>
      </c>
      <c r="E23" s="33">
        <v>2976757</v>
      </c>
    </row>
    <row r="24" spans="1:5" ht="19.5" customHeight="1">
      <c r="A24" s="30" t="s">
        <v>25</v>
      </c>
      <c r="B24" s="34" t="s">
        <v>18</v>
      </c>
      <c r="C24" s="32">
        <v>43390</v>
      </c>
      <c r="D24" s="35">
        <v>38175</v>
      </c>
      <c r="E24" s="35">
        <v>5215</v>
      </c>
    </row>
    <row r="25" spans="1:5" ht="19.5" customHeight="1">
      <c r="A25" s="11" t="s">
        <v>5</v>
      </c>
      <c r="B25" s="9" t="s">
        <v>27</v>
      </c>
      <c r="C25" s="10">
        <v>59500</v>
      </c>
      <c r="D25" s="10">
        <v>59500</v>
      </c>
      <c r="E25" s="10">
        <v>0</v>
      </c>
    </row>
    <row r="26" spans="1:5" ht="19.5" customHeight="1">
      <c r="A26" s="11" t="s">
        <v>6</v>
      </c>
      <c r="B26" s="4" t="s">
        <v>10</v>
      </c>
      <c r="C26" s="10">
        <v>5000</v>
      </c>
      <c r="D26" s="10">
        <v>5000</v>
      </c>
      <c r="E26" s="10">
        <v>0</v>
      </c>
    </row>
    <row r="27" spans="1:5" ht="19.5" customHeight="1">
      <c r="A27" s="11" t="s">
        <v>7</v>
      </c>
      <c r="B27" s="19" t="s">
        <v>11</v>
      </c>
      <c r="C27" s="10">
        <v>700000</v>
      </c>
      <c r="D27" s="10">
        <v>435000</v>
      </c>
      <c r="E27" s="10">
        <v>265000</v>
      </c>
    </row>
    <row r="28" spans="1:5" ht="19.5" customHeight="1">
      <c r="A28" s="11" t="s">
        <v>37</v>
      </c>
      <c r="B28" s="19" t="s">
        <v>12</v>
      </c>
      <c r="C28" s="10">
        <f>D28+E28</f>
        <v>2082760</v>
      </c>
      <c r="D28" s="10">
        <v>1736825</v>
      </c>
      <c r="E28" s="10">
        <v>345935</v>
      </c>
    </row>
    <row r="29" spans="1:5" ht="21" customHeight="1">
      <c r="A29" s="11" t="s">
        <v>2</v>
      </c>
      <c r="B29" s="3" t="s">
        <v>39</v>
      </c>
      <c r="C29" s="10">
        <v>674678</v>
      </c>
      <c r="D29" s="20">
        <v>674678</v>
      </c>
      <c r="E29" s="20">
        <v>0</v>
      </c>
    </row>
    <row r="30" spans="1:5" ht="21" customHeight="1">
      <c r="A30" s="21" t="s">
        <v>3</v>
      </c>
      <c r="B30" s="5" t="s">
        <v>40</v>
      </c>
      <c r="C30" s="22">
        <v>0</v>
      </c>
      <c r="D30" s="22">
        <v>0</v>
      </c>
      <c r="E30" s="22">
        <v>0</v>
      </c>
    </row>
    <row r="31" spans="1:5" ht="21" customHeight="1">
      <c r="A31" s="21" t="s">
        <v>4</v>
      </c>
      <c r="B31" s="5" t="s">
        <v>41</v>
      </c>
      <c r="C31" s="10">
        <v>674678</v>
      </c>
      <c r="D31" s="20">
        <f>D32+D33</f>
        <v>674678</v>
      </c>
      <c r="E31" s="36">
        <v>0</v>
      </c>
    </row>
    <row r="32" spans="1:5" ht="21" customHeight="1">
      <c r="A32" s="39" t="s">
        <v>24</v>
      </c>
      <c r="B32" s="40" t="s">
        <v>45</v>
      </c>
      <c r="C32" s="41">
        <v>546300</v>
      </c>
      <c r="D32" s="41">
        <v>546300</v>
      </c>
      <c r="E32" s="42">
        <v>0</v>
      </c>
    </row>
    <row r="33" spans="1:6" ht="21" customHeight="1">
      <c r="A33" s="39" t="s">
        <v>25</v>
      </c>
      <c r="B33" s="40" t="s">
        <v>46</v>
      </c>
      <c r="C33" s="41">
        <f>SUM(C34:C42)</f>
        <v>128378</v>
      </c>
      <c r="D33" s="41">
        <f>SUM(D34:D42)</f>
        <v>128378</v>
      </c>
      <c r="E33" s="42">
        <v>0</v>
      </c>
    </row>
    <row r="34" spans="1:6" ht="21" customHeight="1">
      <c r="A34" s="39"/>
      <c r="B34" s="43" t="s">
        <v>47</v>
      </c>
      <c r="C34" s="44">
        <v>475</v>
      </c>
      <c r="D34" s="44">
        <v>475</v>
      </c>
      <c r="E34" s="44">
        <v>0</v>
      </c>
      <c r="F34" s="45"/>
    </row>
    <row r="35" spans="1:6" ht="21" customHeight="1">
      <c r="A35" s="39"/>
      <c r="B35" s="43" t="s">
        <v>48</v>
      </c>
      <c r="C35" s="44">
        <v>110</v>
      </c>
      <c r="D35" s="44">
        <v>110</v>
      </c>
      <c r="E35" s="44">
        <v>0</v>
      </c>
    </row>
    <row r="36" spans="1:6" ht="32.25" customHeight="1">
      <c r="A36" s="39"/>
      <c r="B36" s="43" t="s">
        <v>49</v>
      </c>
      <c r="C36" s="44">
        <v>44543</v>
      </c>
      <c r="D36" s="44">
        <v>44543</v>
      </c>
      <c r="E36" s="44">
        <v>0</v>
      </c>
    </row>
    <row r="37" spans="1:6" ht="21" customHeight="1">
      <c r="A37" s="39"/>
      <c r="B37" s="43" t="s">
        <v>50</v>
      </c>
      <c r="C37" s="44">
        <v>67489</v>
      </c>
      <c r="D37" s="44">
        <v>67489</v>
      </c>
      <c r="E37" s="44">
        <v>0</v>
      </c>
    </row>
    <row r="38" spans="1:6" ht="32.25" customHeight="1">
      <c r="A38" s="39"/>
      <c r="B38" s="43" t="s">
        <v>51</v>
      </c>
      <c r="C38" s="44">
        <v>8055</v>
      </c>
      <c r="D38" s="44">
        <v>8055</v>
      </c>
      <c r="E38" s="44">
        <v>0</v>
      </c>
    </row>
    <row r="39" spans="1:6" ht="21" customHeight="1">
      <c r="A39" s="39"/>
      <c r="B39" s="43" t="s">
        <v>52</v>
      </c>
      <c r="C39" s="44">
        <v>866</v>
      </c>
      <c r="D39" s="44">
        <v>866</v>
      </c>
      <c r="E39" s="44">
        <v>0</v>
      </c>
    </row>
    <row r="40" spans="1:6" ht="21" customHeight="1">
      <c r="A40" s="39"/>
      <c r="B40" s="43" t="s">
        <v>53</v>
      </c>
      <c r="C40" s="44">
        <v>4680</v>
      </c>
      <c r="D40" s="44">
        <v>4680</v>
      </c>
      <c r="E40" s="44">
        <v>0</v>
      </c>
    </row>
    <row r="41" spans="1:6" ht="30.75" customHeight="1">
      <c r="A41" s="39"/>
      <c r="B41" s="43" t="s">
        <v>54</v>
      </c>
      <c r="C41" s="44">
        <v>1860</v>
      </c>
      <c r="D41" s="44">
        <v>1860</v>
      </c>
      <c r="E41" s="44">
        <v>0</v>
      </c>
    </row>
    <row r="42" spans="1:6" ht="33" customHeight="1">
      <c r="A42" s="39"/>
      <c r="B42" s="43" t="s">
        <v>55</v>
      </c>
      <c r="C42" s="44">
        <v>300</v>
      </c>
      <c r="D42" s="44">
        <v>300</v>
      </c>
      <c r="E42" s="44">
        <v>0</v>
      </c>
    </row>
    <row r="43" spans="1:6" ht="24" customHeight="1">
      <c r="A43" s="46" t="s">
        <v>13</v>
      </c>
      <c r="B43" s="23" t="s">
        <v>38</v>
      </c>
      <c r="C43" s="47">
        <v>0</v>
      </c>
      <c r="D43" s="47">
        <v>0</v>
      </c>
      <c r="E43" s="47">
        <v>0</v>
      </c>
    </row>
  </sheetData>
  <mergeCells count="9">
    <mergeCell ref="C7:C8"/>
    <mergeCell ref="D7:E7"/>
    <mergeCell ref="D6:E6"/>
    <mergeCell ref="A1:B1"/>
    <mergeCell ref="D1:E1"/>
    <mergeCell ref="A3:E3"/>
    <mergeCell ref="A4:E4"/>
    <mergeCell ref="A7:A8"/>
    <mergeCell ref="B7:B8"/>
  </mergeCells>
  <pageMargins left="0.7" right="0.45" top="0.75" bottom="0.75" header="0.3" footer="0.3"/>
  <pageSetup paperSize="9" scale="9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938B213-A636-4477-9975-5945582AF01F}"/>
</file>

<file path=customXml/itemProps2.xml><?xml version="1.0" encoding="utf-8"?>
<ds:datastoreItem xmlns:ds="http://schemas.openxmlformats.org/officeDocument/2006/customXml" ds:itemID="{3326F435-DF31-4AD5-9CDC-EFC480068E5F}"/>
</file>

<file path=customXml/itemProps3.xml><?xml version="1.0" encoding="utf-8"?>
<ds:datastoreItem xmlns:ds="http://schemas.openxmlformats.org/officeDocument/2006/customXml" ds:itemID="{AB0F3F1D-E04B-458C-9CA1-5810C99B073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Bao cao</vt:lpstr>
      <vt:lpstr>'Bao cao'!Print_Titles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Trí</dc:creator>
  <cp:lastModifiedBy>dungttm</cp:lastModifiedBy>
  <cp:lastPrinted>2019-12-25T01:56:52Z</cp:lastPrinted>
  <dcterms:created xsi:type="dcterms:W3CDTF">2019-05-27T03:32:07Z</dcterms:created>
  <dcterms:modified xsi:type="dcterms:W3CDTF">2020-01-08T08:03:56Z</dcterms:modified>
</cp:coreProperties>
</file>