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0" yWindow="1875" windowWidth="17400" windowHeight="9210"/>
  </bookViews>
  <sheets>
    <sheet name="Bao cao" sheetId="1" r:id="rId1"/>
  </sheets>
  <definedNames>
    <definedName name="_xlnm.Print_Area" localSheetId="0">'Bao cao'!$A$1:$J$21</definedName>
  </definedNames>
  <calcPr calcId="162913"/>
</workbook>
</file>

<file path=xl/calcChain.xml><?xml version="1.0" encoding="utf-8"?>
<calcChain xmlns="http://schemas.openxmlformats.org/spreadsheetml/2006/main">
  <c r="J12" i="1" l="1"/>
  <c r="E12" i="1"/>
  <c r="F12" i="1"/>
  <c r="G12" i="1"/>
  <c r="H12" i="1"/>
  <c r="I12" i="1"/>
  <c r="C12" i="1"/>
  <c r="D12" i="1"/>
</calcChain>
</file>

<file path=xl/sharedStrings.xml><?xml version="1.0" encoding="utf-8"?>
<sst xmlns="http://schemas.openxmlformats.org/spreadsheetml/2006/main" count="29" uniqueCount="29">
  <si>
    <t>Tên đơn vị</t>
  </si>
  <si>
    <t>Tổng thu NSNN trên địa bàn</t>
  </si>
  <si>
    <t>Thu ngân sách huyện được hưởng theo phân cấp</t>
  </si>
  <si>
    <t>Số bổ sung thực hiện điều chỉnh tiền lương</t>
  </si>
  <si>
    <t>Thu chuyển nguồn từ năm trước chuyển sang</t>
  </si>
  <si>
    <t>Tổng số</t>
  </si>
  <si>
    <t xml:space="preserve">Chia ra </t>
  </si>
  <si>
    <t>Thu ngân sách huyện hưởng 100%</t>
  </si>
  <si>
    <t>A</t>
  </si>
  <si>
    <t>B</t>
  </si>
  <si>
    <t>TỔNG SỐ</t>
  </si>
  <si>
    <t>Đơn vị: Triệu đồng</t>
  </si>
  <si>
    <t>UBND THÀNH PHỐ CẦN THƠ</t>
  </si>
  <si>
    <t>Quận Ninh Kiều</t>
  </si>
  <si>
    <t>Quận Bình Thủy</t>
  </si>
  <si>
    <t>Quận Cái Răng</t>
  </si>
  <si>
    <t>Quận Ô Môn</t>
  </si>
  <si>
    <t>Quận Thốt Nốt</t>
  </si>
  <si>
    <t>Huyện Phong Điền</t>
  </si>
  <si>
    <t>Huyện Cờ Đỏ</t>
  </si>
  <si>
    <t>Huyện Thới Lai</t>
  </si>
  <si>
    <t>Huyện Vĩnh Thạnh</t>
  </si>
  <si>
    <t>Thu ngân sách huyện hưởng từ các khoản thu phân chia (theo phân cấp HĐND thành phố)</t>
  </si>
  <si>
    <t>Số bổ sung cân đối từ ngân sách cấp thành phố</t>
  </si>
  <si>
    <t>Tổng chi cân đối ngân sách quận, huyện</t>
  </si>
  <si>
    <t>STT</t>
  </si>
  <si>
    <t>Biểu số 55/CK-NSNN</t>
  </si>
  <si>
    <t>DỰ TOÁN THU, SỐ BỔ SUNG VÀ DỰ TOÁN CHI CÂN ĐỐI NGÂN SÁCH QUẬN, HUYỆN NĂM 2020</t>
  </si>
  <si>
    <t>(Kèm theo Quyết định số 3168/QĐ-UBND ngày 23 tháng 12 năm 2019 của Ủy ban nhân dân thành phố)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</si>
</sst>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Times New Roman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vertical="center" wrapText="1"/>
    </xf>
    <xf numFmtId="164" fontId="2" fillId="0" borderId="4" xfId="1" applyNumberFormat="1" applyFont="1" applyBorder="1" applyAlignment="1">
      <alignment vertical="center" wrapText="1"/>
    </xf>
    <xf numFmtId="164" fontId="2" fillId="0" borderId="5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workbookViewId="0">
      <selection activeCell="H29" sqref="H29"/>
    </sheetView>
  </sheetViews>
  <sheetFormatPr defaultColWidth="9.140625" defaultRowHeight="15" x14ac:dyDescent="0.25"/>
  <cols>
    <col min="1" max="1" width="6.28515625" style="1" customWidth="1"/>
    <col min="2" max="2" width="26.28515625" style="1" customWidth="1"/>
    <col min="3" max="5" width="12.5703125" style="1" customWidth="1"/>
    <col min="6" max="6" width="17.7109375" style="1" customWidth="1"/>
    <col min="7" max="10" width="12.5703125" style="1" customWidth="1"/>
    <col min="11" max="16384" width="9.140625" style="1"/>
  </cols>
  <sheetData>
    <row r="1" spans="1:10" x14ac:dyDescent="0.25">
      <c r="A1" s="2" t="s">
        <v>12</v>
      </c>
      <c r="H1" s="8"/>
      <c r="I1" s="8"/>
      <c r="J1" s="5" t="s">
        <v>26</v>
      </c>
    </row>
    <row r="4" spans="1:10" ht="16.5" x14ac:dyDescent="0.25">
      <c r="A4" s="19" t="s">
        <v>27</v>
      </c>
      <c r="B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20" t="s">
        <v>28</v>
      </c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I7" s="21" t="s">
        <v>11</v>
      </c>
      <c r="J7" s="21"/>
    </row>
    <row r="8" spans="1:10" x14ac:dyDescent="0.25">
      <c r="A8" s="22" t="s">
        <v>25</v>
      </c>
      <c r="B8" s="22" t="s">
        <v>0</v>
      </c>
      <c r="C8" s="22" t="s">
        <v>1</v>
      </c>
      <c r="D8" s="22" t="s">
        <v>2</v>
      </c>
      <c r="E8" s="22"/>
      <c r="F8" s="22"/>
      <c r="G8" s="22" t="s">
        <v>23</v>
      </c>
      <c r="H8" s="22" t="s">
        <v>3</v>
      </c>
      <c r="I8" s="22" t="s">
        <v>4</v>
      </c>
      <c r="J8" s="22" t="s">
        <v>24</v>
      </c>
    </row>
    <row r="9" spans="1:10" x14ac:dyDescent="0.25">
      <c r="A9" s="22"/>
      <c r="B9" s="22"/>
      <c r="C9" s="22"/>
      <c r="D9" s="22" t="s">
        <v>5</v>
      </c>
      <c r="E9" s="23" t="s">
        <v>6</v>
      </c>
      <c r="F9" s="23"/>
      <c r="G9" s="22"/>
      <c r="H9" s="22"/>
      <c r="I9" s="22"/>
      <c r="J9" s="22"/>
    </row>
    <row r="10" spans="1:10" ht="90" x14ac:dyDescent="0.25">
      <c r="A10" s="22"/>
      <c r="B10" s="22"/>
      <c r="C10" s="22"/>
      <c r="D10" s="22"/>
      <c r="E10" s="3" t="s">
        <v>7</v>
      </c>
      <c r="F10" s="3" t="s">
        <v>22</v>
      </c>
      <c r="G10" s="22"/>
      <c r="H10" s="22"/>
      <c r="I10" s="22"/>
      <c r="J10" s="22"/>
    </row>
    <row r="11" spans="1:10" x14ac:dyDescent="0.25">
      <c r="A11" s="7" t="s">
        <v>8</v>
      </c>
      <c r="B11" s="7" t="s">
        <v>9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8</v>
      </c>
    </row>
    <row r="12" spans="1:10" x14ac:dyDescent="0.25">
      <c r="A12" s="4"/>
      <c r="B12" s="7" t="s">
        <v>10</v>
      </c>
      <c r="C12" s="15">
        <f t="shared" ref="C12:J12" si="0">SUM(C13:C21)</f>
        <v>3597500.04</v>
      </c>
      <c r="D12" s="15">
        <f t="shared" si="0"/>
        <v>1731047</v>
      </c>
      <c r="E12" s="15">
        <f t="shared" si="0"/>
        <v>722759</v>
      </c>
      <c r="F12" s="15">
        <f t="shared" si="0"/>
        <v>1008288</v>
      </c>
      <c r="G12" s="15">
        <f t="shared" si="0"/>
        <v>3943197.0197786554</v>
      </c>
      <c r="H12" s="15">
        <f t="shared" si="0"/>
        <v>0</v>
      </c>
      <c r="I12" s="15">
        <f t="shared" si="0"/>
        <v>0</v>
      </c>
      <c r="J12" s="15">
        <f t="shared" si="0"/>
        <v>5674244.0197786558</v>
      </c>
    </row>
    <row r="13" spans="1:10" x14ac:dyDescent="0.25">
      <c r="A13" s="9">
        <v>1</v>
      </c>
      <c r="B13" s="10" t="s">
        <v>13</v>
      </c>
      <c r="C13" s="16">
        <v>1584600</v>
      </c>
      <c r="D13" s="16">
        <v>639580</v>
      </c>
      <c r="E13" s="16">
        <v>309180</v>
      </c>
      <c r="F13" s="16">
        <v>330400</v>
      </c>
      <c r="G13" s="16">
        <v>389687.97952493769</v>
      </c>
      <c r="H13" s="16"/>
      <c r="I13" s="16"/>
      <c r="J13" s="16">
        <v>1029267.9795249377</v>
      </c>
    </row>
    <row r="14" spans="1:10" x14ac:dyDescent="0.25">
      <c r="A14" s="11">
        <v>2</v>
      </c>
      <c r="B14" s="12" t="s">
        <v>14</v>
      </c>
      <c r="C14" s="17">
        <v>417400</v>
      </c>
      <c r="D14" s="17">
        <v>241352</v>
      </c>
      <c r="E14" s="17">
        <v>81758</v>
      </c>
      <c r="F14" s="17">
        <v>159594</v>
      </c>
      <c r="G14" s="17">
        <v>300730.07502797421</v>
      </c>
      <c r="H14" s="17"/>
      <c r="I14" s="17"/>
      <c r="J14" s="17">
        <v>542082.07502797421</v>
      </c>
    </row>
    <row r="15" spans="1:10" x14ac:dyDescent="0.25">
      <c r="A15" s="11">
        <v>3</v>
      </c>
      <c r="B15" s="12" t="s">
        <v>15</v>
      </c>
      <c r="C15" s="17">
        <v>815700</v>
      </c>
      <c r="D15" s="17">
        <v>359180</v>
      </c>
      <c r="E15" s="17">
        <v>103402</v>
      </c>
      <c r="F15" s="17">
        <v>255778</v>
      </c>
      <c r="G15" s="17">
        <v>128843.21826759586</v>
      </c>
      <c r="H15" s="17"/>
      <c r="I15" s="17"/>
      <c r="J15" s="17">
        <v>488023.21826759586</v>
      </c>
    </row>
    <row r="16" spans="1:10" x14ac:dyDescent="0.25">
      <c r="A16" s="11">
        <v>4</v>
      </c>
      <c r="B16" s="12" t="s">
        <v>16</v>
      </c>
      <c r="C16" s="17">
        <v>184100.04</v>
      </c>
      <c r="D16" s="17">
        <v>112741</v>
      </c>
      <c r="E16" s="17">
        <v>45090</v>
      </c>
      <c r="F16" s="17">
        <v>67651</v>
      </c>
      <c r="G16" s="17">
        <v>500838.53899970127</v>
      </c>
      <c r="H16" s="17"/>
      <c r="I16" s="17"/>
      <c r="J16" s="17">
        <v>613579.53899970127</v>
      </c>
    </row>
    <row r="17" spans="1:10" x14ac:dyDescent="0.25">
      <c r="A17" s="11">
        <v>5</v>
      </c>
      <c r="B17" s="12" t="s">
        <v>17</v>
      </c>
      <c r="C17" s="17">
        <v>202000</v>
      </c>
      <c r="D17" s="17">
        <v>139328</v>
      </c>
      <c r="E17" s="17">
        <v>62553</v>
      </c>
      <c r="F17" s="17">
        <v>76775</v>
      </c>
      <c r="G17" s="17">
        <v>523682.48295150825</v>
      </c>
      <c r="H17" s="17"/>
      <c r="I17" s="17"/>
      <c r="J17" s="17">
        <v>663010.48295150825</v>
      </c>
    </row>
    <row r="18" spans="1:10" x14ac:dyDescent="0.25">
      <c r="A18" s="11">
        <v>6</v>
      </c>
      <c r="B18" s="12" t="s">
        <v>18</v>
      </c>
      <c r="C18" s="17">
        <v>98200</v>
      </c>
      <c r="D18" s="17">
        <v>68492</v>
      </c>
      <c r="E18" s="17">
        <v>30953</v>
      </c>
      <c r="F18" s="17">
        <v>37539</v>
      </c>
      <c r="G18" s="17">
        <v>512000.58137068199</v>
      </c>
      <c r="H18" s="17"/>
      <c r="I18" s="17"/>
      <c r="J18" s="17">
        <v>580492.58137068199</v>
      </c>
    </row>
    <row r="19" spans="1:10" x14ac:dyDescent="0.25">
      <c r="A19" s="11">
        <v>7</v>
      </c>
      <c r="B19" s="12" t="s">
        <v>19</v>
      </c>
      <c r="C19" s="17">
        <v>64700</v>
      </c>
      <c r="D19" s="17">
        <v>52109</v>
      </c>
      <c r="E19" s="17">
        <v>29420</v>
      </c>
      <c r="F19" s="17">
        <v>22689</v>
      </c>
      <c r="G19" s="17">
        <v>532145.54433700838</v>
      </c>
      <c r="H19" s="17"/>
      <c r="I19" s="17"/>
      <c r="J19" s="17">
        <v>584254.54433700838</v>
      </c>
    </row>
    <row r="20" spans="1:10" x14ac:dyDescent="0.25">
      <c r="A20" s="11">
        <v>8</v>
      </c>
      <c r="B20" s="12" t="s">
        <v>20</v>
      </c>
      <c r="C20" s="17">
        <v>162500</v>
      </c>
      <c r="D20" s="17">
        <v>62451</v>
      </c>
      <c r="E20" s="17">
        <v>32943</v>
      </c>
      <c r="F20" s="17">
        <v>29508</v>
      </c>
      <c r="G20" s="17">
        <v>551912.62953150261</v>
      </c>
      <c r="H20" s="17"/>
      <c r="I20" s="17"/>
      <c r="J20" s="17">
        <v>614363.62953150261</v>
      </c>
    </row>
    <row r="21" spans="1:10" x14ac:dyDescent="0.25">
      <c r="A21" s="13">
        <v>9</v>
      </c>
      <c r="B21" s="14" t="s">
        <v>21</v>
      </c>
      <c r="C21" s="18">
        <v>68300</v>
      </c>
      <c r="D21" s="18">
        <v>55814</v>
      </c>
      <c r="E21" s="18">
        <v>27460</v>
      </c>
      <c r="F21" s="18">
        <v>28354</v>
      </c>
      <c r="G21" s="18">
        <v>503355.96976774524</v>
      </c>
      <c r="H21" s="18"/>
      <c r="I21" s="18"/>
      <c r="J21" s="18">
        <v>559169.96976774524</v>
      </c>
    </row>
  </sheetData>
  <mergeCells count="13">
    <mergeCell ref="A4:J4"/>
    <mergeCell ref="A5:J5"/>
    <mergeCell ref="I7:J7"/>
    <mergeCell ref="I8:I10"/>
    <mergeCell ref="J8:J10"/>
    <mergeCell ref="D9:D10"/>
    <mergeCell ref="E9:F9"/>
    <mergeCell ref="A8:A10"/>
    <mergeCell ref="B8:B10"/>
    <mergeCell ref="C8:C10"/>
    <mergeCell ref="D8:F8"/>
    <mergeCell ref="G8:G10"/>
    <mergeCell ref="H8:H10"/>
  </mergeCells>
  <printOptions horizontalCentered="1"/>
  <pageMargins left="0.5" right="0.5" top="0.5" bottom="0.7" header="0.3" footer="0.5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11843C-588E-4A4F-8E65-1D394D0105AC}"/>
</file>

<file path=customXml/itemProps2.xml><?xml version="1.0" encoding="utf-8"?>
<ds:datastoreItem xmlns:ds="http://schemas.openxmlformats.org/officeDocument/2006/customXml" ds:itemID="{C5E1A139-367F-414E-B286-5F2FD7348F0B}"/>
</file>

<file path=customXml/itemProps3.xml><?xml version="1.0" encoding="utf-8"?>
<ds:datastoreItem xmlns:ds="http://schemas.openxmlformats.org/officeDocument/2006/customXml" ds:itemID="{595D85B2-65AA-4E1C-800C-297B8DEA3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Tuan Hiep</dc:creator>
  <cp:lastModifiedBy>DDH</cp:lastModifiedBy>
  <cp:lastPrinted>2019-12-16T02:15:23Z</cp:lastPrinted>
  <dcterms:created xsi:type="dcterms:W3CDTF">2017-06-08T07:08:55Z</dcterms:created>
  <dcterms:modified xsi:type="dcterms:W3CDTF">2020-01-16T07:30:34Z</dcterms:modified>
</cp:coreProperties>
</file>