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39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knhat.STCKHH\Downloads\cong kai\"/>
    </mc:Choice>
  </mc:AlternateContent>
  <xr:revisionPtr revIDLastSave="0" documentId="13_ncr:1_{6CC7D810-886D-4D44-88B5-C7848EAB8C55}" xr6:coauthVersionLast="45" xr6:coauthVersionMax="45" xr10:uidLastSave="{00000000-0000-0000-0000-000000000000}"/>
  <bookViews>
    <workbookView xWindow="-120" yWindow="-120" windowWidth="20730" windowHeight="11160" xr2:uid="{3F7037AA-5FA4-45FC-A67D-758E92302C22}"/>
  </bookViews>
  <sheets>
    <sheet name="4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</externalReferences>
  <definedNames>
    <definedName name="\0">'[1]PNT-QUOT-#3'!#REF!</definedName>
    <definedName name="\z">'[1]COAT&amp;WRAP-QIOT-#3'!#REF!</definedName>
    <definedName name="_____bso54" hidden="1">{"'Sheet1'!$L$16"}</definedName>
    <definedName name="_____bso58" hidden="1">{"'Sheet1'!$L$16"}</definedName>
    <definedName name="_____CON1">#REF!</definedName>
    <definedName name="_____CON2">#REF!</definedName>
    <definedName name="_____NET2">#REF!</definedName>
    <definedName name="____A65700">'[2]MTO REV.2(ARMOR)'!#REF!</definedName>
    <definedName name="____A65800">'[2]MTO REV.2(ARMOR)'!#REF!</definedName>
    <definedName name="____A66000">'[2]MTO REV.2(ARMOR)'!#REF!</definedName>
    <definedName name="____A67000">'[2]MTO REV.2(ARMOR)'!#REF!</definedName>
    <definedName name="____A68000">'[2]MTO REV.2(ARMOR)'!#REF!</definedName>
    <definedName name="____A70000">'[2]MTO REV.2(ARMOR)'!#REF!</definedName>
    <definedName name="____A75000">'[2]MTO REV.2(ARMOR)'!#REF!</definedName>
    <definedName name="____A85000">'[2]MTO REV.2(ARMOR)'!#REF!</definedName>
    <definedName name="____bso54" hidden="1">{"'Sheet1'!$L$16"}</definedName>
    <definedName name="____bso58" hidden="1">{"'Sheet1'!$L$16"}</definedName>
    <definedName name="____CON1">#REF!</definedName>
    <definedName name="____CON2">#REF!</definedName>
    <definedName name="____dao1">'[3]CT Thang Mo'!$B$189:$H$189</definedName>
    <definedName name="____dao2">'[3]CT Thang Mo'!$B$161:$H$161</definedName>
    <definedName name="____dap2">'[3]CT Thang Mo'!$B$162:$H$162</definedName>
    <definedName name="____day1">'[4]Chiet tinh dz22'!#REF!</definedName>
    <definedName name="____day2">'[5]Chiet tinh dz35'!$H$3</definedName>
    <definedName name="____dbu1">'[3]CT Thang Mo'!#REF!</definedName>
    <definedName name="____dbu2">'[3]CT Thang Mo'!$B$93:$F$93</definedName>
    <definedName name="____Key1">[6]BKq2!#REF!</definedName>
    <definedName name="____Key2">[6]BKq2!#REF!</definedName>
    <definedName name="____Key3">[6]BKq2!#REF!</definedName>
    <definedName name="____lap1">#REF!</definedName>
    <definedName name="____lap2">#REF!</definedName>
    <definedName name="____nc46">[7]Giathanh1m3BT!$H$12</definedName>
    <definedName name="____NET2">#REF!</definedName>
    <definedName name="____sw70609">[8]MTP!#REF!</definedName>
    <definedName name="____TK155">#REF!</definedName>
    <definedName name="____TK422">#REF!</definedName>
    <definedName name="____vc1">'[3]CT Thang Mo'!$B$34:$H$34</definedName>
    <definedName name="____vc2">'[3]CT Thang Mo'!$B$35:$H$35</definedName>
    <definedName name="____vc3">'[3]CT Thang Mo'!$B$36:$H$36</definedName>
    <definedName name="___A65700">'[2]MTO REV.2(ARMOR)'!#REF!</definedName>
    <definedName name="___A65800">'[2]MTO REV.2(ARMOR)'!#REF!</definedName>
    <definedName name="___A66000">'[2]MTO REV.2(ARMOR)'!#REF!</definedName>
    <definedName name="___A67000">'[2]MTO REV.2(ARMOR)'!#REF!</definedName>
    <definedName name="___A68000">'[2]MTO REV.2(ARMOR)'!#REF!</definedName>
    <definedName name="___A70000">'[2]MTO REV.2(ARMOR)'!#REF!</definedName>
    <definedName name="___A75000">'[2]MTO REV.2(ARMOR)'!#REF!</definedName>
    <definedName name="___A85000">'[2]MTO REV.2(ARMOR)'!#REF!</definedName>
    <definedName name="___bso54" hidden="1">{"'Sheet1'!$L$16"}</definedName>
    <definedName name="___bso58" hidden="1">{"'Sheet1'!$L$16"}</definedName>
    <definedName name="___CON1">#REF!</definedName>
    <definedName name="___CON2">#REF!</definedName>
    <definedName name="___dao1">'[3]CT Thang Mo'!$B$189:$H$189</definedName>
    <definedName name="___dao2">'[3]CT Thang Mo'!$B$161:$H$161</definedName>
    <definedName name="___dap2">'[3]CT Thang Mo'!$B$162:$H$162</definedName>
    <definedName name="___day1">'[4]Chiet tinh dz22'!#REF!</definedName>
    <definedName name="___day2">'[5]Chiet tinh dz35'!$H$3</definedName>
    <definedName name="___dbu1">'[3]CT Thang Mo'!#REF!</definedName>
    <definedName name="___dbu2">'[3]CT Thang Mo'!$B$93:$F$93</definedName>
    <definedName name="___Key1">[6]BKq2!#REF!</definedName>
    <definedName name="___Key2">[6]BKq2!#REF!</definedName>
    <definedName name="___Key3">[6]BKq2!#REF!</definedName>
    <definedName name="___lap1">#REF!</definedName>
    <definedName name="___lap2">#REF!</definedName>
    <definedName name="___nc46">[7]Giathanh1m3BT!$H$12</definedName>
    <definedName name="___NET2">#REF!</definedName>
    <definedName name="___sw70609">[8]MTP!#REF!</definedName>
    <definedName name="___TK155">#REF!</definedName>
    <definedName name="___TK422">#REF!</definedName>
    <definedName name="___vc1">'[3]CT Thang Mo'!$B$34:$H$34</definedName>
    <definedName name="___vc2">'[3]CT Thang Mo'!$B$35:$H$35</definedName>
    <definedName name="___vc3">'[3]CT Thang Mo'!$B$36:$H$36</definedName>
    <definedName name="__A65700">'[2]MTO REV.2(ARMOR)'!#REF!</definedName>
    <definedName name="__A65800">'[2]MTO REV.2(ARMOR)'!#REF!</definedName>
    <definedName name="__A66000">'[2]MTO REV.2(ARMOR)'!#REF!</definedName>
    <definedName name="__A67000">'[2]MTO REV.2(ARMOR)'!#REF!</definedName>
    <definedName name="__A68000">'[2]MTO REV.2(ARMOR)'!#REF!</definedName>
    <definedName name="__A70000">'[2]MTO REV.2(ARMOR)'!#REF!</definedName>
    <definedName name="__A75000">'[2]MTO REV.2(ARMOR)'!#REF!</definedName>
    <definedName name="__A85000">'[2]MTO REV.2(ARMOR)'!#REF!</definedName>
    <definedName name="__bso54" hidden="1">{"'Sheet1'!$L$16"}</definedName>
    <definedName name="__bso58" hidden="1">{"'Sheet1'!$L$16"}</definedName>
    <definedName name="__CON1">#REF!</definedName>
    <definedName name="__CON2">#REF!</definedName>
    <definedName name="__dao1">'[3]CT Thang Mo'!$B$189:$H$189</definedName>
    <definedName name="__dao2">'[3]CT Thang Mo'!$B$161:$H$161</definedName>
    <definedName name="__dap2">'[3]CT Thang Mo'!$B$162:$H$162</definedName>
    <definedName name="__day1">'[4]Chiet tinh dz22'!#REF!</definedName>
    <definedName name="__day2">'[5]Chiet tinh dz35'!$H$3</definedName>
    <definedName name="__dbu1">'[3]CT Thang Mo'!#REF!</definedName>
    <definedName name="__dbu2">'[3]CT Thang Mo'!$B$93:$F$93</definedName>
    <definedName name="__Key1">[6]BKq2!#REF!</definedName>
    <definedName name="__Key2">[6]BKq2!#REF!</definedName>
    <definedName name="__Key3">[6]BKq2!#REF!</definedName>
    <definedName name="__lap1">#REF!</definedName>
    <definedName name="__lap2">#REF!</definedName>
    <definedName name="__nc46">[7]Giathanh1m3BT!$H$12</definedName>
    <definedName name="__NET2">#REF!</definedName>
    <definedName name="__sw70609">[8]MTP!#REF!</definedName>
    <definedName name="__TK155">#REF!</definedName>
    <definedName name="__TK422">#REF!</definedName>
    <definedName name="__vc1">'[3]CT Thang Mo'!$B$34:$H$34</definedName>
    <definedName name="__vc2">'[3]CT Thang Mo'!$B$35:$H$35</definedName>
    <definedName name="__vc3">'[3]CT Thang Mo'!$B$36:$H$36</definedName>
    <definedName name="_1">#REF!</definedName>
    <definedName name="_1BA1025">[9]MTP!#REF!</definedName>
    <definedName name="_1BA1037">[9]MTP!#REF!</definedName>
    <definedName name="_1BA1050">[9]MTP!#REF!</definedName>
    <definedName name="_1BA1075">[9]MTP!#REF!</definedName>
    <definedName name="_1BA1100">[9]MTP!#REF!</definedName>
    <definedName name="_1BA2500">#REF!</definedName>
    <definedName name="_1BA3025">[9]MTP!#REF!</definedName>
    <definedName name="_1BA3037">[9]MTP!#REF!</definedName>
    <definedName name="_1BA3050">[9]MTP!#REF!</definedName>
    <definedName name="_1BA305G">[9]MTP!#REF!</definedName>
    <definedName name="_1BA3075">[9]MTP!#REF!</definedName>
    <definedName name="_1BA3100">[9]MTP!#REF!</definedName>
    <definedName name="_1BA3160">[9]MTP!#REF!</definedName>
    <definedName name="_1BA3250">#REF!</definedName>
    <definedName name="_1BA3320">[9]MTP!#REF!</definedName>
    <definedName name="_1BA3400">[9]MTP!#REF!</definedName>
    <definedName name="_1BA400P">#REF!</definedName>
    <definedName name="_1CAP001">#REF!</definedName>
    <definedName name="_1CAP002">[10]MTP!#REF!</definedName>
    <definedName name="_1CAP003">[9]MTP!#REF!</definedName>
    <definedName name="_1CAPTU1">[8]MTP!#REF!</definedName>
    <definedName name="_1CDHT01">[9]MTP!#REF!</definedName>
    <definedName name="_1CDHT02">[9]MTP!#REF!</definedName>
    <definedName name="_1CHANG1">[9]MTP!#REF!</definedName>
    <definedName name="_1DA0801">[9]MTP!#REF!</definedName>
    <definedName name="_1DA0802">[9]MTP!#REF!</definedName>
    <definedName name="_1DA1201">[9]MTP!#REF!</definedName>
    <definedName name="_1DA2001">[9]MTP!#REF!</definedName>
    <definedName name="_1DA2401">[11]MTP!#REF!</definedName>
    <definedName name="_1DA2402">[11]MTP!#REF!</definedName>
    <definedName name="_1DA3201">[11]MTP!#REF!</definedName>
    <definedName name="_1DA3202">[11]MTP!#REF!</definedName>
    <definedName name="_1DA3203">[11]MTP!#REF!</definedName>
    <definedName name="_1DA3204">[9]MTP!#REF!</definedName>
    <definedName name="_1DAU001">[9]MTP!#REF!</definedName>
    <definedName name="_1DAU002">#REF!</definedName>
    <definedName name="_1DAU003">[9]MTP!#REF!</definedName>
    <definedName name="_1DCTT48">[9]MTP!#REF!</definedName>
    <definedName name="_1DDAY03">#REF!</definedName>
    <definedName name="_1DDTT01">#REF!</definedName>
    <definedName name="_1DK1001">[9]MTP!#REF!</definedName>
    <definedName name="_1DK3001">[9]MTP!#REF!</definedName>
    <definedName name="_1FCO101">#REF!</definedName>
    <definedName name="_1GIA101">#REF!</definedName>
    <definedName name="_1KD22B1">[9]MTP!#REF!</definedName>
    <definedName name="_1KDM22T">[9]MTP!#REF!</definedName>
    <definedName name="_1KEP001">[9]MTP!#REF!</definedName>
    <definedName name="_1LA1001">#REF!</definedName>
    <definedName name="_1LCAP01">[9]MTP!#REF!</definedName>
    <definedName name="_1MCCBO2">#REF!</definedName>
    <definedName name="_1NEO001">[11]MTP!#REF!</definedName>
    <definedName name="_1PKCAP1">#REF!</definedName>
    <definedName name="_1PKIEN1">[9]MTP!#REF!</definedName>
    <definedName name="_1PKTT01">#REF!</definedName>
    <definedName name="_1SDUNG1">[11]MTP!#REF!</definedName>
    <definedName name="_1STREO1">[9]MTP!#REF!</definedName>
    <definedName name="_1STREO2">[9]MTP!#REF!</definedName>
    <definedName name="_1STREO3">[9]MTP!#REF!</definedName>
    <definedName name="_1TCD101">#REF!</definedName>
    <definedName name="_1TCD201">#REF!</definedName>
    <definedName name="_1TD1001">[9]MTP!#REF!</definedName>
    <definedName name="_1TD1002">[9]MTP!#REF!</definedName>
    <definedName name="_1TD2001">#REF!</definedName>
    <definedName name="_1TIHT01">#REF!</definedName>
    <definedName name="_1TIHT02">[9]MTP!#REF!</definedName>
    <definedName name="_1TIHT03">[9]MTP!#REF!</definedName>
    <definedName name="_1TIHT04">[9]MTP!#REF!</definedName>
    <definedName name="_1TIHT05">[9]MTP!#REF!</definedName>
    <definedName name="_1TRU121">#REF!</definedName>
    <definedName name="_1UCLEV1">[9]MTP!#REF!</definedName>
    <definedName name="_2">#REF!</definedName>
    <definedName name="_2BLA100">#REF!</definedName>
    <definedName name="_2COTT48">[9]MTP!#REF!</definedName>
    <definedName name="_2CHAG01">[9]MTP!#REF!</definedName>
    <definedName name="_2CHAG02">[9]MTP!#REF!</definedName>
    <definedName name="_2CHDG01">[9]MTP!#REF!</definedName>
    <definedName name="_2CHDG02">[9]MTP!#REF!</definedName>
    <definedName name="_2CHGI01">[9]MTP!#REF!</definedName>
    <definedName name="_2CHSG01">[9]MTP!#REF!</definedName>
    <definedName name="_2DA0801">[9]MTP!#REF!</definedName>
    <definedName name="_2DA0802">[9]MTP!#REF!</definedName>
    <definedName name="_2DA2001">[9]MTP!#REF!</definedName>
    <definedName name="_2DA2002">[9]MTP!#REF!</definedName>
    <definedName name="_2DA2401">[9]MTP!#REF!</definedName>
    <definedName name="_2DA2402">[9]MTP!#REF!</definedName>
    <definedName name="_2DA2403">[9]MTP!#REF!</definedName>
    <definedName name="_2DA2404">[9]MTP!#REF!</definedName>
    <definedName name="_2DA2405">[9]MTP!#REF!</definedName>
    <definedName name="_2DA2406">[9]MTP!#REF!</definedName>
    <definedName name="_2DA3202">[9]MTP!#REF!</definedName>
    <definedName name="_2DAL201">#REF!</definedName>
    <definedName name="_2DCT001">[9]MTP!#REF!</definedName>
    <definedName name="_2DDAY01">[9]MTP!#REF!</definedName>
    <definedName name="_2DS1P01">[9]MTP!#REF!</definedName>
    <definedName name="_2DS3P01">[9]MTP!#REF!</definedName>
    <definedName name="_2FCO100">[9]MTP!#REF!</definedName>
    <definedName name="_2FCO200">[9]MTP!#REF!</definedName>
    <definedName name="_2KD0221">[9]MTP!#REF!</definedName>
    <definedName name="_2KD0223">[9]MTP!#REF!</definedName>
    <definedName name="_2KD0481">[9]MTP!#REF!</definedName>
    <definedName name="_2KD0500">[9]MTP!#REF!</definedName>
    <definedName name="_2KD0501">[9]MTP!#REF!</definedName>
    <definedName name="_2KD0502">[9]MTP!#REF!</definedName>
    <definedName name="_2KD0700">[9]MTP!#REF!</definedName>
    <definedName name="_2KD0701">[9]MTP!#REF!</definedName>
    <definedName name="_2KD0702">[9]MTP!#REF!</definedName>
    <definedName name="_2KD0950">[9]MTP!#REF!</definedName>
    <definedName name="_2KD0951">[9]MTP!#REF!</definedName>
    <definedName name="_2KD1501">[9]MTP!#REF!</definedName>
    <definedName name="_2KD1502">[9]MTP!#REF!</definedName>
    <definedName name="_2KD22B1">[9]MTP!#REF!</definedName>
    <definedName name="_2KD2401">[9]MTP!#REF!</definedName>
    <definedName name="_2KD48B1">[9]MTP!#REF!</definedName>
    <definedName name="_2LA1001">[9]MTP!#REF!</definedName>
    <definedName name="_2LBCO01">[9]MTP!#REF!</definedName>
    <definedName name="_2LBS001">[9]MTP!#REF!</definedName>
    <definedName name="_2MONG01">[9]MTP!#REF!</definedName>
    <definedName name="_2NEO001">[9]MTP!#REF!</definedName>
    <definedName name="_2NHANH1">[9]MTP!#REF!</definedName>
    <definedName name="_2OILS01">[9]MTP!#REF!</definedName>
    <definedName name="_2PKTT01">[9]MTP!#REF!</definedName>
    <definedName name="_2RECLO1">[9]MTP!#REF!</definedName>
    <definedName name="_2SDINH1">[9]MTP!#REF!</definedName>
    <definedName name="_2SDUNG1">[9]MTP!#REF!</definedName>
    <definedName name="_2SDUNG4">[12]MTP!#REF!</definedName>
    <definedName name="_2STREO1">[9]MTP!#REF!</definedName>
    <definedName name="_2STREO2">[9]MTP!#REF!</definedName>
    <definedName name="_2STREO3">[9]MTP!#REF!</definedName>
    <definedName name="_2STREO4">[9]MTP!#REF!</definedName>
    <definedName name="_2STREO7">[13]MTP!#REF!</definedName>
    <definedName name="_2SUDO01">[9]MTP!#REF!</definedName>
    <definedName name="_2TDIA01">[9]MTP!#REF!</definedName>
    <definedName name="_2TDTD01">[9]MTP!#REF!</definedName>
    <definedName name="_2TU3100">[9]MTP!#REF!</definedName>
    <definedName name="_2TU6100">[9]MTP!#REF!</definedName>
    <definedName name="_2TRU121">[9]MTP!#REF!</definedName>
    <definedName name="_2TRU122">[9]MTP!#REF!</definedName>
    <definedName name="_2TRU141">[9]MTP!#REF!</definedName>
    <definedName name="_2UCLEV1">[9]MTP!#REF!</definedName>
    <definedName name="_2UCLEV2">[12]MTP!#REF!</definedName>
    <definedName name="_2VTLT01">[9]MTP!#REF!</definedName>
    <definedName name="_3ABC501">[9]MTP!#REF!</definedName>
    <definedName name="_3ABC701">[9]MTP!#REF!</definedName>
    <definedName name="_3ABC951">[9]MTP!#REF!</definedName>
    <definedName name="_3BLXMD">#REF!</definedName>
    <definedName name="_3BRANCH">[9]MTP!#REF!</definedName>
    <definedName name="_3BTHT01">[9]MTP!#REF!</definedName>
    <definedName name="_3BTHT02">[9]MTP!#REF!</definedName>
    <definedName name="_3BTHT11">[9]MTP!#REF!</definedName>
    <definedName name="_3CLHT01">[9]MTP!#REF!</definedName>
    <definedName name="_3CLHT02">[9]MTP!#REF!</definedName>
    <definedName name="_3CLHT03">[9]MTP!#REF!</definedName>
    <definedName name="_3COABC1">[9]MTP!#REF!</definedName>
    <definedName name="_3CPHA01">[9]MTP!#REF!</definedName>
    <definedName name="_3CHAG01">[9]MTP!#REF!</definedName>
    <definedName name="_3CHAG02">[9]MTP!#REF!</definedName>
    <definedName name="_3CHAG03">[9]MTP!#REF!</definedName>
    <definedName name="_3CHAG04">[9]MTP!#REF!</definedName>
    <definedName name="_3CHDG01">[9]MTP!#REF!</definedName>
    <definedName name="_3CHDG02">[9]MTP!#REF!</definedName>
    <definedName name="_3CHDG03">[9]MTP!#REF!</definedName>
    <definedName name="_3CHDG04">[9]MTP!#REF!</definedName>
    <definedName name="_3CHSG01">[9]MTP!#REF!</definedName>
    <definedName name="_3CHSG02">[9]MTP!#REF!</definedName>
    <definedName name="_3DA0001">[9]MTP!#REF!</definedName>
    <definedName name="_3DA0002">[9]MTP!#REF!</definedName>
    <definedName name="_3DCT001">[9]MTP!#REF!</definedName>
    <definedName name="_3DUPLEX">[9]MTP!#REF!</definedName>
    <definedName name="_3FERRU1">[9]MTP!#REF!</definedName>
    <definedName name="_3FERRU2">[9]MTP!#REF!</definedName>
    <definedName name="_3KD3501">[9]MTP!#REF!</definedName>
    <definedName name="_3KD3502">[9]MTP!#REF!</definedName>
    <definedName name="_3KD3511">[9]MTP!#REF!</definedName>
    <definedName name="_3KD3801">[9]MTP!#REF!</definedName>
    <definedName name="_3KD4801">[9]MTP!#REF!</definedName>
    <definedName name="_3KD5011">[9]MTP!#REF!</definedName>
    <definedName name="_3KD7501">[9]MTP!#REF!</definedName>
    <definedName name="_3KD9501">[9]MTP!#REF!</definedName>
    <definedName name="_3LABC01">[9]MTP!#REF!</definedName>
    <definedName name="_3LONG01">[9]MTP!#REF!</definedName>
    <definedName name="_3LONG02">[9]MTP!#REF!</definedName>
    <definedName name="_3LONG03">[9]MTP!#REF!</definedName>
    <definedName name="_3LONG04">[9]MTP!#REF!</definedName>
    <definedName name="_3LSON01">[9]MTP!#REF!</definedName>
    <definedName name="_3LSON02">[9]MTP!#REF!</definedName>
    <definedName name="_3LSON03">[9]MTP!#REF!</definedName>
    <definedName name="_3LSON04">[9]MTP!#REF!</definedName>
    <definedName name="_3LSON05">[9]MTP!#REF!</definedName>
    <definedName name="_3LSON06">[9]MTP!#REF!</definedName>
    <definedName name="_3LSON07">[9]MTP!#REF!</definedName>
    <definedName name="_3LSON08">[9]MTP!#REF!</definedName>
    <definedName name="_3LSON09">[9]MTP!#REF!</definedName>
    <definedName name="_3LSON10">[9]MTP!#REF!</definedName>
    <definedName name="_3LSON11">[9]MTP!#REF!</definedName>
    <definedName name="_3LSON12">[9]MTP!#REF!</definedName>
    <definedName name="_3LSON13">[9]MTP!#REF!</definedName>
    <definedName name="_3LSON14">[9]MTP!#REF!</definedName>
    <definedName name="_3LSON15">[9]MTP!#REF!</definedName>
    <definedName name="_3LSON16">[9]MTP!#REF!</definedName>
    <definedName name="_3LSON17">[9]MTP!#REF!</definedName>
    <definedName name="_3LSON18">[9]MTP!#REF!</definedName>
    <definedName name="_3LSON19">[9]MTP!#REF!</definedName>
    <definedName name="_3MONG01">[9]MTP!#REF!</definedName>
    <definedName name="_3NEO001">[9]MTP!#REF!</definedName>
    <definedName name="_3NEO002">[9]MTP!#REF!</definedName>
    <definedName name="_3PKABC1">[9]MTP!#REF!</definedName>
    <definedName name="_3PKHT01">[9]MTP!#REF!</definedName>
    <definedName name="_3QUARTD">[9]MTP!#REF!</definedName>
    <definedName name="_3RACK31">[9]MTP!#REF!</definedName>
    <definedName name="_3RACK41">[9]MTP!#REF!</definedName>
    <definedName name="_3TDIA01">[9]MTP!#REF!</definedName>
    <definedName name="_3TDIA02">[9]MTP!#REF!</definedName>
    <definedName name="_3TU0601">[9]MTP!#REF!</definedName>
    <definedName name="_3TU0602">[9]MTP!#REF!</definedName>
    <definedName name="_3TU0603">[9]MTP!#REF!</definedName>
    <definedName name="_3TU0609">#REF!</definedName>
    <definedName name="_3TU0901">[9]MTP!#REF!</definedName>
    <definedName name="_3TU0902">[9]MTP!#REF!</definedName>
    <definedName name="_3TU0903">[9]MTP!#REF!</definedName>
    <definedName name="_3TRU091">[9]MTP!#REF!</definedName>
    <definedName name="_3TRU101">[9]MTP!#REF!</definedName>
    <definedName name="_3TRU102">[9]MTP!#REF!</definedName>
    <definedName name="_3TRU121">[9]MTP!#REF!</definedName>
    <definedName name="_3TRU731">[9]MTP!#REF!</definedName>
    <definedName name="_3TRU841">[9]MTP!#REF!</definedName>
    <definedName name="_3TRU842">[9]MTP!#REF!</definedName>
    <definedName name="_3TRU843">[9]MTP!#REF!</definedName>
    <definedName name="_4CDB095">[14]MTP!#REF!</definedName>
    <definedName name="_4CDTT01">[9]MTP!#REF!</definedName>
    <definedName name="_4CNT050">[9]MTP!#REF!</definedName>
    <definedName name="_4CNT095">[9]MTP!#REF!</definedName>
    <definedName name="_4CNT150">[9]MTP!#REF!</definedName>
    <definedName name="_4CNT240">#REF!</definedName>
    <definedName name="_4CTL050">[9]MTP!#REF!</definedName>
    <definedName name="_4CTL095">[9]MTP!#REF!</definedName>
    <definedName name="_4CTL150">[14]MTP!#REF!</definedName>
    <definedName name="_4CTL240">#REF!</definedName>
    <definedName name="_4ED2062">[9]MTP!#REF!</definedName>
    <definedName name="_4ED2063">[9]MTP!#REF!</definedName>
    <definedName name="_4ED2064">[9]MTP!#REF!</definedName>
    <definedName name="_4FCO100">#REF!</definedName>
    <definedName name="_4FCO101">[9]MTP!#REF!</definedName>
    <definedName name="_4FCO200">[14]MTP!#REF!</definedName>
    <definedName name="_4GDDCN1">[14]MTP!#REF!</definedName>
    <definedName name="_4GOIC01">[15]MTP!#REF!</definedName>
    <definedName name="_4GIA101">[9]MTP!#REF!</definedName>
    <definedName name="_4HDCTT1">[9]MTP!#REF!</definedName>
    <definedName name="_4HDCTT2">[9]MTP!#REF!</definedName>
    <definedName name="_4HDCTT3">[14]MTP!#REF!</definedName>
    <definedName name="_4HDCTT4">#REF!</definedName>
    <definedName name="_4HNCTT1">[9]MTP!#REF!</definedName>
    <definedName name="_4HNCTT2">[9]MTP!#REF!</definedName>
    <definedName name="_4HNCTT3">[9]MTP!#REF!</definedName>
    <definedName name="_4HNCTT4">#REF!</definedName>
    <definedName name="_4KEPC01">[9]MTP!#REF!</definedName>
    <definedName name="_4LA1001">[14]MTP!#REF!</definedName>
    <definedName name="_4LBCO01">#REF!</definedName>
    <definedName name="_4OSLCN2">[14]MTP!#REF!</definedName>
    <definedName name="_4OSLCTT">[15]MTP!#REF!</definedName>
    <definedName name="_4PKIECN">[14]MTP!#REF!</definedName>
    <definedName name="_4VATLT1">[14]MTP!#REF!</definedName>
    <definedName name="_5CNHT95">[9]MTP!#REF!</definedName>
    <definedName name="_5DNCNG1">[14]MTP!#REF!</definedName>
    <definedName name="_5GOIC01">[9]MTP!#REF!</definedName>
    <definedName name="_5HDCHT1">[9]MTP!#REF!</definedName>
    <definedName name="_5KEPC01">[9]MTP!#REF!</definedName>
    <definedName name="_5OSLCHT">[9]MTP!#REF!</definedName>
    <definedName name="_5TU120">[8]MTP!#REF!</definedName>
    <definedName name="_5TU130">[8]MTP!#REF!</definedName>
    <definedName name="_6BNTTTH">[13]MTP1!#REF!</definedName>
    <definedName name="_6DCTTBO">[13]MTP1!#REF!</definedName>
    <definedName name="_6DD24TT">[13]MTP1!#REF!</definedName>
    <definedName name="_6FCOTBU">[13]MTP1!#REF!</definedName>
    <definedName name="_6LATUBU">[13]MTP1!#REF!</definedName>
    <definedName name="_6SDTT24">[13]MTP1!#REF!</definedName>
    <definedName name="_6TBUDTT">[13]MTP1!#REF!</definedName>
    <definedName name="_6TDDDTT">[13]MTP1!#REF!</definedName>
    <definedName name="_6TLTTTH">[13]MTP1!#REF!</definedName>
    <definedName name="_6TUBUTT">[13]MTP1!#REF!</definedName>
    <definedName name="_6UCLVIS">[13]MTP1!#REF!</definedName>
    <definedName name="_7DNCABC">[13]MTP1!#REF!</definedName>
    <definedName name="_7HDCTBU">[13]MTP1!#REF!</definedName>
    <definedName name="_7PKTUBU">[13]MTP1!#REF!</definedName>
    <definedName name="_7TBHT20">[13]MTP1!#REF!</definedName>
    <definedName name="_7TBHT30">[13]MTP1!#REF!</definedName>
    <definedName name="_7TDCABC">[13]MTP1!#REF!</definedName>
    <definedName name="_A65700">'[2]MTO REV.2(ARMOR)'!#REF!</definedName>
    <definedName name="_A65800">'[2]MTO REV.2(ARMOR)'!#REF!</definedName>
    <definedName name="_A66000">'[2]MTO REV.2(ARMOR)'!#REF!</definedName>
    <definedName name="_A67000">'[2]MTO REV.2(ARMOR)'!#REF!</definedName>
    <definedName name="_A68000">'[2]MTO REV.2(ARMOR)'!#REF!</definedName>
    <definedName name="_A70000">'[2]MTO REV.2(ARMOR)'!#REF!</definedName>
    <definedName name="_A75000">'[2]MTO REV.2(ARMOR)'!#REF!</definedName>
    <definedName name="_A85000">'[2]MTO REV.2(ARMOR)'!#REF!</definedName>
    <definedName name="_bso54" hidden="1">{"'Sheet1'!$L$16"}</definedName>
    <definedName name="_bso58" hidden="1">{"'Sheet1'!$L$16"}</definedName>
    <definedName name="_CON1">#REF!</definedName>
    <definedName name="_CON2">#REF!</definedName>
    <definedName name="_dao1">'[3]CT Thang Mo'!$B$189:$H$189</definedName>
    <definedName name="_dao2">'[3]CT Thang Mo'!$B$161:$H$161</definedName>
    <definedName name="_dap2">'[3]CT Thang Mo'!$B$162:$H$162</definedName>
    <definedName name="_day1">'[4]Chiet tinh dz22'!#REF!</definedName>
    <definedName name="_day2">'[5]Chiet tinh dz35'!$H$3</definedName>
    <definedName name="_dbu1">'[3]CT Thang Mo'!#REF!</definedName>
    <definedName name="_dbu2">'[3]CT Thang Mo'!$B$93:$F$93</definedName>
    <definedName name="_Fill" hidden="1">#REF!</definedName>
    <definedName name="_Key1">[6]BKq2!#REF!</definedName>
    <definedName name="_Key2">[6]BKq2!#REF!</definedName>
    <definedName name="_Key3">[6]BKq2!#REF!</definedName>
    <definedName name="_lap1">#REF!</definedName>
    <definedName name="_lap2">#REF!</definedName>
    <definedName name="_nc46">[7]Giathanh1m3BT!$H$12</definedName>
    <definedName name="_NET2">#REF!</definedName>
    <definedName name="_Order1" hidden="1">255</definedName>
    <definedName name="_Order2" hidden="1">255</definedName>
    <definedName name="_Sort" hidden="1">#REF!</definedName>
    <definedName name="_sw70609">[8]MTP!#REF!</definedName>
    <definedName name="_TK155">#REF!</definedName>
    <definedName name="_TK422">#REF!</definedName>
    <definedName name="_vc1">'[3]CT Thang Mo'!$B$34:$H$34</definedName>
    <definedName name="_vc2">'[3]CT Thang Mo'!$B$35:$H$35</definedName>
    <definedName name="_vc3">'[3]CT Thang Mo'!$B$36:$H$36</definedName>
    <definedName name="A">#REF!</definedName>
    <definedName name="aa">#REF!</definedName>
    <definedName name="AAA">'[16]MTL$-INTER'!#REF!</definedName>
    <definedName name="ADAY">#REF!</definedName>
    <definedName name="ADP" localSheetId="0">#REF!</definedName>
    <definedName name="ADP">#REF!</definedName>
    <definedName name="AKHAC" localSheetId="0">#REF!</definedName>
    <definedName name="AKHAC">#REF!</definedName>
    <definedName name="ALTINH" localSheetId="0">#REF!</definedName>
    <definedName name="ALTINH">#REF!</definedName>
    <definedName name="ANN" localSheetId="0">#REF!</definedName>
    <definedName name="ANN">#REF!</definedName>
    <definedName name="ANQD" localSheetId="0">#REF!</definedName>
    <definedName name="ANQD">#REF!</definedName>
    <definedName name="ANQQH" localSheetId="0">'[17]Dt 2001'!#REF!</definedName>
    <definedName name="ANQQH">#REF!</definedName>
    <definedName name="ANSNN" localSheetId="0">'[17]Dt 2001'!#REF!</definedName>
    <definedName name="ANSNN">#REF!</definedName>
    <definedName name="ANSNNxnk" localSheetId="0">'[17]Dt 2001'!#REF!</definedName>
    <definedName name="ANSNNxnk">#REF!</definedName>
    <definedName name="Anguon" localSheetId="0">'[17]Dt 2001'!#REF!</definedName>
    <definedName name="Anguon">#REF!</definedName>
    <definedName name="APC" localSheetId="0">'[17]Dt 2001'!#REF!</definedName>
    <definedName name="APC">#REF!</definedName>
    <definedName name="APCKH">'[18]Dt 2001'!#REF!</definedName>
    <definedName name="ATW" localSheetId="0">#REF!</definedName>
    <definedName name="ATW">#REF!</definedName>
    <definedName name="ATRAM">#REF!</definedName>
    <definedName name="B">'[1]PNT-QUOT-#3'!#REF!</definedName>
    <definedName name="BANG">[19]Sheet1!#REF!</definedName>
    <definedName name="BANG_TINH">'[20]CD-LETRAI29+200-39'!$B$11:$K$787</definedName>
    <definedName name="BAOGIATHANG">[21]BAOGIATHANG!$B$3:$E$119</definedName>
    <definedName name="bb">{"Thuxm2.xls","Sheet1"}</definedName>
    <definedName name="BDAY">#REF!</definedName>
    <definedName name="BOQ">#REF!</definedName>
    <definedName name="bt">'[20]CD-LETRAI29+200-39'!$B$11:$K$787</definedName>
    <definedName name="BTRAM">#REF!</definedName>
    <definedName name="BVCISUMMARY">#REF!</definedName>
    <definedName name="CABLE2">'[22]MTO REV.0'!$A$1:$Q$570</definedName>
    <definedName name="Can_doi" localSheetId="0">#REF!</definedName>
    <definedName name="Can_doi">#REF!</definedName>
    <definedName name="cap">#REF!</definedName>
    <definedName name="cap0.7">#REF!</definedName>
    <definedName name="CCNK">[23]QMCT!#REF!</definedName>
    <definedName name="CDAY">#REF!</definedName>
    <definedName name="CL">#REF!</definedName>
    <definedName name="CLTMP">[23]QMCT!#REF!</definedName>
    <definedName name="COAT">'[1]PNT-QUOT-#3'!#REF!</definedName>
    <definedName name="COMMON">#REF!</definedName>
    <definedName name="CON_EQP_COS">#REF!</definedName>
    <definedName name="CongVattu">#REF!</definedName>
    <definedName name="Cot_thep">[24]Du_lieu!$C$19</definedName>
    <definedName name="COVER">#REF!</definedName>
    <definedName name="cplhsmt">[25]!cplhsmt</definedName>
    <definedName name="cptdhsmt">[25]!cptdhsmt</definedName>
    <definedName name="cptdtdt">[25]!cptdtdt</definedName>
    <definedName name="cptdtkkt">[25]!cptdtkkt</definedName>
    <definedName name="CRITINST">#REF!</definedName>
    <definedName name="CRITPURC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tdn9697">#REF!</definedName>
    <definedName name="CTRAM">#REF!</definedName>
    <definedName name="cuc" hidden="1">{"'Sheet1'!$L$16"}</definedName>
    <definedName name="cv">[26]gvl!$N$17</definedName>
    <definedName name="DAODAT">[21]DAODAT!$A$2:$Q$88</definedName>
    <definedName name="daotd">'[3]CT Thang Mo'!$B$323:$H$323</definedName>
    <definedName name="dap">'[3]CT Thang Mo'!$B$39:$H$39</definedName>
    <definedName name="daptd">'[3]CT Thang Mo'!$B$324:$H$324</definedName>
    <definedName name="DATA_DATA2_List">#REF!</definedName>
    <definedName name="_xlnm.Database">#REF!</definedName>
    <definedName name="DataFilter">[27]!DataFilter</definedName>
    <definedName name="DataSort">[27]!DataSort</definedName>
    <definedName name="DATDAO">#REF!</definedName>
    <definedName name="dd1x2">[26]gvl!$N$9</definedName>
    <definedName name="DDAY">#REF!</definedName>
    <definedName name="DGCANTHO">'[28]DG CANTHO'!$A$3:$F$212</definedName>
    <definedName name="DGNCTT">[29]dnc4!$A$3:$F$329</definedName>
    <definedName name="dgXDCB_dd">[30]DGXDCB_DD!$A$1:$H$8939</definedName>
    <definedName name="DM">#REF!</definedName>
    <definedName name="DM_MaTruong">[31]DanhMuc!#REF!</definedName>
    <definedName name="DNNN" localSheetId="0">#REF!</definedName>
    <definedName name="DNNN">#REF!</definedName>
    <definedName name="dobt">#REF!</definedName>
    <definedName name="dongia">#REF!</definedName>
    <definedName name="DONGIATRAM">'[32]DON GIA TRAM (3)'!$C$4:$L$611</definedName>
    <definedName name="DSTD_Clear">[0]!DSTD_Clear</definedName>
    <definedName name="DSUMDATA">#REF!</definedName>
    <definedName name="DTKL">'[28]Dutoan KL'!$A$5:$F$580</definedName>
    <definedName name="DTthuquyI.2009" hidden="1">{"'Sheet1'!$L$16"}</definedName>
    <definedName name="duaån">#REF!</definedName>
    <definedName name="duan">#REF!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_xlnm.Extract">#REF!</definedName>
    <definedName name="FP">'[1]COAT&amp;WRAP-QIOT-#3'!#REF!</definedName>
    <definedName name="Full">[23]QMCT!#REF!</definedName>
    <definedName name="GoBack">[27]Sheet1!GoBack</definedName>
    <definedName name="GPT_GROUNDING_PT">'[33]NEW-PANEL'!#REF!</definedName>
    <definedName name="gsktxd">[25]!gsktxd</definedName>
    <definedName name="GT">'[34]1.01'!$A$2</definedName>
    <definedName name="giaca">'[35]dg-VTu'!$C$6:$F$55</definedName>
    <definedName name="GIAVT">'[28]Dutoan KL'!$A$7:$F$581</definedName>
    <definedName name="h" hidden="1">{"'Sheet1'!$L$16"}</definedName>
    <definedName name="HANG" hidden="1">{#N/A,#N/A,FALSE,"Chi tiÆt"}</definedName>
    <definedName name="HDCCT">[23]QMCT!#REF!</definedName>
    <definedName name="HDCD">[23]QMCT!#REF!</definedName>
    <definedName name="HHUHOI">[0]!HHUHOI</definedName>
    <definedName name="HIHIHIHOI" hidden="1">{"'Sheet1'!$L$16"}</definedName>
    <definedName name="HJKL" hidden="1">{"'Sheet1'!$L$16"}</definedName>
    <definedName name="HOME_MANP">#REF!</definedName>
    <definedName name="HOMEOFFICE_COST">#REF!</definedName>
    <definedName name="HSNC">[24]Du_lieu!$C$6</definedName>
    <definedName name="HT">#REF!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"C:\2689\Q\??\00q3961????PTA3??\MyHTML.htm"</definedName>
    <definedName name="HTML_Title" hidden="1">"00Q3961-SUM"</definedName>
    <definedName name="huy" hidden="1">{"'Sheet1'!$L$16"}</definedName>
    <definedName name="IDLAB_COST">#REF!</definedName>
    <definedName name="INDMANP">#REF!</definedName>
    <definedName name="IO">'[1]COAT&amp;WRAP-QIOT-#3'!#REF!</definedName>
    <definedName name="K">#REF!</definedName>
    <definedName name="KIYB">'[18]Dt 2001'!#REF!</definedName>
    <definedName name="KL">'[28]Dutoan KL'!$E$5:$E$580</definedName>
    <definedName name="KQ_Truong">#REF!</definedName>
    <definedName name="KVC">#REF!</definedName>
    <definedName name="kybaocao">'[34]1.01'!$A$8</definedName>
    <definedName name="kythuchien">'[34]1.09'!$A$7</definedName>
    <definedName name="Khac" localSheetId="0">#REF!</definedName>
    <definedName name="Khac">#REF!</definedName>
    <definedName name="Khong_can_doi" localSheetId="0">#REF!</definedName>
    <definedName name="Khong_can_doi">#REF!</definedName>
    <definedName name="L">#REF!</definedName>
    <definedName name="lapa">'[3]CT Thang Mo'!$B$350:$H$350</definedName>
    <definedName name="lapb">'[3]CT Thang Mo'!$B$370:$H$370</definedName>
    <definedName name="lapc">'[3]CT Thang Mo'!$B$390:$H$390</definedName>
    <definedName name="lVC">#REF!</definedName>
    <definedName name="MAJ_CON_EQP">#REF!</definedName>
    <definedName name="mat">[35]Tke!$T$7:$AP$75</definedName>
    <definedName name="MAVL">'[28]PT VATTU'!$G$4:$G$451</definedName>
    <definedName name="MAVTTT">'[28]Dutoan KL'!$A$5:$A$580</definedName>
    <definedName name="MF">'[1]COAT&amp;WRAP-QIOT-#3'!#REF!</definedName>
    <definedName name="MG_A">#REF!</definedName>
    <definedName name="Moi">[36]XL4Poppy!$C$27</definedName>
    <definedName name="nc12m250">[7]Giathanh1m3BT!$H$22</definedName>
    <definedName name="NCcap0.7">#REF!</definedName>
    <definedName name="NCcap1">#REF!</definedName>
    <definedName name="ncm100lv">[7]Giathanh1m3BT!$H$41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NQD" localSheetId="0">#REF!</definedName>
    <definedName name="NQD">#REF!</definedName>
    <definedName name="NQQH" localSheetId="0">'[17]Dt 2001'!#REF!</definedName>
    <definedName name="NQQH">#REF!</definedName>
    <definedName name="NSNN" localSheetId="0">'[17]Dt 2001'!#REF!</definedName>
    <definedName name="NSNN">#REF!</definedName>
    <definedName name="NToS">[37]!NToS</definedName>
    <definedName name="nuoc">[26]gvl!$N$38</definedName>
    <definedName name="Ngay">#REF!</definedName>
    <definedName name="NHAÂN_COÂNG">BTRAM</definedName>
    <definedName name="OTHER_PANEL">'[33]NEW-PANEL'!#REF!</definedName>
    <definedName name="PC" localSheetId="0">'[17]Dt 2001'!#REF!</definedName>
    <definedName name="PC">#REF!</definedName>
    <definedName name="PCH">'[18]Dt 2001'!#REF!</definedName>
    <definedName name="PDH">'[18]Dt 2001'!#REF!</definedName>
    <definedName name="PEJM">'[1]COAT&amp;WRAP-QIOT-#3'!#REF!</definedName>
    <definedName name="PF">'[1]PNT-QUOT-#3'!#REF!</definedName>
    <definedName name="PJO">'[18]Dt 2001'!#REF!</definedName>
    <definedName name="PL_???___P.B.___REST_P.B._????">'[33]NEW-PANEL'!#REF!</definedName>
    <definedName name="PL_指示燈___P.B.___REST_P.B._壓扣開關">'[33]NEW-PANEL'!#REF!</definedName>
    <definedName name="PM">[38]IBASE!$AH$16:$AV$110</definedName>
    <definedName name="_xlnm.Print_Area" localSheetId="0">'42'!$A$1:$L$24</definedName>
    <definedName name="_xlnm.Print_Area">#REF!</definedName>
    <definedName name="PRINT_AREA_MI" localSheetId="0">#REF!</definedName>
    <definedName name="PRINT_AREA_MI">#REF!</definedName>
    <definedName name="_xlnm.Print_Titles" localSheetId="0">'42'!$8:$12</definedName>
    <definedName name="_xlnm.Print_Titles">#REF!</definedName>
    <definedName name="PRINT_TITLES_MI">#REF!</definedName>
    <definedName name="PRINTA">#REF!</definedName>
    <definedName name="PRINTB">#REF!</definedName>
    <definedName name="PRINTC">#REF!</definedName>
    <definedName name="PROPOSAL">#REF!</definedName>
    <definedName name="Phan_cap" localSheetId="0">#REF!</definedName>
    <definedName name="Phan_cap">#REF!</definedName>
    <definedName name="Phi_le_phi" localSheetId="0">#REF!</definedName>
    <definedName name="Phi_le_phi">#REF!</definedName>
    <definedName name="qlda">[25]!qlda</definedName>
    <definedName name="RT">'[1]COAT&amp;WRAP-QIOT-#3'!#REF!</definedName>
    <definedName name="sau">'[5]Chiet tinh dz35'!$H$4</definedName>
    <definedName name="SB">[38]IBASE!$AH$7:$AL$14</definedName>
    <definedName name="SCT">#REF!</definedName>
    <definedName name="SDDL">[23]QMCT!#REF!</definedName>
    <definedName name="SOLUONG">'[28]PT VATTU'!$I$4:$I$451</definedName>
    <definedName name="SORT">#REF!</definedName>
    <definedName name="SORT_AREA">'[39]DI-ESTI'!$A$8:$R$489</definedName>
    <definedName name="SP">'[1]PNT-QUOT-#3'!#REF!</definedName>
    <definedName name="SPEC">#REF!</definedName>
    <definedName name="SPECSUMMARY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UMMARY">#REF!</definedName>
    <definedName name="TAMTINH">[40]DG3285!#REF!</definedName>
    <definedName name="TBA">#REF!</definedName>
    <definedName name="tinhqt">[25]!tinhqt</definedName>
    <definedName name="tkp">[25]!tkp</definedName>
    <definedName name="tkpdt">[25]!tkpdt</definedName>
    <definedName name="TM" hidden="1">{"'Sheet1'!$L$16"}</definedName>
    <definedName name="Tong_co">#REF!</definedName>
    <definedName name="Tong_no">#REF!</definedName>
    <definedName name="TT">[41]DG3285!#REF!</definedName>
    <definedName name="ttbt">#REF!</definedName>
    <definedName name="ttt">'[3]CT Thang Mo'!$B$309:$M$309</definedName>
    <definedName name="tttb">'[3]CT Thang Mo'!$B$431:$I$431</definedName>
    <definedName name="TW" localSheetId="0">#REF!</definedName>
    <definedName name="TW">#REF!</definedName>
    <definedName name="thanhhoa">'[42]Dt 2001'!#REF!</definedName>
    <definedName name="thanhtien">#REF!</definedName>
    <definedName name="ThanhXuan110">'[43]KH-Q1,Q2,01'!#REF!</definedName>
    <definedName name="theodoitienSDđất.2009" hidden="1">{"'Sheet1'!$L$16"}</definedName>
    <definedName name="THK">'[1]COAT&amp;WRAP-QIOT-#3'!#REF!</definedName>
    <definedName name="THU">'[18]Dt 2001'!#REF!</definedName>
    <definedName name="TRAM">[40]DG3285!#REF!</definedName>
    <definedName name="TRANSFORMER">'[33]NEW-PANEL'!#REF!</definedName>
    <definedName name="VAÄT_LIEÄU">"ATRAM"</definedName>
    <definedName name="vanchuyen">#REF!</definedName>
    <definedName name="VANCHUYENTHUCONG">'[21]vanchuyen TC'!$B$5:$I$30</definedName>
    <definedName name="VANKHUON">[44]VANKHUON!$A$2:$V$38</definedName>
    <definedName name="VARIINST">#REF!</definedName>
    <definedName name="VARIPURC">#REF!</definedName>
    <definedName name="vat_lieu_KVIII">#REF!</definedName>
    <definedName name="Vattu">#REF!</definedName>
    <definedName name="VC">#REF!</definedName>
    <definedName name="vc3.">'[3]CT  PL'!$B$125:$H$125</definedName>
    <definedName name="vca">'[3]CT  PL'!$B$25:$H$25</definedName>
    <definedName name="vccot">#REF!</definedName>
    <definedName name="vccot.">'[3]CT  PL'!$B$8:$H$8</definedName>
    <definedName name="vcdbt">'[3]CT Thang Mo'!$B$220:$I$220</definedName>
    <definedName name="vcdc.">'[45]Chi tiet'!#REF!</definedName>
    <definedName name="vcdd">'[3]CT Thang Mo'!$B$182:$H$182</definedName>
    <definedName name="vcdt">'[3]CT Thang Mo'!$B$406:$I$406</definedName>
    <definedName name="vcdtb">'[3]CT Thang Mo'!$B$432:$I$432</definedName>
    <definedName name="vctb">#REF!</definedName>
    <definedName name="vctt">'[3]CT  PL'!$B$288:$H$288</definedName>
    <definedName name="VDCLY">[23]QMCT!#REF!</definedName>
    <definedName name="VLBETONG">'[46]Gia thanh'!#REF!</definedName>
    <definedName name="Vlcap0.7">#REF!</definedName>
    <definedName name="VLcap1">#REF!</definedName>
    <definedName name="Vua">#REF!</definedName>
    <definedName name="vy">#REF!</definedName>
    <definedName name="W">#REF!</definedName>
    <definedName name="wrn.chi._.tiÆt." hidden="1">{#N/A,#N/A,FALSE,"Chi tiÆt"}</definedName>
    <definedName name="X">#REF!</definedName>
    <definedName name="xm">[26]gvl!$N$16</definedName>
    <definedName name="ZYX">#REF!</definedName>
    <definedName name="Z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3" i="1" l="1"/>
  <c r="I23" i="1"/>
  <c r="H23" i="1"/>
  <c r="L23" i="1" s="1"/>
  <c r="K22" i="1"/>
  <c r="J22" i="1"/>
  <c r="I22" i="1"/>
  <c r="H22" i="1" s="1"/>
  <c r="D22" i="1"/>
  <c r="L22" i="1" s="1"/>
  <c r="K21" i="1"/>
  <c r="J21" i="1"/>
  <c r="I21" i="1"/>
  <c r="H21" i="1"/>
  <c r="L21" i="1" s="1"/>
  <c r="D21" i="1"/>
  <c r="K20" i="1"/>
  <c r="J20" i="1"/>
  <c r="I20" i="1"/>
  <c r="H20" i="1" s="1"/>
  <c r="D20" i="1"/>
  <c r="K19" i="1"/>
  <c r="J19" i="1"/>
  <c r="H19" i="1" s="1"/>
  <c r="L19" i="1" s="1"/>
  <c r="I19" i="1"/>
  <c r="D19" i="1"/>
  <c r="K18" i="1"/>
  <c r="J18" i="1"/>
  <c r="I18" i="1"/>
  <c r="H18" i="1" s="1"/>
  <c r="L18" i="1" s="1"/>
  <c r="K17" i="1"/>
  <c r="J17" i="1"/>
  <c r="I17" i="1"/>
  <c r="H17" i="1" s="1"/>
  <c r="L17" i="1" s="1"/>
  <c r="A17" i="1"/>
  <c r="A18" i="1" s="1"/>
  <c r="A19" i="1" s="1"/>
  <c r="A20" i="1" s="1"/>
  <c r="A21" i="1" s="1"/>
  <c r="A22" i="1" s="1"/>
  <c r="K16" i="1"/>
  <c r="J16" i="1"/>
  <c r="I16" i="1"/>
  <c r="H16" i="1" s="1"/>
  <c r="L16" i="1" s="1"/>
  <c r="A16" i="1"/>
  <c r="K15" i="1"/>
  <c r="K14" i="1" s="1"/>
  <c r="J15" i="1"/>
  <c r="I15" i="1"/>
  <c r="H15" i="1" s="1"/>
  <c r="H14" i="1" s="1"/>
  <c r="D15" i="1"/>
  <c r="D14" i="1" s="1"/>
  <c r="I14" i="1"/>
  <c r="G14" i="1"/>
  <c r="F14" i="1"/>
  <c r="E14" i="1"/>
  <c r="C14" i="1"/>
  <c r="F13" i="1"/>
  <c r="G13" i="1" s="1"/>
  <c r="L20" i="1" l="1"/>
  <c r="J14" i="1"/>
  <c r="L15" i="1"/>
  <c r="L14" i="1" s="1"/>
</calcChain>
</file>

<file path=xl/sharedStrings.xml><?xml version="1.0" encoding="utf-8"?>
<sst xmlns="http://schemas.openxmlformats.org/spreadsheetml/2006/main" count="35" uniqueCount="35">
  <si>
    <t>ỦY BAN NHÂN DÂN 
TỈNH KHÁNH HÒA</t>
  </si>
  <si>
    <t xml:space="preserve">DỰ TOÁN THU, CHI NGÂN SÁCH ĐỊA PHƯƠNG VÀ SỐ BỔ SUNG CÂN ĐỐI </t>
  </si>
  <si>
    <t>TỪ NGÂN SÁCH CẤP TRÊN CHO NGÂN SÁCH CẤP DƯỚI NĂM 2020</t>
  </si>
  <si>
    <t>Đơn vị: Triệu đồng</t>
  </si>
  <si>
    <t>S
T
T</t>
  </si>
  <si>
    <t>Tên đơn vị</t>
  </si>
  <si>
    <t>Tổng thu NSNN trên địa bàn</t>
  </si>
  <si>
    <t>Thu NSĐP được hưởng theo phân cấp</t>
  </si>
  <si>
    <t>Chia ra</t>
  </si>
  <si>
    <t>Số bổ sung từ ngân sách cấp trên</t>
  </si>
  <si>
    <t>Trong đó</t>
  </si>
  <si>
    <t>Nguồn CCTL ngân sách huyện để chi tăng lương 2019</t>
  </si>
  <si>
    <t>Tổng chi cân đối NSĐP</t>
  </si>
  <si>
    <t>Thu NSĐP hưởng 100%</t>
  </si>
  <si>
    <t>Thu phân chia</t>
  </si>
  <si>
    <t>Bổ sung cân đối</t>
  </si>
  <si>
    <t>Bổ sung có mục tiêu</t>
  </si>
  <si>
    <t>Tổng  số</t>
  </si>
  <si>
    <t>Trong đó: Phần NSĐP được hưởng</t>
  </si>
  <si>
    <t>A</t>
  </si>
  <si>
    <t>B</t>
  </si>
  <si>
    <t>2=3+5</t>
  </si>
  <si>
    <t>6=7+8</t>
  </si>
  <si>
    <t>10=2+6+9</t>
  </si>
  <si>
    <t>TỔNG SỐ</t>
  </si>
  <si>
    <t>Thành phố Nha Trang</t>
  </si>
  <si>
    <t>Thành phố Cam Ranh</t>
  </si>
  <si>
    <t>Thị xã Ninh Hòa</t>
  </si>
  <si>
    <t>Huyện Vạn Ninh</t>
  </si>
  <si>
    <t>Huyện Diên Khánh</t>
  </si>
  <si>
    <t>Huyện Cam Lâm</t>
  </si>
  <si>
    <t>Huyện Khánh Vĩnh</t>
  </si>
  <si>
    <t>Huyện Khánh Sơn</t>
  </si>
  <si>
    <t>Huyện Trường Sa</t>
  </si>
  <si>
    <t>Biểu số 55/CK-NSNN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</si>
</sst>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2"/>
      <name val=".VnTime"/>
      <family val="2"/>
    </font>
    <font>
      <sz val="12"/>
      <name val="Times New Roman"/>
      <family val="1"/>
    </font>
    <font>
      <b/>
      <u/>
      <sz val="14"/>
      <name val="Times New Roman"/>
      <family val="1"/>
    </font>
    <font>
      <i/>
      <sz val="14"/>
      <name val="Times New Roman"/>
      <family val="1"/>
    </font>
    <font>
      <sz val="14"/>
      <name val="Times New Roman"/>
      <family val="1"/>
    </font>
    <font>
      <sz val="13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sz val="13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164" fontId="3" fillId="0" borderId="0" applyFont="0" applyFill="0" applyBorder="0" applyAlignment="0" applyProtection="0"/>
    <xf numFmtId="0" fontId="12" fillId="0" borderId="0"/>
  </cellStyleXfs>
  <cellXfs count="44">
    <xf numFmtId="0" fontId="0" fillId="0" borderId="0" xfId="0"/>
    <xf numFmtId="0" fontId="4" fillId="0" borderId="0" xfId="2" applyFont="1" applyAlignment="1">
      <alignment horizontal="centerContinuous"/>
    </xf>
    <xf numFmtId="0" fontId="4" fillId="0" borderId="0" xfId="2" applyFont="1"/>
    <xf numFmtId="0" fontId="5" fillId="0" borderId="0" xfId="2" applyFont="1" applyAlignment="1">
      <alignment horizontal="left"/>
    </xf>
    <xf numFmtId="0" fontId="2" fillId="0" borderId="0" xfId="2" applyFont="1" applyAlignment="1">
      <alignment horizontal="left"/>
    </xf>
    <xf numFmtId="0" fontId="2" fillId="0" borderId="0" xfId="2" quotePrefix="1" applyFont="1" applyAlignment="1">
      <alignment horizontal="centerContinuous"/>
    </xf>
    <xf numFmtId="0" fontId="6" fillId="0" borderId="0" xfId="2" applyFont="1" applyAlignment="1">
      <alignment horizontal="left"/>
    </xf>
    <xf numFmtId="0" fontId="7" fillId="0" borderId="0" xfId="2" applyFont="1"/>
    <xf numFmtId="0" fontId="6" fillId="0" borderId="0" xfId="2" applyFont="1" applyAlignment="1">
      <alignment horizontal="right"/>
    </xf>
    <xf numFmtId="0" fontId="8" fillId="0" borderId="0" xfId="2" applyFont="1"/>
    <xf numFmtId="0" fontId="9" fillId="0" borderId="1" xfId="2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9" fillId="0" borderId="0" xfId="2" applyFont="1" applyAlignment="1">
      <alignment vertical="center"/>
    </xf>
    <xf numFmtId="0" fontId="2" fillId="0" borderId="1" xfId="2" applyFont="1" applyBorder="1" applyAlignment="1">
      <alignment horizontal="center"/>
    </xf>
    <xf numFmtId="0" fontId="11" fillId="0" borderId="1" xfId="2" applyFont="1" applyBorder="1" applyAlignment="1">
      <alignment horizontal="center" vertical="center"/>
    </xf>
    <xf numFmtId="3" fontId="11" fillId="0" borderId="1" xfId="2" applyNumberFormat="1" applyFont="1" applyBorder="1" applyAlignment="1">
      <alignment horizontal="right" vertical="center"/>
    </xf>
    <xf numFmtId="0" fontId="7" fillId="0" borderId="7" xfId="2" applyFont="1" applyBorder="1" applyAlignment="1">
      <alignment horizontal="center"/>
    </xf>
    <xf numFmtId="0" fontId="8" fillId="0" borderId="7" xfId="2" applyFont="1" applyBorder="1" applyAlignment="1">
      <alignment vertical="center" wrapText="1"/>
    </xf>
    <xf numFmtId="3" fontId="8" fillId="0" borderId="8" xfId="2" applyNumberFormat="1" applyFont="1" applyBorder="1" applyAlignment="1">
      <alignment horizontal="right" vertical="center"/>
    </xf>
    <xf numFmtId="3" fontId="8" fillId="0" borderId="7" xfId="2" applyNumberFormat="1" applyFont="1" applyBorder="1" applyAlignment="1">
      <alignment horizontal="right" vertical="center"/>
    </xf>
    <xf numFmtId="165" fontId="8" fillId="0" borderId="7" xfId="3" applyNumberFormat="1" applyFont="1" applyFill="1" applyBorder="1" applyAlignment="1">
      <alignment horizontal="right" vertical="center"/>
    </xf>
    <xf numFmtId="3" fontId="7" fillId="0" borderId="8" xfId="4" applyNumberFormat="1" applyFont="1" applyBorder="1"/>
    <xf numFmtId="0" fontId="7" fillId="0" borderId="8" xfId="2" applyFont="1" applyBorder="1" applyAlignment="1">
      <alignment horizontal="center"/>
    </xf>
    <xf numFmtId="0" fontId="8" fillId="0" borderId="8" xfId="2" applyFont="1" applyBorder="1" applyAlignment="1">
      <alignment vertical="center" wrapText="1"/>
    </xf>
    <xf numFmtId="0" fontId="8" fillId="0" borderId="8" xfId="2" applyFont="1" applyBorder="1" applyAlignment="1">
      <alignment vertical="center"/>
    </xf>
    <xf numFmtId="0" fontId="8" fillId="0" borderId="8" xfId="2" applyFont="1" applyBorder="1"/>
    <xf numFmtId="0" fontId="7" fillId="0" borderId="9" xfId="2" applyFont="1" applyBorder="1" applyAlignment="1">
      <alignment horizontal="center"/>
    </xf>
    <xf numFmtId="0" fontId="7" fillId="0" borderId="9" xfId="2" applyFont="1" applyBorder="1"/>
    <xf numFmtId="0" fontId="6" fillId="0" borderId="0" xfId="2" applyFont="1"/>
    <xf numFmtId="0" fontId="2" fillId="0" borderId="2" xfId="2" applyFont="1" applyBorder="1" applyAlignment="1">
      <alignment horizontal="center" vertical="center" wrapText="1"/>
    </xf>
    <xf numFmtId="0" fontId="2" fillId="0" borderId="5" xfId="2" applyFont="1" applyBorder="1" applyAlignment="1">
      <alignment horizontal="center" vertical="center" wrapText="1"/>
    </xf>
    <xf numFmtId="0" fontId="2" fillId="0" borderId="6" xfId="2" applyFont="1" applyBorder="1" applyAlignment="1">
      <alignment horizontal="center" vertical="center" wrapText="1"/>
    </xf>
    <xf numFmtId="0" fontId="2" fillId="0" borderId="3" xfId="2" applyFont="1" applyBorder="1" applyAlignment="1">
      <alignment horizontal="center" vertical="center" wrapText="1"/>
    </xf>
    <xf numFmtId="0" fontId="2" fillId="0" borderId="4" xfId="2" applyFont="1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 wrapText="1"/>
    </xf>
    <xf numFmtId="0" fontId="3" fillId="0" borderId="5" xfId="2" applyBorder="1"/>
    <xf numFmtId="0" fontId="3" fillId="0" borderId="6" xfId="2" applyBorder="1"/>
    <xf numFmtId="0" fontId="2" fillId="0" borderId="0" xfId="1" applyFont="1" applyAlignment="1">
      <alignment horizontal="center" wrapText="1"/>
    </xf>
    <xf numFmtId="0" fontId="2" fillId="0" borderId="0" xfId="1" applyFont="1" applyAlignment="1">
      <alignment horizontal="center"/>
    </xf>
    <xf numFmtId="0" fontId="2" fillId="0" borderId="0" xfId="2" applyFont="1" applyAlignment="1">
      <alignment horizontal="center" vertical="center"/>
    </xf>
    <xf numFmtId="0" fontId="2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0" fontId="6" fillId="0" borderId="0" xfId="2" quotePrefix="1" applyFont="1" applyAlignment="1">
      <alignment horizontal="center"/>
    </xf>
    <xf numFmtId="0" fontId="2" fillId="0" borderId="1" xfId="2" applyFont="1" applyBorder="1" applyAlignment="1">
      <alignment horizontal="center" vertical="center"/>
    </xf>
  </cellXfs>
  <cellStyles count="5">
    <cellStyle name="Comma 5" xfId="3" xr:uid="{2DED4309-ED18-4E36-988C-7808D2173C16}"/>
    <cellStyle name="Normal" xfId="0" builtinId="0"/>
    <cellStyle name="Normal 11 3" xfId="1" xr:uid="{EFAB4AD6-5334-4282-9374-D51F4B8E27DB}"/>
    <cellStyle name="Normal 2 4" xfId="2" xr:uid="{2CE563F0-2D39-426B-B4AC-5ACCE9B9B80E}"/>
    <cellStyle name="Normal_PL6 BS31" xfId="4" xr:uid="{95BD3513-F11B-409B-A2EB-BD260E7713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styles" Target="styles.xml"/><Relationship Id="rId55" Type="http://schemas.openxmlformats.org/officeDocument/2006/relationships/customXml" Target="../customXml/item3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customXml" Target="../customXml/item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8" Type="http://schemas.openxmlformats.org/officeDocument/2006/relationships/externalLink" Target="externalLinks/externalLink7.xml"/><Relationship Id="rId51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0</xdr:row>
      <xdr:rowOff>495300</xdr:rowOff>
    </xdr:from>
    <xdr:to>
      <xdr:col>1</xdr:col>
      <xdr:colOff>1152525</xdr:colOff>
      <xdr:row>0</xdr:row>
      <xdr:rowOff>496888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A532BFAE-2DDC-43FA-AE78-AD18023D5860}"/>
            </a:ext>
          </a:extLst>
        </xdr:cNvPr>
        <xdr:cNvCxnSpPr/>
      </xdr:nvCxnSpPr>
      <xdr:spPr>
        <a:xfrm>
          <a:off x="485775" y="495300"/>
          <a:ext cx="1009650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Gia%20dinh\DUTOAN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Worldbank\DOT1\Excel\Program\DUTOA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Worldbank\DOT1\Phong\Excel\Du%20toan%2099\WB%20dot%203\CK70703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TVT\PTHO\DUTOANWB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HO%20SO%20DU%20THAU\DU%20TOAN%20DU%20THAU\DU%20THAU%20PHU%20THU%20DOT%201%202000\DOI%202\CP90706\TES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HO%20SO%20DU%20THAU\DU%20TOAN%20DU%20THAU\DU%20THAU%20PHU%20THU%20DOT%201%202000\DOI%202\CP90706\DAITU\TANPHU\DUTOAN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DOCUMENT\DAUTHAU\Dungquat\GOI3\DUNGQUAT-6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TC15\SHARE_QLNSDPNSNN$\Hang\Bieu%20mau%20thu%202003%20vong%2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Hang\Bieu%20mau%20thu%202003%20vong%2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ANG%20TANG%20GI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WINDOWS\TEMP\3533\99Q\99Q3657\99Q3299(REV.1)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DONGXU~1.000\LOCALS~1\Temp\iNotes%20Web%20Access\Du%20lieu\2008\So%20lieu\Trang\BA%20HUNG\excel\LE11-29+200-39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2_1\c\Chau\CHAU1\DMUC99\DDAY\TKKT\Dd22\Dkh-dl\quangphu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WINDOWS\TEMP\3533\99Q\99Q3657\99Q3299(REV.0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TVT\PTHO\Duye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_thanh_binh\d\Luu_Tru\Ltb_ktkh\DZ220KV_Dau_Noi_sau_tram_500kV_Ha_Tinh\Gia_thau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Worldbank\DOT1\Excel\Data\Tinh%20tong%20hop%20du%20toan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2_1\c\DO-HUONG\GT-BO\TKTC10-8\phong%20nen\DT-THL7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GT-DRT\MGT-IMPR\MGT-SC@\BA0397\INSULT'N\INS\ASK\PIPE-03E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Vi%20Thanh-Can%20Tho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KYTHUAT\DUTOAN\DNC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Phong%20Kinh%20Te\LUC\EXCEL\Th&#199;u\Du%20thau%20Y&#170;n%20Minh%20-%20H&#181;%20Giang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u_nongthon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HPT\Hoso_Excel_Template_25Jun03\HoSo_T9\HoSo_TieuHoc_T9.xlt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LATddd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WINDOWS\TEMP\3533\96Q\96q2588\PANEL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123646.doc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DT-DLUC\TAN-PHU\K-99HDuc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Data%20of%20X.Hai.Hai\Du%20toan\Nam2002\Cong%20trinh%20phu%20tro\Nha%20o\M&#232;%20c&#199;u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CANHAN\MUNG\THOP95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u%20toan%202013%20trinh%20UBND%20tinh\Du%20toan%20UBND%202012\WINDOWS\TEMP\IBASE2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CS3408\Standard\RP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LVTD\MSOffice\EXCEL\LUC\DT%20DZ%2022+TBA%20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KYTHUAT\DKHOA\BOSUNG~1\DONGIA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DONGIA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svr02\NSNN-DP$\Hang\Bieu%20mau%20thu%202003%20vong%201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KE_2001\B-CAOQ~1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\d\BAO\Qui%20III.2002\KH-HO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Thang%20KT%202001\Ho%20so%20thau\Du%20thau%20Huu%20Lung%20-%20Lang%20Son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7_2\thoai\THOAI\Daotao\Hien-truong-dao-tao-dd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U%20TOAN\DU%20TOAN%202020\TRINH%20HDND\TO%20TRINH\Tong%20hop%20chi%20du%20toan%20202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LVTD\MSOffice\EXCEL\LUC\HY3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huukha\nam%202006\Rut%20tien200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rang\TRANG_1\LUU\CAITAOdala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ong\dau%20thau%20dot\DTOAN-XD\DUTOAN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ong\dau%20thau%20dot\My%20Documents\Phong\DIR00031\PHONG\Xls\Dutoan98\PHUTHU\1997%20chuyen%20sang\DUTO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Sheet3"/>
      <sheetName val="5 nam (tach)"/>
      <sheetName val="5 nam (tach) (2)"/>
      <sheetName val="KH 2003"/>
      <sheetName val="10000000"/>
      <sheetName val="20000000"/>
      <sheetName val="So Do"/>
      <sheetName val="KTTSCD - DLNA"/>
      <sheetName val="quÝ1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H Ky Anh"/>
      <sheetName val="Sheet2 (2)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fOOD"/>
      <sheetName val="FORM hc"/>
      <sheetName val="FORM pc"/>
      <sheetName val="CamPha"/>
      <sheetName val="MongCai"/>
      <sheetName val="70000000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phan tich DG"/>
      <sheetName val="gia vat lieu"/>
      <sheetName val="gia xe may"/>
      <sheetName val="gia nhan cong"/>
      <sheetName val="XL4Test5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Bia"/>
      <sheetName val="Tm"/>
      <sheetName val="THKP"/>
      <sheetName val="DGi"/>
      <sheetName val="CV den trong to聮g"/>
      <sheetName val="TH  goi 4-x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PNT_QUOT__3"/>
      <sheetName val="COAT_WRAP_QIOT__3"/>
      <sheetName val="BangTH"/>
      <sheetName val="Xaylap "/>
      <sheetName val="Nhan cong"/>
      <sheetName val="Thietbi"/>
      <sheetName val="Diengiai"/>
      <sheetName val="Vanchuyen"/>
      <sheetName val="ȴ0000000"/>
      <sheetName val="Shedt1"/>
      <sheetName val="_x0012_0000000"/>
      <sheetName val="Oð mai 279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PNT-QUOT-D150#3"/>
      <sheetName val="PNT-QUOT-H153#3"/>
      <sheetName val="PNT-QUOT-K152#3"/>
      <sheetName val="PNT-QUOT-H146#3"/>
      <sheetName val="XXXXX\XX"/>
      <sheetName val="Km27' - Km278"/>
      <sheetName val="XLÇ_x0015_oppy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Bao cao KQTH quy hoach 135"/>
      <sheetName val="Sheet5"/>
      <sheetName val="Sheet6"/>
      <sheetName val="Sheet7"/>
      <sheetName val="Sheet8"/>
      <sheetName val="Sheet9"/>
      <sheetName val="Sheet10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SOLIEU"/>
      <sheetName val="TINHTOAN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Kѭ284"/>
      <sheetName val="Lap ®at ®hÖn"/>
      <sheetName val="T_x000b_331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BKLBD"/>
      <sheetName val="PTDG"/>
      <sheetName val="DTCT"/>
      <sheetName val="vlct"/>
      <sheetName val="Sheet11"/>
      <sheetName val="Sheet12"/>
      <sheetName val="Sheet13"/>
      <sheetName val="Sheet14"/>
      <sheetName val="cocB40 5B"/>
      <sheetName val="cocD50 9A"/>
      <sheetName val="cocD75 16"/>
      <sheetName val="coc B80 TD25"/>
      <sheetName val="P27 B80"/>
      <sheetName val="Coc23 B80"/>
      <sheetName val="cong B80 C4"/>
      <sheetName val="Km283 - Jm284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CV di ngoai to~g"/>
      <sheetName val="nghi dinhmCP"/>
      <sheetName val="CVpden trong tong"/>
      <sheetName val="5 nam (tach) x2)"/>
      <sheetName val="Tong (op"/>
      <sheetName val="Coc 4ieu"/>
      <sheetName val="Km&quot;80"/>
      <sheetName val="ADKT"/>
      <sheetName val="Áo"/>
      <sheetName val="xdcb 01-2003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Don gia"/>
      <sheetName val="Nhap du lieu"/>
      <sheetName val="Macro1"/>
      <sheetName val="Macro2"/>
      <sheetName val="Macro3"/>
      <sheetName val="TNghiªm T_x0002_ "/>
      <sheetName val="tt-_x0014_BA"/>
      <sheetName val="TD_x0014_"/>
      <sheetName val="_x0014_.12"/>
      <sheetName val="QD c5a HDQT (2)"/>
      <sheetName val="_x0003_hart1"/>
      <sheetName val="p0000000"/>
      <sheetName val="TAU"/>
      <sheetName val="KHACH"/>
      <sheetName val="BC1"/>
      <sheetName val="BC2"/>
      <sheetName val="BAO CAO AN"/>
      <sheetName val="BANGKEKHACH"/>
      <sheetName val="Du tnan chi tiet coc nuoc"/>
      <sheetName val="Baocao"/>
      <sheetName val="UT"/>
      <sheetName val="TongHopHD"/>
      <sheetName val="K43"/>
      <sheetName val="THKL"/>
      <sheetName val="PL43"/>
      <sheetName val="K43+0.00 - 338 Trai"/>
      <sheetName val="thaß26"/>
      <sheetName val=""/>
      <sheetName val="Sÿÿÿÿ"/>
      <sheetName val="quÿÿ"/>
      <sheetName val="Khac DP"/>
      <sheetName val="Khoi than "/>
      <sheetName val="B3_208_than"/>
      <sheetName val="B3_208_TU"/>
      <sheetName val="B3_208_TW"/>
      <sheetName val="B3_208_DP"/>
      <sheetName val="B3_208_khac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[PNT-P3.xlsUTong hop (2)"/>
      <sheetName val="Km276 - Ke277"/>
      <sheetName val="[PNT-P3.xlsUKm279 - Km28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gìIÏÝ_x001c_Ã_x0008_ç¾{è"/>
      <sheetName val="ESTI."/>
      <sheetName val="DI-ESTI"/>
      <sheetName val="Song ban 0,7x0,7"/>
      <sheetName val="Cong ban 0,8x ,8"/>
      <sheetName val="TNghiÖ- VL"/>
      <sheetName val="Package1"/>
      <sheetName val="BCDSPS"/>
      <sheetName val="BCDKT"/>
      <sheetName val="XNxlva sxthanKCIÉ"/>
      <sheetName val="_x000b_luong phu"/>
      <sheetName val="GS02-thu0TM"/>
      <sheetName val="ၔong hop QL48 - 2"/>
      <sheetName val="Dong$bac"/>
      <sheetName val="Thang8-02"/>
      <sheetName val="Thang9-02"/>
      <sheetName val="Thang10-02"/>
      <sheetName val="Thang11-02"/>
      <sheetName val="Thang12-02"/>
      <sheetName val="Thang01-03"/>
      <sheetName val="Thang02-03"/>
      <sheetName val="gVL"/>
      <sheetName val="Ton 31.1"/>
      <sheetName val="NhapT.2"/>
      <sheetName val="Xuat T.2"/>
      <sheetName val="Ton 28.2"/>
      <sheetName val="H.Tra"/>
      <sheetName val="Hang CTY TRA LAI"/>
      <sheetName val="Hang NV Tra Lai"/>
      <sheetName val="30100000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7000 000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120"/>
      <sheetName val="IFAD"/>
      <sheetName val="CVHN"/>
      <sheetName val="TCVM"/>
      <sheetName val="RIDP"/>
      <sheetName val="LDNN"/>
      <sheetName val="t01.06"/>
      <sheetName val="Cong ban 0,7p0,7"/>
      <sheetName val="Km275 - Ke276"/>
      <sheetName val="Km280 - Km2(1"/>
      <sheetName val="Km282 - Kl283"/>
      <sheetName val="Tong hop Op m!i"/>
      <sheetName val="Km266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Cong ban 1,5„—_x0013__x0000_"/>
      <sheetName val="Shaet13"/>
      <sheetName val="Mp mai 275"/>
      <sheetName val="Khach iang le "/>
      <sheetName val="L_x0010_V ®at ®iÖn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CV den trong to?g"/>
      <sheetName val="?0000000"/>
      <sheetName val="mua vao"/>
      <sheetName val="chi phi "/>
      <sheetName val="ban ra 10%"/>
      <sheetName val="??-BLDG"/>
      <sheetName val="Giao nhie- vu"/>
      <sheetName val="Diem mon hoc"/>
      <sheetName val="Tong hop diem"/>
      <sheetName val="HoTen-khong duoc xoa"/>
      <sheetName val="TDT-TBࡁ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j 2x1,5"/>
      <sheetName val="Ho la 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Xa9lap "/>
      <sheetName val="ADKTKT02"/>
      <sheetName val="MTL$-INTER"/>
      <sheetName val="I"/>
      <sheetName val="PNT-P3"/>
      <sheetName val="QD cua "/>
      <sheetName val="DŃ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VT"/>
      <sheetName val="NC"/>
    </sheetNames>
    <sheetDataSet>
      <sheetData sheetId="0"/>
      <sheetData sheetId="1" refreshError="1"/>
      <sheetData sheetId="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HN"/>
    </sheetNames>
    <sheetDataSet>
      <sheetData sheetId="0"/>
      <sheetData sheetId="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MTP1"/>
      <sheetName val="1VT"/>
      <sheetName val="1NC"/>
      <sheetName val="Sheet1"/>
      <sheetName val="NHOMVTU"/>
      <sheetName val="MTP_OLD"/>
      <sheetName val="CHITIET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VT"/>
      <sheetName val="NC"/>
      <sheetName val="MAIN GATE HOUSE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VT"/>
      <sheetName val="NC"/>
    </sheetNames>
    <sheetDataSet>
      <sheetData sheetId="0"/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Cong cu dung cu"/>
      <sheetName val="Kiem ke Quy"/>
      <sheetName val="Kiem ke TSCD"/>
      <sheetName val="vat tu"/>
      <sheetName val="Cong trinh do dang 2002"/>
      <sheetName val="Sheet6"/>
      <sheetName val="Sheet7"/>
      <sheetName val="Sheet8"/>
      <sheetName val="Sheet9"/>
      <sheetName val="Sheet10"/>
      <sheetName val="Sheet1"/>
      <sheetName val="Sheet2"/>
      <sheetName val="Sheet3"/>
      <sheetName val="Sheet4"/>
      <sheetName val="Sheet5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NC10"/>
      <sheetName val="VL10"/>
      <sheetName val="CFmay10"/>
      <sheetName val="627(10)"/>
      <sheetName val="KL DUONG DC L = 90m"/>
      <sheetName val="CN"/>
      <sheetName val="Capphoivua"/>
      <sheetName val="cau"/>
      <sheetName val="cong"/>
      <sheetName val="nhua"/>
      <sheetName val="chitiet"/>
      <sheetName val="DuThauSuaLoi"/>
      <sheetName val="TongHopSuaLoi"/>
      <sheetName val="GT"/>
      <sheetName val="TH"/>
      <sheetName val="tienluong"/>
      <sheetName val="00000000"/>
      <sheetName val="T1"/>
      <sheetName val="KLMAY"/>
      <sheetName val="long-xe"/>
      <sheetName val="hoa"/>
      <sheetName val="viet"/>
      <sheetName val="hung"/>
      <sheetName val="tuan"/>
      <sheetName val="dai"/>
      <sheetName val="truong"/>
      <sheetName val="cuong"/>
      <sheetName val="thanh-bx"/>
      <sheetName val="minh-bl"/>
      <sheetName val="kh-hd"/>
      <sheetName val="binh"/>
      <sheetName val="cung"/>
      <sheetName val="chien"/>
      <sheetName val="chien (2)"/>
      <sheetName val="chien (3)"/>
      <sheetName val="xa"/>
      <sheetName val="huy"/>
      <sheetName val="thuan"/>
      <sheetName val="thang"/>
      <sheetName val="dong"/>
      <sheetName val="thai"/>
      <sheetName val="ngoc"/>
      <sheetName val="hien"/>
      <sheetName val="long"/>
      <sheetName val="phuong"/>
      <sheetName val="kieu"/>
      <sheetName val="thucong1"/>
      <sheetName val="Thucong2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T.hop -T1"/>
      <sheetName val="T.Hop-T2"/>
      <sheetName val="T.Hop-T3"/>
      <sheetName val="SD1"/>
      <sheetName val="SD2"/>
      <sheetName val="SD7"/>
      <sheetName val="SD8"/>
      <sheetName val="SD9"/>
      <sheetName val="SD11"/>
      <sheetName val="SD12"/>
      <sheetName val="TVSD"/>
      <sheetName val="CTY CAU THANH THUY"/>
      <sheetName val="VINACONEX 15 A"/>
      <sheetName val="NNGT-XMHM2"/>
      <sheetName val="NNGT-XMNS CTXDSO 6(6)"/>
      <sheetName val="892"/>
      <sheetName val="NNGT-XMNS (2)"/>
      <sheetName val="NNGT-XMNS (3)"/>
      <sheetName val="NNGT-XMNS (4)"/>
      <sheetName val="NNGT-XMNS (5)"/>
      <sheetName val="NNGT-XMBS (2)"/>
      <sheetName val="NNGT-XMHM"/>
      <sheetName val="da-1x2 ru muout Tong thuy"/>
      <sheetName val="cat nam dan (4)"/>
      <sheetName val="cat nam dan (5)"/>
      <sheetName val="cat nghia dan(3)"/>
      <sheetName val="Sua (2)"/>
      <sheetName val="Sua"/>
      <sheetName val="DGKSDA"/>
      <sheetName val="TH_BVTC"/>
      <sheetName val="BVTC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H du toan "/>
      <sheetName val="Du toan "/>
      <sheetName val="C.Tinh"/>
      <sheetName val="TK_cap"/>
      <sheetName val="tong hop"/>
      <sheetName val="phan tich DG"/>
      <sheetName val="gia vat lieu"/>
      <sheetName val="gia xe may"/>
      <sheetName val="gia nhan cong"/>
      <sheetName val="XL4Test5"/>
      <sheetName val="KM"/>
      <sheetName val="KHOANMUC"/>
      <sheetName val="QTNC"/>
      <sheetName val="CPQL"/>
      <sheetName val="SANLUONG"/>
      <sheetName val="SSCP-SL"/>
      <sheetName val="CPSX"/>
      <sheetName val="KQKD"/>
      <sheetName val="CDSL (2)"/>
      <sheetName val="HDGK-02"/>
      <sheetName val="HDGK-03"/>
      <sheetName val="HDGK-06"/>
      <sheetName val="Cover"/>
      <sheetName val="Explain"/>
      <sheetName val="General"/>
      <sheetName val="General (2)"/>
      <sheetName val="Detail price"/>
      <sheetName val="Material"/>
      <sheetName val="Machinery"/>
      <sheetName val="Material (2)"/>
      <sheetName val="Machinery (2)"/>
      <sheetName val="HDGK-D3"/>
      <sheetName val="TLGK-D3"/>
      <sheetName val="TLSon"/>
      <sheetName val="HDGK"/>
      <sheetName val="DTTC"/>
      <sheetName val="Xuong KCT"/>
      <sheetName val="HDGK-Xuong KCT (2)"/>
      <sheetName val="Doi CTlap"/>
      <sheetName val="Doi PCS"/>
      <sheetName val="Xuong DT"/>
      <sheetName val="TH theo tinh"/>
      <sheetName val="TH theo hang muc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T9-2004"/>
      <sheetName val="T9-MD1"/>
      <sheetName val="T10-2004"/>
      <sheetName val="T10-MD1"/>
      <sheetName val="T11-2004"/>
      <sheetName val="T11-MD1"/>
      <sheetName val="T12-2004"/>
      <sheetName val="T12-MD1"/>
      <sheetName val="QTNC-2002"/>
      <sheetName val="QTNC2003"/>
      <sheetName val="QTNC-Tong hop"/>
      <sheetName val="QTVT-Tong hop"/>
      <sheetName val="GTQT-Tong hop"/>
      <sheetName val="QT - Duet"/>
      <sheetName val="Sheet11"/>
      <sheetName val="Sheet12"/>
      <sheetName val="Sheet13"/>
      <sheetName val="Sheet14"/>
      <sheetName val="Sheet15"/>
      <sheetName val="Sheet16"/>
      <sheetName val="PC"/>
      <sheetName val="Ph-Thu"/>
      <sheetName val="Ph-Thu (2)"/>
      <sheetName val="PC (2)"/>
      <sheetName val="Chart2"/>
      <sheetName val="Chart1"/>
      <sheetName val="PC (3)"/>
      <sheetName val="MTL__INTER"/>
      <sheetName val="10000000"/>
      <sheetName val="20000000"/>
      <sheetName val="30000000"/>
      <sheetName val="BKXN"/>
      <sheetName val="Tokhai"/>
      <sheetName val="Tokhai (2)"/>
      <sheetName val="BKHT"/>
      <sheetName val="HT"/>
      <sheetName val="giait"/>
      <sheetName val="PLbkhh"/>
      <sheetName val="TKDC11"/>
      <sheetName val="giait (2)"/>
      <sheetName val="TH thue"/>
      <sheetName val="XN Thue"/>
      <sheetName val="BH"/>
      <sheetName val="BH (2)"/>
      <sheetName val="BTH -L"/>
      <sheetName val="SLQ3"/>
      <sheetName val="QTD1"/>
      <sheetName val="THQT"/>
      <sheetName val="THQT (2)"/>
      <sheetName val="ms2"/>
      <sheetName val="TKSDD"/>
      <sheetName val="XNthue"/>
      <sheetName val="TR"/>
      <sheetName val="KTVT"/>
      <sheetName val="ktvt2"/>
      <sheetName val="TB-D2"/>
      <sheetName val="TB-D4"/>
      <sheetName val="TB-D5"/>
      <sheetName val="QT-TSCD"/>
      <sheetName val="MTB"/>
      <sheetName val="XN CUC THUE"/>
      <sheetName val="TT-THUE"/>
      <sheetName val="GXN"/>
      <sheetName val="Gthue"/>
      <sheetName val="T.TRI"/>
      <sheetName val="thkk"/>
      <sheetName val="GTr"/>
      <sheetName val="TK01 (2)"/>
      <sheetName val="M02B"/>
      <sheetName val="TK01"/>
      <sheetName val="bk mua"/>
      <sheetName val="bk ban"/>
      <sheetName val="moi11"/>
      <sheetName val="bk moi 02"/>
      <sheetName val="bk DC"/>
      <sheetName val="bk moi03"/>
      <sheetName val="bcn (2)"/>
      <sheetName val="bcn (3)"/>
      <sheetName val="bcn T3"/>
      <sheetName val="bcnM"/>
      <sheetName val="4b-TC"/>
      <sheetName val="03-TC"/>
      <sheetName val="06-TC"/>
      <sheetName val="01-TC"/>
      <sheetName val="KHVLD"/>
      <sheetName val="11TC"/>
      <sheetName val="01-KHTC"/>
      <sheetName val="06 -TC"/>
      <sheetName val="06 -TC (2)"/>
      <sheetName val="PPLN 05-tc"/>
      <sheetName val="PPLN 05-tc (3)"/>
      <sheetName val="TH ghi so"/>
      <sheetName val="dieu chinh"/>
      <sheetName val="PPLN Q4"/>
      <sheetName val="kk"/>
      <sheetName val="PPLN 05-tc (2)"/>
      <sheetName val="01-KH"/>
      <sheetName val="PPLN Q1-04"/>
      <sheetName val="PPLN Q1-04 (2)"/>
      <sheetName val="ptgt"/>
      <sheetName val="ptgt (2)"/>
      <sheetName val="th thue dt"/>
      <sheetName val="QT SDV"/>
      <sheetName val="QTTHUE TNDN"/>
      <sheetName val="qt thue gtgt"/>
      <sheetName val="th thue gtgt"/>
      <sheetName val="TK-TDT-CP-TN"/>
      <sheetName val="pl thue"/>
      <sheetName val="QTCBH-YT"/>
      <sheetName val="BCTHXDCB"/>
      <sheetName val="DTXDCB"/>
      <sheetName val="qt chi snyt"/>
      <sheetName val="BCKPCD"/>
      <sheetName val="BCthunop BHXH"/>
      <sheetName val="BCthunop BHYT"/>
      <sheetName val="BCTH-BHXH-YT"/>
      <sheetName val="BTH TTT"/>
      <sheetName val="khai thue tndn"/>
      <sheetName val="khai thue tndn (2)"/>
      <sheetName val="sdt1"/>
      <sheetName val="dc sdu thue"/>
      <sheetName val="cac CT (2)"/>
      <sheetName val="nv"/>
      <sheetName val="m.cdkt-ts"/>
      <sheetName val="m.nv"/>
      <sheetName val="m.cac CT"/>
      <sheetName val="BC KHDT"/>
      <sheetName val="THDT"/>
      <sheetName val="III - NV"/>
      <sheetName val="BC-SDNVKH"/>
      <sheetName val="bc nam"/>
      <sheetName val="KH TSCD"/>
      <sheetName val="KE LV"/>
      <sheetName val="KH6TH"/>
      <sheetName val="KH KHCB-QI"/>
      <sheetName val="M.QII"/>
      <sheetName val="TH2XE"/>
      <sheetName val="bcKH-SC Q3"/>
      <sheetName val="bcKH-SC Q4"/>
      <sheetName val="bcKH-SC (3)"/>
      <sheetName val="bcKK TS"/>
      <sheetName val="bcKK 2003"/>
      <sheetName val="bcKK 2004 (2)"/>
      <sheetName val="bcKK T9"/>
      <sheetName val="TKHtruoc"/>
      <sheetName val="bc SCL"/>
      <sheetName val="KHCB2003"/>
      <sheetName val="m.BC kh KhH (2)"/>
      <sheetName val="KH KHCB"/>
      <sheetName val="mKH KHCB"/>
      <sheetName val="01qtdn"/>
      <sheetName val="03"/>
      <sheetName val="04"/>
      <sheetName val="05"/>
      <sheetName val="08"/>
      <sheetName val="scl-1"/>
      <sheetName val="scl-2"/>
      <sheetName val="bc mua ts"/>
      <sheetName val="(2)"/>
      <sheetName val="bbkk"/>
      <sheetName val="131"/>
      <sheetName val="331"/>
      <sheetName val="131-2 (2)"/>
      <sheetName val="ke muaTB"/>
      <sheetName val="THCP-HD4"/>
      <sheetName val="bcqt"/>
      <sheetName val=""/>
      <sheetName val="20% BHXH"/>
      <sheetName val="TrÝch 2%KPC§"/>
      <sheetName val="TrÝch 3% BHYT"/>
      <sheetName val="SD cac TK"/>
      <sheetName val="TK336"/>
      <sheetName val="chi tiet 131"/>
      <sheetName val="Ke chi"/>
      <sheetName val="DTCT"/>
      <sheetName val="PTVT"/>
      <sheetName val="THVT"/>
      <sheetName val="THGT"/>
      <sheetName val="TongHopSuaLoé"/>
      <sheetName val="Bang ke chi tiet "/>
      <sheetName val="Bang TH Dtman"/>
      <sheetName val="ptvl0-1"/>
      <sheetName val="0-1"/>
      <sheetName val="ptvl4-5"/>
      <sheetName val="4-5"/>
      <sheetName val="ptvl3-4"/>
      <sheetName val="3-4"/>
      <sheetName val="ptvl2-3"/>
      <sheetName val="2-3"/>
      <sheetName val="vlcong"/>
      <sheetName val="ptvl1-2"/>
      <sheetName val="1-2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DT"/>
      <sheetName val="CP"/>
      <sheetName val="BCT6"/>
      <sheetName val="bk1"/>
      <sheetName val="nk1"/>
      <sheetName val="TK133"/>
      <sheetName val="TK 136"/>
      <sheetName val="TK 138"/>
      <sheetName val="TK141"/>
      <sheetName val="TK142"/>
      <sheetName val="BK3"/>
      <sheetName val="BPBNVL"/>
      <sheetName val="TK 155"/>
      <sheetName val="TK211"/>
      <sheetName val="TK214"/>
      <sheetName val="BPBKH"/>
      <sheetName val="TK 331"/>
      <sheetName val="BPBTL"/>
      <sheetName val="TK335"/>
      <sheetName val="TK 336"/>
      <sheetName val="TK 338"/>
      <sheetName val="BK4"/>
      <sheetName val="BK5"/>
      <sheetName val="NK7 P1"/>
      <sheetName val="NK7 P2"/>
      <sheetName val="NK7 P3"/>
      <sheetName val="NKCT 8"/>
      <sheetName val="BCDPS"/>
      <sheetName val="KTQT-AFC"/>
      <sheetName val="KTQT-KH"/>
      <sheetName val="CLDG"/>
      <sheetName val="CLKL"/>
      <sheetName val="Bang du toan"/>
      <sheetName val="Tonghop"/>
      <sheetName val="Bu gia"/>
      <sheetName val="PT vat tu"/>
      <sheetName val="km345+400-km345+500 (6'-"/>
      <sheetName val="Phieu cao do K95"/>
      <sheetName val="Lop 1 K98"/>
      <sheetName val="SD0"/>
      <sheetName val="T9"/>
      <sheetName val="T6"/>
      <sheetName val="T3"/>
      <sheetName val="T10"/>
      <sheetName val="T2"/>
      <sheetName val="MTO REV.2(ARMOR)"/>
      <sheetName val="tuၡn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km345+661-kms45+000 (2)"/>
      <sheetName val="km338+1w6-km338+230"/>
      <sheetName val="km338+439-km388+571.x9"/>
      <sheetName val="km337+u33.60-km338 (2)"/>
      <sheetName val="km345+400-km345+5 0 (3) (2)"/>
      <sheetName val="km346+00-k_x000d_346+240 (2)"/>
      <sheetName val="k_x000d_338+60-km338+130"/>
      <sheetName val="km342+376.41- km342+52_x0010_.29"/>
      <sheetName val="km33_x0018_+571.89-km338+652"/>
      <sheetName val="km341+275-km341+35_x0010_"/>
      <sheetName val="km341+612-_x0013_41+682"/>
      <sheetName val="KL DUONG DC L_x0004__x0000__x0000__x0000_Í_x0000_"/>
      <sheetName val="_x0000_Y_x0000__x0004__x0000__x0000__x0000_Ï_x0000_Y_x0000__x0004__x0000__x0000__x0000_Ð_x0000_Y_x0000__x0004__x0000__x0000__x0000_Ñ_x0000_Y_x0000__x0004__x0000__x0000__x0000_"/>
      <sheetName val="_x0000_Y_x0000__x0004__x0000__x0000__x0000_Ý_x0000_Y_x0000__x0004__x0000__x0000__x0000_Þ_x0000_Y_x0000__x0004__x0000__x0000__x0000_ß_x0000_Y_x0000__x0004__x0000__x0000__x0000_"/>
      <sheetName val="_x0000_Y_x0000__x0004__x0000__x0000__x0000_é_x0000_Y_x0000__x0004__x0000__x0000__x0000_ê_x0000_Y_x0000__x0004__x0000__x0000__x0000_ë_x0000_Y_x0000__x0004__x0000__x0000__x0000_"/>
      <sheetName val="_x0000_Y_x0000__x0004__x0000__x0000__x0000_õ_x0000_Y_x0000__x0004__x0000__x0000__x0000_ö_x0000_Y_x0000__x0004__x0000__x0000__x0000_÷_x0000_Y_x0000__x0004__x0000__x0000__x0000_"/>
      <sheetName val="km337+136-ki337-350"/>
      <sheetName val="mau c47"/>
      <sheetName val="Thang 1"/>
      <sheetName val="Thang 10"/>
      <sheetName val="Du toan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 refreshError="1"/>
      <sheetData sheetId="261" refreshError="1"/>
      <sheetData sheetId="262"/>
      <sheetData sheetId="263"/>
      <sheetData sheetId="264"/>
      <sheetData sheetId="265" refreshError="1"/>
      <sheetData sheetId="266" refreshError="1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 refreshError="1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 refreshError="1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/>
      <sheetData sheetId="597" refreshError="1"/>
      <sheetData sheetId="598" refreshError="1"/>
      <sheetData sheetId="599" refreshError="1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4Test5"/>
      <sheetName val="XL4Poppy"/>
      <sheetName val="Sheet2"/>
      <sheetName val="Sheet3"/>
      <sheetName val="Nhan cong"/>
      <sheetName val="May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O REV.1(ARMOR)"/>
      <sheetName val="SUM-BQ-REV.1"/>
      <sheetName val="VENDOR-QUOTES"/>
      <sheetName val="HV SWGR &amp; MCC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PBD"/>
      <sheetName val="MTO REV.0(NON-ARMOR)"/>
      <sheetName val="MTO REV.0(ARMOR ON SHORE)"/>
      <sheetName val="CABLE"/>
      <sheetName val="MTO REV.2(ARMOR)"/>
      <sheetName val="SUM-BQ-REV.2"/>
      <sheetName val="Sheet5"/>
      <sheetName val="Sheet1"/>
      <sheetName val="Sheet2"/>
      <sheetName val="Sheet3"/>
      <sheetName val="KHQ II"/>
      <sheetName val="00000000"/>
      <sheetName val="XL4Poppy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nhap"/>
      <sheetName val="TL3-2002"/>
      <sheetName val="9015"/>
      <sheetName val="0502"/>
      <sheetName val="2213"/>
      <sheetName val="7270"/>
      <sheetName val="8672"/>
      <sheetName val="3027"/>
      <sheetName val="3810"/>
      <sheetName val="8523"/>
      <sheetName val="MAU"/>
      <sheetName val="CPV"/>
      <sheetName val="DGCM"/>
      <sheetName val="TL-I"/>
      <sheetName val="chitiet"/>
      <sheetName val="THG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VENDOR-QUKTES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Cauchinh"/>
      <sheetName val="Dongnai"/>
      <sheetName val="TKenh"/>
      <sheetName val="Mhang"/>
      <sheetName val="Duong"/>
      <sheetName val="Chop"/>
      <sheetName val="Huydong"/>
      <sheetName val="THop"/>
      <sheetName val="CtinhCT"/>
      <sheetName val="DBT(h)"/>
      <sheetName val="BP"/>
      <sheetName val="CTduong"/>
      <sheetName val="CTCHop"/>
      <sheetName val="asphal"/>
      <sheetName val="Gvua"/>
      <sheetName val="Cmay"/>
      <sheetName val="VL (2)"/>
      <sheetName val="May (2)"/>
      <sheetName val="GVLBo"/>
      <sheetName val="chi tiet "/>
      <sheetName val="chi tiet huong"/>
      <sheetName val="TH"/>
      <sheetName val="TH (2)"/>
      <sheetName val="kl"/>
      <sheetName val="Che co"/>
      <sheetName val="chiet tinh che co"/>
      <sheetName val="ban cao"/>
      <sheetName val="Chiet tinh bancao"/>
      <sheetName val="ban cuon"/>
      <sheetName val="chiet tinh ban cuon"/>
      <sheetName val="ban lai"/>
      <sheetName val="chiet tinh ban lai"/>
      <sheetName val="na khoa"/>
      <sheetName val="chiet tinh nakhoa"/>
      <sheetName val="na ngam"/>
      <sheetName val="chiet tinh nangam"/>
      <sheetName val="chiet tinh phia lem"/>
      <sheetName val="phi lem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KM20-21"/>
      <sheetName val="KM21-22"/>
      <sheetName val="KM22-23"/>
      <sheetName val="KM23-24"/>
      <sheetName val="KM24-25"/>
      <sheetName val="KM25-26"/>
      <sheetName val="KM26-27"/>
      <sheetName val="KM27-28"/>
      <sheetName val="KM28-29"/>
      <sheetName val="TCB2km27-28(T)"/>
      <sheetName val="TCB2km27-28 (R)"/>
      <sheetName val="HR SWGR &amp; MCC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hietKe"/>
      <sheetName val="HoSoMT"/>
      <sheetName val="GiamSat"/>
      <sheetName val="ThamDinhTKKT"/>
      <sheetName val="ThamDinhDT"/>
      <sheetName val="QLDA"/>
      <sheetName val="TM"/>
      <sheetName val="TM (2)"/>
      <sheetName val="KPTH"/>
      <sheetName val="KPTH (2)"/>
      <sheetName val="Noi Suy"/>
      <sheetName val="Bia"/>
      <sheetName val="Bia (2)"/>
      <sheetName val="Gia NC"/>
      <sheetName val="00000001"/>
      <sheetName val="00000002"/>
      <sheetName val="10000000"/>
      <sheetName val="20000000"/>
      <sheetName val="30000000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KT Cap phoi"/>
      <sheetName val="btnhtrung"/>
      <sheetName val="5 nam (tach)"/>
      <sheetName val="5 nam (tach) (2)"/>
      <sheetName val="KH 2003"/>
      <sheetName val="CTY CAU THANH THUY"/>
      <sheetName val="VINACONEX 15 A"/>
      <sheetName val="NNGT-XMHM2"/>
      <sheetName val="NNGT-XMNS CTXDSO 6(6)"/>
      <sheetName val="892"/>
      <sheetName val="NNGT-XMNS (2)"/>
      <sheetName val="NNGT-XMNS (3)"/>
      <sheetName val="NNGT-XMNS (4)"/>
      <sheetName val="NNGT-XMNS (5)"/>
      <sheetName val="NNGT-XMBS (2)"/>
      <sheetName val="NNGT-XMHM"/>
      <sheetName val="da-1x2 ru muout Tong thuy"/>
      <sheetName val="cat nam dan (4)"/>
      <sheetName val="cat nam dan (5)"/>
      <sheetName val="cat nghia dan(3)"/>
      <sheetName val="ᄀ_x0000__x0000_䅀ᄀ_x0000__x0000_䅀ᄀ_x0000__x0000_䅀ᄀ_x0000__x0000_䅀ᄀ_x0000__x0000_䅀_x0000_䅀ᘀŀ_x0000_䅀ᘀŀ_x0000_䅀ᘀ"/>
      <sheetName val="DC1605"/>
      <sheetName val="DcnamTV"/>
      <sheetName val="ppnamdaibieu"/>
      <sheetName val="TyleAdreyanop"/>
      <sheetName val="ppAdreyanop"/>
      <sheetName val="ketqua"/>
      <sheetName val="maxminth"/>
      <sheetName val="Dautu"/>
      <sheetName val="Dautu1"/>
      <sheetName val="BaDinh"/>
      <sheetName val="BaDinh1"/>
      <sheetName val="Nongnghiep"/>
      <sheetName val="Nongnghiep 1"/>
      <sheetName val="BaDinhvay"/>
      <sheetName val="BaDinhvay1"/>
      <sheetName val="Dautuvay"/>
      <sheetName val="BaDinhtrano"/>
      <sheetName val="Daututrano"/>
      <sheetName val="Tranodaihan"/>
      <sheetName val="Tranodaihan 1"/>
      <sheetName val="Daututhang6"/>
      <sheetName val="Daututhang7"/>
      <sheetName val="Daututhang8"/>
      <sheetName val="Daututhang9"/>
      <sheetName val="Daututhang10 "/>
      <sheetName val="Daututhang11"/>
      <sheetName val="Daututhang12"/>
      <sheetName val="BaDinhthang6"/>
      <sheetName val="BaDinhthang7"/>
      <sheetName val="BaDinhthang8"/>
      <sheetName val="BaDinhthang9"/>
      <sheetName val="BaDinhthang10"/>
      <sheetName val="BaDinhthang11"/>
      <sheetName val="BaDinhthang12"/>
      <sheetName val="Nongnghiep8"/>
      <sheetName val="Nongnghiep9"/>
      <sheetName val="Nongnghiep10"/>
      <sheetName val="Nongnghiep11"/>
      <sheetName val="Nongnghiep12"/>
      <sheetName val="Bangkevay"/>
      <sheetName val="UNCBD"/>
      <sheetName val="UNCNN"/>
      <sheetName val="UNCBD1"/>
      <sheetName val="။H 12-1"/>
      <sheetName val="Suachua"/>
      <sheetName val="PhanTienXuan"/>
      <sheetName val="Quy"/>
      <sheetName val="NguyenHuyen"/>
      <sheetName val="LeVanDung"/>
      <sheetName val="Co gioi- Nam Mu"/>
      <sheetName val="Co gioi -Na Hang"/>
      <sheetName val="PVNA"/>
      <sheetName val="ToDien"/>
      <sheetName val="Le Thanh Buong"/>
      <sheetName val="B ay"/>
      <sheetName val="S y"/>
      <sheetName val="Gian tiep"/>
      <sheetName val="Ky Thuat"/>
      <sheetName val="Tonghop"/>
      <sheetName val="MTO REV_2_ARMOR_"/>
      <sheetName val="TH-CD"/>
      <sheetName val="TH-CDB"/>
      <sheetName val="KL-CD"/>
      <sheetName val="chiakhoi"/>
      <sheetName val="CDP3"/>
      <sheetName val="CD7"/>
      <sheetName val="CD6"/>
      <sheetName val="CD5"/>
      <sheetName val="CD4"/>
      <sheetName val="CD3"/>
      <sheetName val="CD2"/>
      <sheetName val="CD1"/>
      <sheetName val="CDP4"/>
      <sheetName val="CDB5"/>
      <sheetName val="CDB4"/>
      <sheetName val="CDB3"/>
      <sheetName val="CDB2"/>
      <sheetName val="CDB1"/>
      <sheetName val="CDP4(KT)"/>
      <sheetName val="CDB5(KT)"/>
      <sheetName val="CDB4(KT)"/>
      <sheetName val="CDB3(KT)"/>
      <sheetName val="CDB2(KT)"/>
      <sheetName val="CDB1(KT)"/>
      <sheetName val=""/>
      <sheetName val="Duong cong vၵ hcm (7)"/>
      <sheetName val="Km63 Ql8A"/>
      <sheetName val="BSQL8"/>
      <sheetName val="QL7t6"/>
      <sheetName val="BSQL7"/>
      <sheetName val="Dchau"/>
      <sheetName val="BSDien chau"/>
      <sheetName val="LTG"/>
      <sheetName val="L GT"/>
      <sheetName val="L lai xe"/>
      <sheetName val="XD1"/>
      <sheetName val="XD2"/>
      <sheetName val="XD3"/>
      <sheetName val="Xmay"/>
      <sheetName val="ong sang"/>
      <sheetName val="OS"/>
      <sheetName val="Thue ng"/>
      <sheetName val="THL"/>
      <sheetName val="Tr BH"/>
      <sheetName val="km66 ql8a"/>
      <sheetName val="Vuot ql1a"/>
      <sheetName val="BS vuot 1A"/>
      <sheetName val="Tru BH"/>
      <sheetName val="BSQL7A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WEATHER P_x0003__x0000_OF LTG. &amp; ROD LTG."/>
      <sheetName val="RUILDING ELE."/>
      <sheetName val="gia nhan cong_x0000__x0000__x0000__x0000__x0000__x0000__x0000__x0000__x0000__x0000__x0000__x0000_傰_x0000__x0004__x0000__x0000_"/>
      <sheetName val="Hoan ã,anh"/>
      <sheetName val="TK111"/>
      <sheetName val="thang 1"/>
      <sheetName val="Thang 2"/>
      <sheetName val="thang 3"/>
      <sheetName val="thang 4"/>
      <sheetName val="thang 5"/>
      <sheetName val="thang 6"/>
      <sheetName val="thang 7"/>
      <sheetName val="Duong cong vu hci (9;) (2)"/>
      <sheetName val="DTCT"/>
      <sheetName val="PTVT"/>
      <sheetName val="THDT"/>
      <sheetName val="THVT"/>
      <sheetName val="THGT"/>
      <sheetName val="Sheet!4"/>
      <sheetName val="bpnhtrung"/>
      <sheetName val="MTO REV..............nRE)"/>
      <sheetName val="20000000_x0000__x0000__x0000__x0000__x0000__x0000__x0000__x0000__x0000__x0000__x0000_♸Ģ_x0000__x0004__x0000__x0000__x0000__x0000__x0000__x0000_怨Ģ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TH4"/>
      <sheetName val="TB4"/>
      <sheetName val="CT4"/>
      <sheetName val="CT3"/>
      <sheetName val="TH3"/>
      <sheetName val="TB3"/>
      <sheetName val="CT2"/>
      <sheetName val="TH2"/>
      <sheetName val="TB2"/>
      <sheetName val="CT1"/>
      <sheetName val="TH1"/>
      <sheetName val="TB1"/>
      <sheetName val="DT"/>
      <sheetName val="CP"/>
      <sheetName val="BCT6"/>
      <sheetName val="T9"/>
      <sheetName val="T6"/>
      <sheetName val="T3"/>
      <sheetName val="T2"/>
      <sheetName val="T1"/>
      <sheetName val="T5"/>
      <sheetName val="Chart1"/>
      <sheetName val="NC"/>
      <sheetName val="dgnc1"/>
      <sheetName val="Gia VL den chan CT"/>
      <sheetName val="VL"/>
      <sheetName val="Khoi_Luong"/>
      <sheetName val="Don_Gia"/>
      <sheetName val="TB"/>
      <sheetName val="BT-Vua"/>
      <sheetName val="PHU LUC"/>
      <sheetName val="[99Q3299(REV.1).xls"/>
      <sheetName val="NEW-PANEL"/>
      <sheetName val="BCD"/>
      <sheetName val="Nhat ky so cai"/>
      <sheetName val="BCCPSXthang"/>
      <sheetName val="BCCP Nam"/>
      <sheetName val="BCCPSXquy"/>
      <sheetName val="131"/>
      <sheetName val="111"/>
      <sheetName val="141"/>
      <sheetName val="142"/>
      <sheetName val="331"/>
      <sheetName val="334"/>
      <sheetName val="336"/>
      <sheetName val="338"/>
      <sheetName val="chiet tinhçan cuon"/>
      <sheetName val="K259 Subbase_x0000__x0000__x0000__x0000__x0000__x0000__x0000__x0000__x0000__x0000__x0000_悰ĺ_x0000__x0004__x0000__x0000__x0000__x0000_"/>
      <sheetName val="ht 27-1 "/>
      <sheetName val="_x0000_D"/>
      <sheetName val="[99Q3299(REV.1).xlsUSheet10"/>
      <sheetName val="MTO REV.0(ARMO_x0012_ ON SHORE)"/>
      <sheetName val="04000002"/>
      <sheetName val="SUM=BQ-REV.2"/>
      <sheetName val="Dcfam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 refreshError="1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 refreshError="1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 refreshError="1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 refreshError="1"/>
      <sheetData sheetId="455"/>
      <sheetData sheetId="456"/>
      <sheetData sheetId="457"/>
      <sheetData sheetId="458"/>
      <sheetData sheetId="459"/>
      <sheetData sheetId="460" refreshError="1"/>
      <sheetData sheetId="461" refreshError="1"/>
      <sheetData sheetId="462" refreshError="1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 refreshError="1"/>
      <sheetData sheetId="571" refreshError="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 refreshError="1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 refreshError="1"/>
      <sheetData sheetId="600"/>
      <sheetData sheetId="601" refreshError="1"/>
      <sheetData sheetId="602"/>
      <sheetData sheetId="603" refreshError="1"/>
      <sheetData sheetId="60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H-LPHAI"/>
      <sheetName val="HH-LTRAI"/>
      <sheetName val="CD-LEPHAI29+200-39"/>
      <sheetName val="CD-LETRAI29+200-39"/>
      <sheetName val="KL-LEPHAI"/>
      <sheetName val="KL-LETRAI"/>
      <sheetName val="HH29+30"/>
      <sheetName val="CD29+30"/>
      <sheetName val="KL29+30"/>
      <sheetName val="HH30+31"/>
      <sheetName val="CD30+31"/>
      <sheetName val="KL30+31"/>
      <sheetName val="HH131+32"/>
      <sheetName val="CD31+32"/>
      <sheetName val="KL31+32"/>
      <sheetName val="Sheet8"/>
      <sheetName val="Sheet7"/>
      <sheetName val="Sheet6"/>
      <sheetName val="Sheet5"/>
      <sheetName val="Sheet4"/>
      <sheetName val="Sheet3"/>
      <sheetName val="Sheet2"/>
      <sheetName val="KK"/>
      <sheetName val="HH31+32"/>
      <sheetName val="CD32+33"/>
      <sheetName val="KL32+33"/>
      <sheetName val="HH32+33"/>
      <sheetName val="CD33+34"/>
      <sheetName val="HH33+34"/>
      <sheetName val="KL33+34"/>
      <sheetName val="CD34+35"/>
      <sheetName val="HH34+35"/>
      <sheetName val="KL34+35"/>
      <sheetName val="CD35+36"/>
      <sheetName val="HH35+36"/>
      <sheetName val="KL35+36"/>
      <sheetName val="CD36+37"/>
      <sheetName val="HH36+37"/>
      <sheetName val="KL36+37"/>
      <sheetName val="CD37+38"/>
      <sheetName val="HH37+38"/>
      <sheetName val="KL37+38"/>
      <sheetName val="CD38+39"/>
      <sheetName val="HH38+39"/>
      <sheetName val="KL38+39"/>
    </sheetNames>
    <sheetDataSet>
      <sheetData sheetId="0"/>
      <sheetData sheetId="1"/>
      <sheetData sheetId="2"/>
      <sheetData sheetId="3" refreshError="1">
        <row r="11">
          <cell r="C11" t="str">
            <v>KM29+200</v>
          </cell>
          <cell r="F11">
            <v>1425</v>
          </cell>
          <cell r="H11">
            <v>3166</v>
          </cell>
        </row>
        <row r="12">
          <cell r="B12" t="str">
            <v>KM29+200</v>
          </cell>
          <cell r="C12" t="str">
            <v>Meùp trong</v>
          </cell>
          <cell r="G12">
            <v>1179</v>
          </cell>
          <cell r="I12">
            <v>1987</v>
          </cell>
          <cell r="J12">
            <v>1980</v>
          </cell>
          <cell r="K12">
            <v>7</v>
          </cell>
        </row>
        <row r="13">
          <cell r="C13" t="str">
            <v>Meùp ngoaøi</v>
          </cell>
          <cell r="G13">
            <v>1212</v>
          </cell>
          <cell r="I13">
            <v>1954</v>
          </cell>
          <cell r="J13">
            <v>1950</v>
          </cell>
          <cell r="K13">
            <v>4</v>
          </cell>
        </row>
        <row r="14">
          <cell r="C14">
            <v>250</v>
          </cell>
          <cell r="D14">
            <v>50</v>
          </cell>
        </row>
        <row r="15">
          <cell r="C15" t="str">
            <v>Meùp trong</v>
          </cell>
          <cell r="G15">
            <v>1221</v>
          </cell>
          <cell r="I15">
            <v>1945</v>
          </cell>
          <cell r="J15">
            <v>1940</v>
          </cell>
          <cell r="K15">
            <v>5</v>
          </cell>
        </row>
        <row r="16">
          <cell r="C16" t="str">
            <v>Meùp ngoaøi</v>
          </cell>
          <cell r="G16">
            <v>1248</v>
          </cell>
          <cell r="I16">
            <v>1918</v>
          </cell>
          <cell r="J16">
            <v>1910</v>
          </cell>
          <cell r="K16">
            <v>8</v>
          </cell>
        </row>
        <row r="17">
          <cell r="C17">
            <v>300</v>
          </cell>
          <cell r="D17">
            <v>50</v>
          </cell>
        </row>
        <row r="18">
          <cell r="B18" t="str">
            <v>KM29+300</v>
          </cell>
          <cell r="C18" t="str">
            <v>Meùp trong</v>
          </cell>
          <cell r="G18">
            <v>1177</v>
          </cell>
          <cell r="I18">
            <v>1989</v>
          </cell>
          <cell r="J18">
            <v>1980</v>
          </cell>
          <cell r="K18">
            <v>9</v>
          </cell>
        </row>
        <row r="19">
          <cell r="C19" t="str">
            <v>Meùp ngoaøi</v>
          </cell>
          <cell r="G19">
            <v>1213</v>
          </cell>
          <cell r="I19">
            <v>1953</v>
          </cell>
          <cell r="J19">
            <v>1950</v>
          </cell>
          <cell r="K19">
            <v>3</v>
          </cell>
        </row>
        <row r="20">
          <cell r="C20">
            <v>350</v>
          </cell>
          <cell r="D20">
            <v>50</v>
          </cell>
        </row>
        <row r="21">
          <cell r="C21" t="str">
            <v>Meùp trong</v>
          </cell>
          <cell r="G21">
            <v>1231</v>
          </cell>
          <cell r="I21">
            <v>1935</v>
          </cell>
          <cell r="J21">
            <v>1930</v>
          </cell>
          <cell r="K21">
            <v>5</v>
          </cell>
        </row>
        <row r="22">
          <cell r="C22" t="str">
            <v>Meùp ngoaøi</v>
          </cell>
          <cell r="G22">
            <v>1260</v>
          </cell>
          <cell r="I22">
            <v>1906</v>
          </cell>
          <cell r="J22">
            <v>1900</v>
          </cell>
          <cell r="K22">
            <v>6</v>
          </cell>
        </row>
        <row r="23">
          <cell r="C23">
            <v>400</v>
          </cell>
          <cell r="D23">
            <v>50</v>
          </cell>
          <cell r="F23">
            <v>1385</v>
          </cell>
          <cell r="H23">
            <v>3291</v>
          </cell>
        </row>
        <row r="24">
          <cell r="B24" t="str">
            <v>KM29+400</v>
          </cell>
          <cell r="C24" t="str">
            <v>Meùp trong</v>
          </cell>
          <cell r="G24">
            <v>1224</v>
          </cell>
          <cell r="I24">
            <v>2067</v>
          </cell>
          <cell r="J24">
            <v>2060</v>
          </cell>
          <cell r="K24">
            <v>7</v>
          </cell>
        </row>
        <row r="25">
          <cell r="C25" t="str">
            <v>Meùp ngoaøi</v>
          </cell>
          <cell r="G25">
            <v>1256</v>
          </cell>
          <cell r="I25">
            <v>2035</v>
          </cell>
          <cell r="J25">
            <v>2030</v>
          </cell>
          <cell r="K25">
            <v>5</v>
          </cell>
        </row>
        <row r="26">
          <cell r="C26">
            <v>450</v>
          </cell>
          <cell r="D26">
            <v>50</v>
          </cell>
        </row>
        <row r="27">
          <cell r="C27" t="str">
            <v>Meùp trong</v>
          </cell>
          <cell r="G27">
            <v>1189</v>
          </cell>
          <cell r="I27">
            <v>2102</v>
          </cell>
          <cell r="J27">
            <v>2100</v>
          </cell>
          <cell r="K27">
            <v>2</v>
          </cell>
        </row>
        <row r="28">
          <cell r="C28" t="str">
            <v>Meùp ngoaøi</v>
          </cell>
          <cell r="G28">
            <v>1216</v>
          </cell>
          <cell r="I28">
            <v>2075</v>
          </cell>
          <cell r="J28">
            <v>2070</v>
          </cell>
          <cell r="K28">
            <v>5</v>
          </cell>
        </row>
        <row r="29">
          <cell r="C29">
            <v>500</v>
          </cell>
          <cell r="D29">
            <v>50</v>
          </cell>
        </row>
        <row r="30">
          <cell r="B30" t="str">
            <v>KM29+500</v>
          </cell>
          <cell r="C30" t="str">
            <v>Meùp trong</v>
          </cell>
          <cell r="G30">
            <v>1137</v>
          </cell>
          <cell r="I30">
            <v>2154</v>
          </cell>
          <cell r="J30">
            <v>2150</v>
          </cell>
          <cell r="K30">
            <v>4</v>
          </cell>
        </row>
        <row r="31">
          <cell r="C31" t="str">
            <v>Meùp ngoaøi</v>
          </cell>
          <cell r="G31">
            <v>1165</v>
          </cell>
          <cell r="I31">
            <v>2126</v>
          </cell>
          <cell r="J31">
            <v>2120</v>
          </cell>
          <cell r="K31">
            <v>6</v>
          </cell>
        </row>
        <row r="32">
          <cell r="C32">
            <v>550</v>
          </cell>
          <cell r="D32">
            <v>50</v>
          </cell>
        </row>
        <row r="33">
          <cell r="C33" t="str">
            <v>Meùp trong</v>
          </cell>
          <cell r="G33">
            <v>1150</v>
          </cell>
          <cell r="I33">
            <v>2141</v>
          </cell>
          <cell r="J33">
            <v>2140</v>
          </cell>
          <cell r="K33">
            <v>1</v>
          </cell>
        </row>
        <row r="34">
          <cell r="C34" t="str">
            <v>Meùp ngoaøi</v>
          </cell>
          <cell r="G34">
            <v>1174</v>
          </cell>
          <cell r="I34">
            <v>2117</v>
          </cell>
          <cell r="J34">
            <v>2110</v>
          </cell>
          <cell r="K34">
            <v>7</v>
          </cell>
        </row>
        <row r="35">
          <cell r="C35">
            <v>600</v>
          </cell>
          <cell r="D35">
            <v>50</v>
          </cell>
          <cell r="F35">
            <v>1273</v>
          </cell>
          <cell r="H35">
            <v>3390</v>
          </cell>
        </row>
        <row r="36">
          <cell r="B36" t="str">
            <v>KM29+600</v>
          </cell>
          <cell r="C36" t="str">
            <v>Meùp trong</v>
          </cell>
          <cell r="G36">
            <v>1247</v>
          </cell>
          <cell r="I36">
            <v>2143</v>
          </cell>
          <cell r="J36">
            <v>2140</v>
          </cell>
          <cell r="K36">
            <v>3</v>
          </cell>
        </row>
        <row r="37">
          <cell r="C37" t="str">
            <v>Meùp ngoaøi</v>
          </cell>
          <cell r="G37">
            <v>1276</v>
          </cell>
          <cell r="I37">
            <v>2114</v>
          </cell>
          <cell r="J37">
            <v>2110</v>
          </cell>
          <cell r="K37">
            <v>4</v>
          </cell>
        </row>
        <row r="38">
          <cell r="C38">
            <v>650</v>
          </cell>
          <cell r="D38">
            <v>50</v>
          </cell>
        </row>
        <row r="39">
          <cell r="C39" t="str">
            <v>Meùp trong</v>
          </cell>
          <cell r="G39">
            <v>1247</v>
          </cell>
          <cell r="I39">
            <v>2143</v>
          </cell>
          <cell r="J39">
            <v>2140</v>
          </cell>
          <cell r="K39">
            <v>3</v>
          </cell>
        </row>
        <row r="40">
          <cell r="C40" t="str">
            <v>Meùp ngoaøi</v>
          </cell>
          <cell r="G40">
            <v>1273</v>
          </cell>
          <cell r="I40">
            <v>2117</v>
          </cell>
          <cell r="J40">
            <v>2110</v>
          </cell>
          <cell r="K40">
            <v>7</v>
          </cell>
        </row>
        <row r="41">
          <cell r="C41">
            <v>700</v>
          </cell>
          <cell r="D41">
            <v>50</v>
          </cell>
        </row>
        <row r="42">
          <cell r="B42" t="str">
            <v>KM29+700</v>
          </cell>
          <cell r="C42" t="str">
            <v>Meùp trong</v>
          </cell>
          <cell r="G42">
            <v>1256</v>
          </cell>
          <cell r="I42">
            <v>2134</v>
          </cell>
          <cell r="J42">
            <v>2130</v>
          </cell>
          <cell r="K42">
            <v>4</v>
          </cell>
        </row>
        <row r="43">
          <cell r="C43" t="str">
            <v>Meùp ngoaøi</v>
          </cell>
          <cell r="G43">
            <v>1285</v>
          </cell>
          <cell r="I43">
            <v>2105</v>
          </cell>
          <cell r="J43">
            <v>2100</v>
          </cell>
          <cell r="K43">
            <v>5</v>
          </cell>
        </row>
        <row r="44">
          <cell r="C44">
            <v>750</v>
          </cell>
          <cell r="D44">
            <v>50</v>
          </cell>
        </row>
        <row r="45">
          <cell r="C45" t="str">
            <v>Meùp trong</v>
          </cell>
          <cell r="G45">
            <v>1253</v>
          </cell>
          <cell r="I45">
            <v>2137</v>
          </cell>
          <cell r="J45">
            <v>2130</v>
          </cell>
          <cell r="K45">
            <v>7</v>
          </cell>
        </row>
        <row r="46">
          <cell r="C46" t="str">
            <v>Meùp ngoaøi</v>
          </cell>
          <cell r="G46">
            <v>1288</v>
          </cell>
          <cell r="I46">
            <v>2102</v>
          </cell>
          <cell r="J46">
            <v>2100</v>
          </cell>
          <cell r="K46">
            <v>2</v>
          </cell>
        </row>
        <row r="47">
          <cell r="C47">
            <v>800</v>
          </cell>
          <cell r="D47">
            <v>50</v>
          </cell>
          <cell r="F47">
            <v>1258</v>
          </cell>
          <cell r="H47">
            <v>3360</v>
          </cell>
        </row>
        <row r="48">
          <cell r="B48" t="str">
            <v>KM29+800</v>
          </cell>
          <cell r="C48" t="str">
            <v>Meùp trong</v>
          </cell>
          <cell r="G48">
            <v>1226</v>
          </cell>
          <cell r="I48">
            <v>2134</v>
          </cell>
          <cell r="J48">
            <v>2130</v>
          </cell>
          <cell r="K48">
            <v>4</v>
          </cell>
        </row>
        <row r="49">
          <cell r="C49" t="str">
            <v>Meùp ngoaøi</v>
          </cell>
          <cell r="G49">
            <v>1257</v>
          </cell>
          <cell r="I49">
            <v>2103</v>
          </cell>
          <cell r="J49">
            <v>2100</v>
          </cell>
          <cell r="K49">
            <v>3</v>
          </cell>
        </row>
        <row r="50">
          <cell r="C50">
            <v>843</v>
          </cell>
          <cell r="D50">
            <v>43</v>
          </cell>
        </row>
        <row r="51">
          <cell r="C51" t="str">
            <v>Meùp trong</v>
          </cell>
          <cell r="G51">
            <v>1237</v>
          </cell>
          <cell r="I51">
            <v>2123</v>
          </cell>
          <cell r="J51">
            <v>2120</v>
          </cell>
          <cell r="K51">
            <v>3</v>
          </cell>
        </row>
        <row r="52">
          <cell r="C52" t="str">
            <v>Meùp ngoaøi</v>
          </cell>
          <cell r="G52">
            <v>1268</v>
          </cell>
          <cell r="I52">
            <v>2092</v>
          </cell>
          <cell r="J52">
            <v>2090</v>
          </cell>
          <cell r="K52">
            <v>2</v>
          </cell>
        </row>
        <row r="53">
          <cell r="C53">
            <v>900</v>
          </cell>
          <cell r="D53">
            <v>57</v>
          </cell>
        </row>
        <row r="54">
          <cell r="B54" t="str">
            <v>KM29+900</v>
          </cell>
          <cell r="C54" t="str">
            <v>Meùp trong</v>
          </cell>
          <cell r="G54">
            <v>1234</v>
          </cell>
          <cell r="I54">
            <v>2126</v>
          </cell>
          <cell r="J54">
            <v>2120</v>
          </cell>
          <cell r="K54">
            <v>6</v>
          </cell>
        </row>
        <row r="55">
          <cell r="C55" t="str">
            <v>Meùp ngoaøi</v>
          </cell>
          <cell r="G55">
            <v>1263</v>
          </cell>
          <cell r="I55">
            <v>2097</v>
          </cell>
          <cell r="J55">
            <v>2090</v>
          </cell>
          <cell r="K55">
            <v>7</v>
          </cell>
        </row>
        <row r="56">
          <cell r="C56">
            <v>950</v>
          </cell>
          <cell r="D56">
            <v>50</v>
          </cell>
          <cell r="F56">
            <v>1342</v>
          </cell>
          <cell r="H56">
            <v>3439</v>
          </cell>
        </row>
        <row r="57">
          <cell r="C57" t="str">
            <v>Meùp trong</v>
          </cell>
          <cell r="G57">
            <v>1371</v>
          </cell>
          <cell r="I57">
            <v>2128</v>
          </cell>
          <cell r="J57">
            <v>2120</v>
          </cell>
          <cell r="K57">
            <v>8</v>
          </cell>
        </row>
        <row r="58">
          <cell r="C58" t="str">
            <v>Meùp ngoaøi</v>
          </cell>
          <cell r="G58">
            <v>1404</v>
          </cell>
          <cell r="I58">
            <v>2095</v>
          </cell>
          <cell r="J58">
            <v>2090</v>
          </cell>
          <cell r="K58">
            <v>5</v>
          </cell>
        </row>
        <row r="59">
          <cell r="C59" t="str">
            <v>Km30+00</v>
          </cell>
          <cell r="D59">
            <v>50</v>
          </cell>
        </row>
        <row r="60">
          <cell r="B60" t="str">
            <v>KM30+000</v>
          </cell>
          <cell r="C60" t="str">
            <v>Meùp trong</v>
          </cell>
          <cell r="G60">
            <v>1383</v>
          </cell>
          <cell r="I60">
            <v>2116</v>
          </cell>
          <cell r="J60">
            <v>2110</v>
          </cell>
          <cell r="K60">
            <v>6</v>
          </cell>
        </row>
        <row r="61">
          <cell r="C61" t="str">
            <v>Meùp ngoaøi</v>
          </cell>
          <cell r="G61">
            <v>1410</v>
          </cell>
          <cell r="I61">
            <v>2089</v>
          </cell>
          <cell r="J61">
            <v>2080</v>
          </cell>
          <cell r="K61">
            <v>9</v>
          </cell>
        </row>
        <row r="62">
          <cell r="C62">
            <v>50</v>
          </cell>
          <cell r="D62">
            <v>50</v>
          </cell>
        </row>
        <row r="63">
          <cell r="C63" t="str">
            <v>Meùp trong</v>
          </cell>
          <cell r="G63">
            <v>1371</v>
          </cell>
          <cell r="I63">
            <v>2128</v>
          </cell>
          <cell r="J63">
            <v>2130</v>
          </cell>
          <cell r="K63">
            <v>-2</v>
          </cell>
        </row>
        <row r="64">
          <cell r="C64" t="str">
            <v>Meùp ngoaøi</v>
          </cell>
          <cell r="G64">
            <v>1406</v>
          </cell>
          <cell r="I64">
            <v>2093</v>
          </cell>
          <cell r="J64">
            <v>2100</v>
          </cell>
          <cell r="K64">
            <v>-7</v>
          </cell>
        </row>
        <row r="65">
          <cell r="C65">
            <v>100</v>
          </cell>
          <cell r="D65">
            <v>50</v>
          </cell>
          <cell r="F65">
            <v>1382</v>
          </cell>
          <cell r="H65">
            <v>3475</v>
          </cell>
        </row>
        <row r="66">
          <cell r="B66" t="str">
            <v>KM30+100</v>
          </cell>
          <cell r="C66" t="str">
            <v>Meùp trong</v>
          </cell>
          <cell r="G66">
            <v>1317</v>
          </cell>
          <cell r="I66">
            <v>2158</v>
          </cell>
          <cell r="J66">
            <v>2150</v>
          </cell>
          <cell r="K66">
            <v>8</v>
          </cell>
        </row>
        <row r="67">
          <cell r="C67" t="str">
            <v>Meùp ngoaøi</v>
          </cell>
          <cell r="G67">
            <v>1352</v>
          </cell>
          <cell r="I67">
            <v>2123</v>
          </cell>
          <cell r="J67">
            <v>2120</v>
          </cell>
          <cell r="K67">
            <v>3</v>
          </cell>
        </row>
        <row r="68">
          <cell r="C68">
            <v>150</v>
          </cell>
          <cell r="D68">
            <v>50</v>
          </cell>
        </row>
        <row r="69">
          <cell r="C69" t="str">
            <v>Meùp trong</v>
          </cell>
          <cell r="G69">
            <v>1298</v>
          </cell>
          <cell r="I69">
            <v>2177</v>
          </cell>
          <cell r="J69">
            <v>2170</v>
          </cell>
          <cell r="K69">
            <v>7</v>
          </cell>
        </row>
        <row r="70">
          <cell r="C70" t="str">
            <v>Meùp ngoaøi</v>
          </cell>
          <cell r="G70">
            <v>1330</v>
          </cell>
          <cell r="I70">
            <v>2145</v>
          </cell>
          <cell r="J70">
            <v>2140</v>
          </cell>
          <cell r="K70">
            <v>5</v>
          </cell>
        </row>
        <row r="71">
          <cell r="C71">
            <v>200</v>
          </cell>
          <cell r="D71">
            <v>50</v>
          </cell>
        </row>
        <row r="72">
          <cell r="B72" t="str">
            <v>KM30+200</v>
          </cell>
          <cell r="C72" t="str">
            <v>Meùp trong</v>
          </cell>
          <cell r="G72">
            <v>1279</v>
          </cell>
          <cell r="I72">
            <v>2196</v>
          </cell>
          <cell r="J72">
            <v>2190</v>
          </cell>
          <cell r="K72">
            <v>6</v>
          </cell>
        </row>
        <row r="73">
          <cell r="C73" t="str">
            <v>Meùp ngoaøi</v>
          </cell>
          <cell r="G73">
            <v>1311</v>
          </cell>
          <cell r="I73">
            <v>2164</v>
          </cell>
          <cell r="J73">
            <v>2160</v>
          </cell>
          <cell r="K73">
            <v>4</v>
          </cell>
        </row>
        <row r="74">
          <cell r="C74">
            <v>250</v>
          </cell>
          <cell r="D74">
            <v>50</v>
          </cell>
        </row>
        <row r="75">
          <cell r="C75" t="str">
            <v>Meùp trong</v>
          </cell>
          <cell r="G75">
            <v>1260</v>
          </cell>
          <cell r="I75">
            <v>2215</v>
          </cell>
          <cell r="J75">
            <v>2210</v>
          </cell>
          <cell r="K75">
            <v>5</v>
          </cell>
        </row>
        <row r="76">
          <cell r="C76" t="str">
            <v>Meùp ngoaøi</v>
          </cell>
          <cell r="G76">
            <v>1292</v>
          </cell>
          <cell r="I76">
            <v>2183</v>
          </cell>
          <cell r="J76">
            <v>2180</v>
          </cell>
          <cell r="K76">
            <v>3</v>
          </cell>
        </row>
        <row r="77">
          <cell r="C77">
            <v>300</v>
          </cell>
          <cell r="D77">
            <v>50</v>
          </cell>
          <cell r="F77">
            <v>1356</v>
          </cell>
          <cell r="H77">
            <v>3539</v>
          </cell>
        </row>
        <row r="78">
          <cell r="B78" t="str">
            <v>KM30+300</v>
          </cell>
          <cell r="C78" t="str">
            <v>Meùp trong</v>
          </cell>
          <cell r="G78">
            <v>1302</v>
          </cell>
          <cell r="I78">
            <v>2237</v>
          </cell>
          <cell r="J78">
            <v>2240</v>
          </cell>
          <cell r="K78">
            <v>-3</v>
          </cell>
        </row>
        <row r="79">
          <cell r="C79" t="str">
            <v>Meùp ngoaøi</v>
          </cell>
          <cell r="G79">
            <v>1337</v>
          </cell>
          <cell r="I79">
            <v>2202</v>
          </cell>
          <cell r="J79">
            <v>2210</v>
          </cell>
          <cell r="K79">
            <v>-8</v>
          </cell>
        </row>
        <row r="80">
          <cell r="C80">
            <v>350</v>
          </cell>
          <cell r="D80">
            <v>50</v>
          </cell>
        </row>
        <row r="81">
          <cell r="C81" t="str">
            <v>Meùp trong</v>
          </cell>
          <cell r="G81">
            <v>1274</v>
          </cell>
          <cell r="I81">
            <v>2265</v>
          </cell>
          <cell r="J81">
            <v>2260</v>
          </cell>
          <cell r="K81">
            <v>5</v>
          </cell>
        </row>
        <row r="82">
          <cell r="C82" t="str">
            <v>Meùp ngoaøi</v>
          </cell>
          <cell r="G82">
            <v>1305</v>
          </cell>
          <cell r="I82">
            <v>2234</v>
          </cell>
          <cell r="J82">
            <v>2230</v>
          </cell>
          <cell r="K82">
            <v>4</v>
          </cell>
        </row>
        <row r="83">
          <cell r="C83">
            <v>400</v>
          </cell>
          <cell r="D83">
            <v>50</v>
          </cell>
        </row>
        <row r="84">
          <cell r="B84" t="str">
            <v>KM30+400</v>
          </cell>
          <cell r="C84" t="str">
            <v>Meùp trong</v>
          </cell>
          <cell r="G84">
            <v>1254</v>
          </cell>
          <cell r="I84">
            <v>2285</v>
          </cell>
          <cell r="J84">
            <v>2280</v>
          </cell>
          <cell r="K84">
            <v>5</v>
          </cell>
        </row>
        <row r="85">
          <cell r="C85" t="str">
            <v>Meùp ngoaøi</v>
          </cell>
          <cell r="G85">
            <v>1282</v>
          </cell>
          <cell r="I85">
            <v>2257</v>
          </cell>
          <cell r="J85">
            <v>2250</v>
          </cell>
          <cell r="K85">
            <v>7</v>
          </cell>
        </row>
        <row r="86">
          <cell r="C86">
            <v>450</v>
          </cell>
          <cell r="D86">
            <v>50</v>
          </cell>
        </row>
        <row r="87">
          <cell r="C87" t="str">
            <v>Meùp trong</v>
          </cell>
          <cell r="G87">
            <v>1467</v>
          </cell>
          <cell r="I87">
            <v>2072</v>
          </cell>
          <cell r="J87">
            <v>2070</v>
          </cell>
          <cell r="K87">
            <v>2</v>
          </cell>
        </row>
        <row r="88">
          <cell r="C88" t="str">
            <v>Meùp ngoaøi</v>
          </cell>
          <cell r="G88">
            <v>1491</v>
          </cell>
          <cell r="I88">
            <v>2048</v>
          </cell>
          <cell r="J88">
            <v>2040</v>
          </cell>
          <cell r="K88">
            <v>8</v>
          </cell>
        </row>
        <row r="89">
          <cell r="C89">
            <v>500</v>
          </cell>
          <cell r="D89">
            <v>50</v>
          </cell>
          <cell r="F89">
            <v>1523</v>
          </cell>
          <cell r="H89">
            <v>3571</v>
          </cell>
        </row>
        <row r="90">
          <cell r="B90" t="str">
            <v>KM30+500</v>
          </cell>
          <cell r="C90" t="str">
            <v>Meùp trong</v>
          </cell>
          <cell r="G90">
            <v>1304</v>
          </cell>
          <cell r="I90">
            <v>2267</v>
          </cell>
          <cell r="J90">
            <v>2260</v>
          </cell>
          <cell r="K90">
            <v>7</v>
          </cell>
        </row>
        <row r="91">
          <cell r="C91" t="str">
            <v>Meùp ngoaøi</v>
          </cell>
          <cell r="G91">
            <v>1335</v>
          </cell>
          <cell r="I91">
            <v>2236</v>
          </cell>
          <cell r="J91">
            <v>2230</v>
          </cell>
          <cell r="K91">
            <v>6</v>
          </cell>
        </row>
        <row r="92">
          <cell r="C92">
            <v>520</v>
          </cell>
          <cell r="D92">
            <v>20</v>
          </cell>
        </row>
        <row r="93">
          <cell r="C93" t="str">
            <v>Meùp trong</v>
          </cell>
          <cell r="G93">
            <v>1319</v>
          </cell>
          <cell r="I93">
            <v>2252</v>
          </cell>
          <cell r="J93">
            <v>2250</v>
          </cell>
          <cell r="K93">
            <v>2</v>
          </cell>
        </row>
        <row r="94">
          <cell r="C94" t="str">
            <v>Meùp ngoaøi</v>
          </cell>
          <cell r="G94">
            <v>1346</v>
          </cell>
          <cell r="I94">
            <v>2225</v>
          </cell>
          <cell r="J94">
            <v>2220</v>
          </cell>
          <cell r="K94">
            <v>5</v>
          </cell>
        </row>
        <row r="95">
          <cell r="C95">
            <v>550</v>
          </cell>
          <cell r="D95">
            <v>30</v>
          </cell>
        </row>
        <row r="96">
          <cell r="C96" t="str">
            <v>Meùp trong</v>
          </cell>
          <cell r="G96">
            <v>1326</v>
          </cell>
          <cell r="I96">
            <v>2245</v>
          </cell>
          <cell r="J96">
            <v>2250</v>
          </cell>
          <cell r="K96">
            <v>-5</v>
          </cell>
        </row>
        <row r="97">
          <cell r="C97" t="str">
            <v>Meùp ngoaøi</v>
          </cell>
          <cell r="G97">
            <v>1354</v>
          </cell>
          <cell r="I97">
            <v>2217</v>
          </cell>
          <cell r="J97">
            <v>2220</v>
          </cell>
          <cell r="K97">
            <v>-3</v>
          </cell>
        </row>
        <row r="98">
          <cell r="C98">
            <v>600</v>
          </cell>
          <cell r="D98">
            <v>50</v>
          </cell>
        </row>
        <row r="99">
          <cell r="B99" t="str">
            <v>KM30+600</v>
          </cell>
          <cell r="C99" t="str">
            <v>Meùp trong</v>
          </cell>
          <cell r="G99">
            <v>1323</v>
          </cell>
          <cell r="I99">
            <v>2248</v>
          </cell>
          <cell r="J99">
            <v>2240</v>
          </cell>
          <cell r="K99">
            <v>8</v>
          </cell>
        </row>
        <row r="100">
          <cell r="C100" t="str">
            <v>Meùp ngoaøi</v>
          </cell>
          <cell r="G100">
            <v>1356</v>
          </cell>
          <cell r="I100">
            <v>2215</v>
          </cell>
          <cell r="J100">
            <v>2210</v>
          </cell>
          <cell r="K100">
            <v>5</v>
          </cell>
        </row>
        <row r="101">
          <cell r="C101">
            <v>650</v>
          </cell>
          <cell r="D101">
            <v>50</v>
          </cell>
        </row>
        <row r="102">
          <cell r="C102" t="str">
            <v>Meùp trong</v>
          </cell>
          <cell r="G102">
            <v>1344</v>
          </cell>
          <cell r="I102">
            <v>2227</v>
          </cell>
          <cell r="J102">
            <v>2220</v>
          </cell>
          <cell r="K102">
            <v>7</v>
          </cell>
        </row>
        <row r="103">
          <cell r="C103" t="str">
            <v>Meùp ngoaøi</v>
          </cell>
          <cell r="G103">
            <v>1377</v>
          </cell>
          <cell r="I103">
            <v>2194</v>
          </cell>
          <cell r="J103">
            <v>2190</v>
          </cell>
          <cell r="K103">
            <v>4</v>
          </cell>
        </row>
        <row r="104">
          <cell r="C104">
            <v>700</v>
          </cell>
          <cell r="D104">
            <v>50</v>
          </cell>
          <cell r="F104">
            <v>1463</v>
          </cell>
          <cell r="H104">
            <v>3657</v>
          </cell>
        </row>
        <row r="105">
          <cell r="B105" t="str">
            <v>KM30+700</v>
          </cell>
          <cell r="C105" t="str">
            <v>Meùp trong</v>
          </cell>
          <cell r="G105">
            <v>1441</v>
          </cell>
          <cell r="I105">
            <v>2216</v>
          </cell>
          <cell r="J105">
            <v>2210</v>
          </cell>
          <cell r="K105">
            <v>6</v>
          </cell>
        </row>
        <row r="106">
          <cell r="C106" t="str">
            <v>Meùp ngoaøi</v>
          </cell>
          <cell r="G106">
            <v>1473</v>
          </cell>
          <cell r="I106">
            <v>2184</v>
          </cell>
          <cell r="J106">
            <v>2180</v>
          </cell>
          <cell r="K106">
            <v>4</v>
          </cell>
        </row>
        <row r="107">
          <cell r="C107">
            <v>750</v>
          </cell>
          <cell r="D107">
            <v>50</v>
          </cell>
          <cell r="G107">
            <v>3657</v>
          </cell>
        </row>
        <row r="108">
          <cell r="C108" t="str">
            <v>Meùp trong</v>
          </cell>
          <cell r="G108">
            <v>1450</v>
          </cell>
          <cell r="I108">
            <v>2207</v>
          </cell>
          <cell r="J108">
            <v>2200</v>
          </cell>
          <cell r="K108">
            <v>7</v>
          </cell>
        </row>
        <row r="109">
          <cell r="C109" t="str">
            <v>Meùp ngoaøi</v>
          </cell>
          <cell r="G109">
            <v>1479</v>
          </cell>
          <cell r="I109">
            <v>2178</v>
          </cell>
          <cell r="J109">
            <v>2170</v>
          </cell>
          <cell r="K109">
            <v>8</v>
          </cell>
        </row>
        <row r="110">
          <cell r="C110">
            <v>800</v>
          </cell>
          <cell r="D110">
            <v>50</v>
          </cell>
        </row>
        <row r="111">
          <cell r="B111" t="str">
            <v>KM30+800</v>
          </cell>
          <cell r="C111" t="str">
            <v>Meùp trong</v>
          </cell>
          <cell r="G111">
            <v>1445</v>
          </cell>
          <cell r="I111">
            <v>2212</v>
          </cell>
          <cell r="J111">
            <v>2210</v>
          </cell>
          <cell r="K111">
            <v>2</v>
          </cell>
        </row>
        <row r="112">
          <cell r="C112" t="str">
            <v>Meùp ngoaøi</v>
          </cell>
          <cell r="G112">
            <v>1472</v>
          </cell>
          <cell r="I112">
            <v>2185</v>
          </cell>
          <cell r="J112">
            <v>2180</v>
          </cell>
          <cell r="K112">
            <v>5</v>
          </cell>
        </row>
        <row r="113">
          <cell r="C113">
            <v>937</v>
          </cell>
          <cell r="D113">
            <v>137</v>
          </cell>
          <cell r="F113">
            <v>1392</v>
          </cell>
          <cell r="H113">
            <v>3577</v>
          </cell>
        </row>
        <row r="114">
          <cell r="C114" t="str">
            <v>Meùp trong</v>
          </cell>
          <cell r="G114">
            <v>1349</v>
          </cell>
          <cell r="I114">
            <v>2215</v>
          </cell>
          <cell r="J114">
            <v>2210</v>
          </cell>
          <cell r="K114">
            <v>5</v>
          </cell>
        </row>
        <row r="115">
          <cell r="C115" t="str">
            <v>Meùp ngoaøi</v>
          </cell>
          <cell r="G115">
            <v>1375</v>
          </cell>
          <cell r="I115">
            <v>2189</v>
          </cell>
          <cell r="J115">
            <v>2180</v>
          </cell>
          <cell r="K115">
            <v>9</v>
          </cell>
        </row>
        <row r="116">
          <cell r="C116">
            <v>950</v>
          </cell>
          <cell r="D116">
            <v>13</v>
          </cell>
        </row>
        <row r="117">
          <cell r="C117" t="str">
            <v>Meùp trong</v>
          </cell>
          <cell r="G117">
            <v>1352</v>
          </cell>
          <cell r="I117">
            <v>2212</v>
          </cell>
          <cell r="J117">
            <v>2210</v>
          </cell>
          <cell r="K117">
            <v>2</v>
          </cell>
        </row>
        <row r="118">
          <cell r="C118" t="str">
            <v>Meùp ngoaøi</v>
          </cell>
          <cell r="G118">
            <v>1378</v>
          </cell>
          <cell r="I118">
            <v>2186</v>
          </cell>
          <cell r="J118">
            <v>2180</v>
          </cell>
          <cell r="K118">
            <v>6</v>
          </cell>
        </row>
        <row r="119">
          <cell r="C119" t="str">
            <v>Km31+00</v>
          </cell>
          <cell r="D119">
            <v>50</v>
          </cell>
        </row>
        <row r="120">
          <cell r="B120" t="str">
            <v>KM31+000</v>
          </cell>
          <cell r="C120" t="str">
            <v>Meùp trong</v>
          </cell>
          <cell r="G120">
            <v>1345</v>
          </cell>
          <cell r="I120">
            <v>2219</v>
          </cell>
          <cell r="J120">
            <v>2210</v>
          </cell>
          <cell r="K120">
            <v>9</v>
          </cell>
        </row>
        <row r="121">
          <cell r="C121" t="str">
            <v>Meùp ngoaøi</v>
          </cell>
          <cell r="G121">
            <v>1379</v>
          </cell>
          <cell r="I121">
            <v>2185</v>
          </cell>
          <cell r="J121">
            <v>2180</v>
          </cell>
          <cell r="K121">
            <v>5</v>
          </cell>
        </row>
        <row r="122">
          <cell r="C122">
            <v>50</v>
          </cell>
          <cell r="D122">
            <v>50</v>
          </cell>
        </row>
        <row r="123">
          <cell r="C123" t="str">
            <v>Meùp trong</v>
          </cell>
          <cell r="G123">
            <v>1351</v>
          </cell>
          <cell r="I123">
            <v>2213</v>
          </cell>
          <cell r="J123">
            <v>2210</v>
          </cell>
          <cell r="K123">
            <v>3</v>
          </cell>
        </row>
        <row r="124">
          <cell r="C124" t="str">
            <v>Meùp ngoaøi</v>
          </cell>
          <cell r="G124">
            <v>1379</v>
          </cell>
          <cell r="I124">
            <v>2185</v>
          </cell>
          <cell r="J124">
            <v>2180</v>
          </cell>
          <cell r="K124">
            <v>5</v>
          </cell>
        </row>
        <row r="125">
          <cell r="C125">
            <v>100</v>
          </cell>
          <cell r="D125">
            <v>50</v>
          </cell>
          <cell r="F125">
            <v>1427</v>
          </cell>
          <cell r="H125">
            <v>3612</v>
          </cell>
        </row>
        <row r="126">
          <cell r="B126" t="str">
            <v>KM31+100</v>
          </cell>
          <cell r="C126" t="str">
            <v>Meùp trong</v>
          </cell>
          <cell r="G126">
            <v>1367</v>
          </cell>
          <cell r="I126">
            <v>2245</v>
          </cell>
          <cell r="J126">
            <v>2240</v>
          </cell>
          <cell r="K126">
            <v>5</v>
          </cell>
        </row>
        <row r="127">
          <cell r="C127" t="str">
            <v>Meùp ngoaøi</v>
          </cell>
          <cell r="G127">
            <v>1398</v>
          </cell>
          <cell r="I127">
            <v>2214</v>
          </cell>
          <cell r="J127">
            <v>2210</v>
          </cell>
          <cell r="K127">
            <v>4</v>
          </cell>
        </row>
        <row r="128">
          <cell r="C128">
            <v>122</v>
          </cell>
          <cell r="D128">
            <v>22</v>
          </cell>
        </row>
        <row r="129">
          <cell r="C129" t="str">
            <v>Meùp trong</v>
          </cell>
          <cell r="G129">
            <v>1449</v>
          </cell>
          <cell r="I129">
            <v>2163</v>
          </cell>
          <cell r="J129">
            <v>2160</v>
          </cell>
          <cell r="K129">
            <v>3</v>
          </cell>
        </row>
        <row r="130">
          <cell r="C130" t="str">
            <v>Meùp ngoaøi</v>
          </cell>
          <cell r="G130">
            <v>1476</v>
          </cell>
          <cell r="I130">
            <v>2136</v>
          </cell>
          <cell r="J130">
            <v>2130</v>
          </cell>
          <cell r="K130">
            <v>6</v>
          </cell>
        </row>
        <row r="131">
          <cell r="C131">
            <v>150</v>
          </cell>
          <cell r="D131">
            <v>28</v>
          </cell>
        </row>
        <row r="132">
          <cell r="C132" t="str">
            <v>Meùp trong</v>
          </cell>
          <cell r="G132">
            <v>1334</v>
          </cell>
          <cell r="I132">
            <v>2278</v>
          </cell>
          <cell r="J132">
            <v>2270</v>
          </cell>
          <cell r="K132">
            <v>8</v>
          </cell>
        </row>
        <row r="133">
          <cell r="C133" t="str">
            <v>Meùp ngoaøi</v>
          </cell>
          <cell r="G133">
            <v>1366</v>
          </cell>
          <cell r="I133">
            <v>2246</v>
          </cell>
          <cell r="J133">
            <v>2240</v>
          </cell>
          <cell r="K133">
            <v>6</v>
          </cell>
        </row>
        <row r="134">
          <cell r="C134">
            <v>200</v>
          </cell>
          <cell r="D134">
            <v>50</v>
          </cell>
        </row>
        <row r="135">
          <cell r="B135" t="str">
            <v>KM31+200</v>
          </cell>
          <cell r="C135" t="str">
            <v>Meùp trong</v>
          </cell>
          <cell r="G135">
            <v>1306</v>
          </cell>
          <cell r="I135">
            <v>2306</v>
          </cell>
          <cell r="J135">
            <v>2300</v>
          </cell>
          <cell r="K135">
            <v>6</v>
          </cell>
        </row>
        <row r="136">
          <cell r="C136" t="str">
            <v>Meùp ngoaøi</v>
          </cell>
          <cell r="G136">
            <v>1335</v>
          </cell>
          <cell r="I136">
            <v>2277</v>
          </cell>
          <cell r="J136">
            <v>2270</v>
          </cell>
          <cell r="K136">
            <v>7</v>
          </cell>
        </row>
        <row r="137">
          <cell r="C137">
            <v>250</v>
          </cell>
          <cell r="D137">
            <v>50</v>
          </cell>
        </row>
        <row r="138">
          <cell r="C138" t="str">
            <v>Meùp trong</v>
          </cell>
          <cell r="G138">
            <v>1256</v>
          </cell>
          <cell r="I138">
            <v>2325</v>
          </cell>
          <cell r="J138">
            <v>2320</v>
          </cell>
          <cell r="K138">
            <v>5</v>
          </cell>
        </row>
        <row r="139">
          <cell r="C139" t="str">
            <v>Meùp ngoaøi</v>
          </cell>
          <cell r="G139">
            <v>1287</v>
          </cell>
          <cell r="I139">
            <v>2294</v>
          </cell>
          <cell r="J139">
            <v>2290</v>
          </cell>
          <cell r="K139">
            <v>4</v>
          </cell>
        </row>
        <row r="140">
          <cell r="C140">
            <v>300</v>
          </cell>
          <cell r="D140">
            <v>50</v>
          </cell>
          <cell r="F140">
            <v>1362</v>
          </cell>
          <cell r="H140">
            <v>3656</v>
          </cell>
        </row>
        <row r="141">
          <cell r="B141" t="str">
            <v>KM31+300</v>
          </cell>
          <cell r="C141" t="str">
            <v>Meùp trong</v>
          </cell>
          <cell r="G141">
            <v>1317</v>
          </cell>
          <cell r="I141">
            <v>2339</v>
          </cell>
          <cell r="J141">
            <v>2330</v>
          </cell>
          <cell r="K141">
            <v>9</v>
          </cell>
        </row>
        <row r="142">
          <cell r="C142" t="str">
            <v>Meùp ngoaøi</v>
          </cell>
          <cell r="G142">
            <v>1354</v>
          </cell>
          <cell r="I142">
            <v>2302</v>
          </cell>
          <cell r="J142">
            <v>2300</v>
          </cell>
          <cell r="K142">
            <v>2</v>
          </cell>
        </row>
        <row r="143">
          <cell r="C143">
            <v>350</v>
          </cell>
          <cell r="D143">
            <v>50</v>
          </cell>
        </row>
        <row r="144">
          <cell r="C144" t="str">
            <v>Meùp trong</v>
          </cell>
          <cell r="G144">
            <v>1310</v>
          </cell>
          <cell r="I144">
            <v>2346</v>
          </cell>
          <cell r="J144">
            <v>2340</v>
          </cell>
          <cell r="K144">
            <v>6</v>
          </cell>
        </row>
        <row r="145">
          <cell r="C145" t="str">
            <v>Meùp ngoaøi</v>
          </cell>
          <cell r="G145">
            <v>1343</v>
          </cell>
          <cell r="I145">
            <v>2313</v>
          </cell>
          <cell r="J145">
            <v>2310</v>
          </cell>
          <cell r="K145">
            <v>3</v>
          </cell>
        </row>
        <row r="146">
          <cell r="C146">
            <v>400</v>
          </cell>
          <cell r="D146">
            <v>50</v>
          </cell>
        </row>
        <row r="147">
          <cell r="B147" t="str">
            <v>KM31+400</v>
          </cell>
          <cell r="C147" t="str">
            <v>Meùp trong</v>
          </cell>
          <cell r="G147">
            <v>1298</v>
          </cell>
          <cell r="I147">
            <v>2358</v>
          </cell>
          <cell r="J147">
            <v>2350</v>
          </cell>
          <cell r="K147">
            <v>8</v>
          </cell>
        </row>
        <row r="148">
          <cell r="C148" t="str">
            <v>Meùp ngoaøi</v>
          </cell>
          <cell r="G148">
            <v>1329</v>
          </cell>
          <cell r="I148">
            <v>2327</v>
          </cell>
          <cell r="J148">
            <v>2320</v>
          </cell>
          <cell r="K148">
            <v>7</v>
          </cell>
        </row>
        <row r="149">
          <cell r="C149">
            <v>412</v>
          </cell>
          <cell r="D149">
            <v>12</v>
          </cell>
        </row>
        <row r="150">
          <cell r="C150" t="str">
            <v>Meùp trong</v>
          </cell>
          <cell r="G150">
            <v>1291</v>
          </cell>
          <cell r="I150">
            <v>2365</v>
          </cell>
          <cell r="J150">
            <v>2360</v>
          </cell>
          <cell r="K150">
            <v>5</v>
          </cell>
        </row>
        <row r="151">
          <cell r="C151" t="str">
            <v>Meùp ngoaøi</v>
          </cell>
          <cell r="G151">
            <v>1319</v>
          </cell>
          <cell r="I151">
            <v>2337</v>
          </cell>
          <cell r="J151">
            <v>2330</v>
          </cell>
          <cell r="K151">
            <v>7</v>
          </cell>
        </row>
        <row r="152">
          <cell r="C152">
            <v>450</v>
          </cell>
          <cell r="D152">
            <v>38</v>
          </cell>
        </row>
        <row r="153">
          <cell r="C153" t="str">
            <v>Meùp trong</v>
          </cell>
          <cell r="G153">
            <v>1293</v>
          </cell>
          <cell r="I153">
            <v>2363</v>
          </cell>
          <cell r="J153">
            <v>2360</v>
          </cell>
          <cell r="K153">
            <v>3</v>
          </cell>
        </row>
        <row r="154">
          <cell r="C154" t="str">
            <v>Meùp ngoaøi</v>
          </cell>
          <cell r="G154">
            <v>1319</v>
          </cell>
          <cell r="I154">
            <v>2337</v>
          </cell>
          <cell r="J154">
            <v>2330</v>
          </cell>
          <cell r="K154">
            <v>7</v>
          </cell>
        </row>
        <row r="155">
          <cell r="C155">
            <v>500</v>
          </cell>
          <cell r="D155">
            <v>50</v>
          </cell>
          <cell r="F155">
            <v>1327</v>
          </cell>
          <cell r="H155">
            <v>3664</v>
          </cell>
        </row>
        <row r="156">
          <cell r="B156" t="str">
            <v>KM31+500</v>
          </cell>
          <cell r="C156" t="str">
            <v>Meùp trong</v>
          </cell>
          <cell r="G156">
            <v>1288</v>
          </cell>
          <cell r="I156">
            <v>2376</v>
          </cell>
          <cell r="J156">
            <v>2370</v>
          </cell>
          <cell r="K156">
            <v>6</v>
          </cell>
        </row>
        <row r="157">
          <cell r="C157" t="str">
            <v>Meùp ngoaøi</v>
          </cell>
          <cell r="G157">
            <v>1315</v>
          </cell>
          <cell r="I157">
            <v>2349</v>
          </cell>
          <cell r="J157">
            <v>2340</v>
          </cell>
          <cell r="K157">
            <v>9</v>
          </cell>
        </row>
        <row r="158">
          <cell r="C158">
            <v>550</v>
          </cell>
          <cell r="D158">
            <v>50</v>
          </cell>
        </row>
        <row r="159">
          <cell r="C159" t="str">
            <v>Meùp trong</v>
          </cell>
          <cell r="G159">
            <v>1291</v>
          </cell>
          <cell r="I159">
            <v>2373</v>
          </cell>
          <cell r="J159">
            <v>2370</v>
          </cell>
          <cell r="K159">
            <v>3</v>
          </cell>
        </row>
        <row r="160">
          <cell r="C160" t="str">
            <v>Meùp ngoaøi</v>
          </cell>
          <cell r="G160">
            <v>1316</v>
          </cell>
          <cell r="I160">
            <v>2348</v>
          </cell>
          <cell r="J160">
            <v>2340</v>
          </cell>
          <cell r="K160">
            <v>8</v>
          </cell>
        </row>
        <row r="161">
          <cell r="C161">
            <v>600</v>
          </cell>
          <cell r="D161">
            <v>50</v>
          </cell>
        </row>
        <row r="162">
          <cell r="B162" t="str">
            <v>KM31+600</v>
          </cell>
          <cell r="C162" t="str">
            <v>Meùp trong</v>
          </cell>
          <cell r="G162">
            <v>1284</v>
          </cell>
          <cell r="I162">
            <v>2372</v>
          </cell>
          <cell r="J162">
            <v>2370</v>
          </cell>
          <cell r="K162">
            <v>2</v>
          </cell>
        </row>
        <row r="163">
          <cell r="C163" t="str">
            <v>Meùp ngoaøi</v>
          </cell>
          <cell r="G163">
            <v>1311</v>
          </cell>
          <cell r="I163">
            <v>2345</v>
          </cell>
          <cell r="J163">
            <v>2340</v>
          </cell>
          <cell r="K163">
            <v>5</v>
          </cell>
        </row>
        <row r="164">
          <cell r="C164">
            <v>650</v>
          </cell>
          <cell r="D164">
            <v>50</v>
          </cell>
        </row>
        <row r="165">
          <cell r="C165" t="str">
            <v>Meùp trong</v>
          </cell>
          <cell r="G165">
            <v>1281</v>
          </cell>
          <cell r="I165">
            <v>2375</v>
          </cell>
          <cell r="J165">
            <v>2370</v>
          </cell>
          <cell r="K165">
            <v>5</v>
          </cell>
        </row>
        <row r="166">
          <cell r="C166" t="str">
            <v>Meùp ngoaøi</v>
          </cell>
          <cell r="G166">
            <v>1310</v>
          </cell>
          <cell r="I166">
            <v>2346</v>
          </cell>
          <cell r="J166">
            <v>2340</v>
          </cell>
          <cell r="K166">
            <v>6</v>
          </cell>
        </row>
        <row r="167">
          <cell r="C167">
            <v>700</v>
          </cell>
          <cell r="D167">
            <v>50</v>
          </cell>
          <cell r="F167">
            <v>1338</v>
          </cell>
          <cell r="H167">
            <v>3684</v>
          </cell>
        </row>
        <row r="168">
          <cell r="B168" t="str">
            <v>KM31+700</v>
          </cell>
          <cell r="C168" t="str">
            <v>Meùp trong</v>
          </cell>
          <cell r="G168">
            <v>1287</v>
          </cell>
          <cell r="I168">
            <v>2397</v>
          </cell>
          <cell r="J168">
            <v>2390</v>
          </cell>
          <cell r="K168">
            <v>7</v>
          </cell>
        </row>
        <row r="169">
          <cell r="C169" t="str">
            <v>Meùp ngoaøi</v>
          </cell>
          <cell r="G169">
            <v>1321</v>
          </cell>
          <cell r="I169">
            <v>2363</v>
          </cell>
          <cell r="J169">
            <v>2360</v>
          </cell>
          <cell r="K169">
            <v>3</v>
          </cell>
        </row>
        <row r="170">
          <cell r="C170">
            <v>729</v>
          </cell>
          <cell r="D170">
            <v>29</v>
          </cell>
        </row>
        <row r="171">
          <cell r="C171" t="str">
            <v>Meùp trong</v>
          </cell>
          <cell r="G171">
            <v>1291</v>
          </cell>
          <cell r="I171">
            <v>2393</v>
          </cell>
          <cell r="J171">
            <v>2390</v>
          </cell>
          <cell r="K171">
            <v>3</v>
          </cell>
        </row>
        <row r="172">
          <cell r="C172" t="str">
            <v>Meùp ngoaøi</v>
          </cell>
          <cell r="G172">
            <v>1319</v>
          </cell>
          <cell r="I172">
            <v>2365</v>
          </cell>
          <cell r="J172">
            <v>2360</v>
          </cell>
          <cell r="K172">
            <v>5</v>
          </cell>
        </row>
        <row r="173">
          <cell r="C173">
            <v>750</v>
          </cell>
          <cell r="D173">
            <v>21</v>
          </cell>
        </row>
        <row r="174">
          <cell r="C174" t="str">
            <v>Meùp trong</v>
          </cell>
          <cell r="G174">
            <v>1289</v>
          </cell>
          <cell r="I174">
            <v>2395</v>
          </cell>
          <cell r="J174">
            <v>2390</v>
          </cell>
          <cell r="K174">
            <v>5</v>
          </cell>
        </row>
        <row r="175">
          <cell r="C175" t="str">
            <v>Meùp ngoaøi</v>
          </cell>
          <cell r="G175">
            <v>1317</v>
          </cell>
          <cell r="I175">
            <v>2367</v>
          </cell>
          <cell r="J175">
            <v>2360</v>
          </cell>
          <cell r="K175">
            <v>7</v>
          </cell>
        </row>
        <row r="176">
          <cell r="C176">
            <v>800</v>
          </cell>
          <cell r="D176">
            <v>63</v>
          </cell>
          <cell r="F176">
            <v>1392</v>
          </cell>
          <cell r="H176">
            <v>3759</v>
          </cell>
        </row>
        <row r="177">
          <cell r="B177" t="str">
            <v>KM31+800</v>
          </cell>
          <cell r="C177" t="str">
            <v>Meùp trong</v>
          </cell>
          <cell r="G177">
            <v>1347</v>
          </cell>
          <cell r="I177">
            <v>2412</v>
          </cell>
          <cell r="J177">
            <v>2410</v>
          </cell>
          <cell r="K177">
            <v>2</v>
          </cell>
        </row>
        <row r="178">
          <cell r="C178" t="str">
            <v>Meùp ngoaøi</v>
          </cell>
          <cell r="G178">
            <v>1373</v>
          </cell>
          <cell r="I178">
            <v>2386</v>
          </cell>
          <cell r="J178">
            <v>2380</v>
          </cell>
          <cell r="K178">
            <v>6</v>
          </cell>
        </row>
        <row r="179">
          <cell r="C179">
            <v>850</v>
          </cell>
          <cell r="D179">
            <v>50</v>
          </cell>
        </row>
        <row r="180">
          <cell r="C180" t="str">
            <v>Meùp trong</v>
          </cell>
          <cell r="G180">
            <v>1334</v>
          </cell>
          <cell r="I180">
            <v>2425</v>
          </cell>
          <cell r="J180">
            <v>2420</v>
          </cell>
          <cell r="K180">
            <v>5</v>
          </cell>
        </row>
        <row r="181">
          <cell r="C181" t="str">
            <v>Meùp ngoaøi</v>
          </cell>
          <cell r="G181">
            <v>1362</v>
          </cell>
          <cell r="I181">
            <v>2397</v>
          </cell>
          <cell r="J181">
            <v>2390</v>
          </cell>
          <cell r="K181">
            <v>7</v>
          </cell>
        </row>
        <row r="182">
          <cell r="C182">
            <v>900</v>
          </cell>
          <cell r="D182">
            <v>50</v>
          </cell>
        </row>
        <row r="183">
          <cell r="B183" t="str">
            <v>KM31+900</v>
          </cell>
          <cell r="C183" t="str">
            <v>Meùp trong</v>
          </cell>
          <cell r="G183">
            <v>1331</v>
          </cell>
          <cell r="I183">
            <v>2428</v>
          </cell>
          <cell r="J183">
            <v>2420</v>
          </cell>
          <cell r="K183">
            <v>8</v>
          </cell>
        </row>
        <row r="184">
          <cell r="C184" t="str">
            <v>Meùp ngoaøi</v>
          </cell>
          <cell r="G184">
            <v>1365</v>
          </cell>
          <cell r="I184">
            <v>2394</v>
          </cell>
          <cell r="J184">
            <v>2390</v>
          </cell>
          <cell r="K184">
            <v>4</v>
          </cell>
        </row>
        <row r="185">
          <cell r="C185">
            <v>950</v>
          </cell>
          <cell r="D185">
            <v>50</v>
          </cell>
        </row>
        <row r="186">
          <cell r="C186" t="str">
            <v>Meùp trong</v>
          </cell>
          <cell r="G186">
            <v>1345</v>
          </cell>
          <cell r="I186">
            <v>2414</v>
          </cell>
          <cell r="J186">
            <v>2410</v>
          </cell>
          <cell r="K186">
            <v>4</v>
          </cell>
        </row>
        <row r="187">
          <cell r="C187" t="str">
            <v>Meùp ngoaøi</v>
          </cell>
          <cell r="G187">
            <v>1377</v>
          </cell>
          <cell r="I187">
            <v>2382</v>
          </cell>
          <cell r="J187">
            <v>2380</v>
          </cell>
          <cell r="K187">
            <v>2</v>
          </cell>
        </row>
        <row r="188">
          <cell r="C188" t="str">
            <v>Km32+00</v>
          </cell>
          <cell r="D188">
            <v>50</v>
          </cell>
        </row>
        <row r="189">
          <cell r="B189" t="str">
            <v>KM32+000</v>
          </cell>
          <cell r="C189" t="str">
            <v>Meùp trong</v>
          </cell>
          <cell r="G189">
            <v>1355</v>
          </cell>
          <cell r="I189">
            <v>2404</v>
          </cell>
          <cell r="J189">
            <v>2400</v>
          </cell>
          <cell r="K189">
            <v>4</v>
          </cell>
        </row>
        <row r="190">
          <cell r="C190" t="str">
            <v>Meùp ngoaøi</v>
          </cell>
          <cell r="G190">
            <v>1382</v>
          </cell>
          <cell r="I190">
            <v>2377</v>
          </cell>
          <cell r="J190">
            <v>2370</v>
          </cell>
          <cell r="K190">
            <v>7</v>
          </cell>
        </row>
        <row r="191">
          <cell r="C191">
            <v>50</v>
          </cell>
          <cell r="D191">
            <v>50</v>
          </cell>
          <cell r="F191">
            <v>1364</v>
          </cell>
          <cell r="H191">
            <v>3741</v>
          </cell>
        </row>
        <row r="192">
          <cell r="C192" t="str">
            <v>Meùp trong</v>
          </cell>
          <cell r="G192">
            <v>1357</v>
          </cell>
          <cell r="I192">
            <v>2384</v>
          </cell>
          <cell r="J192">
            <v>2390</v>
          </cell>
          <cell r="K192">
            <v>-6</v>
          </cell>
        </row>
        <row r="193">
          <cell r="C193" t="str">
            <v>Meùp ngoaøi</v>
          </cell>
          <cell r="G193">
            <v>1385</v>
          </cell>
          <cell r="I193">
            <v>2356</v>
          </cell>
          <cell r="J193">
            <v>2360</v>
          </cell>
          <cell r="K193">
            <v>-4</v>
          </cell>
        </row>
        <row r="194">
          <cell r="C194">
            <v>100</v>
          </cell>
          <cell r="D194">
            <v>50</v>
          </cell>
        </row>
        <row r="195">
          <cell r="B195" t="str">
            <v>KM32+100</v>
          </cell>
          <cell r="C195" t="str">
            <v>Meùp trong</v>
          </cell>
          <cell r="G195">
            <v>1358</v>
          </cell>
          <cell r="I195">
            <v>2383</v>
          </cell>
          <cell r="J195">
            <v>2380</v>
          </cell>
          <cell r="K195">
            <v>3</v>
          </cell>
        </row>
        <row r="196">
          <cell r="C196" t="str">
            <v>Meùp ngoaøi</v>
          </cell>
          <cell r="G196">
            <v>1386</v>
          </cell>
          <cell r="I196">
            <v>2355</v>
          </cell>
          <cell r="J196">
            <v>2350</v>
          </cell>
          <cell r="K196">
            <v>5</v>
          </cell>
        </row>
        <row r="197">
          <cell r="C197">
            <v>122</v>
          </cell>
          <cell r="D197">
            <v>22</v>
          </cell>
        </row>
        <row r="198">
          <cell r="C198" t="str">
            <v>Meùp trong</v>
          </cell>
          <cell r="G198">
            <v>1356</v>
          </cell>
          <cell r="I198">
            <v>2385</v>
          </cell>
          <cell r="J198">
            <v>2380</v>
          </cell>
          <cell r="K198">
            <v>5</v>
          </cell>
        </row>
        <row r="199">
          <cell r="C199" t="str">
            <v>Meùp ngoaøi</v>
          </cell>
          <cell r="G199">
            <v>1387</v>
          </cell>
          <cell r="I199">
            <v>2354</v>
          </cell>
          <cell r="J199">
            <v>2350</v>
          </cell>
          <cell r="K199">
            <v>4</v>
          </cell>
        </row>
        <row r="200">
          <cell r="C200">
            <v>150</v>
          </cell>
          <cell r="D200">
            <v>28</v>
          </cell>
        </row>
        <row r="201">
          <cell r="C201" t="str">
            <v>Meùp trong</v>
          </cell>
          <cell r="G201">
            <v>1360</v>
          </cell>
          <cell r="I201">
            <v>2381</v>
          </cell>
          <cell r="J201">
            <v>2380</v>
          </cell>
          <cell r="K201">
            <v>1</v>
          </cell>
        </row>
        <row r="202">
          <cell r="C202" t="str">
            <v>Meùp ngoaøi</v>
          </cell>
          <cell r="G202">
            <v>1386</v>
          </cell>
          <cell r="I202">
            <v>2355</v>
          </cell>
          <cell r="J202">
            <v>2350</v>
          </cell>
          <cell r="K202">
            <v>5</v>
          </cell>
        </row>
        <row r="203">
          <cell r="C203">
            <v>200</v>
          </cell>
          <cell r="D203">
            <v>50</v>
          </cell>
        </row>
        <row r="204">
          <cell r="B204" t="str">
            <v>KM32+200</v>
          </cell>
          <cell r="C204" t="str">
            <v>Meùp trong</v>
          </cell>
          <cell r="G204">
            <v>1368</v>
          </cell>
          <cell r="I204">
            <v>2373</v>
          </cell>
          <cell r="J204">
            <v>2370</v>
          </cell>
          <cell r="K204">
            <v>3</v>
          </cell>
        </row>
        <row r="205">
          <cell r="C205" t="str">
            <v>Meùp ngoaøi</v>
          </cell>
          <cell r="G205">
            <v>1397</v>
          </cell>
          <cell r="I205">
            <v>2344</v>
          </cell>
          <cell r="J205">
            <v>2340</v>
          </cell>
          <cell r="K205">
            <v>4</v>
          </cell>
        </row>
        <row r="206">
          <cell r="C206">
            <v>250</v>
          </cell>
          <cell r="D206">
            <v>50</v>
          </cell>
        </row>
        <row r="207">
          <cell r="C207" t="str">
            <v>Meùp trong</v>
          </cell>
          <cell r="G207">
            <v>1389</v>
          </cell>
          <cell r="I207">
            <v>2352</v>
          </cell>
          <cell r="J207">
            <v>2360</v>
          </cell>
          <cell r="K207">
            <v>-8</v>
          </cell>
        </row>
        <row r="208">
          <cell r="C208" t="str">
            <v>Meùp ngoaøi</v>
          </cell>
          <cell r="G208">
            <v>1416</v>
          </cell>
          <cell r="I208">
            <v>2325</v>
          </cell>
          <cell r="J208">
            <v>2330</v>
          </cell>
          <cell r="K208">
            <v>-5</v>
          </cell>
        </row>
        <row r="209">
          <cell r="C209">
            <v>279</v>
          </cell>
          <cell r="D209">
            <v>29</v>
          </cell>
        </row>
        <row r="210">
          <cell r="C210" t="str">
            <v>Meùp trong</v>
          </cell>
          <cell r="G210">
            <v>1387</v>
          </cell>
          <cell r="I210">
            <v>2354</v>
          </cell>
          <cell r="J210">
            <v>2350</v>
          </cell>
          <cell r="K210">
            <v>4</v>
          </cell>
        </row>
        <row r="211">
          <cell r="C211" t="str">
            <v>Meùp ngoaøi</v>
          </cell>
          <cell r="G211">
            <v>1416</v>
          </cell>
          <cell r="I211">
            <v>2325</v>
          </cell>
          <cell r="J211">
            <v>2320</v>
          </cell>
          <cell r="K211">
            <v>5</v>
          </cell>
        </row>
        <row r="212">
          <cell r="B212" t="str">
            <v>KM32+300</v>
          </cell>
          <cell r="C212">
            <v>300</v>
          </cell>
          <cell r="D212">
            <v>21</v>
          </cell>
          <cell r="F212">
            <v>1326</v>
          </cell>
          <cell r="H212">
            <v>3651</v>
          </cell>
        </row>
        <row r="213">
          <cell r="C213" t="str">
            <v>Meùp trong</v>
          </cell>
          <cell r="G213">
            <v>1293</v>
          </cell>
          <cell r="I213">
            <v>2358</v>
          </cell>
          <cell r="J213">
            <v>2360</v>
          </cell>
          <cell r="K213">
            <v>-2</v>
          </cell>
        </row>
        <row r="214">
          <cell r="C214" t="str">
            <v>Meùp ngoaøi</v>
          </cell>
          <cell r="G214">
            <v>1322</v>
          </cell>
          <cell r="I214">
            <v>2329</v>
          </cell>
          <cell r="J214">
            <v>2330</v>
          </cell>
          <cell r="K214">
            <v>-1</v>
          </cell>
        </row>
        <row r="215">
          <cell r="C215">
            <v>350</v>
          </cell>
          <cell r="D215">
            <v>50</v>
          </cell>
        </row>
        <row r="216">
          <cell r="C216" t="str">
            <v>Meùp trong</v>
          </cell>
          <cell r="G216">
            <v>1278</v>
          </cell>
          <cell r="I216">
            <v>2373</v>
          </cell>
          <cell r="J216">
            <v>2370</v>
          </cell>
          <cell r="K216">
            <v>3</v>
          </cell>
        </row>
        <row r="217">
          <cell r="C217" t="str">
            <v>Meùp ngoaøi</v>
          </cell>
          <cell r="G217">
            <v>1306</v>
          </cell>
          <cell r="I217">
            <v>2345</v>
          </cell>
          <cell r="J217">
            <v>2340</v>
          </cell>
          <cell r="K217">
            <v>5</v>
          </cell>
        </row>
        <row r="218">
          <cell r="C218">
            <v>398</v>
          </cell>
          <cell r="D218">
            <v>48</v>
          </cell>
        </row>
        <row r="219">
          <cell r="C219" t="str">
            <v>Meùp trong</v>
          </cell>
          <cell r="G219">
            <v>1253</v>
          </cell>
          <cell r="I219">
            <v>2398</v>
          </cell>
          <cell r="J219">
            <v>2390</v>
          </cell>
          <cell r="K219">
            <v>8</v>
          </cell>
        </row>
        <row r="220">
          <cell r="C220" t="str">
            <v>Meùp ngoaøi</v>
          </cell>
          <cell r="G220">
            <v>1288</v>
          </cell>
          <cell r="I220">
            <v>2363</v>
          </cell>
          <cell r="J220">
            <v>2360</v>
          </cell>
          <cell r="K220">
            <v>3</v>
          </cell>
        </row>
        <row r="221">
          <cell r="C221">
            <v>450</v>
          </cell>
          <cell r="D221">
            <v>52</v>
          </cell>
        </row>
        <row r="222">
          <cell r="C222" t="str">
            <v>Meùp trong</v>
          </cell>
          <cell r="G222">
            <v>1231</v>
          </cell>
          <cell r="I222">
            <v>2420</v>
          </cell>
          <cell r="J222">
            <v>2410</v>
          </cell>
          <cell r="K222">
            <v>10</v>
          </cell>
        </row>
        <row r="223">
          <cell r="C223" t="str">
            <v>Meùp ngoaøi</v>
          </cell>
          <cell r="G223">
            <v>1265</v>
          </cell>
          <cell r="I223">
            <v>2386</v>
          </cell>
          <cell r="J223">
            <v>2380</v>
          </cell>
          <cell r="K223">
            <v>6</v>
          </cell>
        </row>
        <row r="224">
          <cell r="C224">
            <v>500</v>
          </cell>
          <cell r="D224">
            <v>50</v>
          </cell>
          <cell r="F224">
            <v>1371</v>
          </cell>
          <cell r="H224">
            <v>3757</v>
          </cell>
        </row>
        <row r="225">
          <cell r="B225" t="str">
            <v>KM32+500</v>
          </cell>
          <cell r="C225" t="str">
            <v>Meùp trong</v>
          </cell>
          <cell r="G225">
            <v>1350</v>
          </cell>
          <cell r="I225">
            <v>2407</v>
          </cell>
          <cell r="J225">
            <v>2410</v>
          </cell>
          <cell r="K225">
            <v>-3</v>
          </cell>
        </row>
        <row r="226">
          <cell r="C226" t="str">
            <v>Meùp ngoaøi</v>
          </cell>
          <cell r="G226">
            <v>1384</v>
          </cell>
          <cell r="I226">
            <v>2373</v>
          </cell>
          <cell r="J226">
            <v>2380</v>
          </cell>
          <cell r="K226">
            <v>-7</v>
          </cell>
        </row>
        <row r="227">
          <cell r="C227">
            <v>550</v>
          </cell>
          <cell r="D227">
            <v>50</v>
          </cell>
        </row>
        <row r="228">
          <cell r="C228" t="str">
            <v>Meùp trong</v>
          </cell>
          <cell r="G228">
            <v>1332</v>
          </cell>
          <cell r="I228">
            <v>2425</v>
          </cell>
          <cell r="J228">
            <v>2420</v>
          </cell>
          <cell r="K228">
            <v>5</v>
          </cell>
        </row>
        <row r="229">
          <cell r="C229" t="str">
            <v>Meùp ngoaøi</v>
          </cell>
          <cell r="G229">
            <v>1363</v>
          </cell>
          <cell r="I229">
            <v>2394</v>
          </cell>
          <cell r="J229">
            <v>2390</v>
          </cell>
          <cell r="K229">
            <v>4</v>
          </cell>
        </row>
        <row r="230">
          <cell r="C230">
            <v>600</v>
          </cell>
          <cell r="D230">
            <v>50</v>
          </cell>
        </row>
        <row r="231">
          <cell r="B231" t="str">
            <v>KM32+600</v>
          </cell>
          <cell r="C231" t="str">
            <v>Meùp trong</v>
          </cell>
          <cell r="G231">
            <v>1331</v>
          </cell>
          <cell r="I231">
            <v>2426</v>
          </cell>
          <cell r="J231">
            <v>2420</v>
          </cell>
          <cell r="K231">
            <v>6</v>
          </cell>
        </row>
        <row r="232">
          <cell r="C232" t="str">
            <v>Meùp ngoaøi</v>
          </cell>
          <cell r="G232">
            <v>1359</v>
          </cell>
          <cell r="I232">
            <v>2398</v>
          </cell>
          <cell r="J232">
            <v>2390</v>
          </cell>
          <cell r="K232">
            <v>8</v>
          </cell>
        </row>
        <row r="233">
          <cell r="C233">
            <v>650</v>
          </cell>
          <cell r="D233">
            <v>50</v>
          </cell>
        </row>
        <row r="234">
          <cell r="C234" t="str">
            <v>Meùp trong</v>
          </cell>
          <cell r="G234">
            <v>1323</v>
          </cell>
          <cell r="I234">
            <v>2434</v>
          </cell>
          <cell r="J234">
            <v>2430</v>
          </cell>
          <cell r="K234">
            <v>4</v>
          </cell>
        </row>
        <row r="235">
          <cell r="C235" t="str">
            <v>Meùp ngoaøi</v>
          </cell>
          <cell r="G235">
            <v>1350</v>
          </cell>
          <cell r="I235">
            <v>2407</v>
          </cell>
          <cell r="J235">
            <v>2400</v>
          </cell>
          <cell r="K235">
            <v>7</v>
          </cell>
        </row>
        <row r="236">
          <cell r="C236">
            <v>700</v>
          </cell>
          <cell r="D236">
            <v>50</v>
          </cell>
        </row>
        <row r="237">
          <cell r="B237" t="str">
            <v>KM32+700</v>
          </cell>
          <cell r="C237" t="str">
            <v>Meùp trong</v>
          </cell>
          <cell r="G237">
            <v>1212</v>
          </cell>
          <cell r="I237">
            <v>2444</v>
          </cell>
          <cell r="J237">
            <v>2440</v>
          </cell>
          <cell r="K237">
            <v>4</v>
          </cell>
        </row>
        <row r="238">
          <cell r="C238" t="str">
            <v>Meùp ngoaøi</v>
          </cell>
          <cell r="G238">
            <v>1243</v>
          </cell>
          <cell r="I238">
            <v>2413</v>
          </cell>
          <cell r="J238">
            <v>2410</v>
          </cell>
          <cell r="K238">
            <v>3</v>
          </cell>
        </row>
        <row r="239">
          <cell r="C239">
            <v>755</v>
          </cell>
          <cell r="D239">
            <v>55</v>
          </cell>
          <cell r="F239">
            <v>1421</v>
          </cell>
          <cell r="H239">
            <v>3834</v>
          </cell>
        </row>
        <row r="240">
          <cell r="C240" t="str">
            <v>Meùp trong</v>
          </cell>
          <cell r="G240">
            <v>1382</v>
          </cell>
          <cell r="I240">
            <v>2452</v>
          </cell>
          <cell r="J240">
            <v>2450</v>
          </cell>
          <cell r="K240">
            <v>2</v>
          </cell>
        </row>
        <row r="241">
          <cell r="C241" t="str">
            <v>Meùp ngoaøi</v>
          </cell>
          <cell r="G241">
            <v>1408</v>
          </cell>
          <cell r="I241">
            <v>2426</v>
          </cell>
          <cell r="J241">
            <v>2420</v>
          </cell>
          <cell r="K241">
            <v>6</v>
          </cell>
        </row>
        <row r="242">
          <cell r="C242">
            <v>800</v>
          </cell>
          <cell r="D242">
            <v>45</v>
          </cell>
        </row>
        <row r="243">
          <cell r="B243" t="str">
            <v>KM32+800</v>
          </cell>
          <cell r="C243" t="str">
            <v>Meùp trong</v>
          </cell>
          <cell r="G243">
            <v>1469</v>
          </cell>
          <cell r="I243">
            <v>2365</v>
          </cell>
          <cell r="J243">
            <v>2360</v>
          </cell>
          <cell r="K243">
            <v>5</v>
          </cell>
        </row>
        <row r="244">
          <cell r="C244" t="str">
            <v>Meùp ngoaøi</v>
          </cell>
          <cell r="G244">
            <v>1502</v>
          </cell>
          <cell r="I244">
            <v>2332</v>
          </cell>
          <cell r="J244">
            <v>2330</v>
          </cell>
          <cell r="K244">
            <v>2</v>
          </cell>
        </row>
        <row r="245">
          <cell r="C245">
            <v>850</v>
          </cell>
          <cell r="D245">
            <v>50</v>
          </cell>
        </row>
        <row r="246">
          <cell r="C246" t="str">
            <v>Meùp trong</v>
          </cell>
          <cell r="G246">
            <v>1368</v>
          </cell>
          <cell r="I246">
            <v>2466</v>
          </cell>
          <cell r="J246">
            <v>2460</v>
          </cell>
          <cell r="K246">
            <v>6</v>
          </cell>
        </row>
        <row r="247">
          <cell r="C247" t="str">
            <v>Meùp ngoaøi</v>
          </cell>
          <cell r="G247">
            <v>1400</v>
          </cell>
          <cell r="I247">
            <v>2434</v>
          </cell>
          <cell r="J247">
            <v>2430</v>
          </cell>
          <cell r="K247">
            <v>4</v>
          </cell>
        </row>
        <row r="248">
          <cell r="C248">
            <v>900</v>
          </cell>
          <cell r="D248">
            <v>50</v>
          </cell>
        </row>
        <row r="249">
          <cell r="B249" t="str">
            <v>KM32+900</v>
          </cell>
          <cell r="C249" t="str">
            <v>Meùp trong</v>
          </cell>
          <cell r="G249">
            <v>1340</v>
          </cell>
          <cell r="I249">
            <v>2494</v>
          </cell>
          <cell r="J249">
            <v>2490</v>
          </cell>
          <cell r="K249">
            <v>4</v>
          </cell>
        </row>
        <row r="250">
          <cell r="C250" t="str">
            <v>Meùp ngoaøi</v>
          </cell>
          <cell r="G250">
            <v>1367</v>
          </cell>
          <cell r="I250">
            <v>2467</v>
          </cell>
          <cell r="J250">
            <v>2460</v>
          </cell>
          <cell r="K250">
            <v>7</v>
          </cell>
        </row>
        <row r="251">
          <cell r="C251">
            <v>915</v>
          </cell>
          <cell r="D251">
            <v>15</v>
          </cell>
        </row>
        <row r="252">
          <cell r="C252" t="str">
            <v>Meùp trong</v>
          </cell>
          <cell r="G252">
            <v>1331</v>
          </cell>
          <cell r="I252">
            <v>2503</v>
          </cell>
          <cell r="J252">
            <v>2500</v>
          </cell>
          <cell r="K252">
            <v>3</v>
          </cell>
        </row>
        <row r="253">
          <cell r="C253" t="str">
            <v>Meùp ngoaøi</v>
          </cell>
          <cell r="G253">
            <v>1362</v>
          </cell>
          <cell r="I253">
            <v>2472</v>
          </cell>
          <cell r="J253">
            <v>2470</v>
          </cell>
          <cell r="K253">
            <v>2</v>
          </cell>
        </row>
        <row r="254">
          <cell r="C254">
            <v>950</v>
          </cell>
          <cell r="D254">
            <v>35</v>
          </cell>
        </row>
        <row r="255">
          <cell r="C255" t="str">
            <v>Meùp trong</v>
          </cell>
          <cell r="G255">
            <v>1309</v>
          </cell>
          <cell r="I255">
            <v>2525</v>
          </cell>
          <cell r="J255">
            <v>2520</v>
          </cell>
          <cell r="K255">
            <v>5</v>
          </cell>
        </row>
        <row r="256">
          <cell r="C256" t="str">
            <v>Meùp ngoaøi</v>
          </cell>
          <cell r="G256">
            <v>1341</v>
          </cell>
          <cell r="I256">
            <v>2493</v>
          </cell>
          <cell r="J256">
            <v>2490</v>
          </cell>
          <cell r="K256">
            <v>3</v>
          </cell>
        </row>
        <row r="257">
          <cell r="C257" t="str">
            <v>Km33+00</v>
          </cell>
          <cell r="D257">
            <v>50</v>
          </cell>
          <cell r="F257">
            <v>1324</v>
          </cell>
          <cell r="H257">
            <v>3817</v>
          </cell>
        </row>
        <row r="258">
          <cell r="B258" t="str">
            <v>KM33+000</v>
          </cell>
          <cell r="C258" t="str">
            <v>Meùp trong</v>
          </cell>
          <cell r="G258">
            <v>1314</v>
          </cell>
          <cell r="I258">
            <v>2503</v>
          </cell>
          <cell r="J258">
            <v>2500</v>
          </cell>
          <cell r="K258">
            <v>3</v>
          </cell>
        </row>
        <row r="259">
          <cell r="C259" t="str">
            <v>Meùp ngoaøi</v>
          </cell>
          <cell r="G259">
            <v>1340</v>
          </cell>
          <cell r="I259">
            <v>2477</v>
          </cell>
          <cell r="J259">
            <v>2470</v>
          </cell>
          <cell r="K259">
            <v>7</v>
          </cell>
        </row>
        <row r="260">
          <cell r="C260">
            <v>50</v>
          </cell>
          <cell r="D260">
            <v>50</v>
          </cell>
        </row>
        <row r="261">
          <cell r="C261" t="str">
            <v>Meùp trong</v>
          </cell>
          <cell r="G261">
            <v>1338</v>
          </cell>
          <cell r="I261">
            <v>2479</v>
          </cell>
          <cell r="J261">
            <v>2480</v>
          </cell>
          <cell r="K261">
            <v>-1</v>
          </cell>
        </row>
        <row r="262">
          <cell r="C262" t="str">
            <v>Meùp ngoaøi</v>
          </cell>
          <cell r="G262">
            <v>1370</v>
          </cell>
          <cell r="I262">
            <v>2447</v>
          </cell>
          <cell r="J262">
            <v>2450</v>
          </cell>
          <cell r="K262">
            <v>-3</v>
          </cell>
        </row>
        <row r="263">
          <cell r="C263">
            <v>100</v>
          </cell>
          <cell r="D263">
            <v>50</v>
          </cell>
        </row>
        <row r="264">
          <cell r="B264" t="str">
            <v>KM33+100</v>
          </cell>
          <cell r="C264" t="str">
            <v>Meùp trong</v>
          </cell>
          <cell r="G264">
            <v>1350</v>
          </cell>
          <cell r="I264">
            <v>2467</v>
          </cell>
          <cell r="J264">
            <v>2460</v>
          </cell>
          <cell r="K264">
            <v>7</v>
          </cell>
        </row>
        <row r="265">
          <cell r="C265" t="str">
            <v>Meùp ngoaøi</v>
          </cell>
          <cell r="G265">
            <v>1382</v>
          </cell>
          <cell r="I265">
            <v>2435</v>
          </cell>
          <cell r="J265">
            <v>2430</v>
          </cell>
          <cell r="K265">
            <v>5</v>
          </cell>
        </row>
        <row r="266">
          <cell r="C266">
            <v>150</v>
          </cell>
          <cell r="D266">
            <v>50</v>
          </cell>
        </row>
        <row r="267">
          <cell r="C267" t="str">
            <v>Meùp trong</v>
          </cell>
          <cell r="G267">
            <v>1389</v>
          </cell>
          <cell r="I267">
            <v>2445</v>
          </cell>
          <cell r="J267">
            <v>2440</v>
          </cell>
          <cell r="K267">
            <v>5</v>
          </cell>
        </row>
        <row r="268">
          <cell r="C268" t="str">
            <v>Meùp ngoaøi</v>
          </cell>
          <cell r="G268">
            <v>1420</v>
          </cell>
          <cell r="I268">
            <v>2414</v>
          </cell>
          <cell r="J268">
            <v>2410</v>
          </cell>
          <cell r="K268">
            <v>4</v>
          </cell>
        </row>
        <row r="269">
          <cell r="C269">
            <v>200</v>
          </cell>
          <cell r="D269">
            <v>50</v>
          </cell>
          <cell r="F269">
            <v>1413</v>
          </cell>
          <cell r="H269">
            <v>3827</v>
          </cell>
        </row>
        <row r="270">
          <cell r="B270" t="str">
            <v>KM33+200</v>
          </cell>
          <cell r="C270" t="str">
            <v>Meùp trong</v>
          </cell>
          <cell r="G270">
            <v>1405</v>
          </cell>
          <cell r="I270">
            <v>2422</v>
          </cell>
          <cell r="J270">
            <v>2420</v>
          </cell>
          <cell r="K270">
            <v>2</v>
          </cell>
        </row>
        <row r="271">
          <cell r="C271" t="str">
            <v>Meùp ngoaøi</v>
          </cell>
          <cell r="G271">
            <v>1432</v>
          </cell>
          <cell r="I271">
            <v>2395</v>
          </cell>
          <cell r="J271">
            <v>2390</v>
          </cell>
          <cell r="K271">
            <v>5</v>
          </cell>
        </row>
        <row r="272">
          <cell r="C272">
            <v>218</v>
          </cell>
          <cell r="D272">
            <v>18</v>
          </cell>
        </row>
        <row r="273">
          <cell r="C273" t="str">
            <v>Meùp trong</v>
          </cell>
          <cell r="G273">
            <v>1416</v>
          </cell>
          <cell r="I273">
            <v>2411</v>
          </cell>
          <cell r="J273">
            <v>2410</v>
          </cell>
          <cell r="K273">
            <v>1</v>
          </cell>
        </row>
        <row r="274">
          <cell r="C274" t="str">
            <v>Meùp ngoaøi</v>
          </cell>
          <cell r="G274">
            <v>1439</v>
          </cell>
          <cell r="I274">
            <v>2388</v>
          </cell>
          <cell r="J274">
            <v>2380</v>
          </cell>
          <cell r="K274">
            <v>8</v>
          </cell>
        </row>
        <row r="275">
          <cell r="C275">
            <v>250</v>
          </cell>
          <cell r="D275">
            <v>32</v>
          </cell>
        </row>
        <row r="276">
          <cell r="C276" t="str">
            <v>Meùp trong</v>
          </cell>
          <cell r="G276">
            <v>1417</v>
          </cell>
          <cell r="I276">
            <v>2410</v>
          </cell>
          <cell r="J276">
            <v>2400</v>
          </cell>
          <cell r="K276">
            <v>10</v>
          </cell>
        </row>
        <row r="277">
          <cell r="C277" t="str">
            <v>Meùp ngoaøi</v>
          </cell>
          <cell r="G277">
            <v>1455</v>
          </cell>
          <cell r="I277">
            <v>2372</v>
          </cell>
          <cell r="J277">
            <v>2370</v>
          </cell>
          <cell r="K277">
            <v>2</v>
          </cell>
        </row>
        <row r="278">
          <cell r="C278">
            <v>300</v>
          </cell>
          <cell r="D278">
            <v>50</v>
          </cell>
        </row>
        <row r="279">
          <cell r="B279" t="str">
            <v>KM33+300</v>
          </cell>
          <cell r="C279" t="str">
            <v>Meùp trong</v>
          </cell>
          <cell r="G279">
            <v>1272</v>
          </cell>
          <cell r="I279">
            <v>2384</v>
          </cell>
          <cell r="J279">
            <v>2380</v>
          </cell>
          <cell r="K279">
            <v>4</v>
          </cell>
        </row>
        <row r="280">
          <cell r="C280" t="str">
            <v>Meùp ngoaøi</v>
          </cell>
          <cell r="G280">
            <v>1303</v>
          </cell>
          <cell r="I280">
            <v>2353</v>
          </cell>
          <cell r="J280">
            <v>2350</v>
          </cell>
          <cell r="K280">
            <v>3</v>
          </cell>
        </row>
        <row r="281">
          <cell r="C281">
            <v>350</v>
          </cell>
          <cell r="D281">
            <v>50</v>
          </cell>
        </row>
        <row r="282">
          <cell r="C282" t="str">
            <v>Meùp trong</v>
          </cell>
          <cell r="G282">
            <v>1300</v>
          </cell>
          <cell r="I282">
            <v>2356</v>
          </cell>
          <cell r="J282">
            <v>2360</v>
          </cell>
          <cell r="K282">
            <v>-4</v>
          </cell>
        </row>
        <row r="283">
          <cell r="C283" t="str">
            <v>Meùp ngoaøi</v>
          </cell>
          <cell r="G283">
            <v>1328</v>
          </cell>
          <cell r="I283">
            <v>2328</v>
          </cell>
          <cell r="J283">
            <v>2330</v>
          </cell>
          <cell r="K283">
            <v>-2</v>
          </cell>
        </row>
        <row r="284">
          <cell r="C284">
            <v>400</v>
          </cell>
          <cell r="D284">
            <v>50</v>
          </cell>
        </row>
        <row r="285">
          <cell r="B285" t="str">
            <v>KM33+400</v>
          </cell>
          <cell r="C285" t="str">
            <v>Meùp trong</v>
          </cell>
          <cell r="G285">
            <v>1311</v>
          </cell>
          <cell r="I285">
            <v>2345</v>
          </cell>
          <cell r="J285">
            <v>2340</v>
          </cell>
          <cell r="K285">
            <v>5</v>
          </cell>
        </row>
        <row r="286">
          <cell r="C286" t="str">
            <v>Meùp ngoaøi</v>
          </cell>
          <cell r="G286">
            <v>1343</v>
          </cell>
          <cell r="I286">
            <v>2313</v>
          </cell>
          <cell r="J286">
            <v>2310</v>
          </cell>
          <cell r="K286">
            <v>3</v>
          </cell>
        </row>
        <row r="287">
          <cell r="C287">
            <v>450</v>
          </cell>
          <cell r="D287">
            <v>50</v>
          </cell>
          <cell r="F287">
            <v>1336</v>
          </cell>
          <cell r="H287">
            <v>3649</v>
          </cell>
        </row>
        <row r="288">
          <cell r="C288" t="str">
            <v>Meùp trong</v>
          </cell>
          <cell r="G288">
            <v>1314</v>
          </cell>
          <cell r="I288">
            <v>2335</v>
          </cell>
          <cell r="J288">
            <v>2330</v>
          </cell>
          <cell r="K288">
            <v>5</v>
          </cell>
        </row>
        <row r="289">
          <cell r="C289" t="str">
            <v>Meùp ngoaøi</v>
          </cell>
          <cell r="G289">
            <v>1343</v>
          </cell>
          <cell r="I289">
            <v>2306</v>
          </cell>
          <cell r="J289">
            <v>2300</v>
          </cell>
          <cell r="K289">
            <v>6</v>
          </cell>
        </row>
        <row r="290">
          <cell r="C290">
            <v>500</v>
          </cell>
          <cell r="D290">
            <v>50</v>
          </cell>
        </row>
        <row r="291">
          <cell r="B291" t="str">
            <v>KM33+500</v>
          </cell>
          <cell r="C291" t="str">
            <v>Meùp trong</v>
          </cell>
          <cell r="G291">
            <v>1337</v>
          </cell>
          <cell r="I291">
            <v>2312</v>
          </cell>
          <cell r="J291">
            <v>2310</v>
          </cell>
          <cell r="K291">
            <v>2</v>
          </cell>
        </row>
        <row r="292">
          <cell r="C292" t="str">
            <v>Meùp ngoaøi</v>
          </cell>
          <cell r="G292">
            <v>1363</v>
          </cell>
          <cell r="I292">
            <v>2286</v>
          </cell>
          <cell r="J292">
            <v>2280</v>
          </cell>
          <cell r="K292">
            <v>6</v>
          </cell>
        </row>
        <row r="293">
          <cell r="C293">
            <v>550</v>
          </cell>
          <cell r="D293">
            <v>50</v>
          </cell>
        </row>
        <row r="294">
          <cell r="C294" t="str">
            <v>Meùp trong</v>
          </cell>
          <cell r="G294">
            <v>1356</v>
          </cell>
          <cell r="I294">
            <v>2293</v>
          </cell>
          <cell r="J294">
            <v>2290</v>
          </cell>
          <cell r="K294">
            <v>3</v>
          </cell>
        </row>
        <row r="295">
          <cell r="C295" t="str">
            <v>Meùp ngoaøi</v>
          </cell>
          <cell r="G295">
            <v>1382</v>
          </cell>
          <cell r="I295">
            <v>2267</v>
          </cell>
          <cell r="J295">
            <v>2260</v>
          </cell>
          <cell r="K295">
            <v>7</v>
          </cell>
        </row>
        <row r="296">
          <cell r="C296">
            <v>600</v>
          </cell>
          <cell r="D296">
            <v>50</v>
          </cell>
        </row>
        <row r="297">
          <cell r="B297" t="str">
            <v>KM33+600</v>
          </cell>
          <cell r="C297" t="str">
            <v>Meùp trong</v>
          </cell>
          <cell r="G297">
            <v>1378</v>
          </cell>
          <cell r="I297">
            <v>2278</v>
          </cell>
          <cell r="J297">
            <v>2270</v>
          </cell>
          <cell r="K297">
            <v>8</v>
          </cell>
        </row>
        <row r="298">
          <cell r="C298" t="str">
            <v>Meùp ngoaøi</v>
          </cell>
          <cell r="G298">
            <v>1411</v>
          </cell>
          <cell r="I298">
            <v>2245</v>
          </cell>
          <cell r="J298">
            <v>2240</v>
          </cell>
          <cell r="K298">
            <v>5</v>
          </cell>
        </row>
        <row r="299">
          <cell r="C299">
            <v>650</v>
          </cell>
          <cell r="D299">
            <v>50</v>
          </cell>
          <cell r="F299">
            <v>1343</v>
          </cell>
          <cell r="H299">
            <v>3588</v>
          </cell>
        </row>
        <row r="300">
          <cell r="C300" t="str">
            <v>Meùp trong</v>
          </cell>
          <cell r="G300">
            <v>1324</v>
          </cell>
          <cell r="I300">
            <v>2264</v>
          </cell>
          <cell r="J300">
            <v>2260</v>
          </cell>
          <cell r="K300">
            <v>4</v>
          </cell>
        </row>
        <row r="301">
          <cell r="C301" t="str">
            <v>Meùp ngoaøi</v>
          </cell>
          <cell r="G301">
            <v>1352</v>
          </cell>
          <cell r="I301">
            <v>2236</v>
          </cell>
          <cell r="J301">
            <v>2230</v>
          </cell>
          <cell r="K301">
            <v>6</v>
          </cell>
        </row>
        <row r="302">
          <cell r="C302">
            <v>700</v>
          </cell>
          <cell r="D302">
            <v>50</v>
          </cell>
        </row>
        <row r="303">
          <cell r="B303" t="str">
            <v>KM33+700</v>
          </cell>
          <cell r="C303" t="str">
            <v>Meùp trong</v>
          </cell>
          <cell r="G303">
            <v>1321</v>
          </cell>
          <cell r="I303">
            <v>2267</v>
          </cell>
          <cell r="J303">
            <v>2260</v>
          </cell>
          <cell r="K303">
            <v>7</v>
          </cell>
        </row>
        <row r="304">
          <cell r="C304" t="str">
            <v>Meùp ngoaøi</v>
          </cell>
          <cell r="G304">
            <v>1352</v>
          </cell>
          <cell r="I304">
            <v>2236</v>
          </cell>
          <cell r="J304">
            <v>2230</v>
          </cell>
          <cell r="K304">
            <v>6</v>
          </cell>
        </row>
        <row r="305">
          <cell r="C305">
            <v>714</v>
          </cell>
          <cell r="D305">
            <v>14</v>
          </cell>
        </row>
        <row r="306">
          <cell r="C306" t="str">
            <v>Meùp trong</v>
          </cell>
          <cell r="G306">
            <v>1322</v>
          </cell>
          <cell r="I306">
            <v>2266</v>
          </cell>
          <cell r="J306">
            <v>2270</v>
          </cell>
          <cell r="K306">
            <v>-4</v>
          </cell>
        </row>
        <row r="307">
          <cell r="C307" t="str">
            <v>Meùp ngoaøi</v>
          </cell>
          <cell r="G307">
            <v>1355</v>
          </cell>
          <cell r="I307">
            <v>2233</v>
          </cell>
          <cell r="J307">
            <v>2240</v>
          </cell>
          <cell r="K307">
            <v>-7</v>
          </cell>
        </row>
        <row r="308">
          <cell r="C308">
            <v>750</v>
          </cell>
          <cell r="D308">
            <v>36</v>
          </cell>
        </row>
        <row r="309">
          <cell r="C309" t="str">
            <v>Meùp trong</v>
          </cell>
          <cell r="G309">
            <v>1310</v>
          </cell>
          <cell r="I309">
            <v>2278</v>
          </cell>
          <cell r="J309">
            <v>2270</v>
          </cell>
          <cell r="K309">
            <v>8</v>
          </cell>
        </row>
        <row r="310">
          <cell r="C310" t="str">
            <v>Meùp ngoaøi</v>
          </cell>
          <cell r="G310">
            <v>1343</v>
          </cell>
          <cell r="I310">
            <v>2245</v>
          </cell>
          <cell r="J310">
            <v>2240</v>
          </cell>
          <cell r="K310">
            <v>5</v>
          </cell>
        </row>
        <row r="311">
          <cell r="C311">
            <v>800</v>
          </cell>
        </row>
        <row r="312">
          <cell r="B312" t="str">
            <v>KM33+800</v>
          </cell>
          <cell r="C312" t="str">
            <v>Meùp trong</v>
          </cell>
          <cell r="G312">
            <v>1304</v>
          </cell>
          <cell r="I312">
            <v>2284</v>
          </cell>
          <cell r="J312">
            <v>2280</v>
          </cell>
          <cell r="K312">
            <v>4</v>
          </cell>
        </row>
        <row r="313">
          <cell r="C313" t="str">
            <v>Meùp ngoaøi</v>
          </cell>
          <cell r="G313">
            <v>1331</v>
          </cell>
          <cell r="I313">
            <v>2257</v>
          </cell>
          <cell r="J313">
            <v>2250</v>
          </cell>
          <cell r="K313">
            <v>7</v>
          </cell>
        </row>
        <row r="314">
          <cell r="C314">
            <v>834</v>
          </cell>
          <cell r="D314">
            <v>34</v>
          </cell>
          <cell r="F314">
            <v>1325</v>
          </cell>
          <cell r="H314">
            <v>3582</v>
          </cell>
        </row>
        <row r="315">
          <cell r="C315" t="str">
            <v>Meùp trong</v>
          </cell>
          <cell r="G315">
            <v>1288</v>
          </cell>
          <cell r="I315">
            <v>2294</v>
          </cell>
          <cell r="J315">
            <v>2290</v>
          </cell>
          <cell r="K315">
            <v>4</v>
          </cell>
        </row>
        <row r="316">
          <cell r="C316" t="str">
            <v>Meùp ngoaøi</v>
          </cell>
          <cell r="G316">
            <v>1320</v>
          </cell>
          <cell r="I316">
            <v>2262</v>
          </cell>
          <cell r="J316">
            <v>2260</v>
          </cell>
          <cell r="K316">
            <v>2</v>
          </cell>
        </row>
        <row r="317">
          <cell r="C317">
            <v>850</v>
          </cell>
          <cell r="D317">
            <v>16</v>
          </cell>
        </row>
        <row r="318">
          <cell r="C318" t="str">
            <v>Meùp trong</v>
          </cell>
          <cell r="G318">
            <v>1295</v>
          </cell>
          <cell r="I318">
            <v>2287</v>
          </cell>
          <cell r="J318">
            <v>2280</v>
          </cell>
          <cell r="K318">
            <v>7</v>
          </cell>
        </row>
        <row r="319">
          <cell r="C319" t="str">
            <v>Meùp ngoaøi</v>
          </cell>
          <cell r="G319">
            <v>1324</v>
          </cell>
          <cell r="I319">
            <v>2258</v>
          </cell>
          <cell r="J319">
            <v>2250</v>
          </cell>
          <cell r="K319">
            <v>8</v>
          </cell>
        </row>
        <row r="320">
          <cell r="C320">
            <v>900</v>
          </cell>
          <cell r="D320">
            <v>50</v>
          </cell>
        </row>
        <row r="321">
          <cell r="B321" t="str">
            <v>KM33+900</v>
          </cell>
          <cell r="C321" t="str">
            <v>Meùp trong</v>
          </cell>
          <cell r="G321">
            <v>1307</v>
          </cell>
          <cell r="I321">
            <v>2275</v>
          </cell>
          <cell r="J321">
            <v>2270</v>
          </cell>
          <cell r="K321">
            <v>5</v>
          </cell>
        </row>
        <row r="322">
          <cell r="C322" t="str">
            <v>Meùp ngoaøi</v>
          </cell>
          <cell r="G322">
            <v>1335</v>
          </cell>
          <cell r="I322">
            <v>2247</v>
          </cell>
          <cell r="J322">
            <v>2240</v>
          </cell>
          <cell r="K322">
            <v>7</v>
          </cell>
        </row>
        <row r="323">
          <cell r="C323">
            <v>950</v>
          </cell>
          <cell r="D323">
            <v>50</v>
          </cell>
        </row>
        <row r="324">
          <cell r="C324" t="str">
            <v>Meùp trong</v>
          </cell>
          <cell r="G324">
            <v>1334</v>
          </cell>
          <cell r="I324">
            <v>2248</v>
          </cell>
          <cell r="J324">
            <v>2250</v>
          </cell>
          <cell r="K324">
            <v>-2</v>
          </cell>
        </row>
        <row r="325">
          <cell r="C325" t="str">
            <v>Meùp ngoaøi</v>
          </cell>
          <cell r="G325">
            <v>1365</v>
          </cell>
          <cell r="I325">
            <v>2217</v>
          </cell>
          <cell r="J325">
            <v>2220</v>
          </cell>
          <cell r="K325">
            <v>-3</v>
          </cell>
        </row>
        <row r="326">
          <cell r="B326" t="str">
            <v>KM34+000</v>
          </cell>
          <cell r="C326" t="str">
            <v>KM34+00</v>
          </cell>
          <cell r="D326">
            <v>50</v>
          </cell>
          <cell r="F326">
            <v>1421</v>
          </cell>
          <cell r="H326">
            <v>3638</v>
          </cell>
        </row>
        <row r="327">
          <cell r="C327" t="str">
            <v>Meùp trong</v>
          </cell>
          <cell r="G327">
            <v>1393</v>
          </cell>
          <cell r="I327">
            <v>2245</v>
          </cell>
          <cell r="J327">
            <v>2240</v>
          </cell>
          <cell r="K327">
            <v>5</v>
          </cell>
        </row>
        <row r="328">
          <cell r="C328" t="str">
            <v>Meùp ngoaøi</v>
          </cell>
          <cell r="G328">
            <v>1422</v>
          </cell>
          <cell r="I328">
            <v>2216</v>
          </cell>
          <cell r="J328">
            <v>2210</v>
          </cell>
          <cell r="K328">
            <v>6</v>
          </cell>
        </row>
        <row r="329">
          <cell r="C329">
            <v>50</v>
          </cell>
          <cell r="D329">
            <v>50</v>
          </cell>
        </row>
        <row r="330">
          <cell r="C330" t="str">
            <v>Meùp trong</v>
          </cell>
          <cell r="G330">
            <v>1401</v>
          </cell>
          <cell r="I330">
            <v>2237</v>
          </cell>
          <cell r="J330">
            <v>2230</v>
          </cell>
          <cell r="K330">
            <v>7</v>
          </cell>
        </row>
        <row r="331">
          <cell r="C331" t="str">
            <v>Meùp ngoaøi</v>
          </cell>
          <cell r="G331">
            <v>1430</v>
          </cell>
          <cell r="I331">
            <v>2208</v>
          </cell>
          <cell r="J331">
            <v>2200</v>
          </cell>
          <cell r="K331">
            <v>8</v>
          </cell>
        </row>
        <row r="332">
          <cell r="C332">
            <v>100</v>
          </cell>
          <cell r="D332">
            <v>50</v>
          </cell>
        </row>
        <row r="333">
          <cell r="B333" t="str">
            <v>KM34+100</v>
          </cell>
          <cell r="C333" t="str">
            <v>Meùp trong</v>
          </cell>
          <cell r="G333">
            <v>1421</v>
          </cell>
          <cell r="I333">
            <v>2217</v>
          </cell>
          <cell r="J333">
            <v>2210</v>
          </cell>
          <cell r="K333">
            <v>7</v>
          </cell>
        </row>
        <row r="334">
          <cell r="C334" t="str">
            <v>Meùp ngoaøi</v>
          </cell>
          <cell r="G334">
            <v>1454</v>
          </cell>
          <cell r="I334">
            <v>2184</v>
          </cell>
          <cell r="J334">
            <v>2180</v>
          </cell>
          <cell r="K334">
            <v>4</v>
          </cell>
        </row>
        <row r="335">
          <cell r="C335">
            <v>150</v>
          </cell>
          <cell r="D335">
            <v>50</v>
          </cell>
        </row>
        <row r="336">
          <cell r="C336" t="str">
            <v>Meùp trong</v>
          </cell>
          <cell r="G336">
            <v>1386</v>
          </cell>
          <cell r="I336">
            <v>2202</v>
          </cell>
          <cell r="J336">
            <v>2200</v>
          </cell>
          <cell r="K336">
            <v>2</v>
          </cell>
        </row>
        <row r="337">
          <cell r="C337" t="str">
            <v>Meùp ngoaøi</v>
          </cell>
          <cell r="G337">
            <v>1412</v>
          </cell>
          <cell r="I337">
            <v>2176</v>
          </cell>
          <cell r="J337">
            <v>2170</v>
          </cell>
          <cell r="K337">
            <v>6</v>
          </cell>
        </row>
        <row r="338">
          <cell r="C338">
            <v>200</v>
          </cell>
          <cell r="D338">
            <v>50</v>
          </cell>
          <cell r="F338">
            <v>1461</v>
          </cell>
          <cell r="H338">
            <v>3637</v>
          </cell>
        </row>
        <row r="339">
          <cell r="B339" t="str">
            <v>KM34+200</v>
          </cell>
          <cell r="C339" t="str">
            <v>Meùp trong</v>
          </cell>
          <cell r="G339">
            <v>1422</v>
          </cell>
          <cell r="I339">
            <v>2215</v>
          </cell>
          <cell r="J339">
            <v>2210</v>
          </cell>
          <cell r="K339">
            <v>5</v>
          </cell>
        </row>
        <row r="340">
          <cell r="C340" t="str">
            <v>Meùp ngoaøi</v>
          </cell>
          <cell r="G340">
            <v>1455</v>
          </cell>
          <cell r="I340">
            <v>2182</v>
          </cell>
          <cell r="J340">
            <v>2180</v>
          </cell>
          <cell r="K340">
            <v>2</v>
          </cell>
        </row>
        <row r="341">
          <cell r="C341">
            <v>250</v>
          </cell>
          <cell r="D341">
            <v>50</v>
          </cell>
          <cell r="G341">
            <v>3637</v>
          </cell>
        </row>
        <row r="342">
          <cell r="C342" t="str">
            <v>Meùp trong</v>
          </cell>
          <cell r="G342">
            <v>1423</v>
          </cell>
          <cell r="I342">
            <v>2214</v>
          </cell>
          <cell r="J342">
            <v>2210</v>
          </cell>
          <cell r="K342">
            <v>4</v>
          </cell>
        </row>
        <row r="343">
          <cell r="C343" t="str">
            <v>Meùp ngoaøi</v>
          </cell>
          <cell r="G343">
            <v>1454</v>
          </cell>
          <cell r="I343">
            <v>2183</v>
          </cell>
          <cell r="J343">
            <v>2180</v>
          </cell>
          <cell r="K343">
            <v>3</v>
          </cell>
        </row>
        <row r="344">
          <cell r="C344">
            <v>300</v>
          </cell>
          <cell r="D344">
            <v>50</v>
          </cell>
        </row>
        <row r="345">
          <cell r="B345" t="str">
            <v>KM34+300</v>
          </cell>
          <cell r="C345" t="str">
            <v>Meùp trong</v>
          </cell>
          <cell r="G345">
            <v>1421</v>
          </cell>
          <cell r="I345">
            <v>2216</v>
          </cell>
          <cell r="J345">
            <v>2220</v>
          </cell>
          <cell r="K345">
            <v>-4</v>
          </cell>
        </row>
        <row r="346">
          <cell r="C346" t="str">
            <v>Meùp ngoaøi</v>
          </cell>
          <cell r="G346">
            <v>1452</v>
          </cell>
          <cell r="I346">
            <v>2185</v>
          </cell>
          <cell r="J346">
            <v>2190</v>
          </cell>
          <cell r="K346">
            <v>-5</v>
          </cell>
        </row>
        <row r="347">
          <cell r="C347">
            <v>350</v>
          </cell>
          <cell r="D347">
            <v>50</v>
          </cell>
        </row>
        <row r="348">
          <cell r="C348" t="str">
            <v>Meùp trong</v>
          </cell>
          <cell r="G348">
            <v>1390</v>
          </cell>
          <cell r="I348">
            <v>2247</v>
          </cell>
          <cell r="J348">
            <v>2240</v>
          </cell>
          <cell r="K348">
            <v>7</v>
          </cell>
        </row>
        <row r="349">
          <cell r="C349" t="str">
            <v>Meùp ngoaøi</v>
          </cell>
          <cell r="G349">
            <v>1425</v>
          </cell>
          <cell r="I349">
            <v>2212</v>
          </cell>
          <cell r="J349">
            <v>2210</v>
          </cell>
          <cell r="K349">
            <v>2</v>
          </cell>
        </row>
        <row r="350">
          <cell r="C350">
            <v>400</v>
          </cell>
          <cell r="D350">
            <v>50</v>
          </cell>
          <cell r="F350">
            <v>1362</v>
          </cell>
          <cell r="H350">
            <v>3574</v>
          </cell>
        </row>
        <row r="351">
          <cell r="B351" t="str">
            <v>KM34+400</v>
          </cell>
          <cell r="C351" t="str">
            <v>Meùp trong</v>
          </cell>
          <cell r="G351">
            <v>1316</v>
          </cell>
          <cell r="I351">
            <v>2258</v>
          </cell>
          <cell r="J351">
            <v>2250</v>
          </cell>
          <cell r="K351">
            <v>8</v>
          </cell>
        </row>
        <row r="352">
          <cell r="C352" t="str">
            <v>Meùp ngoaøi</v>
          </cell>
          <cell r="G352">
            <v>1349</v>
          </cell>
          <cell r="I352">
            <v>2225</v>
          </cell>
          <cell r="J352">
            <v>2220</v>
          </cell>
          <cell r="K352">
            <v>5</v>
          </cell>
        </row>
        <row r="353">
          <cell r="C353">
            <v>421</v>
          </cell>
          <cell r="D353">
            <v>21</v>
          </cell>
        </row>
        <row r="354">
          <cell r="C354" t="str">
            <v>Meùp trong</v>
          </cell>
          <cell r="G354">
            <v>1307</v>
          </cell>
          <cell r="I354">
            <v>2267</v>
          </cell>
          <cell r="J354">
            <v>2260</v>
          </cell>
          <cell r="K354">
            <v>7</v>
          </cell>
        </row>
        <row r="355">
          <cell r="C355" t="str">
            <v>Meùp ngoaøi</v>
          </cell>
          <cell r="G355">
            <v>1338</v>
          </cell>
          <cell r="I355">
            <v>2236</v>
          </cell>
          <cell r="J355">
            <v>2230</v>
          </cell>
          <cell r="K355">
            <v>6</v>
          </cell>
        </row>
        <row r="356">
          <cell r="C356">
            <v>450</v>
          </cell>
          <cell r="D356">
            <v>29</v>
          </cell>
        </row>
        <row r="357">
          <cell r="C357" t="str">
            <v>Meùp trong</v>
          </cell>
          <cell r="G357">
            <v>1318</v>
          </cell>
          <cell r="I357">
            <v>2256</v>
          </cell>
          <cell r="J357">
            <v>2260</v>
          </cell>
          <cell r="K357">
            <v>-4</v>
          </cell>
        </row>
        <row r="358">
          <cell r="C358" t="str">
            <v>Meùp ngoaøi</v>
          </cell>
          <cell r="G358">
            <v>1351</v>
          </cell>
          <cell r="I358">
            <v>2223</v>
          </cell>
          <cell r="J358">
            <v>2230</v>
          </cell>
          <cell r="K358">
            <v>-7</v>
          </cell>
        </row>
        <row r="359">
          <cell r="C359">
            <v>500</v>
          </cell>
          <cell r="D359">
            <v>50</v>
          </cell>
        </row>
        <row r="360">
          <cell r="B360" t="str">
            <v>KM34+500</v>
          </cell>
          <cell r="C360" t="str">
            <v>Meùp trong</v>
          </cell>
          <cell r="G360">
            <v>1299</v>
          </cell>
          <cell r="I360">
            <v>2275</v>
          </cell>
          <cell r="J360">
            <v>2270</v>
          </cell>
          <cell r="K360">
            <v>5</v>
          </cell>
        </row>
        <row r="361">
          <cell r="C361" t="str">
            <v>Meùp ngoaøi</v>
          </cell>
          <cell r="G361">
            <v>1327</v>
          </cell>
          <cell r="I361">
            <v>2247</v>
          </cell>
          <cell r="J361">
            <v>2240</v>
          </cell>
          <cell r="K361">
            <v>7</v>
          </cell>
        </row>
        <row r="362">
          <cell r="C362">
            <v>550</v>
          </cell>
          <cell r="D362">
            <v>50</v>
          </cell>
        </row>
        <row r="363">
          <cell r="C363" t="str">
            <v>Meùp trong</v>
          </cell>
          <cell r="G363">
            <v>1277</v>
          </cell>
          <cell r="I363">
            <v>2297</v>
          </cell>
          <cell r="J363">
            <v>2290</v>
          </cell>
          <cell r="K363">
            <v>7</v>
          </cell>
        </row>
        <row r="364">
          <cell r="C364" t="str">
            <v>Meùp ngoaøi</v>
          </cell>
          <cell r="G364">
            <v>1306</v>
          </cell>
          <cell r="I364">
            <v>2268</v>
          </cell>
          <cell r="J364">
            <v>2260</v>
          </cell>
          <cell r="K364">
            <v>8</v>
          </cell>
        </row>
        <row r="365">
          <cell r="C365">
            <v>600</v>
          </cell>
          <cell r="D365">
            <v>50</v>
          </cell>
          <cell r="F365">
            <v>1381</v>
          </cell>
          <cell r="H365">
            <v>3649</v>
          </cell>
        </row>
        <row r="366">
          <cell r="B366" t="str">
            <v>KM34+600</v>
          </cell>
          <cell r="C366" t="str">
            <v>Meùp trong</v>
          </cell>
          <cell r="G366">
            <v>1354</v>
          </cell>
          <cell r="I366">
            <v>2295</v>
          </cell>
          <cell r="J366">
            <v>2290</v>
          </cell>
          <cell r="K366">
            <v>5</v>
          </cell>
        </row>
        <row r="367">
          <cell r="C367" t="str">
            <v>Meùp ngoaøi</v>
          </cell>
          <cell r="G367">
            <v>1382</v>
          </cell>
          <cell r="I367">
            <v>2267</v>
          </cell>
          <cell r="J367">
            <v>2260</v>
          </cell>
          <cell r="K367">
            <v>7</v>
          </cell>
        </row>
        <row r="368">
          <cell r="C368">
            <v>646.9</v>
          </cell>
          <cell r="D368">
            <v>46.9</v>
          </cell>
        </row>
        <row r="369">
          <cell r="C369" t="str">
            <v>Meùp trong</v>
          </cell>
          <cell r="G369">
            <v>1363</v>
          </cell>
          <cell r="I369">
            <v>2286</v>
          </cell>
          <cell r="J369">
            <v>2290</v>
          </cell>
          <cell r="K369">
            <v>-4</v>
          </cell>
        </row>
        <row r="370">
          <cell r="C370" t="str">
            <v>Meùp ngoaøi</v>
          </cell>
          <cell r="G370">
            <v>1398</v>
          </cell>
          <cell r="I370">
            <v>2251</v>
          </cell>
          <cell r="J370">
            <v>2260</v>
          </cell>
          <cell r="K370">
            <v>-9</v>
          </cell>
        </row>
        <row r="371">
          <cell r="C371">
            <v>650</v>
          </cell>
          <cell r="D371">
            <v>4</v>
          </cell>
        </row>
        <row r="372">
          <cell r="C372" t="str">
            <v>Meùp trong</v>
          </cell>
          <cell r="G372">
            <v>1365</v>
          </cell>
          <cell r="I372">
            <v>2284</v>
          </cell>
          <cell r="J372">
            <v>2280</v>
          </cell>
          <cell r="K372">
            <v>4</v>
          </cell>
        </row>
        <row r="373">
          <cell r="C373" t="str">
            <v>Meùp ngoaøi</v>
          </cell>
          <cell r="G373">
            <v>1392</v>
          </cell>
          <cell r="I373">
            <v>2257</v>
          </cell>
          <cell r="J373">
            <v>2250</v>
          </cell>
          <cell r="K373">
            <v>7</v>
          </cell>
        </row>
        <row r="374">
          <cell r="C374">
            <v>689</v>
          </cell>
          <cell r="D374">
            <v>39</v>
          </cell>
        </row>
        <row r="375">
          <cell r="C375" t="str">
            <v>Meùp trong</v>
          </cell>
          <cell r="G375">
            <v>1365</v>
          </cell>
          <cell r="I375">
            <v>2284</v>
          </cell>
          <cell r="J375">
            <v>2280</v>
          </cell>
          <cell r="K375">
            <v>4</v>
          </cell>
        </row>
        <row r="376">
          <cell r="C376" t="str">
            <v>Meùp ngoaøi</v>
          </cell>
          <cell r="G376">
            <v>1392</v>
          </cell>
          <cell r="I376">
            <v>2257</v>
          </cell>
          <cell r="J376">
            <v>2250</v>
          </cell>
          <cell r="K376">
            <v>7</v>
          </cell>
        </row>
        <row r="377">
          <cell r="C377">
            <v>700</v>
          </cell>
          <cell r="D377">
            <v>11</v>
          </cell>
        </row>
        <row r="378">
          <cell r="B378" t="str">
            <v>KM34+700</v>
          </cell>
          <cell r="C378" t="str">
            <v>Meùp trong</v>
          </cell>
          <cell r="G378">
            <v>1362</v>
          </cell>
          <cell r="I378">
            <v>2287</v>
          </cell>
          <cell r="J378">
            <v>2280</v>
          </cell>
          <cell r="K378">
            <v>7</v>
          </cell>
        </row>
        <row r="379">
          <cell r="C379" t="str">
            <v>Meùp ngoaøi</v>
          </cell>
          <cell r="G379">
            <v>1394</v>
          </cell>
          <cell r="I379">
            <v>2255</v>
          </cell>
          <cell r="J379">
            <v>2250</v>
          </cell>
          <cell r="K379">
            <v>5</v>
          </cell>
        </row>
        <row r="380">
          <cell r="C380">
            <v>726.9</v>
          </cell>
          <cell r="D380">
            <v>63</v>
          </cell>
        </row>
        <row r="381">
          <cell r="C381" t="str">
            <v>Meùp trong</v>
          </cell>
          <cell r="G381">
            <v>1351</v>
          </cell>
          <cell r="I381">
            <v>2298</v>
          </cell>
          <cell r="J381">
            <v>2290</v>
          </cell>
          <cell r="K381">
            <v>8</v>
          </cell>
        </row>
        <row r="382">
          <cell r="C382" t="str">
            <v>Meùp ngoaøi</v>
          </cell>
          <cell r="G382">
            <v>1380</v>
          </cell>
          <cell r="I382">
            <v>2269</v>
          </cell>
          <cell r="J382">
            <v>2260</v>
          </cell>
          <cell r="K382">
            <v>9</v>
          </cell>
        </row>
        <row r="383">
          <cell r="C383">
            <v>730.9</v>
          </cell>
          <cell r="D383">
            <v>4</v>
          </cell>
        </row>
        <row r="384">
          <cell r="C384" t="str">
            <v>Meùp trong</v>
          </cell>
          <cell r="G384">
            <v>1351</v>
          </cell>
          <cell r="I384">
            <v>2298</v>
          </cell>
          <cell r="J384">
            <v>2290</v>
          </cell>
          <cell r="K384">
            <v>8</v>
          </cell>
        </row>
        <row r="385">
          <cell r="C385" t="str">
            <v>Meùp ngoaøi</v>
          </cell>
          <cell r="G385">
            <v>1384</v>
          </cell>
          <cell r="I385">
            <v>2265</v>
          </cell>
          <cell r="J385">
            <v>2260</v>
          </cell>
          <cell r="K385">
            <v>5</v>
          </cell>
        </row>
        <row r="386">
          <cell r="C386">
            <v>750</v>
          </cell>
          <cell r="D386">
            <v>19.100000000000001</v>
          </cell>
          <cell r="F386">
            <v>1417</v>
          </cell>
          <cell r="H386">
            <v>3682</v>
          </cell>
        </row>
        <row r="387">
          <cell r="C387" t="str">
            <v>Meùp trong</v>
          </cell>
          <cell r="G387">
            <v>1275</v>
          </cell>
          <cell r="I387">
            <v>2307</v>
          </cell>
          <cell r="J387">
            <v>2300</v>
          </cell>
          <cell r="K387">
            <v>7</v>
          </cell>
        </row>
        <row r="388">
          <cell r="C388" t="str">
            <v>Meùp ngoaøi</v>
          </cell>
          <cell r="G388">
            <v>1304</v>
          </cell>
          <cell r="I388">
            <v>2278</v>
          </cell>
          <cell r="J388">
            <v>2270</v>
          </cell>
          <cell r="K388">
            <v>8</v>
          </cell>
        </row>
        <row r="389">
          <cell r="C389">
            <v>800</v>
          </cell>
          <cell r="D389">
            <v>50</v>
          </cell>
        </row>
        <row r="390">
          <cell r="B390" t="str">
            <v>KM34+800</v>
          </cell>
          <cell r="C390" t="str">
            <v>Meùp trong</v>
          </cell>
          <cell r="G390">
            <v>1270</v>
          </cell>
          <cell r="I390">
            <v>2312</v>
          </cell>
          <cell r="J390">
            <v>2310</v>
          </cell>
          <cell r="K390">
            <v>2</v>
          </cell>
        </row>
        <row r="391">
          <cell r="C391" t="str">
            <v>Meùp ngoaøi</v>
          </cell>
          <cell r="G391">
            <v>1296</v>
          </cell>
          <cell r="I391">
            <v>2286</v>
          </cell>
          <cell r="J391">
            <v>2280</v>
          </cell>
          <cell r="K391">
            <v>6</v>
          </cell>
        </row>
        <row r="392">
          <cell r="C392">
            <v>824</v>
          </cell>
          <cell r="D392">
            <v>24</v>
          </cell>
        </row>
        <row r="393">
          <cell r="C393" t="str">
            <v>Meùp trong</v>
          </cell>
          <cell r="G393">
            <v>1259</v>
          </cell>
          <cell r="I393">
            <v>2323</v>
          </cell>
          <cell r="J393">
            <v>2320</v>
          </cell>
          <cell r="K393">
            <v>3</v>
          </cell>
        </row>
        <row r="394">
          <cell r="C394" t="str">
            <v>Meùp ngoaøi</v>
          </cell>
          <cell r="G394">
            <v>1287</v>
          </cell>
          <cell r="I394">
            <v>2295</v>
          </cell>
          <cell r="J394">
            <v>2290</v>
          </cell>
          <cell r="K394">
            <v>5</v>
          </cell>
        </row>
        <row r="395">
          <cell r="C395">
            <v>828</v>
          </cell>
          <cell r="D395">
            <v>4</v>
          </cell>
        </row>
        <row r="396">
          <cell r="C396" t="str">
            <v>Meùp trong</v>
          </cell>
          <cell r="G396">
            <v>1254</v>
          </cell>
          <cell r="I396">
            <v>2328</v>
          </cell>
          <cell r="J396">
            <v>2320</v>
          </cell>
          <cell r="K396">
            <v>8</v>
          </cell>
        </row>
        <row r="397">
          <cell r="C397" t="str">
            <v>Meùp ngoaøi</v>
          </cell>
          <cell r="G397">
            <v>1288</v>
          </cell>
          <cell r="I397">
            <v>2294</v>
          </cell>
          <cell r="J397">
            <v>2290</v>
          </cell>
          <cell r="K397">
            <v>4</v>
          </cell>
        </row>
        <row r="398">
          <cell r="C398">
            <v>850</v>
          </cell>
          <cell r="D398">
            <v>22</v>
          </cell>
        </row>
        <row r="399">
          <cell r="C399" t="str">
            <v>Meùp trong</v>
          </cell>
          <cell r="G399">
            <v>1255</v>
          </cell>
          <cell r="I399">
            <v>2327</v>
          </cell>
          <cell r="J399">
            <v>2320</v>
          </cell>
          <cell r="K399">
            <v>7</v>
          </cell>
        </row>
        <row r="400">
          <cell r="C400" t="str">
            <v>Meùp ngoaøi</v>
          </cell>
          <cell r="G400">
            <v>1289</v>
          </cell>
          <cell r="I400">
            <v>2293</v>
          </cell>
          <cell r="J400">
            <v>2290</v>
          </cell>
          <cell r="K400">
            <v>3</v>
          </cell>
        </row>
        <row r="401">
          <cell r="C401">
            <v>872</v>
          </cell>
          <cell r="D401">
            <v>22</v>
          </cell>
        </row>
        <row r="402">
          <cell r="C402" t="str">
            <v>Meùp trong</v>
          </cell>
          <cell r="G402">
            <v>1251</v>
          </cell>
          <cell r="I402">
            <v>2331</v>
          </cell>
          <cell r="J402">
            <v>2330</v>
          </cell>
          <cell r="K402">
            <v>1</v>
          </cell>
        </row>
        <row r="403">
          <cell r="C403" t="str">
            <v>Meùp ngoaøi</v>
          </cell>
          <cell r="G403">
            <v>1276</v>
          </cell>
          <cell r="I403">
            <v>2306</v>
          </cell>
          <cell r="J403">
            <v>2300</v>
          </cell>
          <cell r="K403">
            <v>6</v>
          </cell>
        </row>
        <row r="404">
          <cell r="C404">
            <v>876</v>
          </cell>
          <cell r="D404">
            <v>4</v>
          </cell>
        </row>
        <row r="405">
          <cell r="C405" t="str">
            <v>Meùp trong</v>
          </cell>
          <cell r="G405">
            <v>1247</v>
          </cell>
          <cell r="I405">
            <v>2335</v>
          </cell>
          <cell r="J405">
            <v>2330</v>
          </cell>
          <cell r="K405">
            <v>5</v>
          </cell>
        </row>
        <row r="406">
          <cell r="C406" t="str">
            <v>Meùp ngoaøi</v>
          </cell>
          <cell r="G406">
            <v>1278</v>
          </cell>
          <cell r="I406">
            <v>2304</v>
          </cell>
          <cell r="J406">
            <v>2300</v>
          </cell>
          <cell r="K406">
            <v>4</v>
          </cell>
        </row>
        <row r="407">
          <cell r="C407">
            <v>900</v>
          </cell>
          <cell r="D407">
            <v>24</v>
          </cell>
          <cell r="F407">
            <v>1417</v>
          </cell>
          <cell r="H407">
            <v>3721</v>
          </cell>
        </row>
        <row r="408">
          <cell r="B408" t="str">
            <v>KM34+900</v>
          </cell>
          <cell r="C408" t="str">
            <v>Meùp trong</v>
          </cell>
          <cell r="G408">
            <v>1374</v>
          </cell>
          <cell r="I408">
            <v>2347</v>
          </cell>
          <cell r="J408">
            <v>2340</v>
          </cell>
          <cell r="K408">
            <v>7</v>
          </cell>
        </row>
        <row r="409">
          <cell r="C409" t="str">
            <v>Meùp ngoaøi</v>
          </cell>
          <cell r="G409">
            <v>1403</v>
          </cell>
          <cell r="I409">
            <v>2318</v>
          </cell>
          <cell r="J409">
            <v>2310</v>
          </cell>
          <cell r="K409">
            <v>8</v>
          </cell>
        </row>
        <row r="410">
          <cell r="C410">
            <v>950</v>
          </cell>
          <cell r="D410">
            <v>50</v>
          </cell>
        </row>
        <row r="411">
          <cell r="C411" t="str">
            <v>Meùp trong</v>
          </cell>
          <cell r="G411">
            <v>1366</v>
          </cell>
          <cell r="I411">
            <v>2355</v>
          </cell>
          <cell r="J411">
            <v>2350</v>
          </cell>
          <cell r="K411">
            <v>5</v>
          </cell>
        </row>
        <row r="412">
          <cell r="C412" t="str">
            <v>Meùp ngoaøi</v>
          </cell>
          <cell r="G412">
            <v>1393</v>
          </cell>
          <cell r="I412">
            <v>2328</v>
          </cell>
          <cell r="J412">
            <v>2320</v>
          </cell>
          <cell r="K412">
            <v>8</v>
          </cell>
        </row>
        <row r="413">
          <cell r="B413" t="str">
            <v>KM35+000</v>
          </cell>
          <cell r="C413" t="str">
            <v>Km35+00</v>
          </cell>
          <cell r="D413">
            <v>50</v>
          </cell>
        </row>
        <row r="414">
          <cell r="C414" t="str">
            <v>Meùp trong</v>
          </cell>
          <cell r="G414">
            <v>1365</v>
          </cell>
          <cell r="I414">
            <v>2356</v>
          </cell>
          <cell r="J414">
            <v>2350</v>
          </cell>
          <cell r="K414">
            <v>6</v>
          </cell>
        </row>
        <row r="415">
          <cell r="C415" t="str">
            <v>Meùp ngoaøi</v>
          </cell>
          <cell r="G415">
            <v>1396</v>
          </cell>
          <cell r="I415">
            <v>2325</v>
          </cell>
          <cell r="J415">
            <v>2320</v>
          </cell>
          <cell r="K415">
            <v>5</v>
          </cell>
        </row>
        <row r="416">
          <cell r="C416">
            <v>50</v>
          </cell>
          <cell r="D416">
            <v>50</v>
          </cell>
        </row>
        <row r="417">
          <cell r="C417" t="str">
            <v>Meùp trong</v>
          </cell>
          <cell r="G417">
            <v>1364</v>
          </cell>
          <cell r="I417">
            <v>2357</v>
          </cell>
          <cell r="J417">
            <v>2350</v>
          </cell>
          <cell r="K417">
            <v>7</v>
          </cell>
        </row>
        <row r="418">
          <cell r="C418" t="str">
            <v>Meùp ngoaøi</v>
          </cell>
          <cell r="G418">
            <v>1393</v>
          </cell>
          <cell r="I418">
            <v>2328</v>
          </cell>
          <cell r="J418">
            <v>2320</v>
          </cell>
          <cell r="K418">
            <v>8</v>
          </cell>
        </row>
        <row r="419">
          <cell r="C419">
            <v>97</v>
          </cell>
          <cell r="D419">
            <v>47</v>
          </cell>
          <cell r="F419">
            <v>1256</v>
          </cell>
          <cell r="H419">
            <v>3584</v>
          </cell>
        </row>
        <row r="420">
          <cell r="C420" t="str">
            <v>Meùp trong</v>
          </cell>
          <cell r="G420">
            <v>1230</v>
          </cell>
          <cell r="I420">
            <v>2354</v>
          </cell>
          <cell r="J420">
            <v>2350</v>
          </cell>
          <cell r="K420">
            <v>4</v>
          </cell>
        </row>
        <row r="421">
          <cell r="C421" t="str">
            <v>Meùp ngoaøi</v>
          </cell>
          <cell r="G421">
            <v>1262</v>
          </cell>
          <cell r="I421">
            <v>2322</v>
          </cell>
          <cell r="J421">
            <v>2320</v>
          </cell>
          <cell r="K421">
            <v>2</v>
          </cell>
        </row>
        <row r="422">
          <cell r="C422">
            <v>100</v>
          </cell>
          <cell r="D422">
            <v>3</v>
          </cell>
        </row>
        <row r="423">
          <cell r="B423" t="str">
            <v>KM35+100</v>
          </cell>
          <cell r="C423" t="str">
            <v>Meùp trong</v>
          </cell>
          <cell r="G423">
            <v>1239</v>
          </cell>
          <cell r="I423">
            <v>2345</v>
          </cell>
          <cell r="J423">
            <v>2350</v>
          </cell>
          <cell r="K423">
            <v>-5</v>
          </cell>
        </row>
        <row r="424">
          <cell r="C424" t="str">
            <v>Meùp ngoaøi</v>
          </cell>
          <cell r="G424">
            <v>1273</v>
          </cell>
          <cell r="I424">
            <v>2311</v>
          </cell>
          <cell r="J424">
            <v>2320</v>
          </cell>
          <cell r="K424">
            <v>-9</v>
          </cell>
        </row>
        <row r="425">
          <cell r="C425">
            <v>150</v>
          </cell>
          <cell r="D425">
            <v>50</v>
          </cell>
        </row>
        <row r="426">
          <cell r="C426" t="str">
            <v>Meùp trong</v>
          </cell>
          <cell r="G426">
            <v>1233</v>
          </cell>
          <cell r="I426">
            <v>2351</v>
          </cell>
          <cell r="J426">
            <v>2350</v>
          </cell>
          <cell r="K426">
            <v>1</v>
          </cell>
        </row>
        <row r="427">
          <cell r="C427" t="str">
            <v>Meùp ngoaøi</v>
          </cell>
          <cell r="G427">
            <v>1257</v>
          </cell>
          <cell r="I427">
            <v>2327</v>
          </cell>
          <cell r="J427">
            <v>2320</v>
          </cell>
          <cell r="K427">
            <v>7</v>
          </cell>
        </row>
        <row r="428">
          <cell r="C428">
            <v>200</v>
          </cell>
          <cell r="D428">
            <v>50</v>
          </cell>
        </row>
        <row r="429">
          <cell r="B429" t="str">
            <v>KM35+200</v>
          </cell>
          <cell r="C429" t="str">
            <v>Meùp trong</v>
          </cell>
          <cell r="G429">
            <v>1299</v>
          </cell>
          <cell r="I429">
            <v>2285</v>
          </cell>
          <cell r="J429">
            <v>2280</v>
          </cell>
          <cell r="K429">
            <v>5</v>
          </cell>
        </row>
        <row r="430">
          <cell r="C430" t="str">
            <v>Meùp ngoaøi</v>
          </cell>
          <cell r="G430">
            <v>1327</v>
          </cell>
          <cell r="I430">
            <v>2257</v>
          </cell>
          <cell r="J430">
            <v>2250</v>
          </cell>
          <cell r="K430">
            <v>7</v>
          </cell>
        </row>
        <row r="431">
          <cell r="C431">
            <v>250</v>
          </cell>
          <cell r="D431">
            <v>50</v>
          </cell>
        </row>
        <row r="432">
          <cell r="C432" t="str">
            <v>Meùp trong</v>
          </cell>
          <cell r="G432">
            <v>1366</v>
          </cell>
          <cell r="I432">
            <v>2218</v>
          </cell>
          <cell r="J432">
            <v>2210</v>
          </cell>
          <cell r="K432">
            <v>8</v>
          </cell>
        </row>
        <row r="433">
          <cell r="C433" t="str">
            <v>Meùp ngoaøi</v>
          </cell>
          <cell r="G433">
            <v>1399</v>
          </cell>
          <cell r="I433">
            <v>2185</v>
          </cell>
          <cell r="J433">
            <v>2180</v>
          </cell>
          <cell r="K433">
            <v>5</v>
          </cell>
        </row>
        <row r="434">
          <cell r="C434">
            <v>300</v>
          </cell>
          <cell r="D434">
            <v>50</v>
          </cell>
          <cell r="F434">
            <v>1484</v>
          </cell>
          <cell r="H434">
            <v>3669</v>
          </cell>
        </row>
        <row r="435">
          <cell r="B435" t="str">
            <v>KM35+300</v>
          </cell>
          <cell r="C435" t="str">
            <v>Meùp trong</v>
          </cell>
          <cell r="G435">
            <v>1423</v>
          </cell>
          <cell r="I435">
            <v>2246</v>
          </cell>
          <cell r="J435">
            <v>2240</v>
          </cell>
          <cell r="K435">
            <v>6</v>
          </cell>
        </row>
        <row r="436">
          <cell r="C436" t="str">
            <v>Meùp ngoaøi</v>
          </cell>
          <cell r="G436">
            <v>1455</v>
          </cell>
          <cell r="I436">
            <v>2214</v>
          </cell>
          <cell r="J436">
            <v>2210</v>
          </cell>
          <cell r="K436">
            <v>4</v>
          </cell>
        </row>
        <row r="437">
          <cell r="C437">
            <v>350</v>
          </cell>
          <cell r="D437">
            <v>50</v>
          </cell>
        </row>
        <row r="438">
          <cell r="C438" t="str">
            <v>Meùp trong</v>
          </cell>
          <cell r="G438">
            <v>1407</v>
          </cell>
          <cell r="I438">
            <v>2262</v>
          </cell>
          <cell r="J438">
            <v>2260</v>
          </cell>
          <cell r="K438">
            <v>2</v>
          </cell>
        </row>
        <row r="439">
          <cell r="C439" t="str">
            <v>Meùp ngoaøi</v>
          </cell>
          <cell r="G439">
            <v>1436</v>
          </cell>
          <cell r="I439">
            <v>2233</v>
          </cell>
          <cell r="J439">
            <v>2230</v>
          </cell>
          <cell r="K439">
            <v>3</v>
          </cell>
        </row>
        <row r="440">
          <cell r="C440">
            <v>400</v>
          </cell>
          <cell r="D440">
            <v>50</v>
          </cell>
        </row>
        <row r="441">
          <cell r="B441" t="str">
            <v>KM35+400</v>
          </cell>
          <cell r="C441" t="str">
            <v>Meùp trong</v>
          </cell>
          <cell r="G441">
            <v>1371</v>
          </cell>
          <cell r="I441">
            <v>2298</v>
          </cell>
          <cell r="J441">
            <v>2290</v>
          </cell>
          <cell r="K441">
            <v>8</v>
          </cell>
        </row>
        <row r="442">
          <cell r="C442" t="str">
            <v>Meùp ngoaøi</v>
          </cell>
          <cell r="G442">
            <v>1406</v>
          </cell>
          <cell r="I442">
            <v>2263</v>
          </cell>
          <cell r="J442">
            <v>2260</v>
          </cell>
          <cell r="K442">
            <v>3</v>
          </cell>
        </row>
        <row r="443">
          <cell r="C443">
            <v>450</v>
          </cell>
          <cell r="D443">
            <v>50</v>
          </cell>
        </row>
        <row r="444">
          <cell r="C444" t="str">
            <v>Meùp trong</v>
          </cell>
          <cell r="G444">
            <v>1380</v>
          </cell>
          <cell r="I444">
            <v>2289</v>
          </cell>
          <cell r="J444">
            <v>2290</v>
          </cell>
          <cell r="K444">
            <v>-1</v>
          </cell>
        </row>
        <row r="445">
          <cell r="C445" t="str">
            <v>Meùp ngoaøi</v>
          </cell>
          <cell r="G445">
            <v>1417</v>
          </cell>
          <cell r="I445">
            <v>2252</v>
          </cell>
          <cell r="J445">
            <v>2260</v>
          </cell>
          <cell r="K445">
            <v>-8</v>
          </cell>
        </row>
        <row r="446">
          <cell r="C446">
            <v>500</v>
          </cell>
          <cell r="D446">
            <v>50</v>
          </cell>
          <cell r="F446">
            <v>1476</v>
          </cell>
          <cell r="H446">
            <v>3728</v>
          </cell>
        </row>
        <row r="447">
          <cell r="B447" t="str">
            <v>KM35+500</v>
          </cell>
          <cell r="C447" t="str">
            <v>Meùp trong</v>
          </cell>
          <cell r="G447">
            <v>1433</v>
          </cell>
          <cell r="I447">
            <v>2295</v>
          </cell>
          <cell r="J447">
            <v>2290</v>
          </cell>
          <cell r="K447">
            <v>5</v>
          </cell>
        </row>
        <row r="448">
          <cell r="C448" t="str">
            <v>Meùp ngoaøi</v>
          </cell>
          <cell r="G448">
            <v>1465</v>
          </cell>
          <cell r="I448">
            <v>2263</v>
          </cell>
          <cell r="J448">
            <v>2260</v>
          </cell>
          <cell r="K448">
            <v>3</v>
          </cell>
        </row>
        <row r="449">
          <cell r="C449">
            <v>550</v>
          </cell>
          <cell r="D449">
            <v>50</v>
          </cell>
        </row>
        <row r="450">
          <cell r="C450" t="str">
            <v>Meùp trong</v>
          </cell>
          <cell r="G450">
            <v>1431</v>
          </cell>
          <cell r="I450">
            <v>2297</v>
          </cell>
          <cell r="J450">
            <v>2290</v>
          </cell>
          <cell r="K450">
            <v>7</v>
          </cell>
        </row>
        <row r="451">
          <cell r="C451" t="str">
            <v>Meùp ngoaøi</v>
          </cell>
          <cell r="G451">
            <v>1464</v>
          </cell>
          <cell r="I451">
            <v>2264</v>
          </cell>
          <cell r="J451">
            <v>2260</v>
          </cell>
          <cell r="K451">
            <v>4</v>
          </cell>
        </row>
        <row r="452">
          <cell r="C452">
            <v>600</v>
          </cell>
          <cell r="D452">
            <v>50</v>
          </cell>
        </row>
        <row r="453">
          <cell r="B453" t="str">
            <v>KM35+600</v>
          </cell>
          <cell r="C453" t="str">
            <v>Meùp trong</v>
          </cell>
          <cell r="G453">
            <v>1434</v>
          </cell>
          <cell r="I453">
            <v>2294</v>
          </cell>
          <cell r="J453">
            <v>2290</v>
          </cell>
          <cell r="K453">
            <v>4</v>
          </cell>
        </row>
        <row r="454">
          <cell r="C454" t="str">
            <v>Meùp ngoaøi</v>
          </cell>
          <cell r="G454">
            <v>1467</v>
          </cell>
          <cell r="I454">
            <v>2261</v>
          </cell>
          <cell r="J454">
            <v>2260</v>
          </cell>
          <cell r="K454">
            <v>1</v>
          </cell>
        </row>
        <row r="455">
          <cell r="C455">
            <v>650</v>
          </cell>
          <cell r="D455">
            <v>50</v>
          </cell>
        </row>
        <row r="456">
          <cell r="C456" t="str">
            <v>Meùp trong</v>
          </cell>
          <cell r="G456">
            <v>1434</v>
          </cell>
          <cell r="I456">
            <v>2294</v>
          </cell>
          <cell r="J456">
            <v>2300</v>
          </cell>
          <cell r="K456">
            <v>-6</v>
          </cell>
        </row>
        <row r="457">
          <cell r="C457" t="str">
            <v>Meùp ngoaøi</v>
          </cell>
          <cell r="G457">
            <v>1463</v>
          </cell>
          <cell r="I457">
            <v>2265</v>
          </cell>
          <cell r="J457">
            <v>2270</v>
          </cell>
          <cell r="K457">
            <v>-5</v>
          </cell>
        </row>
        <row r="458">
          <cell r="C458">
            <v>668</v>
          </cell>
          <cell r="D458">
            <v>18</v>
          </cell>
          <cell r="F458">
            <v>1510</v>
          </cell>
          <cell r="H458">
            <v>3775</v>
          </cell>
        </row>
        <row r="459">
          <cell r="C459" t="str">
            <v>Meùp trong</v>
          </cell>
          <cell r="G459">
            <v>1471</v>
          </cell>
          <cell r="I459">
            <v>2304</v>
          </cell>
          <cell r="J459">
            <v>2300</v>
          </cell>
          <cell r="K459">
            <v>4</v>
          </cell>
        </row>
        <row r="460">
          <cell r="C460" t="str">
            <v>Meùp ngoaøi</v>
          </cell>
          <cell r="G460">
            <v>1499</v>
          </cell>
          <cell r="I460">
            <v>2276</v>
          </cell>
          <cell r="J460">
            <v>2270</v>
          </cell>
          <cell r="K460">
            <v>6</v>
          </cell>
        </row>
        <row r="461">
          <cell r="C461">
            <v>672</v>
          </cell>
          <cell r="D461">
            <v>4</v>
          </cell>
        </row>
        <row r="462">
          <cell r="C462" t="str">
            <v>Meùp trong</v>
          </cell>
          <cell r="G462">
            <v>1483</v>
          </cell>
          <cell r="I462">
            <v>2292</v>
          </cell>
          <cell r="J462">
            <v>2290</v>
          </cell>
          <cell r="K462">
            <v>2</v>
          </cell>
        </row>
        <row r="463">
          <cell r="C463" t="str">
            <v>Meùp ngoaøi</v>
          </cell>
          <cell r="G463">
            <v>1508</v>
          </cell>
          <cell r="I463">
            <v>2267</v>
          </cell>
          <cell r="J463">
            <v>2260</v>
          </cell>
          <cell r="K463">
            <v>7</v>
          </cell>
        </row>
        <row r="464">
          <cell r="B464" t="str">
            <v>KM35+700</v>
          </cell>
          <cell r="C464">
            <v>700</v>
          </cell>
          <cell r="D464">
            <v>28</v>
          </cell>
        </row>
        <row r="465">
          <cell r="C465" t="str">
            <v>Meùp trong</v>
          </cell>
          <cell r="G465">
            <v>1478</v>
          </cell>
          <cell r="I465">
            <v>2297</v>
          </cell>
          <cell r="J465">
            <v>2290</v>
          </cell>
          <cell r="K465">
            <v>7</v>
          </cell>
        </row>
        <row r="466">
          <cell r="C466" t="str">
            <v>Meùp ngoaøi</v>
          </cell>
          <cell r="G466">
            <v>1506</v>
          </cell>
          <cell r="I466">
            <v>2269</v>
          </cell>
          <cell r="J466">
            <v>2260</v>
          </cell>
          <cell r="K466">
            <v>9</v>
          </cell>
        </row>
        <row r="467">
          <cell r="C467">
            <v>707</v>
          </cell>
          <cell r="D467">
            <v>7</v>
          </cell>
        </row>
        <row r="468">
          <cell r="C468" t="str">
            <v>Meùp trong</v>
          </cell>
          <cell r="G468">
            <v>1481</v>
          </cell>
          <cell r="I468">
            <v>2294</v>
          </cell>
          <cell r="J468">
            <v>2290</v>
          </cell>
          <cell r="K468">
            <v>4</v>
          </cell>
        </row>
        <row r="469">
          <cell r="C469" t="str">
            <v>Meùp ngoaøi</v>
          </cell>
          <cell r="G469">
            <v>1507</v>
          </cell>
          <cell r="I469">
            <v>2268</v>
          </cell>
          <cell r="J469">
            <v>2260</v>
          </cell>
          <cell r="K469">
            <v>8</v>
          </cell>
        </row>
        <row r="470">
          <cell r="C470">
            <v>742</v>
          </cell>
          <cell r="D470">
            <v>35</v>
          </cell>
        </row>
        <row r="471">
          <cell r="C471" t="str">
            <v>Meùp trong</v>
          </cell>
          <cell r="G471">
            <v>1489</v>
          </cell>
          <cell r="I471">
            <v>2286</v>
          </cell>
          <cell r="J471">
            <v>2290</v>
          </cell>
          <cell r="K471">
            <v>-4</v>
          </cell>
        </row>
        <row r="472">
          <cell r="C472" t="str">
            <v>Meùp ngoaøi</v>
          </cell>
          <cell r="G472">
            <v>1516</v>
          </cell>
          <cell r="I472">
            <v>2259</v>
          </cell>
          <cell r="J472">
            <v>2260</v>
          </cell>
          <cell r="K472">
            <v>-1</v>
          </cell>
        </row>
        <row r="473">
          <cell r="C473">
            <v>746</v>
          </cell>
          <cell r="D473">
            <v>4</v>
          </cell>
        </row>
        <row r="474">
          <cell r="C474" t="str">
            <v>Meùp trong</v>
          </cell>
          <cell r="G474">
            <v>1473</v>
          </cell>
          <cell r="I474">
            <v>2302</v>
          </cell>
          <cell r="J474">
            <v>2300</v>
          </cell>
          <cell r="K474">
            <v>2</v>
          </cell>
        </row>
        <row r="475">
          <cell r="C475" t="str">
            <v>Meùp ngoaøi</v>
          </cell>
          <cell r="G475">
            <v>1502</v>
          </cell>
          <cell r="I475">
            <v>2273</v>
          </cell>
          <cell r="J475">
            <v>2270</v>
          </cell>
          <cell r="K475">
            <v>3</v>
          </cell>
        </row>
        <row r="476">
          <cell r="C476">
            <v>800</v>
          </cell>
          <cell r="D476">
            <v>54</v>
          </cell>
          <cell r="F476">
            <v>1415</v>
          </cell>
          <cell r="H476">
            <v>3688</v>
          </cell>
        </row>
        <row r="477">
          <cell r="B477" t="str">
            <v>KM35+800</v>
          </cell>
          <cell r="C477" t="str">
            <v>Meùp trong</v>
          </cell>
          <cell r="G477">
            <v>1381</v>
          </cell>
          <cell r="I477">
            <v>2307</v>
          </cell>
          <cell r="J477">
            <v>2300</v>
          </cell>
          <cell r="K477">
            <v>7</v>
          </cell>
        </row>
        <row r="478">
          <cell r="C478" t="str">
            <v>Meùp ngoaøi</v>
          </cell>
          <cell r="G478">
            <v>1410</v>
          </cell>
          <cell r="I478">
            <v>2278</v>
          </cell>
          <cell r="J478">
            <v>2270</v>
          </cell>
          <cell r="K478">
            <v>8</v>
          </cell>
        </row>
        <row r="479">
          <cell r="C479">
            <v>859</v>
          </cell>
          <cell r="D479">
            <v>59</v>
          </cell>
        </row>
        <row r="480">
          <cell r="C480" t="str">
            <v>Meùp trong</v>
          </cell>
          <cell r="G480">
            <v>1393</v>
          </cell>
          <cell r="I480">
            <v>2295</v>
          </cell>
          <cell r="J480">
            <v>2290</v>
          </cell>
          <cell r="K480">
            <v>5</v>
          </cell>
        </row>
        <row r="481">
          <cell r="C481" t="str">
            <v>Meùp ngoaøi</v>
          </cell>
          <cell r="G481">
            <v>1425</v>
          </cell>
          <cell r="I481">
            <v>2263</v>
          </cell>
          <cell r="J481">
            <v>2260</v>
          </cell>
          <cell r="K481">
            <v>3</v>
          </cell>
        </row>
        <row r="482">
          <cell r="C482">
            <v>863</v>
          </cell>
          <cell r="D482">
            <v>4</v>
          </cell>
        </row>
        <row r="483">
          <cell r="C483" t="str">
            <v>Meùp trong</v>
          </cell>
          <cell r="G483">
            <v>1399</v>
          </cell>
          <cell r="I483">
            <v>2289</v>
          </cell>
          <cell r="J483">
            <v>2280</v>
          </cell>
          <cell r="K483">
            <v>9</v>
          </cell>
        </row>
        <row r="484">
          <cell r="C484" t="str">
            <v>Meùp ngoaøi</v>
          </cell>
          <cell r="G484">
            <v>1431</v>
          </cell>
          <cell r="I484">
            <v>2257</v>
          </cell>
          <cell r="J484">
            <v>2250</v>
          </cell>
          <cell r="K484">
            <v>7</v>
          </cell>
        </row>
        <row r="485">
          <cell r="C485">
            <v>898</v>
          </cell>
          <cell r="D485">
            <v>35</v>
          </cell>
        </row>
        <row r="486">
          <cell r="C486" t="str">
            <v>Meùp trong</v>
          </cell>
          <cell r="G486">
            <v>1422</v>
          </cell>
          <cell r="I486">
            <v>2266</v>
          </cell>
          <cell r="J486">
            <v>2270</v>
          </cell>
          <cell r="K486">
            <v>-4</v>
          </cell>
        </row>
        <row r="487">
          <cell r="C487" t="str">
            <v>Meùp ngoaøi</v>
          </cell>
          <cell r="G487">
            <v>1456</v>
          </cell>
          <cell r="I487">
            <v>2232</v>
          </cell>
          <cell r="J487">
            <v>2240</v>
          </cell>
          <cell r="K487">
            <v>-8</v>
          </cell>
        </row>
        <row r="488">
          <cell r="C488">
            <v>900</v>
          </cell>
          <cell r="D488">
            <v>12</v>
          </cell>
        </row>
        <row r="489">
          <cell r="B489" t="str">
            <v>KM35+900</v>
          </cell>
          <cell r="C489" t="str">
            <v>Meùp trong</v>
          </cell>
          <cell r="G489">
            <v>1411</v>
          </cell>
          <cell r="I489">
            <v>2277</v>
          </cell>
          <cell r="J489">
            <v>2270</v>
          </cell>
          <cell r="K489">
            <v>7</v>
          </cell>
        </row>
        <row r="490">
          <cell r="C490" t="str">
            <v>Meùp ngoaøi</v>
          </cell>
          <cell r="G490">
            <v>1443</v>
          </cell>
          <cell r="I490">
            <v>2245</v>
          </cell>
          <cell r="J490">
            <v>2240</v>
          </cell>
          <cell r="K490">
            <v>5</v>
          </cell>
        </row>
        <row r="491">
          <cell r="C491">
            <v>933</v>
          </cell>
          <cell r="D491">
            <v>33</v>
          </cell>
          <cell r="F491">
            <v>1459</v>
          </cell>
          <cell r="H491">
            <v>3704</v>
          </cell>
        </row>
        <row r="492">
          <cell r="C492" t="str">
            <v>Meùp trong</v>
          </cell>
          <cell r="G492">
            <v>1447</v>
          </cell>
          <cell r="I492">
            <v>2257</v>
          </cell>
          <cell r="J492">
            <v>2260</v>
          </cell>
          <cell r="K492">
            <v>-3</v>
          </cell>
        </row>
        <row r="493">
          <cell r="C493" t="str">
            <v>Meùp ngoaøi</v>
          </cell>
          <cell r="G493">
            <v>1482</v>
          </cell>
          <cell r="I493">
            <v>2222</v>
          </cell>
          <cell r="J493">
            <v>2230</v>
          </cell>
          <cell r="K493">
            <v>-8</v>
          </cell>
        </row>
        <row r="494">
          <cell r="C494">
            <v>937</v>
          </cell>
          <cell r="D494">
            <v>4</v>
          </cell>
        </row>
        <row r="495">
          <cell r="C495" t="str">
            <v>Meùp trong</v>
          </cell>
          <cell r="G495">
            <v>1437</v>
          </cell>
          <cell r="I495">
            <v>2267</v>
          </cell>
          <cell r="J495">
            <v>2260</v>
          </cell>
          <cell r="K495">
            <v>7</v>
          </cell>
        </row>
        <row r="496">
          <cell r="C496" t="str">
            <v>Meùp ngoaøi</v>
          </cell>
          <cell r="G496">
            <v>1466</v>
          </cell>
          <cell r="I496">
            <v>2238</v>
          </cell>
          <cell r="J496">
            <v>2230</v>
          </cell>
          <cell r="K496">
            <v>8</v>
          </cell>
        </row>
        <row r="497">
          <cell r="C497">
            <v>950</v>
          </cell>
          <cell r="D497">
            <v>13</v>
          </cell>
        </row>
        <row r="498">
          <cell r="C498" t="str">
            <v>Meùp trong</v>
          </cell>
          <cell r="G498">
            <v>1439</v>
          </cell>
          <cell r="I498">
            <v>2265</v>
          </cell>
          <cell r="J498">
            <v>2260</v>
          </cell>
          <cell r="K498">
            <v>5</v>
          </cell>
        </row>
        <row r="499">
          <cell r="C499" t="str">
            <v>Meùp ngoaøi</v>
          </cell>
          <cell r="G499">
            <v>1470</v>
          </cell>
          <cell r="I499">
            <v>2234</v>
          </cell>
          <cell r="J499">
            <v>2230</v>
          </cell>
          <cell r="K499">
            <v>4</v>
          </cell>
        </row>
        <row r="500">
          <cell r="B500" t="str">
            <v>KM36+000</v>
          </cell>
          <cell r="C500" t="str">
            <v>Km36+00</v>
          </cell>
          <cell r="D500">
            <v>50</v>
          </cell>
        </row>
        <row r="501">
          <cell r="C501" t="str">
            <v>Meùp trong</v>
          </cell>
          <cell r="G501">
            <v>1445</v>
          </cell>
          <cell r="I501">
            <v>2259</v>
          </cell>
          <cell r="J501">
            <v>2250</v>
          </cell>
          <cell r="K501">
            <v>9</v>
          </cell>
        </row>
        <row r="502">
          <cell r="C502" t="str">
            <v>Meùp ngoaøi</v>
          </cell>
          <cell r="G502">
            <v>1482</v>
          </cell>
          <cell r="I502">
            <v>2222</v>
          </cell>
          <cell r="J502">
            <v>2220</v>
          </cell>
          <cell r="K502">
            <v>2</v>
          </cell>
        </row>
        <row r="503">
          <cell r="C503">
            <v>50</v>
          </cell>
          <cell r="D503">
            <v>50</v>
          </cell>
        </row>
        <row r="504">
          <cell r="C504" t="str">
            <v>Meùp trong</v>
          </cell>
          <cell r="G504">
            <v>1393</v>
          </cell>
          <cell r="I504">
            <v>2335</v>
          </cell>
          <cell r="J504">
            <v>2330</v>
          </cell>
          <cell r="K504">
            <v>5</v>
          </cell>
        </row>
        <row r="505">
          <cell r="C505" t="str">
            <v>Meùp ngoaøi</v>
          </cell>
          <cell r="G505">
            <v>1421</v>
          </cell>
          <cell r="I505">
            <v>2307</v>
          </cell>
          <cell r="J505">
            <v>2300</v>
          </cell>
          <cell r="K505">
            <v>7</v>
          </cell>
        </row>
        <row r="506">
          <cell r="B506" t="str">
            <v>KM36+100</v>
          </cell>
          <cell r="C506">
            <v>100</v>
          </cell>
          <cell r="D506">
            <v>50</v>
          </cell>
          <cell r="F506">
            <v>1431</v>
          </cell>
          <cell r="H506">
            <v>3738</v>
          </cell>
        </row>
        <row r="507">
          <cell r="C507" t="str">
            <v>Meùp trong</v>
          </cell>
          <cell r="G507">
            <v>1313</v>
          </cell>
          <cell r="I507">
            <v>2425</v>
          </cell>
          <cell r="J507">
            <v>2420</v>
          </cell>
          <cell r="K507">
            <v>5</v>
          </cell>
        </row>
        <row r="508">
          <cell r="C508" t="str">
            <v>Meùp ngoaøi</v>
          </cell>
          <cell r="G508">
            <v>1345</v>
          </cell>
          <cell r="I508">
            <v>2393</v>
          </cell>
          <cell r="J508">
            <v>2390</v>
          </cell>
          <cell r="K508">
            <v>3</v>
          </cell>
        </row>
        <row r="509">
          <cell r="C509">
            <v>150</v>
          </cell>
          <cell r="D509">
            <v>50</v>
          </cell>
        </row>
        <row r="510">
          <cell r="C510" t="str">
            <v>Meùp trong</v>
          </cell>
          <cell r="G510">
            <v>1321</v>
          </cell>
          <cell r="I510">
            <v>2417</v>
          </cell>
          <cell r="J510">
            <v>2410</v>
          </cell>
          <cell r="K510">
            <v>7</v>
          </cell>
        </row>
        <row r="511">
          <cell r="C511" t="str">
            <v>Meùp ngoaøi</v>
          </cell>
          <cell r="G511">
            <v>1356</v>
          </cell>
          <cell r="I511">
            <v>2382</v>
          </cell>
          <cell r="J511">
            <v>2380</v>
          </cell>
          <cell r="K511">
            <v>2</v>
          </cell>
        </row>
        <row r="512">
          <cell r="C512">
            <v>200</v>
          </cell>
          <cell r="D512">
            <v>50</v>
          </cell>
        </row>
        <row r="513">
          <cell r="B513" t="str">
            <v>KM36+200</v>
          </cell>
          <cell r="C513" t="str">
            <v>Meùp trong</v>
          </cell>
          <cell r="G513">
            <v>1342</v>
          </cell>
          <cell r="I513">
            <v>2396</v>
          </cell>
          <cell r="J513">
            <v>2390</v>
          </cell>
          <cell r="K513">
            <v>6</v>
          </cell>
        </row>
        <row r="514">
          <cell r="C514" t="str">
            <v>Meùp ngoaøi</v>
          </cell>
          <cell r="G514">
            <v>1377</v>
          </cell>
          <cell r="I514">
            <v>2361</v>
          </cell>
          <cell r="J514">
            <v>2360</v>
          </cell>
          <cell r="K514">
            <v>1</v>
          </cell>
        </row>
        <row r="515">
          <cell r="C515">
            <v>250</v>
          </cell>
          <cell r="D515">
            <v>50</v>
          </cell>
        </row>
        <row r="516">
          <cell r="C516" t="str">
            <v>Meùp trong</v>
          </cell>
          <cell r="G516">
            <v>1365</v>
          </cell>
          <cell r="I516">
            <v>2373</v>
          </cell>
          <cell r="J516">
            <v>2370</v>
          </cell>
          <cell r="K516">
            <v>3</v>
          </cell>
        </row>
        <row r="517">
          <cell r="C517" t="str">
            <v>Meùp ngoaøi</v>
          </cell>
          <cell r="G517">
            <v>1391</v>
          </cell>
          <cell r="I517">
            <v>2347</v>
          </cell>
          <cell r="J517">
            <v>2340</v>
          </cell>
          <cell r="K517">
            <v>7</v>
          </cell>
        </row>
        <row r="518">
          <cell r="B518" t="str">
            <v>KM36+300</v>
          </cell>
          <cell r="C518">
            <v>300</v>
          </cell>
          <cell r="D518">
            <v>50</v>
          </cell>
          <cell r="F518">
            <v>1349</v>
          </cell>
          <cell r="H518">
            <v>3696</v>
          </cell>
        </row>
        <row r="519">
          <cell r="C519" t="str">
            <v>Meùp trong</v>
          </cell>
          <cell r="G519">
            <v>1342</v>
          </cell>
          <cell r="I519">
            <v>2354</v>
          </cell>
          <cell r="J519">
            <v>2350</v>
          </cell>
          <cell r="K519">
            <v>4</v>
          </cell>
        </row>
        <row r="520">
          <cell r="C520" t="str">
            <v>Meùp ngoaøi</v>
          </cell>
          <cell r="G520">
            <v>1368</v>
          </cell>
          <cell r="I520">
            <v>2328</v>
          </cell>
          <cell r="J520">
            <v>2320</v>
          </cell>
          <cell r="K520">
            <v>8</v>
          </cell>
        </row>
        <row r="521">
          <cell r="C521">
            <v>355</v>
          </cell>
          <cell r="D521">
            <v>55</v>
          </cell>
        </row>
        <row r="522">
          <cell r="C522" t="str">
            <v>Meùp trong</v>
          </cell>
          <cell r="G522">
            <v>1304</v>
          </cell>
          <cell r="I522">
            <v>2392</v>
          </cell>
          <cell r="J522">
            <v>2390</v>
          </cell>
          <cell r="K522">
            <v>2</v>
          </cell>
        </row>
        <row r="523">
          <cell r="C523" t="str">
            <v>Meùp ngoaøi</v>
          </cell>
          <cell r="G523">
            <v>1328</v>
          </cell>
          <cell r="I523">
            <v>2368</v>
          </cell>
          <cell r="J523">
            <v>2360</v>
          </cell>
          <cell r="K523">
            <v>8</v>
          </cell>
        </row>
        <row r="524">
          <cell r="C524">
            <v>359</v>
          </cell>
          <cell r="D524">
            <v>4</v>
          </cell>
        </row>
        <row r="525">
          <cell r="C525" t="str">
            <v>Meùp trong</v>
          </cell>
          <cell r="G525">
            <v>1313</v>
          </cell>
          <cell r="I525">
            <v>2383</v>
          </cell>
          <cell r="J525">
            <v>2380</v>
          </cell>
          <cell r="K525">
            <v>3</v>
          </cell>
        </row>
        <row r="526">
          <cell r="C526" t="str">
            <v>Meùp ngoaøi</v>
          </cell>
          <cell r="G526">
            <v>1342</v>
          </cell>
          <cell r="I526">
            <v>2354</v>
          </cell>
          <cell r="J526">
            <v>2350</v>
          </cell>
          <cell r="K526">
            <v>4</v>
          </cell>
        </row>
        <row r="527">
          <cell r="C527">
            <v>400</v>
          </cell>
          <cell r="D527">
            <v>41</v>
          </cell>
        </row>
        <row r="528">
          <cell r="B528" t="str">
            <v>KM36+400</v>
          </cell>
          <cell r="C528" t="str">
            <v>Meùp trong</v>
          </cell>
          <cell r="G528">
            <v>1280</v>
          </cell>
          <cell r="I528">
            <v>2416</v>
          </cell>
          <cell r="J528">
            <v>2410</v>
          </cell>
          <cell r="K528">
            <v>6</v>
          </cell>
        </row>
        <row r="529">
          <cell r="C529" t="str">
            <v>Meùp ngoaøi</v>
          </cell>
          <cell r="G529">
            <v>1308</v>
          </cell>
          <cell r="I529">
            <v>2388</v>
          </cell>
          <cell r="J529">
            <v>2380</v>
          </cell>
          <cell r="K529">
            <v>8</v>
          </cell>
        </row>
        <row r="530">
          <cell r="C530">
            <v>405</v>
          </cell>
          <cell r="D530">
            <v>5</v>
          </cell>
        </row>
        <row r="531">
          <cell r="C531" t="str">
            <v>Meùp trong</v>
          </cell>
          <cell r="G531">
            <v>1282</v>
          </cell>
          <cell r="I531">
            <v>2414</v>
          </cell>
          <cell r="J531">
            <v>2410</v>
          </cell>
          <cell r="K531">
            <v>4</v>
          </cell>
        </row>
        <row r="532">
          <cell r="C532" t="str">
            <v>Meùp ngoaøi</v>
          </cell>
          <cell r="G532">
            <v>1311</v>
          </cell>
          <cell r="I532">
            <v>2385</v>
          </cell>
          <cell r="J532">
            <v>2380</v>
          </cell>
          <cell r="K532">
            <v>5</v>
          </cell>
        </row>
        <row r="533">
          <cell r="C533">
            <v>451</v>
          </cell>
          <cell r="D533">
            <v>46</v>
          </cell>
        </row>
        <row r="534">
          <cell r="C534" t="str">
            <v>Meùp trong</v>
          </cell>
          <cell r="G534">
            <v>1239</v>
          </cell>
          <cell r="I534">
            <v>2457</v>
          </cell>
          <cell r="J534">
            <v>2450</v>
          </cell>
          <cell r="K534">
            <v>7</v>
          </cell>
        </row>
        <row r="535">
          <cell r="C535" t="str">
            <v>Meùp ngoaøi</v>
          </cell>
          <cell r="G535">
            <v>1268</v>
          </cell>
          <cell r="I535">
            <v>2428</v>
          </cell>
          <cell r="J535">
            <v>2420</v>
          </cell>
          <cell r="K535">
            <v>8</v>
          </cell>
        </row>
        <row r="536">
          <cell r="C536">
            <v>455</v>
          </cell>
          <cell r="D536">
            <v>4</v>
          </cell>
        </row>
        <row r="537">
          <cell r="C537" t="str">
            <v>Meùp trong</v>
          </cell>
          <cell r="G537">
            <v>1262</v>
          </cell>
          <cell r="I537">
            <v>2466</v>
          </cell>
          <cell r="J537">
            <v>2460</v>
          </cell>
          <cell r="K537">
            <v>6</v>
          </cell>
        </row>
        <row r="538">
          <cell r="C538" t="str">
            <v>Meùp ngoaøi</v>
          </cell>
          <cell r="G538">
            <v>1289</v>
          </cell>
          <cell r="I538">
            <v>2439</v>
          </cell>
          <cell r="J538">
            <v>2430</v>
          </cell>
          <cell r="K538">
            <v>9</v>
          </cell>
        </row>
        <row r="539">
          <cell r="C539">
            <v>500</v>
          </cell>
          <cell r="D539">
            <v>45</v>
          </cell>
          <cell r="F539">
            <v>1311</v>
          </cell>
          <cell r="H539">
            <v>3750</v>
          </cell>
        </row>
        <row r="540">
          <cell r="B540" t="str">
            <v>KM36+500</v>
          </cell>
          <cell r="C540" t="str">
            <v>Meùp trong</v>
          </cell>
          <cell r="G540">
            <v>1255</v>
          </cell>
          <cell r="I540">
            <v>2495</v>
          </cell>
          <cell r="J540">
            <v>2490</v>
          </cell>
          <cell r="K540">
            <v>5</v>
          </cell>
        </row>
        <row r="541">
          <cell r="C541" t="str">
            <v>Meùp ngoaøi</v>
          </cell>
          <cell r="G541">
            <v>1287</v>
          </cell>
          <cell r="I541">
            <v>2463</v>
          </cell>
          <cell r="J541">
            <v>2460</v>
          </cell>
          <cell r="K541">
            <v>3</v>
          </cell>
        </row>
        <row r="542">
          <cell r="C542">
            <v>550</v>
          </cell>
          <cell r="D542">
            <v>50</v>
          </cell>
        </row>
        <row r="543">
          <cell r="C543" t="str">
            <v>Meùp trong</v>
          </cell>
          <cell r="G543">
            <v>1212</v>
          </cell>
          <cell r="I543">
            <v>2538</v>
          </cell>
          <cell r="J543">
            <v>2530</v>
          </cell>
          <cell r="K543">
            <v>8</v>
          </cell>
        </row>
        <row r="544">
          <cell r="C544" t="str">
            <v>Meùp ngoaøi</v>
          </cell>
          <cell r="G544">
            <v>1243</v>
          </cell>
          <cell r="I544">
            <v>2507</v>
          </cell>
          <cell r="J544">
            <v>2500</v>
          </cell>
          <cell r="K544">
            <v>7</v>
          </cell>
        </row>
        <row r="545">
          <cell r="C545">
            <v>592</v>
          </cell>
          <cell r="D545">
            <v>42</v>
          </cell>
        </row>
        <row r="546">
          <cell r="C546" t="str">
            <v>Meùp trong</v>
          </cell>
          <cell r="G546">
            <v>1185</v>
          </cell>
          <cell r="I546">
            <v>2565</v>
          </cell>
          <cell r="J546">
            <v>2560</v>
          </cell>
          <cell r="K546">
            <v>5</v>
          </cell>
        </row>
        <row r="547">
          <cell r="C547" t="str">
            <v>Meùp ngoaøi</v>
          </cell>
          <cell r="G547">
            <v>1214</v>
          </cell>
          <cell r="I547">
            <v>2536</v>
          </cell>
          <cell r="J547">
            <v>2530</v>
          </cell>
          <cell r="K547">
            <v>6</v>
          </cell>
        </row>
        <row r="548">
          <cell r="B548" t="str">
            <v>KM36+600</v>
          </cell>
          <cell r="C548">
            <v>600</v>
          </cell>
          <cell r="D548">
            <v>8</v>
          </cell>
        </row>
        <row r="549">
          <cell r="C549" t="str">
            <v>Meùp trong</v>
          </cell>
          <cell r="G549">
            <v>1187</v>
          </cell>
          <cell r="I549">
            <v>2563</v>
          </cell>
          <cell r="J549">
            <v>2560</v>
          </cell>
          <cell r="K549">
            <v>3</v>
          </cell>
        </row>
        <row r="550">
          <cell r="C550" t="str">
            <v>Meùp ngoaøi</v>
          </cell>
          <cell r="G550">
            <v>1216</v>
          </cell>
          <cell r="I550">
            <v>2534</v>
          </cell>
          <cell r="J550">
            <v>2530</v>
          </cell>
          <cell r="K550">
            <v>4</v>
          </cell>
        </row>
        <row r="551">
          <cell r="C551">
            <v>650</v>
          </cell>
          <cell r="D551">
            <v>50</v>
          </cell>
        </row>
        <row r="552">
          <cell r="C552" t="str">
            <v>Meùp trong</v>
          </cell>
          <cell r="G552">
            <v>1182</v>
          </cell>
          <cell r="I552">
            <v>2568</v>
          </cell>
          <cell r="J552">
            <v>2560</v>
          </cell>
          <cell r="K552">
            <v>8</v>
          </cell>
        </row>
        <row r="553">
          <cell r="C553" t="str">
            <v>Meùp ngoaøi</v>
          </cell>
          <cell r="G553">
            <v>1219</v>
          </cell>
          <cell r="I553">
            <v>2531</v>
          </cell>
          <cell r="J553">
            <v>2530</v>
          </cell>
          <cell r="K553">
            <v>1</v>
          </cell>
        </row>
        <row r="554">
          <cell r="C554">
            <v>700</v>
          </cell>
          <cell r="D554">
            <v>50</v>
          </cell>
          <cell r="F554">
            <v>1249</v>
          </cell>
          <cell r="H554">
            <v>3780</v>
          </cell>
        </row>
        <row r="555">
          <cell r="B555" t="str">
            <v>KM36+700</v>
          </cell>
          <cell r="C555" t="str">
            <v>Meùp trong</v>
          </cell>
          <cell r="G555">
            <v>1226</v>
          </cell>
          <cell r="I555">
            <v>2554</v>
          </cell>
          <cell r="J555">
            <v>2550</v>
          </cell>
          <cell r="K555">
            <v>4</v>
          </cell>
        </row>
        <row r="556">
          <cell r="C556" t="str">
            <v>Meùp ngoaøi</v>
          </cell>
          <cell r="G556">
            <v>1255</v>
          </cell>
          <cell r="I556">
            <v>2525</v>
          </cell>
          <cell r="J556">
            <v>2520</v>
          </cell>
          <cell r="K556">
            <v>5</v>
          </cell>
        </row>
        <row r="557">
          <cell r="C557">
            <v>750</v>
          </cell>
          <cell r="D557">
            <v>50</v>
          </cell>
        </row>
        <row r="558">
          <cell r="C558" t="str">
            <v>Meùp trong</v>
          </cell>
          <cell r="G558">
            <v>1223</v>
          </cell>
          <cell r="I558">
            <v>2557</v>
          </cell>
          <cell r="J558">
            <v>2550</v>
          </cell>
          <cell r="K558">
            <v>7</v>
          </cell>
        </row>
        <row r="559">
          <cell r="C559" t="str">
            <v>Meùp ngoaøi</v>
          </cell>
          <cell r="G559">
            <v>1257</v>
          </cell>
          <cell r="I559">
            <v>2523</v>
          </cell>
          <cell r="J559">
            <v>2520</v>
          </cell>
          <cell r="K559">
            <v>3</v>
          </cell>
        </row>
        <row r="560">
          <cell r="C560">
            <v>777</v>
          </cell>
          <cell r="D560">
            <v>27</v>
          </cell>
        </row>
        <row r="561">
          <cell r="C561" t="str">
            <v>Meùp trong</v>
          </cell>
          <cell r="G561">
            <v>1222</v>
          </cell>
          <cell r="I561">
            <v>2558</v>
          </cell>
          <cell r="J561">
            <v>2550</v>
          </cell>
          <cell r="K561">
            <v>8</v>
          </cell>
        </row>
        <row r="562">
          <cell r="C562" t="str">
            <v>Meùp ngoaøi</v>
          </cell>
          <cell r="G562">
            <v>1255</v>
          </cell>
          <cell r="I562">
            <v>2525</v>
          </cell>
          <cell r="J562">
            <v>2520</v>
          </cell>
          <cell r="K562">
            <v>5</v>
          </cell>
        </row>
        <row r="563">
          <cell r="C563">
            <v>781</v>
          </cell>
          <cell r="D563">
            <v>4</v>
          </cell>
        </row>
        <row r="564">
          <cell r="C564" t="str">
            <v>Meùp trong</v>
          </cell>
          <cell r="G564">
            <v>1227</v>
          </cell>
          <cell r="I564">
            <v>2553</v>
          </cell>
          <cell r="J564">
            <v>2550</v>
          </cell>
          <cell r="K564">
            <v>3</v>
          </cell>
        </row>
        <row r="565">
          <cell r="C565" t="str">
            <v>Meùp ngoaøi</v>
          </cell>
          <cell r="G565">
            <v>1255</v>
          </cell>
          <cell r="I565">
            <v>2525</v>
          </cell>
          <cell r="J565">
            <v>2520</v>
          </cell>
          <cell r="K565">
            <v>5</v>
          </cell>
        </row>
        <row r="566">
          <cell r="C566">
            <v>798</v>
          </cell>
          <cell r="D566">
            <v>17</v>
          </cell>
          <cell r="F566">
            <v>1251</v>
          </cell>
          <cell r="H566">
            <v>3776</v>
          </cell>
        </row>
        <row r="567">
          <cell r="C567" t="str">
            <v>Meùp trong</v>
          </cell>
          <cell r="G567">
            <v>1234</v>
          </cell>
          <cell r="I567">
            <v>2542</v>
          </cell>
          <cell r="J567">
            <v>2540</v>
          </cell>
          <cell r="K567">
            <v>2</v>
          </cell>
        </row>
        <row r="568">
          <cell r="C568" t="str">
            <v>Meùp ngoaøi</v>
          </cell>
          <cell r="G568">
            <v>1261</v>
          </cell>
          <cell r="I568">
            <v>2515</v>
          </cell>
          <cell r="J568">
            <v>2510</v>
          </cell>
          <cell r="K568">
            <v>5</v>
          </cell>
        </row>
        <row r="569">
          <cell r="C569">
            <v>800</v>
          </cell>
          <cell r="D569">
            <v>2</v>
          </cell>
        </row>
        <row r="570">
          <cell r="B570" t="str">
            <v>KM36+800</v>
          </cell>
          <cell r="C570" t="str">
            <v>Meùp trong</v>
          </cell>
          <cell r="G570">
            <v>1233</v>
          </cell>
          <cell r="I570">
            <v>2543</v>
          </cell>
          <cell r="J570">
            <v>2540</v>
          </cell>
          <cell r="K570">
            <v>3</v>
          </cell>
        </row>
        <row r="571">
          <cell r="C571" t="str">
            <v>Meùp ngoaøi</v>
          </cell>
          <cell r="G571">
            <v>1262</v>
          </cell>
          <cell r="I571">
            <v>2514</v>
          </cell>
          <cell r="J571">
            <v>2510</v>
          </cell>
          <cell r="K571">
            <v>4</v>
          </cell>
        </row>
        <row r="572">
          <cell r="C572">
            <v>815</v>
          </cell>
          <cell r="D572">
            <v>15</v>
          </cell>
        </row>
        <row r="573">
          <cell r="C573" t="str">
            <v>Meùp trong</v>
          </cell>
          <cell r="G573">
            <v>1241</v>
          </cell>
          <cell r="I573">
            <v>2535</v>
          </cell>
          <cell r="J573">
            <v>2530</v>
          </cell>
          <cell r="K573">
            <v>5</v>
          </cell>
        </row>
        <row r="574">
          <cell r="C574" t="str">
            <v>Meùp ngoaøi</v>
          </cell>
          <cell r="G574">
            <v>1273</v>
          </cell>
          <cell r="I574">
            <v>2503</v>
          </cell>
          <cell r="J574">
            <v>2500</v>
          </cell>
          <cell r="K574">
            <v>3</v>
          </cell>
        </row>
        <row r="575">
          <cell r="C575">
            <v>819</v>
          </cell>
          <cell r="D575">
            <v>2</v>
          </cell>
        </row>
        <row r="576">
          <cell r="C576" t="str">
            <v>Meùp trong</v>
          </cell>
          <cell r="G576">
            <v>1238</v>
          </cell>
          <cell r="I576">
            <v>2538</v>
          </cell>
          <cell r="J576">
            <v>2530</v>
          </cell>
          <cell r="K576">
            <v>8</v>
          </cell>
        </row>
        <row r="577">
          <cell r="C577" t="str">
            <v>Meùp ngoaøi</v>
          </cell>
          <cell r="G577">
            <v>1271</v>
          </cell>
          <cell r="I577">
            <v>2505</v>
          </cell>
          <cell r="J577">
            <v>2500</v>
          </cell>
          <cell r="K577">
            <v>5</v>
          </cell>
        </row>
        <row r="578">
          <cell r="C578">
            <v>850</v>
          </cell>
          <cell r="D578">
            <v>31</v>
          </cell>
          <cell r="F578">
            <v>1356</v>
          </cell>
          <cell r="H578">
            <v>3861</v>
          </cell>
        </row>
        <row r="579">
          <cell r="C579" t="str">
            <v>Meùp trong</v>
          </cell>
          <cell r="G579">
            <v>1345</v>
          </cell>
          <cell r="I579">
            <v>2516</v>
          </cell>
          <cell r="J579">
            <v>2510</v>
          </cell>
          <cell r="K579">
            <v>6</v>
          </cell>
        </row>
        <row r="580">
          <cell r="C580" t="str">
            <v>Meùp ngoaøi</v>
          </cell>
          <cell r="G580">
            <v>1380</v>
          </cell>
          <cell r="I580">
            <v>2481</v>
          </cell>
          <cell r="J580">
            <v>2480</v>
          </cell>
          <cell r="K580">
            <v>1</v>
          </cell>
        </row>
        <row r="581">
          <cell r="C581">
            <v>900</v>
          </cell>
          <cell r="D581">
            <v>50</v>
          </cell>
        </row>
        <row r="582">
          <cell r="B582" t="str">
            <v>KM36+900</v>
          </cell>
          <cell r="C582" t="str">
            <v>Meùp trong</v>
          </cell>
          <cell r="G582">
            <v>1319</v>
          </cell>
          <cell r="I582">
            <v>2542</v>
          </cell>
          <cell r="J582">
            <v>2540</v>
          </cell>
          <cell r="K582">
            <v>2</v>
          </cell>
        </row>
        <row r="583">
          <cell r="C583" t="str">
            <v>Meùp ngoaøi</v>
          </cell>
          <cell r="G583">
            <v>1344</v>
          </cell>
          <cell r="I583">
            <v>2517</v>
          </cell>
          <cell r="J583">
            <v>2510</v>
          </cell>
          <cell r="K583">
            <v>7</v>
          </cell>
        </row>
        <row r="584">
          <cell r="C584">
            <v>950</v>
          </cell>
          <cell r="D584">
            <v>50</v>
          </cell>
        </row>
        <row r="585">
          <cell r="C585" t="str">
            <v>Meùp trong</v>
          </cell>
          <cell r="G585">
            <v>1333</v>
          </cell>
          <cell r="I585">
            <v>2528</v>
          </cell>
          <cell r="J585">
            <v>2520</v>
          </cell>
          <cell r="K585">
            <v>8</v>
          </cell>
        </row>
        <row r="586">
          <cell r="C586" t="str">
            <v>Meùp ngoaøi</v>
          </cell>
          <cell r="G586">
            <v>1367</v>
          </cell>
          <cell r="I586">
            <v>2494</v>
          </cell>
          <cell r="J586">
            <v>2490</v>
          </cell>
          <cell r="K586">
            <v>4</v>
          </cell>
        </row>
        <row r="587">
          <cell r="B587" t="str">
            <v>KM37+000</v>
          </cell>
          <cell r="C587" t="str">
            <v>Km37+00</v>
          </cell>
          <cell r="D587">
            <v>50</v>
          </cell>
        </row>
        <row r="588">
          <cell r="C588" t="str">
            <v>Meùp trong</v>
          </cell>
          <cell r="G588">
            <v>1247</v>
          </cell>
          <cell r="I588">
            <v>2614</v>
          </cell>
          <cell r="J588">
            <v>2610</v>
          </cell>
          <cell r="K588">
            <v>4</v>
          </cell>
        </row>
        <row r="589">
          <cell r="C589" t="str">
            <v>Meùp ngoaøi</v>
          </cell>
          <cell r="G589">
            <v>1276</v>
          </cell>
          <cell r="I589">
            <v>2585</v>
          </cell>
          <cell r="J589">
            <v>2580</v>
          </cell>
          <cell r="K589">
            <v>5</v>
          </cell>
        </row>
        <row r="590">
          <cell r="C590">
            <v>16</v>
          </cell>
          <cell r="D590">
            <v>16</v>
          </cell>
          <cell r="F590">
            <v>1323</v>
          </cell>
          <cell r="H590">
            <v>3908</v>
          </cell>
        </row>
        <row r="591">
          <cell r="C591" t="str">
            <v>Meùp trong</v>
          </cell>
          <cell r="G591">
            <v>1285</v>
          </cell>
          <cell r="I591">
            <v>2623</v>
          </cell>
          <cell r="J591">
            <v>2630</v>
          </cell>
          <cell r="K591">
            <v>-7</v>
          </cell>
        </row>
        <row r="592">
          <cell r="C592" t="str">
            <v>Meùp ngoaøi</v>
          </cell>
          <cell r="G592">
            <v>1313</v>
          </cell>
          <cell r="I592">
            <v>2595</v>
          </cell>
          <cell r="J592">
            <v>2600</v>
          </cell>
          <cell r="K592">
            <v>-5</v>
          </cell>
        </row>
        <row r="593">
          <cell r="C593">
            <v>20</v>
          </cell>
          <cell r="D593">
            <v>4</v>
          </cell>
        </row>
        <row r="594">
          <cell r="C594" t="str">
            <v>Meùp trong</v>
          </cell>
          <cell r="G594">
            <v>1264</v>
          </cell>
          <cell r="I594">
            <v>2644</v>
          </cell>
          <cell r="J594">
            <v>2640</v>
          </cell>
          <cell r="K594">
            <v>4</v>
          </cell>
        </row>
        <row r="595">
          <cell r="C595" t="str">
            <v>Meùp ngoaøi</v>
          </cell>
          <cell r="G595">
            <v>1291</v>
          </cell>
          <cell r="I595">
            <v>2617</v>
          </cell>
          <cell r="J595">
            <v>2610</v>
          </cell>
          <cell r="K595">
            <v>7</v>
          </cell>
        </row>
        <row r="596">
          <cell r="C596">
            <v>41</v>
          </cell>
          <cell r="D596">
            <v>21</v>
          </cell>
        </row>
        <row r="597">
          <cell r="C597" t="str">
            <v>Meùp trong</v>
          </cell>
          <cell r="G597">
            <v>1240</v>
          </cell>
          <cell r="I597">
            <v>2668</v>
          </cell>
          <cell r="J597">
            <v>2660</v>
          </cell>
          <cell r="K597">
            <v>8</v>
          </cell>
        </row>
        <row r="598">
          <cell r="C598" t="str">
            <v>Meùp ngoaøi</v>
          </cell>
          <cell r="G598">
            <v>1273</v>
          </cell>
          <cell r="I598">
            <v>2635</v>
          </cell>
          <cell r="J598">
            <v>2630</v>
          </cell>
          <cell r="K598">
            <v>5</v>
          </cell>
        </row>
        <row r="599">
          <cell r="C599">
            <v>62</v>
          </cell>
          <cell r="D599">
            <v>21</v>
          </cell>
        </row>
        <row r="600">
          <cell r="C600" t="str">
            <v>Meùp trong</v>
          </cell>
          <cell r="G600">
            <v>1213</v>
          </cell>
          <cell r="I600">
            <v>2695</v>
          </cell>
          <cell r="J600">
            <v>2690</v>
          </cell>
          <cell r="K600">
            <v>5</v>
          </cell>
        </row>
        <row r="601">
          <cell r="C601" t="str">
            <v>Meùp ngoaøi</v>
          </cell>
          <cell r="G601">
            <v>1245</v>
          </cell>
          <cell r="I601">
            <v>2663</v>
          </cell>
          <cell r="J601">
            <v>2660</v>
          </cell>
          <cell r="K601">
            <v>3</v>
          </cell>
        </row>
        <row r="602">
          <cell r="C602">
            <v>66</v>
          </cell>
          <cell r="D602">
            <v>4</v>
          </cell>
        </row>
        <row r="603">
          <cell r="C603" t="str">
            <v>Meùp trong</v>
          </cell>
          <cell r="G603">
            <v>1210</v>
          </cell>
          <cell r="I603">
            <v>2698</v>
          </cell>
          <cell r="J603">
            <v>2690</v>
          </cell>
          <cell r="K603">
            <v>8</v>
          </cell>
        </row>
        <row r="604">
          <cell r="C604" t="str">
            <v>Meùp ngoaøi</v>
          </cell>
          <cell r="G604">
            <v>1239</v>
          </cell>
          <cell r="I604">
            <v>2669</v>
          </cell>
          <cell r="J604">
            <v>2660</v>
          </cell>
          <cell r="K604">
            <v>9</v>
          </cell>
        </row>
        <row r="605">
          <cell r="B605" t="str">
            <v>KM37+100</v>
          </cell>
          <cell r="C605">
            <v>100</v>
          </cell>
          <cell r="D605">
            <v>34</v>
          </cell>
          <cell r="F605">
            <v>1287</v>
          </cell>
          <cell r="H605">
            <v>3956</v>
          </cell>
        </row>
        <row r="606">
          <cell r="C606" t="str">
            <v>Meùp trong</v>
          </cell>
          <cell r="G606">
            <v>1220</v>
          </cell>
          <cell r="I606">
            <v>2736</v>
          </cell>
          <cell r="J606">
            <v>2730</v>
          </cell>
          <cell r="K606">
            <v>6</v>
          </cell>
        </row>
        <row r="607">
          <cell r="C607" t="str">
            <v>Meùp ngoaøi</v>
          </cell>
          <cell r="G607">
            <v>1252</v>
          </cell>
          <cell r="I607">
            <v>2704</v>
          </cell>
          <cell r="J607">
            <v>2700</v>
          </cell>
          <cell r="K607">
            <v>4</v>
          </cell>
        </row>
        <row r="608">
          <cell r="C608">
            <v>150</v>
          </cell>
          <cell r="D608">
            <v>50</v>
          </cell>
        </row>
        <row r="609">
          <cell r="C609" t="str">
            <v>Meùp trong</v>
          </cell>
          <cell r="G609">
            <v>1201</v>
          </cell>
          <cell r="I609">
            <v>2755</v>
          </cell>
          <cell r="J609">
            <v>2750</v>
          </cell>
          <cell r="K609">
            <v>5</v>
          </cell>
        </row>
        <row r="610">
          <cell r="C610" t="str">
            <v>Meùp ngoaøi</v>
          </cell>
          <cell r="G610">
            <v>1230</v>
          </cell>
          <cell r="I610">
            <v>2726</v>
          </cell>
          <cell r="J610">
            <v>2720</v>
          </cell>
          <cell r="K610">
            <v>6</v>
          </cell>
        </row>
        <row r="611">
          <cell r="C611">
            <v>202</v>
          </cell>
          <cell r="D611">
            <v>52</v>
          </cell>
        </row>
        <row r="612">
          <cell r="C612" t="str">
            <v>Meùp trong</v>
          </cell>
          <cell r="G612">
            <v>1270</v>
          </cell>
          <cell r="I612">
            <v>2686</v>
          </cell>
          <cell r="J612">
            <v>2690</v>
          </cell>
          <cell r="K612">
            <v>-4</v>
          </cell>
        </row>
        <row r="613">
          <cell r="C613" t="str">
            <v>Meùp ngoaøi</v>
          </cell>
          <cell r="G613">
            <v>1299</v>
          </cell>
          <cell r="I613">
            <v>2657</v>
          </cell>
          <cell r="J613">
            <v>2660</v>
          </cell>
          <cell r="K613">
            <v>-3</v>
          </cell>
        </row>
        <row r="614">
          <cell r="C614">
            <v>206</v>
          </cell>
          <cell r="D614">
            <v>4</v>
          </cell>
        </row>
        <row r="615">
          <cell r="C615" t="str">
            <v>Meùp trong</v>
          </cell>
          <cell r="G615">
            <v>1269</v>
          </cell>
          <cell r="I615">
            <v>2687</v>
          </cell>
          <cell r="J615">
            <v>2680</v>
          </cell>
          <cell r="K615">
            <v>7</v>
          </cell>
        </row>
        <row r="616">
          <cell r="C616" t="str">
            <v>Meùp ngoaøi</v>
          </cell>
          <cell r="G616">
            <v>1250</v>
          </cell>
          <cell r="I616">
            <v>2658</v>
          </cell>
          <cell r="J616">
            <v>2650</v>
          </cell>
          <cell r="K616">
            <v>8</v>
          </cell>
        </row>
        <row r="617">
          <cell r="C617">
            <v>246</v>
          </cell>
          <cell r="D617">
            <v>40</v>
          </cell>
          <cell r="F617">
            <v>1294</v>
          </cell>
          <cell r="H617">
            <v>3952</v>
          </cell>
        </row>
        <row r="618">
          <cell r="C618" t="str">
            <v>Meùp trong</v>
          </cell>
          <cell r="G618">
            <v>1309</v>
          </cell>
          <cell r="I618">
            <v>2643</v>
          </cell>
          <cell r="J618">
            <v>2640</v>
          </cell>
          <cell r="K618">
            <v>3</v>
          </cell>
        </row>
        <row r="619">
          <cell r="C619" t="str">
            <v>Meùp ngoaøi</v>
          </cell>
          <cell r="G619">
            <v>1338</v>
          </cell>
          <cell r="I619">
            <v>2614</v>
          </cell>
          <cell r="J619">
            <v>2610</v>
          </cell>
          <cell r="K619">
            <v>4</v>
          </cell>
        </row>
        <row r="620">
          <cell r="C620">
            <v>250</v>
          </cell>
          <cell r="D620">
            <v>4</v>
          </cell>
        </row>
        <row r="621">
          <cell r="C621" t="str">
            <v>Meùp trong</v>
          </cell>
          <cell r="G621">
            <v>1307</v>
          </cell>
          <cell r="I621">
            <v>2645</v>
          </cell>
          <cell r="J621">
            <v>2640</v>
          </cell>
          <cell r="K621">
            <v>5</v>
          </cell>
        </row>
        <row r="622">
          <cell r="C622" t="str">
            <v>Meùp ngoaøi</v>
          </cell>
          <cell r="G622">
            <v>1336</v>
          </cell>
          <cell r="I622">
            <v>2616</v>
          </cell>
          <cell r="J622">
            <v>2610</v>
          </cell>
          <cell r="K622">
            <v>6</v>
          </cell>
        </row>
        <row r="623">
          <cell r="C623">
            <v>286</v>
          </cell>
          <cell r="D623">
            <v>36</v>
          </cell>
        </row>
        <row r="624">
          <cell r="C624" t="str">
            <v>Meùp trong</v>
          </cell>
          <cell r="G624">
            <v>1348</v>
          </cell>
          <cell r="I624">
            <v>2604</v>
          </cell>
          <cell r="J624">
            <v>2600</v>
          </cell>
          <cell r="K624">
            <v>4</v>
          </cell>
        </row>
        <row r="625">
          <cell r="C625" t="str">
            <v>Meùp ngoaøi</v>
          </cell>
          <cell r="G625">
            <v>1377</v>
          </cell>
          <cell r="I625">
            <v>2575</v>
          </cell>
          <cell r="J625">
            <v>2570</v>
          </cell>
          <cell r="K625">
            <v>5</v>
          </cell>
        </row>
        <row r="626">
          <cell r="C626">
            <v>290</v>
          </cell>
          <cell r="D626">
            <v>4</v>
          </cell>
        </row>
        <row r="627">
          <cell r="C627" t="str">
            <v>Meùp trong</v>
          </cell>
          <cell r="G627">
            <v>1291</v>
          </cell>
          <cell r="I627">
            <v>2617</v>
          </cell>
          <cell r="J627">
            <v>2610</v>
          </cell>
          <cell r="K627">
            <v>7</v>
          </cell>
        </row>
        <row r="628">
          <cell r="C628" t="str">
            <v>Meùp ngoaøi</v>
          </cell>
          <cell r="G628">
            <v>1320</v>
          </cell>
          <cell r="I628">
            <v>2588</v>
          </cell>
          <cell r="J628">
            <v>2580</v>
          </cell>
          <cell r="K628">
            <v>8</v>
          </cell>
        </row>
        <row r="629">
          <cell r="C629">
            <v>300</v>
          </cell>
          <cell r="D629">
            <v>50</v>
          </cell>
        </row>
        <row r="630">
          <cell r="B630" t="str">
            <v>KM37+300</v>
          </cell>
          <cell r="C630" t="str">
            <v>Meùp trong</v>
          </cell>
          <cell r="G630">
            <v>1304</v>
          </cell>
          <cell r="I630">
            <v>2604</v>
          </cell>
          <cell r="J630">
            <v>2600</v>
          </cell>
          <cell r="K630">
            <v>4</v>
          </cell>
        </row>
        <row r="631">
          <cell r="C631" t="str">
            <v>Meùp ngoaøi</v>
          </cell>
          <cell r="G631">
            <v>1333</v>
          </cell>
          <cell r="I631">
            <v>2575</v>
          </cell>
          <cell r="J631">
            <v>2570</v>
          </cell>
          <cell r="K631">
            <v>5</v>
          </cell>
        </row>
        <row r="632">
          <cell r="C632">
            <v>340</v>
          </cell>
          <cell r="D632">
            <v>40</v>
          </cell>
          <cell r="F632">
            <v>1413</v>
          </cell>
          <cell r="H632">
            <v>3988</v>
          </cell>
        </row>
        <row r="633">
          <cell r="C633" t="str">
            <v>Meùp trong</v>
          </cell>
          <cell r="G633">
            <v>1192</v>
          </cell>
          <cell r="I633">
            <v>2796</v>
          </cell>
          <cell r="J633">
            <v>2790</v>
          </cell>
          <cell r="K633">
            <v>6</v>
          </cell>
        </row>
        <row r="634">
          <cell r="C634" t="str">
            <v>Meùp ngoaøi</v>
          </cell>
          <cell r="G634">
            <v>1226</v>
          </cell>
          <cell r="I634">
            <v>2762</v>
          </cell>
          <cell r="J634">
            <v>2760</v>
          </cell>
          <cell r="K634">
            <v>2</v>
          </cell>
        </row>
        <row r="635">
          <cell r="C635">
            <v>344</v>
          </cell>
          <cell r="D635">
            <v>4</v>
          </cell>
        </row>
        <row r="636">
          <cell r="C636" t="str">
            <v>Meùp trong</v>
          </cell>
          <cell r="G636">
            <v>1180</v>
          </cell>
          <cell r="I636">
            <v>2808</v>
          </cell>
          <cell r="J636">
            <v>2810</v>
          </cell>
          <cell r="K636">
            <v>-2</v>
          </cell>
        </row>
        <row r="637">
          <cell r="C637" t="str">
            <v>Meùp ngoaøi</v>
          </cell>
          <cell r="G637">
            <v>1213</v>
          </cell>
          <cell r="I637">
            <v>2775</v>
          </cell>
          <cell r="J637">
            <v>2780</v>
          </cell>
          <cell r="K637">
            <v>-5</v>
          </cell>
        </row>
        <row r="638">
          <cell r="C638">
            <v>359</v>
          </cell>
          <cell r="D638">
            <v>16</v>
          </cell>
        </row>
        <row r="639">
          <cell r="C639" t="str">
            <v>Meùp trong</v>
          </cell>
          <cell r="G639">
            <v>1112</v>
          </cell>
          <cell r="I639">
            <v>2876</v>
          </cell>
          <cell r="J639">
            <v>2880</v>
          </cell>
          <cell r="K639">
            <v>-4</v>
          </cell>
        </row>
        <row r="640">
          <cell r="C640" t="str">
            <v>Meùp ngoaøi</v>
          </cell>
          <cell r="G640">
            <v>1145</v>
          </cell>
          <cell r="I640">
            <v>2843</v>
          </cell>
          <cell r="J640">
            <v>2850</v>
          </cell>
          <cell r="K640">
            <v>-7</v>
          </cell>
        </row>
        <row r="641">
          <cell r="C641">
            <v>374</v>
          </cell>
          <cell r="D641">
            <v>15</v>
          </cell>
        </row>
        <row r="642">
          <cell r="C642" t="str">
            <v>Meùp trong</v>
          </cell>
          <cell r="G642">
            <v>1019</v>
          </cell>
          <cell r="I642">
            <v>2969</v>
          </cell>
          <cell r="J642">
            <v>2960</v>
          </cell>
          <cell r="K642">
            <v>9</v>
          </cell>
        </row>
        <row r="643">
          <cell r="C643" t="str">
            <v>Meùp ngoaøi</v>
          </cell>
          <cell r="G643">
            <v>1053</v>
          </cell>
          <cell r="I643">
            <v>2935</v>
          </cell>
          <cell r="J643">
            <v>2930</v>
          </cell>
          <cell r="K643">
            <v>5</v>
          </cell>
        </row>
        <row r="644">
          <cell r="C644">
            <v>378</v>
          </cell>
          <cell r="D644">
            <v>4</v>
          </cell>
        </row>
        <row r="645">
          <cell r="C645" t="str">
            <v>Meùp trong</v>
          </cell>
          <cell r="G645">
            <v>1032</v>
          </cell>
          <cell r="I645">
            <v>2956</v>
          </cell>
          <cell r="J645">
            <v>2950</v>
          </cell>
          <cell r="K645">
            <v>6</v>
          </cell>
        </row>
        <row r="646">
          <cell r="C646" t="str">
            <v>Meùp ngoaøi</v>
          </cell>
          <cell r="G646">
            <v>1064</v>
          </cell>
          <cell r="I646">
            <v>2924</v>
          </cell>
          <cell r="J646">
            <v>2920</v>
          </cell>
          <cell r="K646">
            <v>4</v>
          </cell>
        </row>
        <row r="647">
          <cell r="C647">
            <v>400</v>
          </cell>
          <cell r="D647">
            <v>22</v>
          </cell>
          <cell r="F647">
            <v>1162</v>
          </cell>
          <cell r="H647">
            <v>4086</v>
          </cell>
        </row>
        <row r="648">
          <cell r="B648" t="str">
            <v>KM37+400</v>
          </cell>
          <cell r="C648" t="str">
            <v>Meùp trong</v>
          </cell>
          <cell r="G648">
            <v>1181</v>
          </cell>
          <cell r="I648">
            <v>2905</v>
          </cell>
          <cell r="J648">
            <v>2900</v>
          </cell>
          <cell r="K648">
            <v>5</v>
          </cell>
        </row>
        <row r="649">
          <cell r="C649" t="str">
            <v>Meùp ngoaøi</v>
          </cell>
          <cell r="G649">
            <v>1209</v>
          </cell>
          <cell r="I649">
            <v>2877</v>
          </cell>
          <cell r="J649">
            <v>2870</v>
          </cell>
          <cell r="K649">
            <v>7</v>
          </cell>
        </row>
        <row r="650">
          <cell r="C650">
            <v>450</v>
          </cell>
          <cell r="D650">
            <v>50</v>
          </cell>
        </row>
        <row r="651">
          <cell r="C651" t="str">
            <v>Meùp trong</v>
          </cell>
          <cell r="G651">
            <v>1188</v>
          </cell>
          <cell r="I651">
            <v>2898</v>
          </cell>
          <cell r="J651">
            <v>2900</v>
          </cell>
          <cell r="K651">
            <v>-2</v>
          </cell>
        </row>
        <row r="652">
          <cell r="C652" t="str">
            <v>Meùp ngoaøi</v>
          </cell>
          <cell r="G652">
            <v>1221</v>
          </cell>
          <cell r="I652">
            <v>2865</v>
          </cell>
          <cell r="J652">
            <v>2870</v>
          </cell>
          <cell r="K652">
            <v>-5</v>
          </cell>
        </row>
        <row r="653">
          <cell r="C653">
            <v>500</v>
          </cell>
          <cell r="D653">
            <v>50</v>
          </cell>
        </row>
        <row r="654">
          <cell r="B654" t="str">
            <v>KM37+500</v>
          </cell>
          <cell r="C654" t="str">
            <v>Meùp trong</v>
          </cell>
          <cell r="G654">
            <v>1409</v>
          </cell>
          <cell r="I654">
            <v>2677</v>
          </cell>
          <cell r="J654">
            <v>2670</v>
          </cell>
          <cell r="K654">
            <v>7</v>
          </cell>
        </row>
        <row r="655">
          <cell r="C655" t="str">
            <v>Meùp ngoaøi</v>
          </cell>
          <cell r="G655">
            <v>1442</v>
          </cell>
          <cell r="I655">
            <v>2644</v>
          </cell>
          <cell r="J655">
            <v>2640</v>
          </cell>
          <cell r="K655">
            <v>4</v>
          </cell>
        </row>
        <row r="656">
          <cell r="C656">
            <v>550</v>
          </cell>
          <cell r="D656">
            <v>50</v>
          </cell>
        </row>
        <row r="657">
          <cell r="C657" t="str">
            <v>Meùp trong</v>
          </cell>
          <cell r="G657">
            <v>1353</v>
          </cell>
          <cell r="I657">
            <v>2555</v>
          </cell>
          <cell r="J657">
            <v>2550</v>
          </cell>
          <cell r="K657">
            <v>5</v>
          </cell>
        </row>
        <row r="658">
          <cell r="C658" t="str">
            <v>Meùp ngoaøi</v>
          </cell>
          <cell r="G658">
            <v>1386</v>
          </cell>
          <cell r="I658">
            <v>2522</v>
          </cell>
          <cell r="J658">
            <v>2520</v>
          </cell>
          <cell r="K658">
            <v>2</v>
          </cell>
        </row>
        <row r="659">
          <cell r="C659">
            <v>587</v>
          </cell>
          <cell r="D659">
            <v>37</v>
          </cell>
          <cell r="F659">
            <v>1423</v>
          </cell>
          <cell r="H659">
            <v>3945</v>
          </cell>
        </row>
        <row r="660">
          <cell r="C660" t="str">
            <v>Meùp trong</v>
          </cell>
          <cell r="G660">
            <v>1319</v>
          </cell>
          <cell r="I660">
            <v>2626</v>
          </cell>
          <cell r="J660">
            <v>2620</v>
          </cell>
          <cell r="K660">
            <v>6</v>
          </cell>
        </row>
        <row r="661">
          <cell r="C661" t="str">
            <v>Meùp ngoaøi</v>
          </cell>
          <cell r="G661">
            <v>1348</v>
          </cell>
          <cell r="I661">
            <v>2597</v>
          </cell>
          <cell r="J661">
            <v>2590</v>
          </cell>
          <cell r="K661">
            <v>7</v>
          </cell>
        </row>
        <row r="662">
          <cell r="C662">
            <v>599</v>
          </cell>
          <cell r="D662">
            <v>12</v>
          </cell>
        </row>
        <row r="663">
          <cell r="C663" t="str">
            <v>Meùp trong</v>
          </cell>
          <cell r="G663">
            <v>1447</v>
          </cell>
          <cell r="I663">
            <v>2498</v>
          </cell>
          <cell r="J663">
            <v>2490</v>
          </cell>
          <cell r="K663">
            <v>8</v>
          </cell>
        </row>
        <row r="664">
          <cell r="C664" t="str">
            <v>Meùp ngoaøi</v>
          </cell>
          <cell r="G664">
            <v>1480</v>
          </cell>
          <cell r="I664">
            <v>2465</v>
          </cell>
          <cell r="J664">
            <v>2460</v>
          </cell>
          <cell r="K664">
            <v>5</v>
          </cell>
        </row>
        <row r="665">
          <cell r="C665">
            <v>614</v>
          </cell>
          <cell r="D665">
            <v>15</v>
          </cell>
        </row>
        <row r="666">
          <cell r="C666" t="str">
            <v>Meùp trong</v>
          </cell>
          <cell r="G666">
            <v>1421</v>
          </cell>
          <cell r="I666">
            <v>2524</v>
          </cell>
          <cell r="J666">
            <v>2520</v>
          </cell>
          <cell r="K666">
            <v>4</v>
          </cell>
        </row>
        <row r="667">
          <cell r="C667" t="str">
            <v>Meùp ngoaøi</v>
          </cell>
          <cell r="G667">
            <v>1448</v>
          </cell>
          <cell r="I667">
            <v>2497</v>
          </cell>
          <cell r="J667">
            <v>2490</v>
          </cell>
          <cell r="K667">
            <v>7</v>
          </cell>
        </row>
        <row r="668">
          <cell r="C668">
            <v>629</v>
          </cell>
          <cell r="D668">
            <v>15</v>
          </cell>
        </row>
        <row r="669">
          <cell r="C669" t="str">
            <v>Meùp trong</v>
          </cell>
          <cell r="G669">
            <v>1413</v>
          </cell>
          <cell r="I669">
            <v>2532</v>
          </cell>
          <cell r="J669">
            <v>2540</v>
          </cell>
          <cell r="K669">
            <v>-8</v>
          </cell>
        </row>
        <row r="670">
          <cell r="C670" t="str">
            <v>Meùp ngoaøi</v>
          </cell>
          <cell r="G670">
            <v>1439</v>
          </cell>
          <cell r="I670">
            <v>2506</v>
          </cell>
          <cell r="J670">
            <v>2510</v>
          </cell>
          <cell r="K670">
            <v>-4</v>
          </cell>
        </row>
        <row r="671">
          <cell r="C671">
            <v>641</v>
          </cell>
          <cell r="D671">
            <v>12</v>
          </cell>
        </row>
        <row r="672">
          <cell r="C672" t="str">
            <v>Meùp trong</v>
          </cell>
          <cell r="G672">
            <v>1237</v>
          </cell>
          <cell r="I672">
            <v>2708</v>
          </cell>
          <cell r="J672">
            <v>2700</v>
          </cell>
          <cell r="K672">
            <v>8</v>
          </cell>
        </row>
        <row r="673">
          <cell r="C673" t="str">
            <v>Meùp ngoaøi</v>
          </cell>
          <cell r="G673">
            <v>1268</v>
          </cell>
          <cell r="I673">
            <v>2677</v>
          </cell>
          <cell r="J673">
            <v>2670</v>
          </cell>
          <cell r="K673">
            <v>7</v>
          </cell>
        </row>
        <row r="674">
          <cell r="C674">
            <v>650</v>
          </cell>
          <cell r="D674">
            <v>9</v>
          </cell>
        </row>
        <row r="675">
          <cell r="C675" t="str">
            <v>Meùp trong</v>
          </cell>
          <cell r="G675">
            <v>1181</v>
          </cell>
          <cell r="I675">
            <v>2727</v>
          </cell>
          <cell r="J675">
            <v>2720</v>
          </cell>
          <cell r="K675">
            <v>7</v>
          </cell>
        </row>
        <row r="676">
          <cell r="C676" t="str">
            <v>Meùp ngoaøi</v>
          </cell>
          <cell r="G676">
            <v>1209</v>
          </cell>
          <cell r="I676">
            <v>2699</v>
          </cell>
          <cell r="J676">
            <v>2690</v>
          </cell>
          <cell r="K676">
            <v>9</v>
          </cell>
        </row>
        <row r="677">
          <cell r="C677">
            <v>672</v>
          </cell>
          <cell r="D677">
            <v>22</v>
          </cell>
          <cell r="F677">
            <v>1310</v>
          </cell>
          <cell r="H677">
            <v>4009</v>
          </cell>
        </row>
        <row r="678">
          <cell r="C678" t="str">
            <v>Meùp trong</v>
          </cell>
          <cell r="G678">
            <v>1256</v>
          </cell>
          <cell r="I678">
            <v>2753</v>
          </cell>
          <cell r="J678">
            <v>2750</v>
          </cell>
          <cell r="K678">
            <v>3</v>
          </cell>
        </row>
        <row r="679">
          <cell r="C679" t="str">
            <v>Meùp ngoaøi</v>
          </cell>
          <cell r="G679">
            <v>1285</v>
          </cell>
          <cell r="I679">
            <v>2724</v>
          </cell>
          <cell r="J679">
            <v>2720</v>
          </cell>
          <cell r="K679">
            <v>4</v>
          </cell>
        </row>
        <row r="680">
          <cell r="C680">
            <v>684</v>
          </cell>
          <cell r="D680">
            <v>12</v>
          </cell>
        </row>
        <row r="681">
          <cell r="C681" t="str">
            <v>Meùp trong</v>
          </cell>
          <cell r="G681">
            <v>1091</v>
          </cell>
          <cell r="I681">
            <v>2918</v>
          </cell>
          <cell r="J681">
            <v>2910</v>
          </cell>
          <cell r="K681">
            <v>8</v>
          </cell>
        </row>
        <row r="682">
          <cell r="C682" t="str">
            <v>Meùp ngoaøi</v>
          </cell>
          <cell r="G682">
            <v>1125</v>
          </cell>
          <cell r="I682">
            <v>2884</v>
          </cell>
          <cell r="J682">
            <v>2880</v>
          </cell>
          <cell r="K682">
            <v>4</v>
          </cell>
        </row>
        <row r="683">
          <cell r="C683">
            <v>697</v>
          </cell>
          <cell r="D683">
            <v>13</v>
          </cell>
        </row>
        <row r="684">
          <cell r="C684" t="str">
            <v>Meùp trong</v>
          </cell>
          <cell r="G684">
            <v>1073</v>
          </cell>
          <cell r="I684">
            <v>2936</v>
          </cell>
          <cell r="J684">
            <v>2930</v>
          </cell>
          <cell r="K684">
            <v>6</v>
          </cell>
        </row>
        <row r="685">
          <cell r="C685" t="str">
            <v>Meùp ngoaøi</v>
          </cell>
          <cell r="G685">
            <v>1108</v>
          </cell>
          <cell r="I685">
            <v>2901</v>
          </cell>
          <cell r="J685">
            <v>2900</v>
          </cell>
          <cell r="K685">
            <v>1</v>
          </cell>
        </row>
        <row r="686">
          <cell r="C686">
            <v>700</v>
          </cell>
          <cell r="D686">
            <v>3</v>
          </cell>
        </row>
        <row r="687">
          <cell r="B687" t="str">
            <v>KM37+700</v>
          </cell>
          <cell r="C687" t="str">
            <v>Meùp trong</v>
          </cell>
          <cell r="G687">
            <v>1073</v>
          </cell>
          <cell r="I687">
            <v>2936</v>
          </cell>
          <cell r="J687">
            <v>2930</v>
          </cell>
          <cell r="K687">
            <v>6</v>
          </cell>
        </row>
        <row r="688">
          <cell r="C688" t="str">
            <v>Meùp ngoaøi</v>
          </cell>
          <cell r="G688">
            <v>1105</v>
          </cell>
          <cell r="I688">
            <v>2904</v>
          </cell>
          <cell r="J688">
            <v>2900</v>
          </cell>
          <cell r="K688">
            <v>4</v>
          </cell>
        </row>
        <row r="689">
          <cell r="C689">
            <v>710</v>
          </cell>
          <cell r="D689">
            <v>10</v>
          </cell>
        </row>
        <row r="690">
          <cell r="C690" t="str">
            <v>Meùp trong</v>
          </cell>
          <cell r="G690">
            <v>1086</v>
          </cell>
          <cell r="I690">
            <v>2923</v>
          </cell>
          <cell r="J690">
            <v>2920</v>
          </cell>
          <cell r="K690">
            <v>3</v>
          </cell>
        </row>
        <row r="691">
          <cell r="C691" t="str">
            <v>Meùp ngoaøi</v>
          </cell>
          <cell r="G691">
            <v>1111</v>
          </cell>
          <cell r="I691">
            <v>2898</v>
          </cell>
          <cell r="J691">
            <v>2890</v>
          </cell>
          <cell r="K691">
            <v>8</v>
          </cell>
        </row>
        <row r="692">
          <cell r="C692">
            <v>722</v>
          </cell>
          <cell r="D692">
            <v>12</v>
          </cell>
        </row>
        <row r="693">
          <cell r="C693" t="str">
            <v>Meùp trong</v>
          </cell>
          <cell r="G693">
            <v>1236</v>
          </cell>
          <cell r="I693">
            <v>2773</v>
          </cell>
          <cell r="J693">
            <v>2770</v>
          </cell>
          <cell r="K693">
            <v>3</v>
          </cell>
        </row>
        <row r="694">
          <cell r="C694" t="str">
            <v>Meùp ngoaøi</v>
          </cell>
          <cell r="G694">
            <v>1262</v>
          </cell>
          <cell r="I694">
            <v>2747</v>
          </cell>
          <cell r="J694">
            <v>2740</v>
          </cell>
          <cell r="K694">
            <v>7</v>
          </cell>
        </row>
        <row r="695">
          <cell r="C695">
            <v>750</v>
          </cell>
          <cell r="D695">
            <v>28</v>
          </cell>
          <cell r="F695">
            <v>1256</v>
          </cell>
          <cell r="H695">
            <v>4003</v>
          </cell>
        </row>
        <row r="696">
          <cell r="C696" t="str">
            <v>Meùp trong</v>
          </cell>
          <cell r="G696">
            <v>1254</v>
          </cell>
          <cell r="I696">
            <v>2755</v>
          </cell>
          <cell r="J696">
            <v>2750</v>
          </cell>
          <cell r="K696">
            <v>5</v>
          </cell>
        </row>
        <row r="697">
          <cell r="C697" t="str">
            <v>Meùp ngoaøi</v>
          </cell>
          <cell r="G697">
            <v>1285</v>
          </cell>
          <cell r="I697">
            <v>2724</v>
          </cell>
          <cell r="J697">
            <v>2720</v>
          </cell>
          <cell r="K697">
            <v>4</v>
          </cell>
        </row>
        <row r="698">
          <cell r="C698">
            <v>800</v>
          </cell>
          <cell r="D698">
            <v>50</v>
          </cell>
        </row>
        <row r="699">
          <cell r="B699" t="str">
            <v>KM37+800</v>
          </cell>
          <cell r="C699" t="str">
            <v>Meùp trong</v>
          </cell>
          <cell r="G699">
            <v>1264</v>
          </cell>
          <cell r="I699">
            <v>2745</v>
          </cell>
          <cell r="J699">
            <v>2740</v>
          </cell>
          <cell r="K699">
            <v>5</v>
          </cell>
        </row>
        <row r="700">
          <cell r="C700" t="str">
            <v>Meùp ngoaøi</v>
          </cell>
          <cell r="G700">
            <v>1297</v>
          </cell>
          <cell r="I700">
            <v>2712</v>
          </cell>
          <cell r="J700">
            <v>2710</v>
          </cell>
          <cell r="K700">
            <v>2</v>
          </cell>
        </row>
        <row r="701">
          <cell r="C701">
            <v>850</v>
          </cell>
          <cell r="D701">
            <v>50</v>
          </cell>
        </row>
        <row r="702">
          <cell r="C702" t="str">
            <v>Meùp trong</v>
          </cell>
          <cell r="G702">
            <v>1266</v>
          </cell>
          <cell r="I702">
            <v>2743</v>
          </cell>
          <cell r="J702">
            <v>2740</v>
          </cell>
          <cell r="K702">
            <v>3</v>
          </cell>
        </row>
        <row r="703">
          <cell r="C703" t="str">
            <v>Meùp ngoaøi</v>
          </cell>
          <cell r="G703">
            <v>1295</v>
          </cell>
          <cell r="I703">
            <v>2714</v>
          </cell>
          <cell r="J703">
            <v>2710</v>
          </cell>
          <cell r="K703">
            <v>4</v>
          </cell>
        </row>
        <row r="704">
          <cell r="C704">
            <v>900</v>
          </cell>
          <cell r="D704">
            <v>50</v>
          </cell>
        </row>
        <row r="705">
          <cell r="B705" t="str">
            <v>KM37+900</v>
          </cell>
          <cell r="C705" t="str">
            <v>Meùp trong</v>
          </cell>
          <cell r="G705">
            <v>1265</v>
          </cell>
          <cell r="I705">
            <v>2744</v>
          </cell>
          <cell r="J705">
            <v>2740</v>
          </cell>
          <cell r="K705">
            <v>4</v>
          </cell>
        </row>
        <row r="706">
          <cell r="C706" t="str">
            <v>Meùp ngoaøi</v>
          </cell>
          <cell r="G706">
            <v>1292</v>
          </cell>
          <cell r="I706">
            <v>2717</v>
          </cell>
          <cell r="J706">
            <v>2710</v>
          </cell>
          <cell r="K706">
            <v>7</v>
          </cell>
        </row>
        <row r="707">
          <cell r="C707">
            <v>950</v>
          </cell>
          <cell r="D707">
            <v>50</v>
          </cell>
          <cell r="F707">
            <v>1278</v>
          </cell>
          <cell r="H707">
            <v>3995</v>
          </cell>
        </row>
        <row r="708">
          <cell r="C708" t="str">
            <v>Meùp trong</v>
          </cell>
          <cell r="G708">
            <v>1250</v>
          </cell>
          <cell r="I708">
            <v>2745</v>
          </cell>
          <cell r="J708">
            <v>2740</v>
          </cell>
          <cell r="K708">
            <v>5</v>
          </cell>
        </row>
        <row r="709">
          <cell r="C709" t="str">
            <v>Meùp ngoaøi</v>
          </cell>
          <cell r="G709">
            <v>1283</v>
          </cell>
          <cell r="I709">
            <v>2712</v>
          </cell>
          <cell r="J709">
            <v>2710</v>
          </cell>
          <cell r="K709">
            <v>2</v>
          </cell>
        </row>
        <row r="710">
          <cell r="C710" t="str">
            <v>Km38+00</v>
          </cell>
          <cell r="D710">
            <v>50</v>
          </cell>
        </row>
        <row r="711">
          <cell r="B711" t="str">
            <v>KM38+000</v>
          </cell>
          <cell r="C711" t="str">
            <v>Meùp trong</v>
          </cell>
          <cell r="G711">
            <v>1250</v>
          </cell>
          <cell r="I711">
            <v>2745</v>
          </cell>
          <cell r="J711">
            <v>2740</v>
          </cell>
          <cell r="K711">
            <v>5</v>
          </cell>
        </row>
        <row r="712">
          <cell r="C712" t="str">
            <v>Meùp ngoaøi</v>
          </cell>
          <cell r="G712">
            <v>1278</v>
          </cell>
          <cell r="I712">
            <v>2717</v>
          </cell>
          <cell r="J712">
            <v>2710</v>
          </cell>
          <cell r="K712">
            <v>7</v>
          </cell>
        </row>
        <row r="713">
          <cell r="C713">
            <v>50</v>
          </cell>
          <cell r="D713">
            <v>50</v>
          </cell>
        </row>
        <row r="714">
          <cell r="C714" t="str">
            <v>Meùp trong</v>
          </cell>
          <cell r="G714">
            <v>1227</v>
          </cell>
          <cell r="I714">
            <v>2768</v>
          </cell>
          <cell r="J714">
            <v>2760</v>
          </cell>
          <cell r="K714">
            <v>8</v>
          </cell>
        </row>
        <row r="715">
          <cell r="C715" t="str">
            <v>Meùp ngoaøi</v>
          </cell>
          <cell r="G715">
            <v>1258</v>
          </cell>
          <cell r="I715">
            <v>2737</v>
          </cell>
          <cell r="J715">
            <v>2730</v>
          </cell>
          <cell r="K715">
            <v>7</v>
          </cell>
        </row>
        <row r="716">
          <cell r="C716">
            <v>100</v>
          </cell>
          <cell r="D716">
            <v>100</v>
          </cell>
        </row>
        <row r="717">
          <cell r="B717" t="str">
            <v>KM38+100</v>
          </cell>
          <cell r="C717" t="str">
            <v>Meùp trong</v>
          </cell>
          <cell r="G717">
            <v>1211</v>
          </cell>
          <cell r="I717">
            <v>2784</v>
          </cell>
          <cell r="J717">
            <v>2780</v>
          </cell>
          <cell r="K717">
            <v>4</v>
          </cell>
        </row>
        <row r="718">
          <cell r="C718" t="str">
            <v>Meùp ngoaøi</v>
          </cell>
          <cell r="G718">
            <v>1238</v>
          </cell>
          <cell r="I718">
            <v>2757</v>
          </cell>
          <cell r="J718">
            <v>2750</v>
          </cell>
          <cell r="K718">
            <v>7</v>
          </cell>
        </row>
        <row r="719">
          <cell r="C719">
            <v>150</v>
          </cell>
          <cell r="D719">
            <v>50</v>
          </cell>
          <cell r="F719">
            <v>1323</v>
          </cell>
          <cell r="H719">
            <v>4080</v>
          </cell>
        </row>
        <row r="720">
          <cell r="C720" t="str">
            <v>Meùp trong</v>
          </cell>
          <cell r="G720">
            <v>1273</v>
          </cell>
          <cell r="I720">
            <v>2807</v>
          </cell>
          <cell r="J720">
            <v>2800</v>
          </cell>
          <cell r="K720">
            <v>7</v>
          </cell>
        </row>
        <row r="721">
          <cell r="C721" t="str">
            <v>Meùp ngoaøi</v>
          </cell>
          <cell r="G721">
            <v>1305</v>
          </cell>
          <cell r="I721">
            <v>2775</v>
          </cell>
          <cell r="J721">
            <v>2770</v>
          </cell>
          <cell r="K721">
            <v>5</v>
          </cell>
        </row>
        <row r="722">
          <cell r="C722">
            <v>200</v>
          </cell>
          <cell r="D722">
            <v>50</v>
          </cell>
        </row>
        <row r="723">
          <cell r="B723" t="str">
            <v>KM38+200</v>
          </cell>
          <cell r="C723" t="str">
            <v>Meùp trong</v>
          </cell>
          <cell r="G723">
            <v>1252</v>
          </cell>
          <cell r="I723">
            <v>2828</v>
          </cell>
          <cell r="J723">
            <v>2820</v>
          </cell>
          <cell r="K723">
            <v>8</v>
          </cell>
        </row>
        <row r="724">
          <cell r="C724" t="str">
            <v>Meùp ngoaøi</v>
          </cell>
          <cell r="G724">
            <v>1287</v>
          </cell>
          <cell r="I724">
            <v>2793</v>
          </cell>
          <cell r="J724">
            <v>2790</v>
          </cell>
          <cell r="K724">
            <v>3</v>
          </cell>
        </row>
        <row r="725">
          <cell r="C725">
            <v>250</v>
          </cell>
          <cell r="D725">
            <v>50</v>
          </cell>
        </row>
        <row r="726">
          <cell r="C726" t="str">
            <v>Meùp trong</v>
          </cell>
          <cell r="G726">
            <v>1285</v>
          </cell>
          <cell r="I726">
            <v>2795</v>
          </cell>
          <cell r="J726">
            <v>2790</v>
          </cell>
          <cell r="K726">
            <v>5</v>
          </cell>
        </row>
        <row r="727">
          <cell r="C727" t="str">
            <v>Meùp ngoaøi</v>
          </cell>
          <cell r="G727">
            <v>1316</v>
          </cell>
          <cell r="I727">
            <v>2764</v>
          </cell>
          <cell r="J727">
            <v>2760</v>
          </cell>
          <cell r="K727">
            <v>4</v>
          </cell>
        </row>
        <row r="728">
          <cell r="C728">
            <v>300</v>
          </cell>
          <cell r="D728">
            <v>50</v>
          </cell>
        </row>
        <row r="729">
          <cell r="B729" t="str">
            <v>KM38+300</v>
          </cell>
          <cell r="C729" t="str">
            <v>Meùp trong</v>
          </cell>
          <cell r="G729">
            <v>1327</v>
          </cell>
          <cell r="I729">
            <v>2753</v>
          </cell>
          <cell r="J729">
            <v>2750</v>
          </cell>
          <cell r="K729">
            <v>3</v>
          </cell>
        </row>
        <row r="730">
          <cell r="C730" t="str">
            <v>Meùp ngoaøi</v>
          </cell>
          <cell r="G730">
            <v>1354</v>
          </cell>
          <cell r="I730">
            <v>2726</v>
          </cell>
          <cell r="J730">
            <v>2720</v>
          </cell>
          <cell r="K730">
            <v>6</v>
          </cell>
        </row>
        <row r="731">
          <cell r="C731">
            <v>350</v>
          </cell>
          <cell r="D731">
            <v>50</v>
          </cell>
          <cell r="F731">
            <v>1324</v>
          </cell>
          <cell r="H731">
            <v>4050</v>
          </cell>
        </row>
        <row r="732">
          <cell r="C732" t="str">
            <v>Meùp trong</v>
          </cell>
          <cell r="G732">
            <v>1338</v>
          </cell>
          <cell r="I732">
            <v>2712</v>
          </cell>
          <cell r="J732">
            <v>2710</v>
          </cell>
          <cell r="K732">
            <v>2</v>
          </cell>
        </row>
        <row r="733">
          <cell r="C733" t="str">
            <v>Meùp ngoaøi</v>
          </cell>
          <cell r="G733">
            <v>1367</v>
          </cell>
          <cell r="I733">
            <v>2683</v>
          </cell>
          <cell r="J733">
            <v>2680</v>
          </cell>
          <cell r="K733">
            <v>3</v>
          </cell>
        </row>
        <row r="734">
          <cell r="C734">
            <v>375</v>
          </cell>
          <cell r="D734">
            <v>25</v>
          </cell>
        </row>
        <row r="735">
          <cell r="C735" t="str">
            <v>Meùp trong</v>
          </cell>
          <cell r="G735">
            <v>1357</v>
          </cell>
          <cell r="I735">
            <v>2693</v>
          </cell>
          <cell r="J735">
            <v>2690</v>
          </cell>
          <cell r="K735">
            <v>3</v>
          </cell>
        </row>
        <row r="736">
          <cell r="C736" t="str">
            <v>Meùp ngoaøi</v>
          </cell>
          <cell r="G736">
            <v>1382</v>
          </cell>
          <cell r="I736">
            <v>2668</v>
          </cell>
          <cell r="J736">
            <v>2660</v>
          </cell>
          <cell r="K736">
            <v>8</v>
          </cell>
        </row>
        <row r="737">
          <cell r="C737">
            <v>400</v>
          </cell>
          <cell r="D737">
            <v>25</v>
          </cell>
        </row>
        <row r="738">
          <cell r="B738" t="str">
            <v>KM38+400</v>
          </cell>
          <cell r="C738" t="str">
            <v>Meùp trong</v>
          </cell>
          <cell r="G738">
            <v>1335</v>
          </cell>
          <cell r="I738">
            <v>2715</v>
          </cell>
          <cell r="J738">
            <v>2710</v>
          </cell>
          <cell r="K738">
            <v>5</v>
          </cell>
        </row>
        <row r="739">
          <cell r="C739" t="str">
            <v>Meùp ngoaøi</v>
          </cell>
          <cell r="G739">
            <v>1361</v>
          </cell>
          <cell r="I739">
            <v>2689</v>
          </cell>
          <cell r="J739">
            <v>2680</v>
          </cell>
          <cell r="K739">
            <v>9</v>
          </cell>
        </row>
        <row r="740">
          <cell r="C740">
            <v>450</v>
          </cell>
          <cell r="D740">
            <v>50</v>
          </cell>
        </row>
        <row r="741">
          <cell r="C741" t="str">
            <v>Meùp trong</v>
          </cell>
          <cell r="G741">
            <v>1303</v>
          </cell>
          <cell r="I741">
            <v>2747</v>
          </cell>
          <cell r="J741">
            <v>2740</v>
          </cell>
          <cell r="K741">
            <v>7</v>
          </cell>
        </row>
        <row r="742">
          <cell r="C742" t="str">
            <v>Meùp ngoaøi</v>
          </cell>
          <cell r="G742">
            <v>1332</v>
          </cell>
          <cell r="I742">
            <v>2718</v>
          </cell>
          <cell r="J742">
            <v>2710</v>
          </cell>
          <cell r="K742">
            <v>8</v>
          </cell>
        </row>
        <row r="743">
          <cell r="C743">
            <v>500</v>
          </cell>
          <cell r="D743">
            <v>50</v>
          </cell>
          <cell r="F743">
            <v>1250</v>
          </cell>
          <cell r="H743">
            <v>3968</v>
          </cell>
        </row>
        <row r="744">
          <cell r="B744" t="str">
            <v>KM38+500</v>
          </cell>
          <cell r="C744" t="str">
            <v>Meùp trong</v>
          </cell>
          <cell r="G744">
            <v>1183</v>
          </cell>
          <cell r="I744">
            <v>2785</v>
          </cell>
          <cell r="J744">
            <v>2780</v>
          </cell>
          <cell r="K744">
            <v>5</v>
          </cell>
        </row>
        <row r="745">
          <cell r="C745" t="str">
            <v>Meùp ngoaøi</v>
          </cell>
          <cell r="G745">
            <v>1210</v>
          </cell>
          <cell r="I745">
            <v>2758</v>
          </cell>
          <cell r="J745">
            <v>2750</v>
          </cell>
          <cell r="K745">
            <v>8</v>
          </cell>
        </row>
        <row r="746">
          <cell r="C746">
            <v>550</v>
          </cell>
          <cell r="D746">
            <v>50</v>
          </cell>
        </row>
        <row r="747">
          <cell r="C747" t="str">
            <v>Meùp trong</v>
          </cell>
          <cell r="G747">
            <v>1135</v>
          </cell>
          <cell r="I747">
            <v>2833</v>
          </cell>
          <cell r="J747">
            <v>2840</v>
          </cell>
          <cell r="K747">
            <v>-7</v>
          </cell>
        </row>
        <row r="748">
          <cell r="C748" t="str">
            <v>Meùp ngoaøi</v>
          </cell>
          <cell r="G748">
            <v>1163</v>
          </cell>
          <cell r="I748">
            <v>2805</v>
          </cell>
          <cell r="J748">
            <v>2810</v>
          </cell>
          <cell r="K748">
            <v>-5</v>
          </cell>
        </row>
        <row r="749">
          <cell r="C749">
            <v>600</v>
          </cell>
          <cell r="D749">
            <v>50</v>
          </cell>
        </row>
        <row r="750">
          <cell r="B750" t="str">
            <v>KM38+600</v>
          </cell>
          <cell r="C750" t="str">
            <v>Meùp trong</v>
          </cell>
          <cell r="G750">
            <v>1123</v>
          </cell>
          <cell r="I750">
            <v>2845</v>
          </cell>
          <cell r="J750">
            <v>2840</v>
          </cell>
          <cell r="K750">
            <v>5</v>
          </cell>
        </row>
        <row r="751">
          <cell r="C751" t="str">
            <v>Meùp ngoaøi</v>
          </cell>
          <cell r="G751">
            <v>1152</v>
          </cell>
          <cell r="I751">
            <v>2816</v>
          </cell>
          <cell r="J751">
            <v>2810</v>
          </cell>
          <cell r="K751">
            <v>6</v>
          </cell>
        </row>
        <row r="752">
          <cell r="C752">
            <v>650</v>
          </cell>
          <cell r="D752">
            <v>50</v>
          </cell>
        </row>
        <row r="753">
          <cell r="C753" t="str">
            <v>Meùp trong</v>
          </cell>
          <cell r="G753">
            <v>1360</v>
          </cell>
          <cell r="I753">
            <v>2608</v>
          </cell>
          <cell r="J753">
            <v>2600</v>
          </cell>
          <cell r="K753">
            <v>8</v>
          </cell>
        </row>
        <row r="754">
          <cell r="C754" t="str">
            <v>Meùp ngoaøi</v>
          </cell>
          <cell r="G754">
            <v>1391</v>
          </cell>
          <cell r="I754">
            <v>2577</v>
          </cell>
          <cell r="J754">
            <v>2570</v>
          </cell>
          <cell r="K754">
            <v>7</v>
          </cell>
        </row>
        <row r="755">
          <cell r="C755">
            <v>700</v>
          </cell>
          <cell r="D755">
            <v>50</v>
          </cell>
          <cell r="F755">
            <v>1245</v>
          </cell>
          <cell r="H755">
            <v>3822</v>
          </cell>
        </row>
        <row r="756">
          <cell r="B756" t="str">
            <v>KM38+700</v>
          </cell>
          <cell r="C756" t="str">
            <v>Meùp trong</v>
          </cell>
          <cell r="G756">
            <v>1456</v>
          </cell>
          <cell r="I756">
            <v>2366</v>
          </cell>
          <cell r="J756">
            <v>2360</v>
          </cell>
          <cell r="K756">
            <v>6</v>
          </cell>
        </row>
        <row r="757">
          <cell r="C757" t="str">
            <v>Meùp ngoaøi</v>
          </cell>
          <cell r="G757">
            <v>1485</v>
          </cell>
          <cell r="I757">
            <v>2337</v>
          </cell>
          <cell r="J757">
            <v>2330</v>
          </cell>
          <cell r="K757">
            <v>7</v>
          </cell>
        </row>
        <row r="758">
          <cell r="C758">
            <v>750</v>
          </cell>
          <cell r="D758">
            <v>50</v>
          </cell>
        </row>
        <row r="759">
          <cell r="C759" t="str">
            <v>Meùp trong</v>
          </cell>
          <cell r="G759">
            <v>1235</v>
          </cell>
          <cell r="I759">
            <v>2587</v>
          </cell>
          <cell r="J759">
            <v>2580</v>
          </cell>
          <cell r="K759">
            <v>7</v>
          </cell>
        </row>
        <row r="760">
          <cell r="C760" t="str">
            <v>Meùp ngoaøi</v>
          </cell>
          <cell r="G760">
            <v>1264</v>
          </cell>
          <cell r="I760">
            <v>2558</v>
          </cell>
          <cell r="J760">
            <v>2550</v>
          </cell>
          <cell r="K760">
            <v>8</v>
          </cell>
        </row>
        <row r="761">
          <cell r="C761">
            <v>800</v>
          </cell>
          <cell r="D761">
            <v>50</v>
          </cell>
        </row>
        <row r="762">
          <cell r="B762" t="str">
            <v>KM38+800</v>
          </cell>
          <cell r="C762" t="str">
            <v>Meùp trong</v>
          </cell>
          <cell r="G762">
            <v>1026</v>
          </cell>
          <cell r="I762">
            <v>2796</v>
          </cell>
          <cell r="J762">
            <v>2790</v>
          </cell>
          <cell r="K762">
            <v>6</v>
          </cell>
        </row>
        <row r="763">
          <cell r="C763" t="str">
            <v>Meùp ngoaøi</v>
          </cell>
          <cell r="G763">
            <v>1060</v>
          </cell>
          <cell r="I763">
            <v>2762</v>
          </cell>
          <cell r="J763">
            <v>2760</v>
          </cell>
          <cell r="K763">
            <v>2</v>
          </cell>
        </row>
        <row r="764">
          <cell r="C764">
            <v>850</v>
          </cell>
          <cell r="D764">
            <v>50</v>
          </cell>
        </row>
        <row r="765">
          <cell r="C765" t="str">
            <v>Meùp trong</v>
          </cell>
          <cell r="G765">
            <v>1017</v>
          </cell>
          <cell r="I765">
            <v>2805</v>
          </cell>
          <cell r="J765">
            <v>2800</v>
          </cell>
          <cell r="K765">
            <v>5</v>
          </cell>
        </row>
        <row r="766">
          <cell r="C766" t="str">
            <v>Meùp ngoaøi</v>
          </cell>
          <cell r="G766">
            <v>1046</v>
          </cell>
          <cell r="I766">
            <v>2776</v>
          </cell>
          <cell r="J766">
            <v>2770</v>
          </cell>
          <cell r="K766">
            <v>6</v>
          </cell>
        </row>
        <row r="767">
          <cell r="C767">
            <v>874</v>
          </cell>
          <cell r="D767">
            <v>25</v>
          </cell>
        </row>
        <row r="768">
          <cell r="C768" t="str">
            <v>Meùp trong</v>
          </cell>
          <cell r="G768">
            <v>1019</v>
          </cell>
          <cell r="I768">
            <v>2803</v>
          </cell>
          <cell r="J768">
            <v>2800</v>
          </cell>
          <cell r="K768">
            <v>3</v>
          </cell>
        </row>
        <row r="769">
          <cell r="C769" t="str">
            <v>Meùp ngoaøi</v>
          </cell>
          <cell r="G769">
            <v>1045</v>
          </cell>
          <cell r="I769">
            <v>2777</v>
          </cell>
          <cell r="J769">
            <v>2770</v>
          </cell>
          <cell r="K769">
            <v>7</v>
          </cell>
        </row>
        <row r="770">
          <cell r="C770">
            <v>899</v>
          </cell>
          <cell r="D770">
            <v>25</v>
          </cell>
          <cell r="F770">
            <v>1253</v>
          </cell>
          <cell r="H770">
            <v>4030</v>
          </cell>
        </row>
        <row r="771">
          <cell r="C771" t="str">
            <v>Meùp trong</v>
          </cell>
          <cell r="G771">
            <v>1456</v>
          </cell>
          <cell r="I771">
            <v>2574</v>
          </cell>
          <cell r="J771">
            <v>2570</v>
          </cell>
          <cell r="K771">
            <v>4</v>
          </cell>
        </row>
        <row r="772">
          <cell r="C772" t="str">
            <v>Meùp ngoaøi</v>
          </cell>
          <cell r="G772">
            <v>1487</v>
          </cell>
          <cell r="I772">
            <v>2543</v>
          </cell>
          <cell r="J772">
            <v>2540</v>
          </cell>
          <cell r="K772">
            <v>3</v>
          </cell>
        </row>
        <row r="773">
          <cell r="C773">
            <v>918</v>
          </cell>
          <cell r="D773">
            <v>19</v>
          </cell>
        </row>
        <row r="774">
          <cell r="C774" t="str">
            <v>Meùp trong</v>
          </cell>
          <cell r="G774">
            <v>1454</v>
          </cell>
          <cell r="I774">
            <v>2576</v>
          </cell>
          <cell r="J774">
            <v>2570</v>
          </cell>
          <cell r="K774">
            <v>6</v>
          </cell>
        </row>
        <row r="775">
          <cell r="C775" t="str">
            <v>Meùp ngoaøi</v>
          </cell>
          <cell r="G775">
            <v>1488</v>
          </cell>
          <cell r="I775">
            <v>2542</v>
          </cell>
          <cell r="J775">
            <v>2540</v>
          </cell>
          <cell r="K775">
            <v>2</v>
          </cell>
        </row>
        <row r="776">
          <cell r="C776">
            <v>937</v>
          </cell>
          <cell r="D776">
            <v>29</v>
          </cell>
        </row>
        <row r="777">
          <cell r="C777" t="str">
            <v>Meùp trong</v>
          </cell>
          <cell r="G777">
            <v>1453</v>
          </cell>
          <cell r="I777">
            <v>2577</v>
          </cell>
          <cell r="J777">
            <v>2570</v>
          </cell>
          <cell r="K777">
            <v>7</v>
          </cell>
        </row>
        <row r="778">
          <cell r="C778" t="str">
            <v>Meùp ngoaøi</v>
          </cell>
          <cell r="G778">
            <v>1488</v>
          </cell>
          <cell r="I778">
            <v>2542</v>
          </cell>
          <cell r="J778">
            <v>2540</v>
          </cell>
          <cell r="K778">
            <v>2</v>
          </cell>
        </row>
        <row r="779">
          <cell r="C779">
            <v>950</v>
          </cell>
          <cell r="D779">
            <v>13</v>
          </cell>
        </row>
        <row r="780">
          <cell r="C780" t="str">
            <v>Meùp trong</v>
          </cell>
          <cell r="G780">
            <v>1225</v>
          </cell>
          <cell r="I780">
            <v>2805</v>
          </cell>
          <cell r="J780">
            <v>2800</v>
          </cell>
          <cell r="K780">
            <v>5</v>
          </cell>
        </row>
        <row r="781">
          <cell r="C781" t="str">
            <v>Meùp ngoaøi</v>
          </cell>
          <cell r="G781">
            <v>1256</v>
          </cell>
          <cell r="I781">
            <v>2774</v>
          </cell>
          <cell r="J781">
            <v>2770</v>
          </cell>
          <cell r="K781">
            <v>4</v>
          </cell>
        </row>
        <row r="782">
          <cell r="C782">
            <v>962</v>
          </cell>
          <cell r="D782">
            <v>12</v>
          </cell>
        </row>
        <row r="783">
          <cell r="C783" t="str">
            <v>Meùp trong</v>
          </cell>
          <cell r="G783">
            <v>1248</v>
          </cell>
          <cell r="I783">
            <v>2782</v>
          </cell>
          <cell r="J783">
            <v>2780</v>
          </cell>
          <cell r="K783">
            <v>2</v>
          </cell>
        </row>
        <row r="784">
          <cell r="C784" t="str">
            <v>Meùp ngoaøi</v>
          </cell>
          <cell r="G784">
            <v>1276</v>
          </cell>
          <cell r="I784">
            <v>2754</v>
          </cell>
          <cell r="J784">
            <v>2750</v>
          </cell>
          <cell r="K784">
            <v>4</v>
          </cell>
        </row>
        <row r="785">
          <cell r="B785" t="str">
            <v>KM39+000</v>
          </cell>
          <cell r="C785" t="str">
            <v>Km39+00</v>
          </cell>
          <cell r="D785">
            <v>38</v>
          </cell>
        </row>
        <row r="786">
          <cell r="C786" t="str">
            <v>Meùp trong</v>
          </cell>
          <cell r="G786">
            <v>1287</v>
          </cell>
          <cell r="I786">
            <v>2743</v>
          </cell>
          <cell r="J786">
            <v>2740</v>
          </cell>
          <cell r="K786">
            <v>3</v>
          </cell>
        </row>
        <row r="787">
          <cell r="C787" t="str">
            <v>Meùp ngoaøi</v>
          </cell>
          <cell r="G787">
            <v>1312</v>
          </cell>
          <cell r="I787">
            <v>2718</v>
          </cell>
          <cell r="J787">
            <v>2710</v>
          </cell>
          <cell r="K787">
            <v>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OGIATHANG"/>
      <sheetName val="vanchuyen TC"/>
      <sheetName val="DAODAT"/>
      <sheetName val="so lieu"/>
      <sheetName val="cong trinh tam"/>
      <sheetName val="TONGVONCONGTRINH"/>
      <sheetName val="Sheet11"/>
      <sheetName val="th_kinhphi XD"/>
      <sheetName val="haapdirieng"/>
      <sheetName val="tuyen re t2"/>
      <sheetName val="trung ha ap"/>
      <sheetName val="trung ap"/>
      <sheetName val="chitietmong"/>
      <sheetName val="DUTRUVATLIEU"/>
      <sheetName val="phanxa"/>
      <sheetName val="phandien"/>
      <sheetName val="gia thanh 1m3 be tong "/>
      <sheetName val="vatlieu"/>
      <sheetName val="giaden HTXL"/>
      <sheetName val="bu vat lieu"/>
      <sheetName val="dgduongdai"/>
      <sheetName val="vanchuyen"/>
      <sheetName val="Sheet1"/>
      <sheetName val="khaosat"/>
      <sheetName val="THOP THI NGHIEM"/>
      <sheetName val="THI NGHIEM"/>
      <sheetName val="vankhuon"/>
      <sheetName val="THIET KE"/>
      <sheetName val="th_ke_khao_sat"/>
      <sheetName val="den bu"/>
      <sheetName val="vanchuyentram"/>
      <sheetName val="THIETBI"/>
      <sheetName val="TH LAPDAT"/>
      <sheetName val="LD TR 100 3pha"/>
      <sheetName val="LD TR50 3pha"/>
      <sheetName val="LD TRAM 50 2pha"/>
      <sheetName val="LD TRAM25"/>
      <sheetName val="LD TRAM 31,5"/>
      <sheetName val="Sheet4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Gia thanh"/>
      <sheetName val="gia thanh 1m3۽_x0000_e tong "/>
      <sheetName val="gia thanh 1m3۽?e tong "/>
      <sheetName val="gia thanh 1m3۽"/>
      <sheetName val="Gia vat tu"/>
      <sheetName val="gia thanh 1m3?_x0000_e tong "/>
      <sheetName val="gia thanh 1m3۽_e tong "/>
      <sheetName val="vanchuyen۽_x0000_C"/>
      <sheetName val="Gi¸VËtT­"/>
    </sheetNames>
    <sheetDataSet>
      <sheetData sheetId="0" refreshError="1">
        <row r="3">
          <cell r="B3" t="str">
            <v>maõ hieäu</v>
          </cell>
          <cell r="C3" t="str">
            <v>GIAÙ ÑAÕ COÙ THUEÁ</v>
          </cell>
          <cell r="D3" t="str">
            <v>VAÄT LIEÄU</v>
          </cell>
          <cell r="E3" t="str">
            <v>VAÄT LIEÄU CHÍNH</v>
          </cell>
        </row>
        <row r="4">
          <cell r="D4" t="str">
            <v>CHÖA THUEÁ</v>
          </cell>
        </row>
        <row r="5">
          <cell r="B5" t="str">
            <v>LT10,5A</v>
          </cell>
          <cell r="D5">
            <v>1000000</v>
          </cell>
        </row>
        <row r="6">
          <cell r="B6" t="str">
            <v>LT10,5B</v>
          </cell>
          <cell r="D6">
            <v>1200000</v>
          </cell>
        </row>
        <row r="7">
          <cell r="B7" t="str">
            <v>LT10,5C</v>
          </cell>
          <cell r="D7">
            <v>1200000</v>
          </cell>
        </row>
        <row r="8">
          <cell r="B8" t="str">
            <v>LT12A</v>
          </cell>
          <cell r="D8">
            <v>1500000</v>
          </cell>
        </row>
        <row r="9">
          <cell r="B9" t="str">
            <v>LT12B</v>
          </cell>
          <cell r="D9">
            <v>1636364</v>
          </cell>
        </row>
        <row r="10">
          <cell r="B10" t="str">
            <v>LT12C</v>
          </cell>
          <cell r="D10">
            <v>1636364</v>
          </cell>
        </row>
        <row r="11">
          <cell r="B11" t="str">
            <v>LT14A</v>
          </cell>
          <cell r="D11">
            <v>2363636</v>
          </cell>
        </row>
        <row r="12">
          <cell r="B12" t="str">
            <v>LT14B</v>
          </cell>
          <cell r="D12">
            <v>2454545</v>
          </cell>
        </row>
        <row r="13">
          <cell r="B13" t="str">
            <v>LT14C</v>
          </cell>
          <cell r="D13">
            <v>2454545</v>
          </cell>
        </row>
        <row r="14">
          <cell r="B14" t="str">
            <v>LT20B</v>
          </cell>
          <cell r="D14">
            <v>6590000</v>
          </cell>
          <cell r="E14" t="str">
            <v>( Giaù Qui Nhôn )</v>
          </cell>
        </row>
        <row r="15">
          <cell r="B15" t="str">
            <v>LT20C</v>
          </cell>
          <cell r="D15">
            <v>6590000</v>
          </cell>
          <cell r="E15" t="str">
            <v>( Giaù Qui Nhôn )</v>
          </cell>
        </row>
        <row r="16">
          <cell r="B16" t="str">
            <v>LT20D</v>
          </cell>
          <cell r="D16">
            <v>6590000</v>
          </cell>
          <cell r="E16" t="str">
            <v>( Giaù Qui Nhôn )</v>
          </cell>
        </row>
        <row r="17">
          <cell r="B17" t="str">
            <v>LT8,4A</v>
          </cell>
          <cell r="D17">
            <v>763636</v>
          </cell>
        </row>
        <row r="18">
          <cell r="B18" t="str">
            <v>LT8,4B</v>
          </cell>
          <cell r="D18">
            <v>790909</v>
          </cell>
        </row>
        <row r="19">
          <cell r="B19" t="str">
            <v>LT8,4C</v>
          </cell>
          <cell r="D19">
            <v>790909</v>
          </cell>
        </row>
        <row r="21">
          <cell r="B21" t="str">
            <v>3 - 25A</v>
          </cell>
          <cell r="D21">
            <v>14623000</v>
          </cell>
        </row>
        <row r="22">
          <cell r="B22" t="str">
            <v>3 -50A</v>
          </cell>
          <cell r="D22">
            <v>19750000</v>
          </cell>
        </row>
        <row r="23">
          <cell r="B23" t="str">
            <v>3 -75A</v>
          </cell>
          <cell r="D23">
            <v>22494000</v>
          </cell>
        </row>
        <row r="24">
          <cell r="B24" t="str">
            <v>3 -100A</v>
          </cell>
          <cell r="D24">
            <v>25237000</v>
          </cell>
        </row>
        <row r="25">
          <cell r="B25" t="str">
            <v>3 -160A</v>
          </cell>
          <cell r="D25">
            <v>30175000</v>
          </cell>
        </row>
        <row r="26">
          <cell r="B26" t="str">
            <v>3 -180A</v>
          </cell>
          <cell r="D26">
            <v>31820000</v>
          </cell>
        </row>
        <row r="27">
          <cell r="B27" t="str">
            <v>3 -250A</v>
          </cell>
          <cell r="D27">
            <v>37855000</v>
          </cell>
        </row>
        <row r="29">
          <cell r="B29" t="str">
            <v>1 -15A</v>
          </cell>
          <cell r="D29">
            <v>6810000</v>
          </cell>
        </row>
        <row r="30">
          <cell r="B30" t="str">
            <v>1 -25A</v>
          </cell>
          <cell r="D30">
            <v>8640000</v>
          </cell>
        </row>
        <row r="31">
          <cell r="B31" t="str">
            <v>1 -37,5A</v>
          </cell>
          <cell r="D31">
            <v>10820000</v>
          </cell>
        </row>
        <row r="32">
          <cell r="B32" t="str">
            <v>1 -50A</v>
          </cell>
          <cell r="D32">
            <v>12830000</v>
          </cell>
        </row>
        <row r="33">
          <cell r="B33" t="str">
            <v>1 -75A</v>
          </cell>
          <cell r="D33">
            <v>16910000</v>
          </cell>
        </row>
        <row r="34">
          <cell r="B34" t="str">
            <v>1 -100A</v>
          </cell>
          <cell r="D34">
            <v>20012000</v>
          </cell>
        </row>
        <row r="35">
          <cell r="B35" t="str">
            <v>DCL 22kV-400A</v>
          </cell>
          <cell r="E35">
            <v>107800000</v>
          </cell>
        </row>
        <row r="36">
          <cell r="B36" t="str">
            <v>FCO - 27KV 100A</v>
          </cell>
          <cell r="D36">
            <v>910000</v>
          </cell>
          <cell r="E36">
            <v>2730000</v>
          </cell>
        </row>
        <row r="37">
          <cell r="B37" t="str">
            <v>LA-15KV</v>
          </cell>
          <cell r="D37">
            <v>700000</v>
          </cell>
          <cell r="E37">
            <v>2100000</v>
          </cell>
        </row>
        <row r="38">
          <cell r="B38" t="str">
            <v>LA-22KV</v>
          </cell>
          <cell r="D38">
            <v>770000</v>
          </cell>
          <cell r="E38">
            <v>2310000</v>
          </cell>
        </row>
        <row r="39">
          <cell r="B39" t="str">
            <v>SÑ-0,4</v>
          </cell>
          <cell r="C39">
            <v>2700</v>
          </cell>
          <cell r="E39">
            <v>2571.4285714285711</v>
          </cell>
        </row>
        <row r="40">
          <cell r="B40" t="str">
            <v>SÑ-22</v>
          </cell>
          <cell r="C40">
            <v>60000</v>
          </cell>
          <cell r="E40">
            <v>60000</v>
          </cell>
        </row>
        <row r="41">
          <cell r="B41" t="str">
            <v>TI 380V 250/5A ID-WT</v>
          </cell>
          <cell r="C41">
            <v>101000</v>
          </cell>
          <cell r="D41">
            <v>96190.476190476184</v>
          </cell>
        </row>
        <row r="42">
          <cell r="B42" t="str">
            <v>CV-35</v>
          </cell>
          <cell r="C42">
            <v>14300</v>
          </cell>
          <cell r="E42">
            <v>13619.047619047618</v>
          </cell>
        </row>
        <row r="43">
          <cell r="B43" t="str">
            <v>CV-50</v>
          </cell>
          <cell r="C43">
            <v>19500</v>
          </cell>
          <cell r="E43">
            <v>18571.428571428569</v>
          </cell>
        </row>
        <row r="44">
          <cell r="B44" t="str">
            <v>CV-70</v>
          </cell>
          <cell r="C44">
            <v>27700</v>
          </cell>
          <cell r="E44">
            <v>26380.952380952382</v>
          </cell>
        </row>
        <row r="45">
          <cell r="B45" t="str">
            <v>M</v>
          </cell>
          <cell r="C45">
            <v>37700</v>
          </cell>
          <cell r="E45">
            <v>35904.761904761901</v>
          </cell>
        </row>
        <row r="46">
          <cell r="B46" t="str">
            <v>CN-35-4</v>
          </cell>
          <cell r="C46" t="str">
            <v xml:space="preserve"> Chuoâæ neoù caùch ñieän CN-35 4 baùt</v>
          </cell>
          <cell r="E46">
            <v>392000</v>
          </cell>
        </row>
        <row r="47">
          <cell r="B47" t="str">
            <v>CN-22-3</v>
          </cell>
          <cell r="C47" t="str">
            <v xml:space="preserve"> Chuoâæ neoù caùch ñieän CN-22 3 baùt</v>
          </cell>
          <cell r="E47">
            <v>312000</v>
          </cell>
        </row>
        <row r="48">
          <cell r="B48" t="str">
            <v>CN-22-2</v>
          </cell>
          <cell r="C48" t="str">
            <v xml:space="preserve"> Chuoâæ neoù caùch ñieän CN-22 2 baùt</v>
          </cell>
          <cell r="E48">
            <v>232000</v>
          </cell>
        </row>
        <row r="49">
          <cell r="B49" t="str">
            <v>AC35</v>
          </cell>
          <cell r="C49" t="str">
            <v>AC35/8</v>
          </cell>
          <cell r="E49">
            <v>24800</v>
          </cell>
        </row>
        <row r="50">
          <cell r="B50" t="str">
            <v>AC50</v>
          </cell>
          <cell r="C50" t="str">
            <v>AC50/8</v>
          </cell>
          <cell r="E50">
            <v>24800</v>
          </cell>
        </row>
        <row r="51">
          <cell r="B51" t="str">
            <v>AC70</v>
          </cell>
          <cell r="C51" t="str">
            <v>AC70/11</v>
          </cell>
          <cell r="E51">
            <v>24700</v>
          </cell>
        </row>
        <row r="52">
          <cell r="B52" t="str">
            <v>AC95</v>
          </cell>
          <cell r="C52" t="str">
            <v>AC95/16</v>
          </cell>
          <cell r="E52">
            <v>24500</v>
          </cell>
        </row>
        <row r="53">
          <cell r="B53" t="str">
            <v>AC120</v>
          </cell>
          <cell r="C53" t="str">
            <v>AC120/19</v>
          </cell>
          <cell r="E53">
            <v>25500</v>
          </cell>
        </row>
        <row r="54">
          <cell r="B54" t="str">
            <v>A</v>
          </cell>
        </row>
        <row r="55">
          <cell r="B55" t="str">
            <v>AV-120</v>
          </cell>
          <cell r="E55">
            <v>12320</v>
          </cell>
        </row>
        <row r="56">
          <cell r="B56" t="str">
            <v>AV-35</v>
          </cell>
          <cell r="E56">
            <v>5600</v>
          </cell>
        </row>
        <row r="57">
          <cell r="B57" t="str">
            <v>AV-50</v>
          </cell>
          <cell r="E57">
            <v>5600</v>
          </cell>
        </row>
        <row r="58">
          <cell r="B58" t="str">
            <v>AV-70</v>
          </cell>
          <cell r="E58">
            <v>7420</v>
          </cell>
        </row>
        <row r="59">
          <cell r="B59" t="str">
            <v>AV-95</v>
          </cell>
          <cell r="E59">
            <v>9800</v>
          </cell>
        </row>
        <row r="60">
          <cell r="B60" t="str">
            <v xml:space="preserve"> Daây theùp buoäc  f 1 </v>
          </cell>
          <cell r="D60">
            <v>6364000</v>
          </cell>
          <cell r="E60">
            <v>6364</v>
          </cell>
        </row>
        <row r="61">
          <cell r="B61" t="str">
            <v xml:space="preserve"> Theùp troøn  f  10 CI</v>
          </cell>
          <cell r="D61">
            <v>4015000</v>
          </cell>
          <cell r="E61">
            <v>4015</v>
          </cell>
        </row>
        <row r="62">
          <cell r="B62" t="str">
            <v xml:space="preserve"> Theùp troøn  f  10 CII</v>
          </cell>
          <cell r="D62">
            <v>4184000</v>
          </cell>
          <cell r="E62">
            <v>4184</v>
          </cell>
        </row>
        <row r="63">
          <cell r="B63" t="str">
            <v xml:space="preserve"> Theùp troøn  f  12 CI</v>
          </cell>
          <cell r="D63">
            <v>3971000</v>
          </cell>
          <cell r="E63">
            <v>3971</v>
          </cell>
        </row>
        <row r="64">
          <cell r="B64" t="str">
            <v xml:space="preserve"> Theùp troøn  f  12 CII</v>
          </cell>
          <cell r="D64">
            <v>4184000</v>
          </cell>
          <cell r="E64">
            <v>4184</v>
          </cell>
        </row>
        <row r="65">
          <cell r="B65" t="str">
            <v xml:space="preserve"> Theùp troøn  f  14 CII</v>
          </cell>
          <cell r="D65">
            <v>4184000</v>
          </cell>
          <cell r="E65">
            <v>4184</v>
          </cell>
        </row>
        <row r="66">
          <cell r="B66" t="str">
            <v xml:space="preserve"> Theùp troøn  f  8 CI</v>
          </cell>
          <cell r="D66">
            <v>4015000</v>
          </cell>
          <cell r="E66">
            <v>4015</v>
          </cell>
        </row>
        <row r="67">
          <cell r="B67" t="str">
            <v xml:space="preserve">Caùt vaøng </v>
          </cell>
          <cell r="D67">
            <v>59817.5</v>
          </cell>
        </row>
        <row r="68">
          <cell r="B68" t="str">
            <v>Goã cofa</v>
          </cell>
          <cell r="D68">
            <v>2139000</v>
          </cell>
        </row>
        <row r="69">
          <cell r="B69" t="str">
            <v>Goã vaùn caàu coâng taùc</v>
          </cell>
          <cell r="D69">
            <v>2139000</v>
          </cell>
        </row>
        <row r="70">
          <cell r="B70" t="str">
            <v>Ñaù daêm 0,5 x 1</v>
          </cell>
          <cell r="D70">
            <v>65000</v>
          </cell>
        </row>
        <row r="71">
          <cell r="B71" t="str">
            <v>Ñaù daêm 1x2</v>
          </cell>
          <cell r="D71">
            <v>81800</v>
          </cell>
        </row>
        <row r="72">
          <cell r="B72" t="str">
            <v>Ñaù daêm 2x4</v>
          </cell>
          <cell r="D72">
            <v>70000</v>
          </cell>
        </row>
        <row r="73">
          <cell r="B73" t="str">
            <v>Ñaù daêm 4x6</v>
          </cell>
          <cell r="D73">
            <v>62400</v>
          </cell>
        </row>
        <row r="74">
          <cell r="B74" t="str">
            <v>Ñinh caùc loaïi</v>
          </cell>
          <cell r="D74">
            <v>6000000</v>
          </cell>
        </row>
        <row r="75">
          <cell r="B75" t="str">
            <v>Que haøn</v>
          </cell>
          <cell r="D75">
            <v>6800000</v>
          </cell>
        </row>
        <row r="76">
          <cell r="B76" t="str">
            <v>Theùp 50x5</v>
          </cell>
          <cell r="D76">
            <v>4359000</v>
          </cell>
          <cell r="E76">
            <v>4359</v>
          </cell>
        </row>
        <row r="77">
          <cell r="B77" t="str">
            <v>Theùp L65x6</v>
          </cell>
          <cell r="D77">
            <v>4359000</v>
          </cell>
          <cell r="E77">
            <v>4359</v>
          </cell>
        </row>
        <row r="78">
          <cell r="B78" t="str">
            <v>Theùp troøn   f  6  CI</v>
          </cell>
          <cell r="D78">
            <v>4476000</v>
          </cell>
          <cell r="E78">
            <v>4476</v>
          </cell>
        </row>
        <row r="79">
          <cell r="B79" t="str">
            <v>Tre caây</v>
          </cell>
        </row>
        <row r="80">
          <cell r="B80" t="str">
            <v>Xi maêng PC30</v>
          </cell>
          <cell r="D80">
            <v>813630</v>
          </cell>
        </row>
        <row r="81">
          <cell r="B81" t="str">
            <v>Tuû 3-37,5kVA</v>
          </cell>
          <cell r="D81">
            <v>28677600</v>
          </cell>
        </row>
        <row r="82">
          <cell r="B82" t="str">
            <v>Tuû 3-50kVA</v>
          </cell>
          <cell r="D82">
            <v>28677600</v>
          </cell>
        </row>
        <row r="83">
          <cell r="B83" t="str">
            <v>Tuû 3-75kVA</v>
          </cell>
          <cell r="D83">
            <v>29744400</v>
          </cell>
        </row>
        <row r="84">
          <cell r="B84" t="str">
            <v>Tuû 3-100kVA</v>
          </cell>
          <cell r="D84">
            <v>29744400</v>
          </cell>
        </row>
        <row r="85">
          <cell r="B85" t="str">
            <v>Tuû 3-125kVA</v>
          </cell>
          <cell r="D85">
            <v>34633200</v>
          </cell>
        </row>
        <row r="86">
          <cell r="B86" t="str">
            <v>Tuû 3-160kVA</v>
          </cell>
          <cell r="D86">
            <v>34633200</v>
          </cell>
        </row>
        <row r="87">
          <cell r="B87" t="str">
            <v>Tuû 3-250kVA</v>
          </cell>
          <cell r="D87">
            <v>42907200</v>
          </cell>
        </row>
        <row r="88">
          <cell r="B88" t="str">
            <v>Tuû 1-10kVA</v>
          </cell>
          <cell r="D88">
            <v>15000000</v>
          </cell>
        </row>
        <row r="89">
          <cell r="B89" t="str">
            <v>Tuû 1-15kVA</v>
          </cell>
          <cell r="D89">
            <v>15000000</v>
          </cell>
        </row>
        <row r="90">
          <cell r="B90" t="str">
            <v>Tuû 1-20kVA</v>
          </cell>
          <cell r="D90">
            <v>18000000</v>
          </cell>
        </row>
        <row r="91">
          <cell r="B91" t="str">
            <v>Tuû 1-25kVA</v>
          </cell>
          <cell r="D91">
            <v>20000000</v>
          </cell>
        </row>
        <row r="92">
          <cell r="B92" t="str">
            <v>Tuû 1-31,5kVA</v>
          </cell>
          <cell r="D92">
            <v>25000000</v>
          </cell>
        </row>
        <row r="93">
          <cell r="B93" t="str">
            <v>Tuû 1-40kVA</v>
          </cell>
          <cell r="D93">
            <v>25000000</v>
          </cell>
        </row>
        <row r="94">
          <cell r="B94" t="str">
            <v>Tuû 1-50kVA</v>
          </cell>
          <cell r="D94">
            <v>28000000</v>
          </cell>
        </row>
      </sheetData>
      <sheetData sheetId="1" refreshError="1">
        <row r="5">
          <cell r="F5" t="str">
            <v>CÖÏ LY</v>
          </cell>
          <cell r="G5" t="str">
            <v>ÑÔN GIAÙ ( Ñoàng )</v>
          </cell>
          <cell r="I5" t="str">
            <v>THAØNH</v>
          </cell>
        </row>
        <row r="6">
          <cell r="B6" t="str">
            <v xml:space="preserve">SOÁ HIEÄU </v>
          </cell>
          <cell r="D6" t="str">
            <v>TEÂN VAÄT LIEÄU</v>
          </cell>
          <cell r="E6" t="str">
            <v xml:space="preserve">ÑÔN </v>
          </cell>
          <cell r="F6" t="str">
            <v>V/CH</v>
          </cell>
          <cell r="G6" t="str">
            <v>CÖÏ LY</v>
          </cell>
          <cell r="I6" t="str">
            <v>TIEÀN</v>
          </cell>
        </row>
        <row r="7">
          <cell r="B7" t="str">
            <v xml:space="preserve">VAÄN </v>
          </cell>
          <cell r="C7" t="str">
            <v xml:space="preserve">BOÁC </v>
          </cell>
          <cell r="D7" t="str">
            <v>PHUÏ KIEÄN VAÄN CHUYEÅN</v>
          </cell>
          <cell r="E7" t="str">
            <v>VÒ</v>
          </cell>
          <cell r="F7" t="str">
            <v>(km)</v>
          </cell>
          <cell r="G7" t="str">
            <v>65 m</v>
          </cell>
          <cell r="H7" t="str">
            <v>BOÁC DÔÕ</v>
          </cell>
          <cell r="I7" t="str">
            <v>(ñoàng)</v>
          </cell>
        </row>
        <row r="8">
          <cell r="B8" t="str">
            <v>CHUYEÅN</v>
          </cell>
          <cell r="C8" t="str">
            <v>DÔÕ</v>
          </cell>
        </row>
        <row r="9">
          <cell r="B9" t="str">
            <v>02.1231</v>
          </cell>
          <cell r="C9" t="str">
            <v>02.1103</v>
          </cell>
          <cell r="D9" t="str">
            <v>Caùt vaøng</v>
          </cell>
          <cell r="E9" t="str">
            <v>m3</v>
          </cell>
          <cell r="F9">
            <v>6.5000000000000002E-2</v>
          </cell>
          <cell r="G9">
            <v>67251</v>
          </cell>
          <cell r="H9">
            <v>2207</v>
          </cell>
          <cell r="I9">
            <v>6578.3150000000005</v>
          </cell>
        </row>
        <row r="10">
          <cell r="B10" t="str">
            <v>02.1221</v>
          </cell>
          <cell r="C10" t="str">
            <v>02.1102</v>
          </cell>
          <cell r="D10" t="str">
            <v xml:space="preserve">Caùt ñen </v>
          </cell>
          <cell r="E10" t="str">
            <v>m3</v>
          </cell>
          <cell r="F10">
            <v>6.5000000000000002E-2</v>
          </cell>
          <cell r="G10">
            <v>64749</v>
          </cell>
          <cell r="H10">
            <v>2060</v>
          </cell>
          <cell r="I10">
            <v>6268.6850000000004</v>
          </cell>
        </row>
        <row r="11">
          <cell r="B11" t="str">
            <v>02.1241</v>
          </cell>
          <cell r="C11" t="str">
            <v>02.1104</v>
          </cell>
          <cell r="D11" t="str">
            <v>Ñaù daêm caùc loïai</v>
          </cell>
          <cell r="E11" t="str">
            <v>m3</v>
          </cell>
          <cell r="F11">
            <v>6.5000000000000002E-2</v>
          </cell>
          <cell r="G11">
            <v>70635</v>
          </cell>
          <cell r="H11">
            <v>3090</v>
          </cell>
          <cell r="I11">
            <v>7681.2750000000005</v>
          </cell>
        </row>
        <row r="12">
          <cell r="B12" t="str">
            <v>02.1321</v>
          </cell>
          <cell r="C12" t="str">
            <v>02.1111</v>
          </cell>
          <cell r="D12" t="str">
            <v>Nöôùc thi coâng</v>
          </cell>
          <cell r="E12" t="str">
            <v>m3</v>
          </cell>
          <cell r="F12">
            <v>6.5000000000000002E-2</v>
          </cell>
          <cell r="G12">
            <v>57833</v>
          </cell>
          <cell r="H12">
            <v>4268</v>
          </cell>
          <cell r="I12">
            <v>8027.1450000000004</v>
          </cell>
        </row>
        <row r="13">
          <cell r="B13" t="str">
            <v>02.1331</v>
          </cell>
          <cell r="C13" t="str">
            <v>02.1112</v>
          </cell>
          <cell r="D13" t="str">
            <v>Vaùn khuoân , goã caùc loïai</v>
          </cell>
          <cell r="E13" t="str">
            <v>m3</v>
          </cell>
          <cell r="F13">
            <v>6.5000000000000002E-2</v>
          </cell>
          <cell r="G13">
            <v>57391</v>
          </cell>
          <cell r="H13">
            <v>2649</v>
          </cell>
          <cell r="I13">
            <v>6379.415</v>
          </cell>
        </row>
        <row r="14">
          <cell r="B14" t="str">
            <v>02.1411</v>
          </cell>
          <cell r="C14" t="str">
            <v>02.1119</v>
          </cell>
          <cell r="D14" t="str">
            <v>Tre caây</v>
          </cell>
          <cell r="E14" t="str">
            <v>caây</v>
          </cell>
          <cell r="F14">
            <v>6.5000000000000002E-2</v>
          </cell>
          <cell r="G14">
            <v>1321</v>
          </cell>
          <cell r="H14">
            <v>91.24</v>
          </cell>
          <cell r="I14">
            <v>177.10500000000002</v>
          </cell>
        </row>
        <row r="15">
          <cell r="B15" t="str">
            <v>02.1211</v>
          </cell>
          <cell r="C15" t="str">
            <v>02.1101</v>
          </cell>
          <cell r="D15" t="str">
            <v>Xi maêng</v>
          </cell>
          <cell r="E15" t="str">
            <v>taán</v>
          </cell>
          <cell r="F15">
            <v>6.5000000000000002E-2</v>
          </cell>
          <cell r="G15">
            <v>71813</v>
          </cell>
          <cell r="H15">
            <v>2943</v>
          </cell>
          <cell r="I15">
            <v>7610.8450000000003</v>
          </cell>
        </row>
        <row r="16">
          <cell r="B16" t="str">
            <v>02.1451</v>
          </cell>
          <cell r="C16" t="str">
            <v>02.1123</v>
          </cell>
          <cell r="D16" t="str">
            <v>Caáu kieän beâ toâng ñuùc saün</v>
          </cell>
          <cell r="E16" t="str">
            <v>-</v>
          </cell>
          <cell r="F16">
            <v>6.5000000000000002E-2</v>
          </cell>
          <cell r="G16">
            <v>90207</v>
          </cell>
          <cell r="H16">
            <v>6033</v>
          </cell>
          <cell r="I16">
            <v>11896.455</v>
          </cell>
        </row>
        <row r="17">
          <cell r="B17" t="str">
            <v>02.1461</v>
          </cell>
          <cell r="C17" t="str">
            <v>02.1124</v>
          </cell>
          <cell r="D17" t="str">
            <v>Coät beâ toâng caùc loïai</v>
          </cell>
          <cell r="E17" t="str">
            <v>-</v>
          </cell>
          <cell r="F17">
            <v>6.5000000000000002E-2</v>
          </cell>
          <cell r="G17">
            <v>140241</v>
          </cell>
          <cell r="H17">
            <v>7358</v>
          </cell>
          <cell r="I17">
            <v>16473.665000000001</v>
          </cell>
        </row>
        <row r="18">
          <cell r="B18" t="str">
            <v>02.1351</v>
          </cell>
          <cell r="C18" t="str">
            <v>02.1114</v>
          </cell>
          <cell r="D18" t="str">
            <v>Bu loâng, tieáp ñòa, coát theùp, daây neo</v>
          </cell>
          <cell r="E18" t="str">
            <v>-</v>
          </cell>
          <cell r="F18">
            <v>6.5000000000000002E-2</v>
          </cell>
          <cell r="G18">
            <v>110221</v>
          </cell>
          <cell r="H18">
            <v>6033</v>
          </cell>
          <cell r="I18">
            <v>13197.365000000002</v>
          </cell>
        </row>
        <row r="19">
          <cell r="B19" t="str">
            <v>02.1361</v>
          </cell>
          <cell r="C19" t="str">
            <v>02.1115</v>
          </cell>
          <cell r="D19" t="str">
            <v>Coät theùp v/chuyeån töøng thanh, xaø theùp</v>
          </cell>
          <cell r="E19" t="str">
            <v>-</v>
          </cell>
          <cell r="F19">
            <v>6.5000000000000002E-2</v>
          </cell>
          <cell r="G19">
            <v>100214</v>
          </cell>
          <cell r="H19">
            <v>5592</v>
          </cell>
          <cell r="I19">
            <v>12105.91</v>
          </cell>
        </row>
        <row r="20">
          <cell r="B20" t="str">
            <v>02.1421</v>
          </cell>
          <cell r="C20" t="str">
            <v>02.1120</v>
          </cell>
          <cell r="D20" t="str">
            <v>Phuï kieän caùc loïai</v>
          </cell>
          <cell r="E20" t="str">
            <v>taán</v>
          </cell>
          <cell r="F20">
            <v>6.5000000000000002E-2</v>
          </cell>
          <cell r="G20">
            <v>99184</v>
          </cell>
          <cell r="H20">
            <v>6181</v>
          </cell>
          <cell r="I20">
            <v>12627.96</v>
          </cell>
        </row>
        <row r="21">
          <cell r="B21" t="str">
            <v>02.1441</v>
          </cell>
          <cell r="C21" t="str">
            <v>02.1122</v>
          </cell>
          <cell r="D21" t="str">
            <v>Daây daãn, daây choáng seùt caùc loïai</v>
          </cell>
          <cell r="E21" t="str">
            <v>-</v>
          </cell>
          <cell r="F21">
            <v>6.5000000000000002E-2</v>
          </cell>
          <cell r="G21">
            <v>100214</v>
          </cell>
          <cell r="H21">
            <v>7064</v>
          </cell>
          <cell r="I21">
            <v>13577.91</v>
          </cell>
        </row>
        <row r="22">
          <cell r="B22" t="str">
            <v>02.1431</v>
          </cell>
          <cell r="C22" t="str">
            <v>02.1121</v>
          </cell>
          <cell r="D22" t="str">
            <v>Söù caùc loïai</v>
          </cell>
          <cell r="E22" t="str">
            <v>-</v>
          </cell>
          <cell r="F22">
            <v>6.5000000000000002E-2</v>
          </cell>
          <cell r="G22">
            <v>130234</v>
          </cell>
          <cell r="H22">
            <v>12214</v>
          </cell>
          <cell r="I22">
            <v>20679.21</v>
          </cell>
        </row>
        <row r="23">
          <cell r="B23" t="str">
            <v>02.1481</v>
          </cell>
          <cell r="C23" t="str">
            <v>02.1126</v>
          </cell>
          <cell r="D23" t="str">
            <v>Duïng cuï thi coâng</v>
          </cell>
          <cell r="E23" t="str">
            <v>-</v>
          </cell>
          <cell r="F23">
            <v>6.5000000000000002E-2</v>
          </cell>
          <cell r="G23">
            <v>91090</v>
          </cell>
          <cell r="H23">
            <v>4856</v>
          </cell>
          <cell r="I23">
            <v>10776.85</v>
          </cell>
        </row>
      </sheetData>
      <sheetData sheetId="2" refreshError="1">
        <row r="2">
          <cell r="A2" t="str">
            <v xml:space="preserve">Khoái löôïng ñaøo ñaát caùc loaïi moùng </v>
          </cell>
          <cell r="N2">
            <v>4</v>
          </cell>
          <cell r="O2">
            <v>3</v>
          </cell>
          <cell r="P2">
            <v>2</v>
          </cell>
          <cell r="Q2">
            <v>1</v>
          </cell>
        </row>
        <row r="4">
          <cell r="A4" t="str">
            <v xml:space="preserve">Teân </v>
          </cell>
          <cell r="B4" t="str">
            <v>a</v>
          </cell>
          <cell r="C4" t="str">
            <v>b</v>
          </cell>
          <cell r="D4" t="str">
            <v>H</v>
          </cell>
          <cell r="E4" t="str">
            <v>a1</v>
          </cell>
          <cell r="F4" t="str">
            <v>b 1</v>
          </cell>
          <cell r="G4" t="str">
            <v>m1</v>
          </cell>
          <cell r="H4" t="str">
            <v>m2</v>
          </cell>
          <cell r="I4" t="str">
            <v>m3</v>
          </cell>
          <cell r="J4" t="str">
            <v>m4</v>
          </cell>
          <cell r="K4" t="str">
            <v>m5</v>
          </cell>
          <cell r="L4" t="str">
            <v>m6</v>
          </cell>
          <cell r="M4" t="str">
            <v>m7</v>
          </cell>
          <cell r="N4" t="str">
            <v>Vm1</v>
          </cell>
          <cell r="O4" t="str">
            <v>Vm2</v>
          </cell>
          <cell r="P4" t="str">
            <v>Vm3</v>
          </cell>
          <cell r="Q4" t="str">
            <v>Vm4</v>
          </cell>
        </row>
        <row r="5">
          <cell r="A5" t="str">
            <v>moùng</v>
          </cell>
          <cell r="B5" t="str">
            <v>(m)</v>
          </cell>
          <cell r="C5" t="str">
            <v>(m)</v>
          </cell>
          <cell r="D5" t="str">
            <v>(m)</v>
          </cell>
          <cell r="E5" t="str">
            <v>(m)</v>
          </cell>
          <cell r="F5" t="str">
            <v>(m)</v>
          </cell>
          <cell r="G5" t="str">
            <v>c.4</v>
          </cell>
          <cell r="H5" t="str">
            <v>c.3</v>
          </cell>
          <cell r="I5" t="str">
            <v>c.2</v>
          </cell>
          <cell r="J5" t="str">
            <v>c.1</v>
          </cell>
        </row>
        <row r="6">
          <cell r="A6" t="str">
            <v>TN-1.2</v>
          </cell>
          <cell r="O6">
            <v>0.68599999999999994</v>
          </cell>
          <cell r="P6">
            <v>0.68599999999999994</v>
          </cell>
        </row>
        <row r="7">
          <cell r="A7" t="str">
            <v>TN-1.8</v>
          </cell>
          <cell r="O7">
            <v>1.115</v>
          </cell>
          <cell r="P7">
            <v>1.115</v>
          </cell>
        </row>
        <row r="8">
          <cell r="A8" t="str">
            <v>MN9-3</v>
          </cell>
          <cell r="B8">
            <v>0.5</v>
          </cell>
          <cell r="C8">
            <v>0.9</v>
          </cell>
          <cell r="D8">
            <v>1.8</v>
          </cell>
          <cell r="E8">
            <v>0.5</v>
          </cell>
          <cell r="F8">
            <v>0.9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0.85</v>
          </cell>
          <cell r="L8">
            <v>1</v>
          </cell>
          <cell r="M8">
            <v>1.25</v>
          </cell>
          <cell r="N8">
            <v>0.81</v>
          </cell>
          <cell r="O8">
            <v>0.81</v>
          </cell>
          <cell r="P8">
            <v>0.81</v>
          </cell>
          <cell r="Q8">
            <v>0.81</v>
          </cell>
        </row>
        <row r="9">
          <cell r="A9" t="str">
            <v>MN12-4</v>
          </cell>
          <cell r="B9">
            <v>0.5</v>
          </cell>
          <cell r="C9">
            <v>1.2</v>
          </cell>
          <cell r="D9">
            <v>1.8</v>
          </cell>
          <cell r="E9">
            <v>0.5</v>
          </cell>
          <cell r="F9">
            <v>1.2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0.85</v>
          </cell>
          <cell r="L9">
            <v>1</v>
          </cell>
          <cell r="M9">
            <v>1.25</v>
          </cell>
          <cell r="N9">
            <v>1.08</v>
          </cell>
          <cell r="O9">
            <v>1.08</v>
          </cell>
          <cell r="P9">
            <v>1.08</v>
          </cell>
          <cell r="Q9">
            <v>1.08</v>
          </cell>
        </row>
        <row r="10">
          <cell r="A10" t="str">
            <v>MN15-5</v>
          </cell>
          <cell r="B10">
            <v>0.5</v>
          </cell>
          <cell r="C10">
            <v>1.5</v>
          </cell>
          <cell r="D10">
            <v>1.8</v>
          </cell>
          <cell r="E10">
            <v>0.5</v>
          </cell>
          <cell r="F10">
            <v>1.5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0.85</v>
          </cell>
          <cell r="L10">
            <v>1</v>
          </cell>
          <cell r="M10">
            <v>1.25</v>
          </cell>
          <cell r="N10">
            <v>1.35</v>
          </cell>
          <cell r="O10">
            <v>1.35</v>
          </cell>
          <cell r="P10">
            <v>1.35</v>
          </cell>
          <cell r="Q10">
            <v>1.35</v>
          </cell>
        </row>
        <row r="11">
          <cell r="A11" t="str">
            <v>MN18-6</v>
          </cell>
          <cell r="B11">
            <v>0.6</v>
          </cell>
          <cell r="C11">
            <v>1.8</v>
          </cell>
          <cell r="D11">
            <v>1.8</v>
          </cell>
          <cell r="E11">
            <v>0.6</v>
          </cell>
          <cell r="F11">
            <v>1.8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0.85</v>
          </cell>
          <cell r="L11">
            <v>1</v>
          </cell>
          <cell r="M11">
            <v>1.25</v>
          </cell>
          <cell r="N11">
            <v>1.9440000000000002</v>
          </cell>
          <cell r="O11">
            <v>1.9440000000000002</v>
          </cell>
          <cell r="P11">
            <v>1.9440000000000002</v>
          </cell>
          <cell r="Q11">
            <v>1.9440000000000002</v>
          </cell>
        </row>
        <row r="12">
          <cell r="A12" t="str">
            <v>MT-1</v>
          </cell>
          <cell r="B12">
            <v>1</v>
          </cell>
          <cell r="C12">
            <v>1.5</v>
          </cell>
          <cell r="D12">
            <v>1.8</v>
          </cell>
          <cell r="E12">
            <v>1</v>
          </cell>
          <cell r="F12">
            <v>1.5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0.85</v>
          </cell>
          <cell r="L12">
            <v>1</v>
          </cell>
          <cell r="M12">
            <v>1.25</v>
          </cell>
          <cell r="N12">
            <v>2.7</v>
          </cell>
          <cell r="O12">
            <v>2.7</v>
          </cell>
          <cell r="P12">
            <v>2.7</v>
          </cell>
          <cell r="Q12">
            <v>2.7</v>
          </cell>
        </row>
        <row r="13">
          <cell r="A13" t="str">
            <v>MT-2</v>
          </cell>
          <cell r="B13">
            <v>1.2</v>
          </cell>
          <cell r="C13">
            <v>1.8</v>
          </cell>
          <cell r="D13">
            <v>1.8</v>
          </cell>
          <cell r="E13">
            <v>1.2</v>
          </cell>
          <cell r="F13">
            <v>1.8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0.85</v>
          </cell>
          <cell r="L13">
            <v>1</v>
          </cell>
          <cell r="M13">
            <v>1.25</v>
          </cell>
          <cell r="N13">
            <v>3.8880000000000003</v>
          </cell>
          <cell r="O13">
            <v>3.8880000000000003</v>
          </cell>
          <cell r="P13">
            <v>3.8880000000000003</v>
          </cell>
          <cell r="Q13">
            <v>3.8880000000000003</v>
          </cell>
        </row>
        <row r="14">
          <cell r="A14" t="str">
            <v>MT-3</v>
          </cell>
          <cell r="B14">
            <v>1.4</v>
          </cell>
          <cell r="C14">
            <v>1.8</v>
          </cell>
          <cell r="D14">
            <v>1.8</v>
          </cell>
          <cell r="E14">
            <v>1.4</v>
          </cell>
          <cell r="F14">
            <v>1.8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0.85</v>
          </cell>
          <cell r="L14">
            <v>1</v>
          </cell>
          <cell r="M14">
            <v>1.25</v>
          </cell>
          <cell r="N14">
            <v>4.5360000000000005</v>
          </cell>
          <cell r="O14">
            <v>4.5360000000000005</v>
          </cell>
          <cell r="P14">
            <v>4.5360000000000005</v>
          </cell>
          <cell r="Q14">
            <v>4.5360000000000005</v>
          </cell>
        </row>
        <row r="15">
          <cell r="A15" t="str">
            <v>MT-4</v>
          </cell>
          <cell r="B15">
            <v>2</v>
          </cell>
          <cell r="C15">
            <v>1.4</v>
          </cell>
          <cell r="D15">
            <v>1.8</v>
          </cell>
          <cell r="E15">
            <v>2</v>
          </cell>
          <cell r="F15">
            <v>1.4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0.85</v>
          </cell>
          <cell r="L15">
            <v>1</v>
          </cell>
          <cell r="M15">
            <v>1.25</v>
          </cell>
          <cell r="N15">
            <v>5.04</v>
          </cell>
          <cell r="O15">
            <v>5.04</v>
          </cell>
          <cell r="P15">
            <v>5.04</v>
          </cell>
          <cell r="Q15">
            <v>5.04</v>
          </cell>
        </row>
        <row r="16">
          <cell r="A16" t="str">
            <v>MT-5</v>
          </cell>
          <cell r="B16">
            <v>2.2000000000000002</v>
          </cell>
          <cell r="C16">
            <v>1.6</v>
          </cell>
          <cell r="D16">
            <v>1.8</v>
          </cell>
          <cell r="E16">
            <v>2.2000000000000002</v>
          </cell>
          <cell r="F16">
            <v>1.6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0.85</v>
          </cell>
          <cell r="L16">
            <v>1</v>
          </cell>
          <cell r="M16">
            <v>1.25</v>
          </cell>
          <cell r="N16">
            <v>6.3360000000000012</v>
          </cell>
          <cell r="O16">
            <v>6.3360000000000012</v>
          </cell>
          <cell r="P16">
            <v>6.3360000000000012</v>
          </cell>
          <cell r="Q16">
            <v>6.3360000000000012</v>
          </cell>
        </row>
        <row r="17">
          <cell r="A17" t="str">
            <v>MT-6</v>
          </cell>
          <cell r="B17">
            <v>2.2000000000000002</v>
          </cell>
          <cell r="C17">
            <v>1.8</v>
          </cell>
          <cell r="D17">
            <v>2.2999999999999998</v>
          </cell>
          <cell r="E17">
            <v>2.2000000000000002</v>
          </cell>
          <cell r="F17">
            <v>1.8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0.85</v>
          </cell>
          <cell r="L17">
            <v>1</v>
          </cell>
          <cell r="M17">
            <v>1.25</v>
          </cell>
          <cell r="N17">
            <v>9.1079999999999988</v>
          </cell>
          <cell r="O17">
            <v>9.1079999999999988</v>
          </cell>
          <cell r="P17">
            <v>9.1079999999999988</v>
          </cell>
          <cell r="Q17">
            <v>9.1079999999999988</v>
          </cell>
        </row>
        <row r="18">
          <cell r="A18" t="str">
            <v>MG-1</v>
          </cell>
          <cell r="B18">
            <v>2.8</v>
          </cell>
          <cell r="C18">
            <v>1.2</v>
          </cell>
          <cell r="D18">
            <v>1.8</v>
          </cell>
          <cell r="E18">
            <v>2.8</v>
          </cell>
          <cell r="F18">
            <v>1.2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0.85</v>
          </cell>
          <cell r="L18">
            <v>1</v>
          </cell>
          <cell r="M18">
            <v>1.25</v>
          </cell>
          <cell r="N18">
            <v>6.048</v>
          </cell>
          <cell r="O18">
            <v>6.048</v>
          </cell>
          <cell r="P18">
            <v>6.048</v>
          </cell>
          <cell r="Q18">
            <v>6.048</v>
          </cell>
        </row>
        <row r="19">
          <cell r="A19" t="str">
            <v>MG-2</v>
          </cell>
          <cell r="B19">
            <v>2.4</v>
          </cell>
          <cell r="C19">
            <v>1.8</v>
          </cell>
          <cell r="D19">
            <v>1.8</v>
          </cell>
          <cell r="E19">
            <v>2.4</v>
          </cell>
          <cell r="F19">
            <v>1.8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0.85</v>
          </cell>
          <cell r="L19">
            <v>1</v>
          </cell>
          <cell r="M19">
            <v>1.25</v>
          </cell>
          <cell r="N19">
            <v>7.7760000000000007</v>
          </cell>
          <cell r="O19">
            <v>7.7760000000000007</v>
          </cell>
          <cell r="P19">
            <v>7.7760000000000007</v>
          </cell>
          <cell r="Q19">
            <v>7.7760000000000007</v>
          </cell>
        </row>
        <row r="20">
          <cell r="A20" t="str">
            <v>T32-29</v>
          </cell>
          <cell r="B20">
            <v>2.9</v>
          </cell>
          <cell r="C20">
            <v>2.9</v>
          </cell>
          <cell r="D20">
            <v>3.2</v>
          </cell>
          <cell r="E20">
            <v>2.9</v>
          </cell>
          <cell r="F20">
            <v>2.9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0.85</v>
          </cell>
          <cell r="L20">
            <v>1</v>
          </cell>
          <cell r="M20">
            <v>1.25</v>
          </cell>
          <cell r="N20">
            <v>26.911999999999999</v>
          </cell>
          <cell r="O20">
            <v>26.911999999999999</v>
          </cell>
          <cell r="P20">
            <v>26.911999999999999</v>
          </cell>
          <cell r="Q20">
            <v>26.911999999999999</v>
          </cell>
        </row>
        <row r="22">
          <cell r="A22" t="str">
            <v>GHI CHUÙ:</v>
          </cell>
          <cell r="C22" t="str">
            <v>Khoái löôïng ñaát ñaøo moùng tính theo cong thöùc sau :</v>
          </cell>
        </row>
        <row r="23">
          <cell r="D23" t="str">
            <v>V = ha1ùb1+mh^2(a1ù+b1) + 4/3m^2xh^3</v>
          </cell>
        </row>
        <row r="24">
          <cell r="A24" t="str">
            <v>Trong ñoù : a &amp; b chieàu daøi vaø roäng ñaùy moùng</v>
          </cell>
        </row>
        <row r="25">
          <cell r="C25" t="str">
            <v>* a 1 = a + 2a0</v>
          </cell>
          <cell r="F25" t="str">
            <v xml:space="preserve"> b 1 = b + 2a0</v>
          </cell>
        </row>
        <row r="26">
          <cell r="C26" t="str">
            <v xml:space="preserve">* H ñoä saâu choân moùng </v>
          </cell>
        </row>
        <row r="27">
          <cell r="C27" t="str">
            <v>* m  ñoä doác maùi môû moùng tuøy thuoäc caáp ñaát ñaù &amp; ñoä saâu choân moùng H theo QP 4487-87</v>
          </cell>
        </row>
        <row r="28">
          <cell r="C28" t="str">
            <v>m1 = 0 ñaù &amp; ñaát c.IV</v>
          </cell>
          <cell r="G28" t="str">
            <v>m2=0,25(0,5)ñaát c.III</v>
          </cell>
          <cell r="K28" t="str">
            <v>m3 = 0,5(0,75) ñaát c.II</v>
          </cell>
        </row>
        <row r="29">
          <cell r="C29" t="str">
            <v xml:space="preserve">  m4 = 0,67(1,0) ñaát c.I</v>
          </cell>
          <cell r="G29" t="str">
            <v xml:space="preserve">  m5 = 1,0(1,25) ñaát c.I ( caùt,ñaát möôïn )</v>
          </cell>
        </row>
        <row r="30">
          <cell r="C30" t="str">
            <v>Chæ soá m ngoaøi ngoaëc öùng vôùi H &lt;=3m</v>
          </cell>
          <cell r="J30" t="str">
            <v>Chæ soá trong ngoaëc öùng vôùi H =3-5 m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LE"/>
      <sheetName val="MTO REV.0"/>
      <sheetName val="VENDOR-QUOTES"/>
      <sheetName val="SUM REV.0"/>
      <sheetName val="SUM-BQ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Tong San luong"/>
      <sheetName val="TQT"/>
      <sheetName val="Tong Quyettoan"/>
      <sheetName val="Quyettoan 2001"/>
      <sheetName val="TT tam ung"/>
      <sheetName val="QT thue 2001"/>
      <sheetName val="P bo CPC 2001"/>
      <sheetName val="PB KHTS 2001"/>
      <sheetName val="Dieuchinh thueVAT"/>
      <sheetName val="XL4Poppy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Do K"/>
      <sheetName val="G hop"/>
      <sheetName val="DCTC"/>
      <sheetName val="T hop"/>
      <sheetName val="Sheet1"/>
      <sheetName val="TPHcat"/>
      <sheetName val="TPH da"/>
      <sheetName val="THUTHAU99"/>
      <sheetName val="THUTHAU6T_2000"/>
      <sheetName val="THUTHAU_QuyIII_2000"/>
      <sheetName val="Yaly"/>
      <sheetName val="THUTHAU_Nam_2000"/>
      <sheetName val="Soconnop_nam2000"/>
      <sheetName val="THUTHAU_Nam 2000"/>
      <sheetName val="B chinh 6 thang nam 2001"/>
      <sheetName val="B chinh Q3  nam 2001 "/>
      <sheetName val="SD1"/>
      <sheetName val="SD2"/>
      <sheetName val="SD4"/>
      <sheetName val="SD6"/>
      <sheetName val="SD7"/>
      <sheetName val="SD8"/>
      <sheetName val="SD9"/>
      <sheetName val="SD10"/>
      <sheetName val="SD12"/>
      <sheetName val="SD12 (2)"/>
      <sheetName val="Tv"/>
      <sheetName val="Bang ke cac CT"/>
      <sheetName val="000"/>
      <sheetName val="XX0"/>
      <sheetName val="XXX"/>
      <sheetName val="Dong Dau"/>
      <sheetName val="Sau dong"/>
      <sheetName val="Ma xa"/>
      <sheetName val="Me tri"/>
      <sheetName val="My dinh"/>
      <sheetName val="Tong cong"/>
      <sheetName val="Sheet4"/>
      <sheetName val="Sheet5"/>
      <sheetName val="moma o 7+9"/>
      <sheetName val="Sheet2"/>
      <sheetName val="Sheet3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CT Duong"/>
      <sheetName val="Bia"/>
      <sheetName val="D.gia"/>
      <sheetName val="T.hop"/>
      <sheetName val="Khoan"/>
      <sheetName val="CtP.tro"/>
      <sheetName val="Nha moi"/>
      <sheetName val="NamBanThach"/>
      <sheetName val="KhoanDuong"/>
      <sheetName val="DeNghiDuong"/>
      <sheetName val="TT-BDH-B1"/>
      <sheetName val="TT-T.Tron So 2"/>
      <sheetName val="TT-Doi6-Dot-1"/>
      <sheetName val="ChietTinh"/>
      <sheetName val="Ct.Dam "/>
      <sheetName val="Ct.Duoi"/>
      <sheetName val="Ct.Tren"/>
      <sheetName val="CtVKdam"/>
      <sheetName val="asphal"/>
      <sheetName val="Gvua"/>
      <sheetName val="D.giaMay"/>
      <sheetName val="00000000"/>
      <sheetName val="10000000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km345+400-km345+500 (2)"/>
      <sheetName val="km337+00-km337+34 (3)"/>
      <sheetName val="cong ty so 9 VINACONEX"/>
      <sheetName val="cong ty so 9 VINACONEX (2)"/>
      <sheetName val="CBR"/>
      <sheetName val="CTY CAU THANH THUY"/>
      <sheetName val="VINACONEX 15 A"/>
      <sheetName val="NNGT-XMHM2"/>
      <sheetName val="NNGT-XMNS CTXDSO 6(6)"/>
      <sheetName val="892"/>
      <sheetName val="NNGT-XMNS (2)"/>
      <sheetName val="NNGT-XMNS (3)"/>
      <sheetName val="NNGT-XMNS (4)"/>
      <sheetName val="NNGT-XMNS (5)"/>
      <sheetName val="NNGT-XMBS (2)"/>
      <sheetName val="NNGT-XMHM"/>
      <sheetName val="da-1x2 ru muout Tong thuy"/>
      <sheetName val="cat nam dan (4)"/>
      <sheetName val="cat nam dan (5)"/>
      <sheetName val="cat nghia dan(3)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hietKe"/>
      <sheetName val="HoSoMT"/>
      <sheetName val="GiamSat"/>
      <sheetName val="ThamDinhTKKT"/>
      <sheetName val="ThamDinhDT"/>
      <sheetName val="QLDA"/>
      <sheetName val="TM"/>
      <sheetName val="TM (2)"/>
      <sheetName val="KPTH"/>
      <sheetName val="KPTH (2)"/>
      <sheetName val="Noi Suy"/>
      <sheetName val="Bia (2)"/>
      <sheetName val="Gia NC"/>
      <sheetName val="00000001"/>
      <sheetName val="00000002"/>
      <sheetName val="20000000"/>
      <sheetName val="30000000"/>
      <sheetName val="du tru di BT,TV,BPhuoc1"/>
      <sheetName val="TH"/>
      <sheetName val="CT"/>
      <sheetName val="CLVL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LUY KE LO Hang"/>
      <sheetName val="Ng - 01"/>
      <sheetName val="Ng- 02"/>
      <sheetName val="Ng-03"/>
      <sheetName val="Ng - 04"/>
      <sheetName val="Ng - 05"/>
      <sheetName val="Ng - 06"/>
      <sheetName val="Ng - 07"/>
      <sheetName val="Ng - 08"/>
      <sheetName val="Ng - 9"/>
      <sheetName val="Ng - 10"/>
      <sheetName val="NG - 11"/>
      <sheetName val="NG - 12"/>
      <sheetName val="NG - 13"/>
      <sheetName val="NG - 14"/>
      <sheetName val="NG -15"/>
      <sheetName val="NG - 16"/>
      <sheetName val="Sheet16"/>
      <sheetName val="Sheet15"/>
      <sheetName val="Sheet14"/>
      <sheetName val="Sheet13"/>
      <sheetName val="Sheet12"/>
      <sheetName val="Sheet11"/>
      <sheetName val="Sheet10"/>
      <sheetName val="Sheet9"/>
      <sheetName val="Sheet8"/>
      <sheetName val="Sheet7"/>
      <sheetName val="Sheet6"/>
      <sheetName val="KHNN"/>
      <sheetName val="DPRRtm"/>
      <sheetName val="TK 1331"/>
      <sheetName val="BKe Von vay"/>
      <sheetName val="CP "/>
      <sheetName val="NK Chung"/>
      <sheetName val="So cai"/>
      <sheetName val="NK Thu -Chi"/>
      <sheetName val="SQTM"/>
      <sheetName val="DKCtu"/>
      <sheetName val="CtuGso"/>
      <sheetName val="BCTC"/>
      <sheetName val="Tdoi HD"/>
      <sheetName val="40000000"/>
      <sheetName val="50000000"/>
      <sheetName val="60000000"/>
      <sheetName val="Suachua"/>
      <sheetName val="PhanTienXuan"/>
      <sheetName val="Quy"/>
      <sheetName val="NguyenHuyen"/>
      <sheetName val="LeVanDung"/>
      <sheetName val="Co gioi- Nam Mu"/>
      <sheetName val="Co gioi -Na Hang"/>
      <sheetName val="PVNA"/>
      <sheetName val="ToDien"/>
      <sheetName val="Le Thanh Buong"/>
      <sheetName val="B ay"/>
      <sheetName val="S y"/>
      <sheetName val="Gian tiep"/>
      <sheetName val="Ky Thuat"/>
      <sheetName val="Tonghop"/>
      <sheetName val="MTO REV_0"/>
      <sheetName val="[99Q3299(REV.0).xlsÝK253 AC"/>
      <sheetName val="ၨt 24-11"/>
      <sheetName val="Quang T2i"/>
      <sheetName val="Quang Ngaa"/>
      <sheetName val="BD52"/>
      <sheetName val="Coc 52"/>
      <sheetName val="BD225"/>
      <sheetName val="Coc 225"/>
      <sheetName val="Cham cong (5)"/>
      <sheetName val="Ha Thanh"/>
      <sheetName val="LUONG1"/>
      <sheetName val="Khoan khau tru"/>
      <sheetName val="cac khoan nop"/>
      <sheetName val="Doan phi CD"/>
      <sheetName val="Tro giup CN"/>
      <sheetName val="QTOAN C.T"/>
      <sheetName val="B.PPL"/>
      <sheetName val="Hop don vi"/>
      <sheetName val="XIN T.TOAN CPC"/>
      <sheetName val="Luong ranh PL"/>
      <sheetName val="Luong noi TPL"/>
      <sheetName val="CAP PHAT LUONG"/>
      <sheetName val="DTCT"/>
      <sheetName val="PTVT"/>
      <sheetName val="THDT"/>
      <sheetName val="THVT"/>
      <sheetName val="THGT"/>
      <sheetName val="DT"/>
      <sheetName val="CP"/>
      <sheetName val="BCT6"/>
      <sheetName val="TK331A"/>
      <sheetName val="TK131B"/>
      <sheetName val="TK131A"/>
      <sheetName val="TK 331c1"/>
      <sheetName val="TK331C"/>
      <sheetName val="CT331-2003"/>
      <sheetName val="CT 331"/>
      <sheetName val="CT131-2003"/>
      <sheetName val="CT 131"/>
      <sheetName val="TK331B"/>
      <sheetName val="K243 K98"/>
      <sheetName val="_x000b_255"/>
      <sheetName val="Nhieu"/>
      <sheetName val="Dung"/>
      <sheetName val="Dung T"/>
      <sheetName val="Bao tuoi tre"/>
      <sheetName val="Tu liem"/>
      <sheetName val="UBDTMN"/>
      <sheetName val="Ban Cde"/>
      <sheetName val="Thach"/>
      <sheetName val="Duong"/>
      <sheetName val="PHBCTU"/>
      <sheetName val="Khac"/>
      <sheetName val="Chi tiet"/>
      <sheetName val="31.3.03"/>
      <sheetName val="PT"/>
      <sheetName val="DG"/>
      <sheetName val="BTH"/>
      <sheetName val="VLQI-2005"/>
      <sheetName val="00000003"/>
      <sheetName val=""/>
      <sheetName val="VAY"/>
      <sheetName val="Bom"/>
      <sheetName val="Chart1"/>
      <sheetName val="thang1"/>
      <sheetName val="SD12_x0000_(2)"/>
      <sheetName val="TL kenh Hon Cut"/>
      <sheetName val="Hon Soi"/>
      <sheetName val="DSKH HN"/>
      <sheetName val="NKY "/>
      <sheetName val="DS-TT"/>
      <sheetName val=" HN NHAP"/>
      <sheetName val="KHO HN"/>
      <sheetName val="CNO "/>
      <sheetName val="H-QN_x0000__x0000__x0000__x0000__x0000__x0000__x0000__x0000__x0000__x0000__x0000_줔Ư_x0000__x0004__x0000__x0000__x0000__x0000__x0000__x0000_圌Ư_x0000__x0000__x0000__x0000_"/>
      <sheetName val="KP ÿÿ"/>
      <sheetName val="Y_x0000__x0004_HD"/>
      <sheetName val="99Q3299(REV.0)"/>
      <sheetName val=" bdca3"/>
      <sheetName val=" BDA3"/>
      <sheetName val="CHAM CONG  nam2004"/>
      <sheetName val="CA 3 &amp; DOC HAI 04"/>
      <sheetName val=" BVCQ"/>
      <sheetName val=" BVBH"/>
      <sheetName val=" BVPXL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ThanhcoSONTAY"/>
      <sheetName val="Thanhco tong hop"/>
      <sheetName val="Truong Ba Trai(xong)"/>
      <sheetName val="QL32Tranh ST"/>
      <sheetName val="NGUYEN VAN TROI Goi3"/>
      <sheetName val="Nut GT D.Anh Troi (xong)"/>
      <sheetName val="B.xung D.DanHoa-ThanhVan(xong)"/>
      <sheetName val="Cai tao ben Tro(xong)"/>
      <sheetName val="Dien Tien phong (Bx)"/>
      <sheetName val="Cong Tan My"/>
      <sheetName val="Tong hop(Chinh)"/>
      <sheetName val="De Ta Lo(Xong)"/>
      <sheetName val="Duong 79 - Goi 3 nt"/>
      <sheetName val="Duong 79-Goi 3 sap xep"/>
      <sheetName val="Duong79-Goi3BS2004"/>
      <sheetName val="Duong 79 - Goi 3"/>
      <sheetName val="Duong 79 - Goi 2 (2)"/>
      <sheetName val="Duong 79 - Goi 2"/>
      <sheetName val="Duong79-Goi 2-BS2004"/>
      <sheetName val="Duong NM Z 143"/>
      <sheetName val="Duong 88-VT (3)"/>
      <sheetName val="Duong 88-VT (2)"/>
      <sheetName val="The kho"/>
      <sheetName val="Duong 88-VT"/>
      <sheetName val="Duong Tanphu Daithanh"/>
      <sheetName val="Rang Duoi"/>
      <sheetName val="Duong 21A-DongMo"/>
      <sheetName val="Cau Ngoi Tom"/>
      <sheetName val="Tinhlo316 LAPHU-THANHSON"/>
      <sheetName val="Tinh lo 316 gd 2"/>
      <sheetName val="Tinh lo 316 QT (2)"/>
      <sheetName val="Tinh lo 316 QT"/>
      <sheetName val="Didan Hovan-Camdinh "/>
      <sheetName val="Tinh lo80 TTCT"/>
      <sheetName val="De bao Son Tay 03"/>
      <sheetName val="Tinh lo80 "/>
      <sheetName val="Suoi oi - Ao vua (2)"/>
      <sheetName val="Suoi oi - Ao vua"/>
      <sheetName val="TT HLTH - DHBP"/>
      <sheetName val="Duong Che - Hop Thinh"/>
      <sheetName val="Duong Pheo Che - HB"/>
      <sheetName val="Duong VQG Ba Vi-Goi1"/>
      <sheetName val="Ke TANDUC NX"/>
      <sheetName val="The kho ke tan duc"/>
      <sheetName val="Ke TANDUC "/>
      <sheetName val="Cau Bon (2)"/>
      <sheetName val="Cau Bon"/>
      <sheetName val="Duong Dainghia Sap xep"/>
      <sheetName val="Duong Dainghia-Antien Goi2"/>
      <sheetName val="The kho Dai nghia an tien (2)"/>
      <sheetName val="Duong Nguyen Van Troi - SX"/>
      <sheetName val="The kho Nguyen Van Troi"/>
      <sheetName val="tde"/>
      <sheetName val="tong"/>
      <sheetName val="Lamson"/>
      <sheetName val="luongson"/>
      <sheetName val="phuoctien"/>
      <sheetName val="phuoc dai"/>
      <sheetName val="phuocthang"/>
      <sheetName val="phuocthanh"/>
      <sheetName val="{h28-10"/>
    </sheetNames>
    <sheetDataSet>
      <sheetData sheetId="0" refreshError="1"/>
      <sheetData sheetId="1" refreshError="1">
        <row r="1">
          <cell r="A1" t="str">
            <v>PRICE BREAKDOWN FOR ELECTRICAL INSTALLATION WORK</v>
          </cell>
          <cell r="B1" t="str">
            <v xml:space="preserve">  600V CONTROL CA_x0000_LE 12/C 2.0 sq.mm  PVC/PVC</v>
          </cell>
          <cell r="C1">
            <v>-195</v>
          </cell>
          <cell r="D1" t="str">
            <v>M</v>
          </cell>
          <cell r="E1">
            <v>38</v>
          </cell>
          <cell r="F1">
            <v>-7410</v>
          </cell>
          <cell r="G1" t="str">
            <v xml:space="preserve"> </v>
          </cell>
          <cell r="H1"/>
          <cell r="I1"/>
          <cell r="J1"/>
          <cell r="K1" t="str">
            <v xml:space="preserve"> </v>
          </cell>
          <cell r="L1" t="str">
            <v>M+L</v>
          </cell>
          <cell r="M1">
            <v>0</v>
          </cell>
          <cell r="N1">
            <v>0</v>
          </cell>
          <cell r="O1">
            <v>60</v>
          </cell>
          <cell r="P1">
            <v>114600</v>
          </cell>
          <cell r="Q1"/>
        </row>
        <row r="2">
          <cell r="B2" t="str">
            <v>??  LNG TERMINAL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 t="str">
            <v xml:space="preserve"> </v>
          </cell>
          <cell r="H2">
            <v>0</v>
          </cell>
          <cell r="I2" t="str">
            <v>CTCI Q. NO. : 99Q3299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 t="str">
            <v>CTCI Q. NO. : 99Q3299</v>
          </cell>
        </row>
        <row r="3">
          <cell r="B3" t="str">
            <v>LOCATION: ?? ?????</v>
          </cell>
        </row>
        <row r="4">
          <cell r="A4"/>
          <cell r="B4"/>
          <cell r="C4"/>
          <cell r="D4"/>
          <cell r="E4"/>
          <cell r="F4"/>
          <cell r="G4"/>
          <cell r="H4">
            <v>4.303918780958249E-283</v>
          </cell>
          <cell r="I4"/>
          <cell r="J4">
            <v>1.4775881111090027E-309</v>
          </cell>
          <cell r="K4"/>
          <cell r="L4"/>
          <cell r="M4">
            <v>2.2250743890061491E-308</v>
          </cell>
          <cell r="N4"/>
          <cell r="O4">
            <v>3.3156563676248386E-316</v>
          </cell>
          <cell r="P4"/>
          <cell r="Q4"/>
        </row>
        <row r="5">
          <cell r="E5" t="str">
            <v xml:space="preserve">                  TO SITE</v>
          </cell>
          <cell r="F5">
            <v>0</v>
          </cell>
          <cell r="G5" t="str">
            <v xml:space="preserve">                  TO SITE</v>
          </cell>
          <cell r="H5">
            <v>0</v>
          </cell>
          <cell r="I5">
            <v>0</v>
          </cell>
          <cell r="J5">
            <v>0</v>
          </cell>
          <cell r="K5" t="str">
            <v xml:space="preserve">                  TO SITE</v>
          </cell>
          <cell r="L5">
            <v>0</v>
          </cell>
          <cell r="M5" t="str">
            <v xml:space="preserve">                  TO SITE</v>
          </cell>
        </row>
        <row r="6">
          <cell r="E6" t="str">
            <v xml:space="preserve"> ON SHORE MAT'L (NET) NT$</v>
          </cell>
          <cell r="F6">
            <v>0</v>
          </cell>
          <cell r="G6" t="str">
            <v xml:space="preserve"> OFF SHORE MAT'L (NET) US$</v>
          </cell>
          <cell r="H6"/>
          <cell r="I6" t="str">
            <v xml:space="preserve">          LABOR MH (NET) </v>
          </cell>
          <cell r="J6">
            <v>0</v>
          </cell>
          <cell r="K6" t="str">
            <v xml:space="preserve">     ON SHORE MAT'L NT$</v>
          </cell>
          <cell r="L6">
            <v>0</v>
          </cell>
          <cell r="M6" t="str">
            <v xml:space="preserve">   OFF SHORE MAT'L US$</v>
          </cell>
          <cell r="N6">
            <v>0</v>
          </cell>
          <cell r="O6" t="str">
            <v xml:space="preserve">        LABOR PRICE NT$</v>
          </cell>
          <cell r="P6">
            <v>0</v>
          </cell>
          <cell r="Q6" t="str">
            <v>REMARK</v>
          </cell>
        </row>
        <row r="7">
          <cell r="A7" t="str">
            <v>NO.</v>
          </cell>
          <cell r="B7" t="str">
            <v>DESCRIPTION</v>
          </cell>
          <cell r="C7" t="str">
            <v>Q'TY</v>
          </cell>
          <cell r="D7" t="str">
            <v>UNIT</v>
          </cell>
          <cell r="E7" t="str">
            <v>U/P</v>
          </cell>
          <cell r="F7" t="str">
            <v>TOTAL</v>
          </cell>
          <cell r="G7" t="str">
            <v>U/P</v>
          </cell>
          <cell r="H7" t="str">
            <v>TOTAL</v>
          </cell>
          <cell r="I7" t="str">
            <v>U/P</v>
          </cell>
          <cell r="J7" t="str">
            <v>TOTAL</v>
          </cell>
          <cell r="K7" t="str">
            <v>U/P</v>
          </cell>
          <cell r="L7" t="str">
            <v>TOTAL</v>
          </cell>
          <cell r="M7" t="str">
            <v>U/P</v>
          </cell>
          <cell r="N7" t="str">
            <v>TOTAL</v>
          </cell>
          <cell r="O7" t="str">
            <v>U/P</v>
          </cell>
          <cell r="P7" t="str">
            <v>TOTAL</v>
          </cell>
        </row>
        <row r="8">
          <cell r="J8">
            <v>238</v>
          </cell>
        </row>
        <row r="9">
          <cell r="A9" t="str">
            <v>ALT-1</v>
          </cell>
          <cell r="B9" t="str">
            <v xml:space="preserve">         PRICE SUMMARY</v>
          </cell>
        </row>
        <row r="11">
          <cell r="A11" t="str">
            <v xml:space="preserve">  A.</v>
          </cell>
          <cell r="B11" t="str">
            <v xml:space="preserve"> POWER EQUIPMENT </v>
          </cell>
          <cell r="C11">
            <v>1</v>
          </cell>
          <cell r="D11" t="str">
            <v>LOT</v>
          </cell>
          <cell r="E11">
            <v>138612100</v>
          </cell>
          <cell r="F11">
            <v>138612100</v>
          </cell>
          <cell r="G11">
            <v>0</v>
          </cell>
          <cell r="H11">
            <v>0</v>
          </cell>
          <cell r="I11">
            <v>13764</v>
          </cell>
          <cell r="J11">
            <v>13764</v>
          </cell>
          <cell r="K11">
            <v>138612100</v>
          </cell>
          <cell r="L11">
            <v>138612100</v>
          </cell>
          <cell r="M11">
            <v>0</v>
          </cell>
          <cell r="N11">
            <v>0</v>
          </cell>
          <cell r="O11">
            <v>6155030</v>
          </cell>
          <cell r="P11">
            <v>6155030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</row>
        <row r="13">
          <cell r="A13" t="str">
            <v xml:space="preserve">  B.</v>
          </cell>
          <cell r="B13" t="str">
            <v xml:space="preserve"> POWER DISTRIBUTION SYSTEM</v>
          </cell>
          <cell r="C13">
            <v>130730</v>
          </cell>
          <cell r="D13" t="str">
            <v>M</v>
          </cell>
          <cell r="E13">
            <v>178.00177465004208</v>
          </cell>
          <cell r="F13">
            <v>23270172</v>
          </cell>
          <cell r="G13">
            <v>0</v>
          </cell>
          <cell r="H13">
            <v>0</v>
          </cell>
          <cell r="I13">
            <v>0.25310181289681022</v>
          </cell>
          <cell r="J13">
            <v>33088</v>
          </cell>
          <cell r="K13">
            <v>178.00177465004208</v>
          </cell>
          <cell r="L13">
            <v>23270172</v>
          </cell>
          <cell r="M13">
            <v>0</v>
          </cell>
          <cell r="N13">
            <v>0</v>
          </cell>
          <cell r="O13">
            <v>70.851243019964812</v>
          </cell>
          <cell r="P13">
            <v>9262383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A15" t="str">
            <v xml:space="preserve">  C.</v>
          </cell>
          <cell r="B15" t="str">
            <v xml:space="preserve"> LIGHTING SYSTEM</v>
          </cell>
          <cell r="C15">
            <v>508</v>
          </cell>
          <cell r="D15" t="str">
            <v>SET</v>
          </cell>
          <cell r="E15">
            <v>18871.641732283464</v>
          </cell>
          <cell r="F15">
            <v>9586794</v>
          </cell>
          <cell r="G15">
            <v>0</v>
          </cell>
          <cell r="H15">
            <v>0</v>
          </cell>
          <cell r="I15">
            <v>28.084645669291337</v>
          </cell>
          <cell r="J15">
            <v>14267</v>
          </cell>
          <cell r="K15">
            <v>18871.641732283464</v>
          </cell>
          <cell r="L15">
            <v>9586794</v>
          </cell>
          <cell r="M15">
            <v>0</v>
          </cell>
          <cell r="N15">
            <v>0</v>
          </cell>
          <cell r="O15">
            <v>8470.6830708661419</v>
          </cell>
          <cell r="P15">
            <v>4303107</v>
          </cell>
        </row>
        <row r="16">
          <cell r="A16" t="str">
            <v>A.8.1</v>
          </cell>
          <cell r="B16" t="str">
            <v>SELF-STANDING POWER PANEL, 480V, 65KA</v>
          </cell>
          <cell r="C16">
            <v>3.90625E-3</v>
          </cell>
          <cell r="D16" t="str">
            <v>SET</v>
          </cell>
          <cell r="E16">
            <v>120000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A17" t="str">
            <v xml:space="preserve">  D.</v>
          </cell>
          <cell r="B17" t="str">
            <v xml:space="preserve"> GROUNDING &amp; LIGHTNING PROTECTION SYSTEM</v>
          </cell>
          <cell r="C17">
            <v>8620</v>
          </cell>
          <cell r="D17" t="str">
            <v>M</v>
          </cell>
          <cell r="E17">
            <v>104.6885150812065</v>
          </cell>
          <cell r="F17">
            <v>902415</v>
          </cell>
          <cell r="G17">
            <v>0</v>
          </cell>
          <cell r="H17">
            <v>0</v>
          </cell>
          <cell r="I17">
            <v>0.40336426914153134</v>
          </cell>
          <cell r="J17">
            <v>3477</v>
          </cell>
          <cell r="K17">
            <v>104.6885150812065</v>
          </cell>
          <cell r="L17">
            <v>902415</v>
          </cell>
          <cell r="M17">
            <v>0</v>
          </cell>
          <cell r="N17">
            <v>0</v>
          </cell>
          <cell r="O17">
            <v>146.95568445475638</v>
          </cell>
          <cell r="P17">
            <v>1266758</v>
          </cell>
        </row>
        <row r="18">
          <cell r="B18" t="str">
            <v>480/240V, 20KVA</v>
          </cell>
          <cell r="C18">
            <v>6</v>
          </cell>
          <cell r="D18" t="str">
            <v>SET</v>
          </cell>
          <cell r="E18">
            <v>30000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A19" t="str">
            <v xml:space="preserve">  E.</v>
          </cell>
          <cell r="B19" t="str">
            <v xml:space="preserve"> TELEPHONE SYSTEM</v>
          </cell>
          <cell r="C19">
            <v>2250</v>
          </cell>
          <cell r="D19" t="str">
            <v>M</v>
          </cell>
          <cell r="E19">
            <v>219.19555555555556</v>
          </cell>
          <cell r="F19">
            <v>493190</v>
          </cell>
          <cell r="G19">
            <v>0</v>
          </cell>
          <cell r="H19">
            <v>0</v>
          </cell>
          <cell r="I19">
            <v>0.20088888888888889</v>
          </cell>
          <cell r="J19">
            <v>452</v>
          </cell>
          <cell r="K19">
            <v>219.19555555555556</v>
          </cell>
          <cell r="L19">
            <v>493190</v>
          </cell>
          <cell r="M19">
            <v>0</v>
          </cell>
          <cell r="N19">
            <v>0</v>
          </cell>
          <cell r="O19">
            <v>56.222222222222221</v>
          </cell>
          <cell r="P19">
            <v>126500</v>
          </cell>
        </row>
        <row r="20">
          <cell r="B20" t="str">
            <v>5S</v>
          </cell>
          <cell r="C20">
            <v>3.5</v>
          </cell>
          <cell r="D20">
            <v>2.11</v>
          </cell>
          <cell r="E20">
            <v>1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A21" t="str">
            <v xml:space="preserve">  F.</v>
          </cell>
          <cell r="B21" t="str">
            <v xml:space="preserve"> PAGE/INTERCOMMUNICATION SYSTEM</v>
          </cell>
          <cell r="C21">
            <v>15</v>
          </cell>
          <cell r="D21" t="str">
            <v>SET</v>
          </cell>
          <cell r="E21">
            <v>67271.8</v>
          </cell>
          <cell r="F21">
            <v>1009077</v>
          </cell>
          <cell r="G21">
            <v>0</v>
          </cell>
          <cell r="H21">
            <v>0</v>
          </cell>
          <cell r="I21">
            <v>87.266666666666666</v>
          </cell>
          <cell r="J21">
            <v>1309</v>
          </cell>
          <cell r="K21">
            <v>67271.8</v>
          </cell>
          <cell r="L21">
            <v>1009077</v>
          </cell>
          <cell r="M21">
            <v>0</v>
          </cell>
          <cell r="N21">
            <v>0</v>
          </cell>
          <cell r="O21">
            <v>24435.333333333332</v>
          </cell>
          <cell r="P21">
            <v>366530</v>
          </cell>
        </row>
        <row r="22"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A23" t="str">
            <v xml:space="preserve">  G.</v>
          </cell>
          <cell r="B23" t="str">
            <v xml:space="preserve"> CCTV SYSTEM</v>
          </cell>
          <cell r="C23">
            <v>6</v>
          </cell>
          <cell r="D23" t="str">
            <v>SET</v>
          </cell>
          <cell r="E23">
            <v>291143.16666666669</v>
          </cell>
          <cell r="F23">
            <v>1746859</v>
          </cell>
          <cell r="G23">
            <v>0</v>
          </cell>
          <cell r="H23">
            <v>0</v>
          </cell>
          <cell r="I23">
            <v>221</v>
          </cell>
          <cell r="J23">
            <v>1326</v>
          </cell>
          <cell r="K23">
            <v>291143.16666666669</v>
          </cell>
          <cell r="L23">
            <v>1746859</v>
          </cell>
          <cell r="M23">
            <v>0</v>
          </cell>
          <cell r="N23">
            <v>0</v>
          </cell>
          <cell r="O23">
            <v>61933.5</v>
          </cell>
          <cell r="P23">
            <v>371601</v>
          </cell>
        </row>
        <row r="24"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A25" t="str">
            <v xml:space="preserve">  H.</v>
          </cell>
          <cell r="B25" t="str">
            <v xml:space="preserve"> CATHODIC PROTECTION SYSTEM</v>
          </cell>
          <cell r="C25">
            <v>60</v>
          </cell>
          <cell r="D25" t="str">
            <v>PC</v>
          </cell>
          <cell r="E25">
            <v>12445.316666666668</v>
          </cell>
          <cell r="F25">
            <v>746719</v>
          </cell>
          <cell r="G25">
            <v>0</v>
          </cell>
          <cell r="H25">
            <v>0</v>
          </cell>
          <cell r="I25">
            <v>17.083333333333332</v>
          </cell>
          <cell r="J25">
            <v>1025</v>
          </cell>
          <cell r="K25">
            <v>12445.316666666668</v>
          </cell>
          <cell r="L25">
            <v>746719</v>
          </cell>
          <cell r="M25">
            <v>0</v>
          </cell>
          <cell r="N25">
            <v>0</v>
          </cell>
          <cell r="O25">
            <v>6387.1</v>
          </cell>
          <cell r="P25">
            <v>383226</v>
          </cell>
        </row>
        <row r="26">
          <cell r="B26"/>
          <cell r="I26">
            <v>0.15</v>
          </cell>
          <cell r="J26">
            <v>0</v>
          </cell>
          <cell r="K26">
            <v>0.15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2</v>
          </cell>
          <cell r="Q26">
            <v>0</v>
          </cell>
        </row>
        <row r="27">
          <cell r="A27" t="str">
            <v xml:space="preserve">  I.</v>
          </cell>
          <cell r="B27" t="str">
            <v>APS SYSTEM</v>
          </cell>
          <cell r="C27">
            <v>60</v>
          </cell>
          <cell r="D27" t="str">
            <v>SET</v>
          </cell>
          <cell r="E27">
            <v>260365.88333333333</v>
          </cell>
          <cell r="F27">
            <v>15621953</v>
          </cell>
          <cell r="G27">
            <v>0</v>
          </cell>
          <cell r="H27">
            <v>0</v>
          </cell>
          <cell r="I27">
            <v>227.13333333333333</v>
          </cell>
          <cell r="J27">
            <v>13628</v>
          </cell>
          <cell r="K27">
            <v>260365.88333333333</v>
          </cell>
          <cell r="L27">
            <v>15621953</v>
          </cell>
          <cell r="M27">
            <v>0</v>
          </cell>
          <cell r="N27">
            <v>0</v>
          </cell>
          <cell r="O27">
            <v>63605.433333333334</v>
          </cell>
          <cell r="P27">
            <v>3816326</v>
          </cell>
          <cell r="Q27">
            <v>0</v>
          </cell>
        </row>
        <row r="28">
          <cell r="A28">
            <v>23</v>
          </cell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F28">
            <v>0</v>
          </cell>
          <cell r="G28">
            <v>0</v>
          </cell>
          <cell r="H28">
            <v>0</v>
          </cell>
          <cell r="I28">
            <v>0.3</v>
          </cell>
          <cell r="J28">
            <v>0</v>
          </cell>
          <cell r="K28">
            <v>0.3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3</v>
          </cell>
          <cell r="Q28">
            <v>0</v>
          </cell>
        </row>
        <row r="29">
          <cell r="A29" t="str">
            <v xml:space="preserve">  J.</v>
          </cell>
          <cell r="B29" t="str">
            <v>U/G CONDUIT BANK</v>
          </cell>
          <cell r="C29">
            <v>2850</v>
          </cell>
          <cell r="D29" t="str">
            <v>M3</v>
          </cell>
          <cell r="E29">
            <v>2070.4561403508774</v>
          </cell>
          <cell r="F29">
            <v>5900800</v>
          </cell>
          <cell r="G29">
            <v>0</v>
          </cell>
          <cell r="H29">
            <v>0</v>
          </cell>
          <cell r="I29">
            <v>9.5898245614035087</v>
          </cell>
          <cell r="J29">
            <v>27331</v>
          </cell>
          <cell r="K29">
            <v>2070.4561403508774</v>
          </cell>
          <cell r="L29">
            <v>5900800</v>
          </cell>
          <cell r="M29">
            <v>0</v>
          </cell>
          <cell r="N29">
            <v>0</v>
          </cell>
          <cell r="O29">
            <v>7703.0175438596489</v>
          </cell>
          <cell r="P29">
            <v>21953600</v>
          </cell>
          <cell r="Q29">
            <v>0</v>
          </cell>
        </row>
        <row r="30">
          <cell r="A30">
            <v>25</v>
          </cell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F30">
            <v>0</v>
          </cell>
          <cell r="G30">
            <v>0</v>
          </cell>
          <cell r="H30">
            <v>0</v>
          </cell>
          <cell r="I30">
            <v>0.3</v>
          </cell>
          <cell r="J30">
            <v>0</v>
          </cell>
          <cell r="K30">
            <v>0.3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4</v>
          </cell>
          <cell r="Q30">
            <v>0</v>
          </cell>
        </row>
        <row r="31">
          <cell r="A31">
            <v>26</v>
          </cell>
          <cell r="B31" t="str">
            <v>5S</v>
          </cell>
          <cell r="C31">
            <v>6</v>
          </cell>
          <cell r="D31">
            <v>2.77</v>
          </cell>
          <cell r="E31">
            <v>1.7652958621831609E-284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 t="str">
            <v>M+L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</row>
        <row r="32">
          <cell r="A32">
            <v>22.062500003958178</v>
          </cell>
          <cell r="B32" t="str">
            <v>TOTAL (ALT-1)</v>
          </cell>
          <cell r="C32"/>
          <cell r="D32"/>
          <cell r="E32"/>
          <cell r="F32">
            <v>197890079</v>
          </cell>
          <cell r="G32">
            <v>0</v>
          </cell>
          <cell r="H32">
            <v>0</v>
          </cell>
          <cell r="I32">
            <v>0</v>
          </cell>
          <cell r="J32">
            <v>109667</v>
          </cell>
          <cell r="K32">
            <v>0</v>
          </cell>
          <cell r="L32">
            <v>197890079</v>
          </cell>
          <cell r="M32">
            <v>0</v>
          </cell>
          <cell r="N32">
            <v>0</v>
          </cell>
          <cell r="O32">
            <v>0</v>
          </cell>
          <cell r="P32">
            <v>48005061</v>
          </cell>
          <cell r="Q32">
            <v>109667</v>
          </cell>
        </row>
        <row r="33">
          <cell r="A33">
            <v>28</v>
          </cell>
          <cell r="B33">
            <v>42</v>
          </cell>
          <cell r="C33"/>
          <cell r="D33"/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/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</row>
        <row r="34">
          <cell r="A34" t="str">
            <v>OTHER</v>
          </cell>
          <cell r="B34" t="str">
            <v xml:space="preserve"> CATHODIC PROTECTION SYSTEM  FOR TRUNK LINE</v>
          </cell>
          <cell r="C34">
            <v>1</v>
          </cell>
          <cell r="D34" t="str">
            <v>LOT</v>
          </cell>
          <cell r="E34">
            <v>0</v>
          </cell>
          <cell r="F34">
            <v>4357694</v>
          </cell>
          <cell r="G34">
            <v>0</v>
          </cell>
          <cell r="H34">
            <v>0</v>
          </cell>
          <cell r="I34">
            <v>0</v>
          </cell>
          <cell r="J34">
            <v>6089</v>
          </cell>
          <cell r="K34">
            <v>0</v>
          </cell>
          <cell r="L34">
            <v>4357694</v>
          </cell>
          <cell r="M34">
            <v>0</v>
          </cell>
          <cell r="N34">
            <v>0</v>
          </cell>
          <cell r="O34">
            <v>0</v>
          </cell>
          <cell r="P34">
            <v>2372268</v>
          </cell>
          <cell r="Q34">
            <v>6089</v>
          </cell>
        </row>
        <row r="35">
          <cell r="A35">
            <v>30</v>
          </cell>
          <cell r="B35">
            <v>46</v>
          </cell>
          <cell r="C35">
            <v>350</v>
          </cell>
          <cell r="D35" t="str">
            <v>M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410000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</row>
        <row r="36">
          <cell r="A36">
            <v>31</v>
          </cell>
          <cell r="B36" t="str">
            <v xml:space="preserve">MATERIAL PRICE ???? </v>
          </cell>
          <cell r="C36">
            <v>508</v>
          </cell>
          <cell r="D36" t="str">
            <v>SET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/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</row>
        <row r="37">
          <cell r="A37">
            <v>32</v>
          </cell>
          <cell r="B37" t="str">
            <v xml:space="preserve">CAPACITOR </v>
          </cell>
          <cell r="C37">
            <v>0</v>
          </cell>
          <cell r="D37" t="str">
            <v>KVA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/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A38">
            <v>33</v>
          </cell>
          <cell r="B38" t="str">
            <v>CABLE &amp; WIRE FOR POWER SYSTEM</v>
          </cell>
          <cell r="C38">
            <v>130730</v>
          </cell>
          <cell r="D38" t="str">
            <v>M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/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  <row r="39">
          <cell r="A39">
            <v>34</v>
          </cell>
          <cell r="B39" t="str">
            <v>LIGHTING FIXTURE</v>
          </cell>
          <cell r="C39">
            <v>508</v>
          </cell>
          <cell r="D39" t="str">
            <v>SET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/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</row>
        <row r="40">
          <cell r="A40">
            <v>35</v>
          </cell>
          <cell r="B40">
            <v>64</v>
          </cell>
          <cell r="C40"/>
          <cell r="D40"/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/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</row>
        <row r="41">
          <cell r="A41">
            <v>36</v>
          </cell>
          <cell r="B41" t="str">
            <v>LABOR PRICE ????</v>
          </cell>
          <cell r="C41"/>
          <cell r="D41"/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/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</row>
        <row r="42">
          <cell r="A42">
            <v>37</v>
          </cell>
          <cell r="B42" t="str">
            <v xml:space="preserve">CAPACITOR </v>
          </cell>
          <cell r="C42">
            <v>0</v>
          </cell>
          <cell r="D42" t="str">
            <v>KVA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</row>
        <row r="43">
          <cell r="A43">
            <v>38</v>
          </cell>
          <cell r="B43" t="str">
            <v>CABLE &amp; WIRE FOR POWER SYSTEM</v>
          </cell>
          <cell r="C43">
            <v>130730</v>
          </cell>
          <cell r="D43" t="str">
            <v>M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0.73359596114128356</v>
          </cell>
          <cell r="J43">
            <v>95903</v>
          </cell>
          <cell r="K43"/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</row>
        <row r="44">
          <cell r="A44">
            <v>39</v>
          </cell>
          <cell r="B44" t="str">
            <v>LIGHTING FIXTURE</v>
          </cell>
          <cell r="C44">
            <v>508</v>
          </cell>
          <cell r="D44" t="str">
            <v>SET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/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</row>
        <row r="45">
          <cell r="A45" t="str">
            <v>AVE.</v>
          </cell>
          <cell r="B45" t="str">
            <v xml:space="preserve"> </v>
          </cell>
          <cell r="C45"/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</row>
        <row r="46">
          <cell r="A46" t="str">
            <v>ALT-2</v>
          </cell>
          <cell r="B46">
            <v>0</v>
          </cell>
          <cell r="C46" t="str">
            <v xml:space="preserve"> </v>
          </cell>
          <cell r="D46" t="str">
            <v xml:space="preserve"> 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A47">
            <v>1</v>
          </cell>
          <cell r="B47" t="str">
            <v xml:space="preserve">  6.9KV GCS ,  NEMA CLASS E2 , MCC PANEL</v>
          </cell>
          <cell r="C47">
            <v>-1</v>
          </cell>
          <cell r="D47" t="str">
            <v>PNL</v>
          </cell>
          <cell r="E47">
            <v>500000</v>
          </cell>
          <cell r="F47">
            <v>-500000</v>
          </cell>
          <cell r="G47">
            <v>0</v>
          </cell>
          <cell r="H47">
            <v>0</v>
          </cell>
          <cell r="I47">
            <v>20</v>
          </cell>
          <cell r="J47">
            <v>-20</v>
          </cell>
          <cell r="K47">
            <v>500000</v>
          </cell>
          <cell r="L47">
            <v>-500000</v>
          </cell>
          <cell r="M47">
            <v>0</v>
          </cell>
          <cell r="N47">
            <v>0</v>
          </cell>
          <cell r="O47">
            <v>5600</v>
          </cell>
          <cell r="P47">
            <v>-5600</v>
          </cell>
          <cell r="Q47">
            <v>0</v>
          </cell>
        </row>
        <row r="48">
          <cell r="A48">
            <v>2</v>
          </cell>
          <cell r="B48" t="str">
            <v xml:space="preserve">  600V POWER CABLE 3/C 5.5 sq.mm  XLPE/PVC</v>
          </cell>
          <cell r="C48">
            <v>-195</v>
          </cell>
          <cell r="D48" t="str">
            <v>M</v>
          </cell>
          <cell r="E48">
            <v>20</v>
          </cell>
          <cell r="F48">
            <v>-3900</v>
          </cell>
          <cell r="G48">
            <v>0</v>
          </cell>
          <cell r="H48">
            <v>0</v>
          </cell>
          <cell r="I48">
            <v>0.1</v>
          </cell>
          <cell r="J48">
            <v>-20</v>
          </cell>
          <cell r="K48">
            <v>20</v>
          </cell>
          <cell r="L48">
            <v>-3900</v>
          </cell>
          <cell r="M48">
            <v>0</v>
          </cell>
          <cell r="N48">
            <v>0</v>
          </cell>
          <cell r="O48">
            <v>28</v>
          </cell>
          <cell r="P48">
            <v>-5460</v>
          </cell>
          <cell r="Q48">
            <v>0</v>
          </cell>
        </row>
        <row r="49">
          <cell r="A49">
            <v>3</v>
          </cell>
          <cell r="B49" t="str">
            <v xml:space="preserve">  600V CONTROL CABLE 12/C 2.0 sq.mm  PVC/PVC</v>
          </cell>
          <cell r="C49">
            <v>-195</v>
          </cell>
          <cell r="D49" t="str">
            <v>M</v>
          </cell>
          <cell r="E49">
            <v>38</v>
          </cell>
          <cell r="F49">
            <v>-7410</v>
          </cell>
          <cell r="G49">
            <v>0</v>
          </cell>
          <cell r="H49">
            <v>0</v>
          </cell>
          <cell r="I49">
            <v>0.13800000000000001</v>
          </cell>
          <cell r="J49">
            <v>-27</v>
          </cell>
          <cell r="K49">
            <v>38</v>
          </cell>
          <cell r="L49">
            <v>-7410</v>
          </cell>
          <cell r="M49">
            <v>0</v>
          </cell>
          <cell r="N49">
            <v>0</v>
          </cell>
          <cell r="O49">
            <v>39</v>
          </cell>
          <cell r="P49">
            <v>-7605</v>
          </cell>
          <cell r="Q49">
            <v>0</v>
          </cell>
        </row>
        <row r="50">
          <cell r="A50">
            <v>4</v>
          </cell>
          <cell r="B50" t="str">
            <v xml:space="preserve">  8KV POWER CABLE 3/C  38 sq.mm  XLPE/PVC</v>
          </cell>
          <cell r="C50">
            <v>-580</v>
          </cell>
          <cell r="D50" t="str">
            <v>M</v>
          </cell>
          <cell r="E50">
            <v>268</v>
          </cell>
          <cell r="F50">
            <v>-155440</v>
          </cell>
          <cell r="G50">
            <v>0</v>
          </cell>
          <cell r="H50">
            <v>0</v>
          </cell>
          <cell r="I50">
            <v>0.32100000000000001</v>
          </cell>
          <cell r="J50">
            <v>-186</v>
          </cell>
          <cell r="K50">
            <v>268</v>
          </cell>
          <cell r="L50">
            <v>-155440</v>
          </cell>
          <cell r="M50">
            <v>0</v>
          </cell>
          <cell r="N50">
            <v>0</v>
          </cell>
          <cell r="O50">
            <v>90</v>
          </cell>
          <cell r="P50">
            <v>-52200</v>
          </cell>
          <cell r="Q50">
            <v>0</v>
          </cell>
        </row>
        <row r="51">
          <cell r="A51">
            <v>5</v>
          </cell>
          <cell r="B51" t="str">
            <v xml:space="preserve">  8KV POWER CABLE 3/C  60 sq.mm  XLPE/PVC</v>
          </cell>
          <cell r="C51">
            <v>390</v>
          </cell>
          <cell r="D51" t="str">
            <v>M</v>
          </cell>
          <cell r="E51">
            <v>367</v>
          </cell>
          <cell r="F51">
            <v>143130</v>
          </cell>
          <cell r="G51">
            <v>0</v>
          </cell>
          <cell r="H51">
            <v>0</v>
          </cell>
          <cell r="I51">
            <v>0.38800000000000001</v>
          </cell>
          <cell r="J51">
            <v>151</v>
          </cell>
          <cell r="K51">
            <v>367</v>
          </cell>
          <cell r="L51">
            <v>143130</v>
          </cell>
          <cell r="M51">
            <v>0</v>
          </cell>
          <cell r="N51">
            <v>0</v>
          </cell>
          <cell r="O51">
            <v>109</v>
          </cell>
          <cell r="P51">
            <v>42510</v>
          </cell>
          <cell r="Q51">
            <v>0</v>
          </cell>
        </row>
        <row r="52">
          <cell r="A52">
            <v>6</v>
          </cell>
          <cell r="B52" t="str">
            <v xml:space="preserve"> PVC CONDUIT, THICK WALL, CNS1302 SCH. B , 2"</v>
          </cell>
          <cell r="C52">
            <v>-390</v>
          </cell>
          <cell r="D52" t="str">
            <v>M</v>
          </cell>
          <cell r="E52">
            <v>38</v>
          </cell>
          <cell r="F52">
            <v>-14820</v>
          </cell>
          <cell r="G52">
            <v>0</v>
          </cell>
          <cell r="H52">
            <v>0</v>
          </cell>
          <cell r="I52">
            <v>0.3</v>
          </cell>
          <cell r="J52">
            <v>-117</v>
          </cell>
          <cell r="K52">
            <v>38</v>
          </cell>
          <cell r="L52">
            <v>-14820</v>
          </cell>
          <cell r="M52">
            <v>0</v>
          </cell>
          <cell r="N52">
            <v>0</v>
          </cell>
          <cell r="O52">
            <v>84</v>
          </cell>
          <cell r="P52">
            <v>-32760</v>
          </cell>
          <cell r="Q52">
            <v>0</v>
          </cell>
        </row>
        <row r="53">
          <cell r="A53">
            <v>7</v>
          </cell>
          <cell r="B53" t="str">
            <v xml:space="preserve"> MISCELLANEOUS </v>
          </cell>
          <cell r="C53">
            <v>1</v>
          </cell>
          <cell r="D53" t="str">
            <v>LOT</v>
          </cell>
          <cell r="E53">
            <v>-708.6</v>
          </cell>
          <cell r="F53">
            <v>-709</v>
          </cell>
          <cell r="G53">
            <v>0</v>
          </cell>
          <cell r="H53">
            <v>0</v>
          </cell>
          <cell r="I53">
            <v>-2.46</v>
          </cell>
          <cell r="J53">
            <v>-2</v>
          </cell>
          <cell r="K53">
            <v>-709</v>
          </cell>
          <cell r="L53">
            <v>-709</v>
          </cell>
          <cell r="M53">
            <v>0</v>
          </cell>
          <cell r="N53">
            <v>0</v>
          </cell>
          <cell r="O53">
            <v>-689</v>
          </cell>
          <cell r="P53">
            <v>-689</v>
          </cell>
        </row>
        <row r="54">
          <cell r="B54" t="str">
            <v>SUB-TOTAL : (ALT-1)</v>
          </cell>
          <cell r="C54">
            <v>0</v>
          </cell>
          <cell r="D54">
            <v>0</v>
          </cell>
          <cell r="E54">
            <v>0</v>
          </cell>
          <cell r="F54">
            <v>-539149</v>
          </cell>
          <cell r="G54">
            <v>0</v>
          </cell>
          <cell r="H54">
            <v>0</v>
          </cell>
          <cell r="I54">
            <v>0</v>
          </cell>
          <cell r="J54">
            <v>-221</v>
          </cell>
          <cell r="K54">
            <v>0</v>
          </cell>
          <cell r="L54">
            <v>-539149</v>
          </cell>
          <cell r="M54">
            <v>0</v>
          </cell>
          <cell r="N54">
            <v>0</v>
          </cell>
          <cell r="O54">
            <v>0</v>
          </cell>
          <cell r="P54">
            <v>-61804</v>
          </cell>
          <cell r="Q54">
            <v>-221</v>
          </cell>
        </row>
        <row r="55">
          <cell r="H55">
            <v>0</v>
          </cell>
          <cell r="I55">
            <v>0.31715698242186791</v>
          </cell>
          <cell r="J55">
            <v>98</v>
          </cell>
          <cell r="K55">
            <v>232</v>
          </cell>
          <cell r="L55">
            <v>69600</v>
          </cell>
          <cell r="M55">
            <v>0</v>
          </cell>
          <cell r="N55">
            <v>0</v>
          </cell>
          <cell r="O55">
            <v>91</v>
          </cell>
          <cell r="P55">
            <v>27300</v>
          </cell>
        </row>
        <row r="56">
          <cell r="A56" t="str">
            <v>ALT-3</v>
          </cell>
        </row>
        <row r="57">
          <cell r="A57">
            <v>1</v>
          </cell>
          <cell r="B57" t="str">
            <v xml:space="preserve"> AUTO-TRANSFORMER FOR 6.9KV 8500KW MOTOR STARTER , </v>
          </cell>
          <cell r="C57">
            <v>1</v>
          </cell>
          <cell r="D57" t="str">
            <v>SET</v>
          </cell>
          <cell r="E57">
            <v>484000</v>
          </cell>
          <cell r="F57">
            <v>484000</v>
          </cell>
          <cell r="G57">
            <v>0</v>
          </cell>
          <cell r="H57">
            <v>0</v>
          </cell>
          <cell r="I57">
            <v>20</v>
          </cell>
          <cell r="J57">
            <v>20</v>
          </cell>
          <cell r="K57">
            <v>484000</v>
          </cell>
          <cell r="L57">
            <v>484000</v>
          </cell>
          <cell r="M57">
            <v>0</v>
          </cell>
          <cell r="N57">
            <v>0</v>
          </cell>
          <cell r="O57">
            <v>5600</v>
          </cell>
          <cell r="P57">
            <v>5600</v>
          </cell>
        </row>
        <row r="58">
          <cell r="A58">
            <v>3</v>
          </cell>
          <cell r="B58" t="str">
            <v xml:space="preserve"> TAP 80% , STARTING TIME 60 Sec. (MOTOR PF=0.7 , EFF=0.9)</v>
          </cell>
          <cell r="C58">
            <v>2</v>
          </cell>
          <cell r="D58" t="str">
            <v>P_x000E_L</v>
          </cell>
          <cell r="E58">
            <v>1500000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59">
          <cell r="A59">
            <v>2</v>
          </cell>
          <cell r="B59" t="str">
            <v xml:space="preserve">  6.9KV VCB 1250A 40KA</v>
          </cell>
          <cell r="C59">
            <v>3</v>
          </cell>
          <cell r="D59" t="str">
            <v>PNL</v>
          </cell>
          <cell r="E59">
            <v>800000</v>
          </cell>
          <cell r="F59">
            <v>2400000</v>
          </cell>
          <cell r="G59">
            <v>0</v>
          </cell>
          <cell r="H59">
            <v>0</v>
          </cell>
          <cell r="I59">
            <v>20</v>
          </cell>
          <cell r="J59">
            <v>60</v>
          </cell>
          <cell r="K59">
            <v>800000</v>
          </cell>
          <cell r="L59">
            <v>2400000</v>
          </cell>
          <cell r="M59">
            <v>0</v>
          </cell>
          <cell r="N59">
            <v>0</v>
          </cell>
          <cell r="O59">
            <v>5600</v>
          </cell>
          <cell r="P59">
            <v>16800</v>
          </cell>
          <cell r="Q59">
            <v>0</v>
          </cell>
        </row>
        <row r="60">
          <cell r="A60">
            <v>3</v>
          </cell>
          <cell r="B60" t="str">
            <v xml:space="preserve">  6.9KV 2000KVA , W/GCS , CAPACIATOR PANEL</v>
          </cell>
          <cell r="C60">
            <v>2</v>
          </cell>
          <cell r="D60" t="str">
            <v>PNL</v>
          </cell>
          <cell r="E60">
            <v>1500000</v>
          </cell>
          <cell r="F60">
            <v>3000000</v>
          </cell>
          <cell r="G60">
            <v>0</v>
          </cell>
          <cell r="H60">
            <v>0</v>
          </cell>
          <cell r="I60">
            <v>30</v>
          </cell>
          <cell r="J60">
            <v>60</v>
          </cell>
          <cell r="K60">
            <v>1500000</v>
          </cell>
          <cell r="L60">
            <v>3000000</v>
          </cell>
          <cell r="M60">
            <v>0</v>
          </cell>
          <cell r="N60">
            <v>0</v>
          </cell>
          <cell r="O60">
            <v>8400</v>
          </cell>
          <cell r="P60">
            <v>16800</v>
          </cell>
        </row>
        <row r="61">
          <cell r="A61">
            <v>4</v>
          </cell>
          <cell r="B61" t="str">
            <v xml:space="preserve">  600V POWER CABLE 3/C 5.5 sq.mm  XLPE/PVC</v>
          </cell>
          <cell r="C61">
            <v>200</v>
          </cell>
          <cell r="D61" t="str">
            <v>M</v>
          </cell>
          <cell r="E61">
            <v>20</v>
          </cell>
          <cell r="F61">
            <v>4000</v>
          </cell>
          <cell r="G61">
            <v>0</v>
          </cell>
          <cell r="H61">
            <v>0</v>
          </cell>
          <cell r="I61">
            <v>0.1</v>
          </cell>
          <cell r="J61">
            <v>20</v>
          </cell>
          <cell r="K61">
            <v>20</v>
          </cell>
          <cell r="L61">
            <v>4000</v>
          </cell>
          <cell r="M61">
            <v>0</v>
          </cell>
          <cell r="N61">
            <v>0</v>
          </cell>
          <cell r="O61">
            <v>28</v>
          </cell>
          <cell r="P61">
            <v>5600</v>
          </cell>
          <cell r="Q61">
            <v>0</v>
          </cell>
        </row>
        <row r="62">
          <cell r="A62">
            <v>5</v>
          </cell>
          <cell r="B62" t="str">
            <v xml:space="preserve">  600V POWER CABLE 3/C 22sq.mm  XLPE/PVC</v>
          </cell>
          <cell r="C62">
            <v>600</v>
          </cell>
          <cell r="D62" t="str">
            <v>M</v>
          </cell>
          <cell r="E62">
            <v>70</v>
          </cell>
          <cell r="F62">
            <v>42000</v>
          </cell>
          <cell r="G62">
            <v>0</v>
          </cell>
          <cell r="H62">
            <v>0</v>
          </cell>
          <cell r="I62">
            <v>0.18099999999999999</v>
          </cell>
          <cell r="J62">
            <v>109</v>
          </cell>
          <cell r="K62">
            <v>70</v>
          </cell>
          <cell r="L62">
            <v>42000</v>
          </cell>
          <cell r="M62">
            <v>0</v>
          </cell>
          <cell r="N62">
            <v>0</v>
          </cell>
          <cell r="O62">
            <v>51</v>
          </cell>
          <cell r="P62">
            <v>30600</v>
          </cell>
          <cell r="Q62">
            <v>0</v>
          </cell>
        </row>
        <row r="63">
          <cell r="A63">
            <v>6</v>
          </cell>
          <cell r="B63" t="str">
            <v xml:space="preserve">  600V CONTROL CABLE 7/C 2.1 sq.mm  PVC/PVC</v>
          </cell>
          <cell r="C63">
            <v>600</v>
          </cell>
          <cell r="D63" t="str">
            <v>M</v>
          </cell>
          <cell r="E63">
            <v>24</v>
          </cell>
          <cell r="F63">
            <v>14400</v>
          </cell>
          <cell r="G63">
            <v>0</v>
          </cell>
          <cell r="H63">
            <v>0</v>
          </cell>
          <cell r="I63">
            <v>0.105</v>
          </cell>
          <cell r="J63">
            <v>63</v>
          </cell>
          <cell r="K63">
            <v>24</v>
          </cell>
          <cell r="L63">
            <v>14400</v>
          </cell>
          <cell r="M63">
            <v>0</v>
          </cell>
          <cell r="N63">
            <v>0</v>
          </cell>
          <cell r="O63">
            <v>29</v>
          </cell>
          <cell r="P63">
            <v>17400</v>
          </cell>
          <cell r="Q63">
            <v>0</v>
          </cell>
        </row>
        <row r="64">
          <cell r="A64">
            <v>7</v>
          </cell>
          <cell r="B64" t="str">
            <v xml:space="preserve">  600V CONTROL CABLE 12/C 2.0 sq.mm  PVC/PVC</v>
          </cell>
          <cell r="C64">
            <v>200</v>
          </cell>
          <cell r="D64" t="str">
            <v>M</v>
          </cell>
          <cell r="E64">
            <v>38</v>
          </cell>
          <cell r="F64">
            <v>7600</v>
          </cell>
          <cell r="G64">
            <v>0</v>
          </cell>
          <cell r="H64">
            <v>0</v>
          </cell>
          <cell r="I64">
            <v>0.13800000000000001</v>
          </cell>
          <cell r="J64">
            <v>28</v>
          </cell>
          <cell r="K64">
            <v>38</v>
          </cell>
          <cell r="L64">
            <v>7600</v>
          </cell>
          <cell r="M64">
            <v>0</v>
          </cell>
          <cell r="N64">
            <v>0</v>
          </cell>
          <cell r="O64">
            <v>39</v>
          </cell>
          <cell r="P64">
            <v>7800</v>
          </cell>
          <cell r="Q64">
            <v>0</v>
          </cell>
        </row>
        <row r="65">
          <cell r="A65">
            <v>8</v>
          </cell>
          <cell r="B65" t="str">
            <v xml:space="preserve">  8KV POWER CABLE 1/C 325 sq.mm XLPE/PVC</v>
          </cell>
          <cell r="C65">
            <v>2500</v>
          </cell>
          <cell r="D65" t="str">
            <v>M</v>
          </cell>
          <cell r="E65">
            <v>375</v>
          </cell>
          <cell r="F65">
            <v>937500</v>
          </cell>
          <cell r="G65">
            <v>0</v>
          </cell>
          <cell r="H65">
            <v>0</v>
          </cell>
          <cell r="I65">
            <v>0.30199999999999999</v>
          </cell>
          <cell r="J65">
            <v>755</v>
          </cell>
          <cell r="K65">
            <v>375</v>
          </cell>
          <cell r="L65">
            <v>937500</v>
          </cell>
          <cell r="M65">
            <v>0</v>
          </cell>
          <cell r="N65">
            <v>0</v>
          </cell>
          <cell r="O65">
            <v>85</v>
          </cell>
          <cell r="P65">
            <v>212500</v>
          </cell>
        </row>
        <row r="66">
          <cell r="A66">
            <v>9</v>
          </cell>
          <cell r="B66" t="str">
            <v xml:space="preserve">  8KV TERMINATION KIT , 1/C 325 sq.mm </v>
          </cell>
          <cell r="C66">
            <v>24</v>
          </cell>
          <cell r="D66" t="str">
            <v>SET</v>
          </cell>
          <cell r="E66">
            <v>2542</v>
          </cell>
          <cell r="F66">
            <v>61008</v>
          </cell>
          <cell r="G66">
            <v>0</v>
          </cell>
          <cell r="H66">
            <v>0</v>
          </cell>
          <cell r="I66">
            <v>5</v>
          </cell>
          <cell r="J66">
            <v>120</v>
          </cell>
          <cell r="K66">
            <v>2542</v>
          </cell>
          <cell r="L66">
            <v>61008</v>
          </cell>
          <cell r="M66">
            <v>0</v>
          </cell>
          <cell r="N66">
            <v>0</v>
          </cell>
          <cell r="O66">
            <v>1400</v>
          </cell>
          <cell r="P66">
            <v>33600</v>
          </cell>
        </row>
        <row r="67">
          <cell r="A67">
            <v>10</v>
          </cell>
          <cell r="B67" t="str">
            <v xml:space="preserve"> PVC CONDUIT, THICK WALL, CNS1302 SCH. B , 2"</v>
          </cell>
          <cell r="C67">
            <v>800</v>
          </cell>
          <cell r="D67" t="str">
            <v>M</v>
          </cell>
          <cell r="E67">
            <v>38</v>
          </cell>
          <cell r="F67">
            <v>30400</v>
          </cell>
          <cell r="G67">
            <v>0</v>
          </cell>
          <cell r="H67">
            <v>0</v>
          </cell>
          <cell r="I67">
            <v>0.3</v>
          </cell>
          <cell r="J67">
            <v>240</v>
          </cell>
          <cell r="K67">
            <v>38</v>
          </cell>
          <cell r="L67">
            <v>30400</v>
          </cell>
          <cell r="M67">
            <v>0</v>
          </cell>
          <cell r="N67">
            <v>0</v>
          </cell>
          <cell r="O67">
            <v>84</v>
          </cell>
          <cell r="P67">
            <v>67200</v>
          </cell>
          <cell r="Q67">
            <v>0</v>
          </cell>
        </row>
        <row r="68">
          <cell r="A68">
            <v>11</v>
          </cell>
          <cell r="B68" t="str">
            <v xml:space="preserve"> PVC CONDUIT, THICK WALL, CNS1302 SCH. B , 6"</v>
          </cell>
          <cell r="C68">
            <v>800</v>
          </cell>
          <cell r="D68" t="str">
            <v>M</v>
          </cell>
          <cell r="E68">
            <v>242</v>
          </cell>
          <cell r="F68">
            <v>193600</v>
          </cell>
          <cell r="G68">
            <v>0</v>
          </cell>
          <cell r="H68">
            <v>0</v>
          </cell>
          <cell r="I68">
            <v>0.68</v>
          </cell>
          <cell r="J68">
            <v>544</v>
          </cell>
          <cell r="K68">
            <v>242</v>
          </cell>
          <cell r="L68">
            <v>193600</v>
          </cell>
          <cell r="M68">
            <v>0</v>
          </cell>
          <cell r="N68">
            <v>0</v>
          </cell>
          <cell r="O68">
            <v>190</v>
          </cell>
          <cell r="P68">
            <v>152000</v>
          </cell>
          <cell r="Q68">
            <v>0</v>
          </cell>
        </row>
        <row r="69">
          <cell r="A69">
            <v>12</v>
          </cell>
          <cell r="B69" t="str">
            <v xml:space="preserve"> EXCAVATION</v>
          </cell>
          <cell r="C69">
            <v>350</v>
          </cell>
          <cell r="D69" t="str">
            <v>M3</v>
          </cell>
          <cell r="E69" t="str">
            <v>M+L</v>
          </cell>
          <cell r="F69" t="str">
            <v>M+L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 t="str">
            <v>M+L</v>
          </cell>
          <cell r="L69" t="str">
            <v>M+L</v>
          </cell>
          <cell r="M69">
            <v>0</v>
          </cell>
          <cell r="N69">
            <v>0</v>
          </cell>
          <cell r="O69">
            <v>60</v>
          </cell>
          <cell r="P69">
            <v>21000</v>
          </cell>
          <cell r="Q69">
            <v>0</v>
          </cell>
        </row>
        <row r="70">
          <cell r="A70">
            <v>13</v>
          </cell>
          <cell r="B70" t="str">
            <v xml:space="preserve"> BACKFILL</v>
          </cell>
          <cell r="C70">
            <v>250</v>
          </cell>
          <cell r="D70" t="str">
            <v>M3</v>
          </cell>
          <cell r="E70" t="str">
            <v>M+L</v>
          </cell>
          <cell r="F70" t="str">
            <v>M+L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M+L</v>
          </cell>
          <cell r="L70" t="str">
            <v>M+L</v>
          </cell>
          <cell r="M70">
            <v>0</v>
          </cell>
          <cell r="N70">
            <v>0</v>
          </cell>
          <cell r="O70">
            <v>100</v>
          </cell>
          <cell r="P70">
            <v>25000</v>
          </cell>
          <cell r="Q70">
            <v>0</v>
          </cell>
        </row>
        <row r="71">
          <cell r="A71">
            <v>14</v>
          </cell>
          <cell r="B71" t="str">
            <v xml:space="preserve"> CONCRETE FOR DUCT BANK 2000 PSI</v>
          </cell>
          <cell r="C71">
            <v>100</v>
          </cell>
          <cell r="D71" t="str">
            <v>M3</v>
          </cell>
          <cell r="E71" t="str">
            <v>M+L</v>
          </cell>
          <cell r="F71" t="str">
            <v>M+L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str">
            <v>M+L</v>
          </cell>
          <cell r="L71" t="str">
            <v>M+L</v>
          </cell>
          <cell r="M71">
            <v>0</v>
          </cell>
          <cell r="N71">
            <v>0</v>
          </cell>
          <cell r="O71">
            <v>1700</v>
          </cell>
          <cell r="P71">
            <v>170000</v>
          </cell>
          <cell r="Q71">
            <v>0</v>
          </cell>
        </row>
        <row r="72">
          <cell r="A72">
            <v>15</v>
          </cell>
          <cell r="B72" t="str">
            <v xml:space="preserve"> RED COLORED OXIDE</v>
          </cell>
          <cell r="C72">
            <v>900</v>
          </cell>
          <cell r="D72" t="str">
            <v>KG</v>
          </cell>
          <cell r="E72" t="str">
            <v>M+L</v>
          </cell>
          <cell r="F72" t="str">
            <v>M+L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str">
            <v>M+L</v>
          </cell>
          <cell r="L72" t="str">
            <v>M+L</v>
          </cell>
          <cell r="M72">
            <v>0</v>
          </cell>
          <cell r="N72">
            <v>0</v>
          </cell>
          <cell r="O72">
            <v>60</v>
          </cell>
          <cell r="P72">
            <v>54000</v>
          </cell>
          <cell r="Q72">
            <v>0</v>
          </cell>
        </row>
        <row r="73">
          <cell r="A73">
            <v>16</v>
          </cell>
          <cell r="B73" t="str">
            <v xml:space="preserve"> DISPOSAL</v>
          </cell>
          <cell r="C73">
            <v>100</v>
          </cell>
          <cell r="D73" t="str">
            <v>M3</v>
          </cell>
          <cell r="E73" t="str">
            <v>M+L</v>
          </cell>
          <cell r="F73" t="str">
            <v>M+L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str">
            <v>M+L</v>
          </cell>
          <cell r="L73" t="str">
            <v>M+L</v>
          </cell>
          <cell r="M73">
            <v>0</v>
          </cell>
          <cell r="N73">
            <v>0</v>
          </cell>
          <cell r="O73">
            <v>220</v>
          </cell>
          <cell r="P73">
            <v>22000</v>
          </cell>
          <cell r="Q73">
            <v>0</v>
          </cell>
        </row>
        <row r="74">
          <cell r="A74">
            <v>17</v>
          </cell>
          <cell r="B74" t="str">
            <v xml:space="preserve"> FORMWORK</v>
          </cell>
          <cell r="C74">
            <v>300</v>
          </cell>
          <cell r="D74" t="str">
            <v>M2</v>
          </cell>
          <cell r="E74" t="str">
            <v>M+L</v>
          </cell>
          <cell r="F74" t="str">
            <v>M+L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 t="str">
            <v>M+L</v>
          </cell>
          <cell r="L74" t="str">
            <v>M+L</v>
          </cell>
          <cell r="M74">
            <v>0</v>
          </cell>
          <cell r="N74">
            <v>0</v>
          </cell>
          <cell r="O74">
            <v>360</v>
          </cell>
          <cell r="P74">
            <v>108000</v>
          </cell>
          <cell r="Q74">
            <v>0</v>
          </cell>
        </row>
        <row r="75">
          <cell r="A75">
            <v>18</v>
          </cell>
          <cell r="B75" t="str">
            <v xml:space="preserve"> RE-BAR</v>
          </cell>
          <cell r="C75">
            <v>1900</v>
          </cell>
          <cell r="D75" t="str">
            <v>KG</v>
          </cell>
          <cell r="E75" t="str">
            <v>M+L</v>
          </cell>
          <cell r="F75" t="str">
            <v>M+L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 t="str">
            <v>M+L</v>
          </cell>
          <cell r="L75" t="str">
            <v>M+L</v>
          </cell>
          <cell r="M75">
            <v>0</v>
          </cell>
          <cell r="N75">
            <v>0</v>
          </cell>
          <cell r="O75">
            <v>16</v>
          </cell>
          <cell r="P75">
            <v>30400</v>
          </cell>
          <cell r="Q75">
            <v>0</v>
          </cell>
        </row>
        <row r="76">
          <cell r="A76">
            <v>19</v>
          </cell>
          <cell r="B76" t="str">
            <v xml:space="preserve"> COMPOND FOR WATER SEALING(IN MH.)</v>
          </cell>
          <cell r="C76">
            <v>125</v>
          </cell>
          <cell r="D76" t="str">
            <v>KG</v>
          </cell>
          <cell r="E76" t="str">
            <v>M+L</v>
          </cell>
          <cell r="F76" t="str">
            <v>M+L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 t="str">
            <v>M+L</v>
          </cell>
          <cell r="L76" t="str">
            <v>M+L</v>
          </cell>
          <cell r="M76">
            <v>0</v>
          </cell>
          <cell r="N76">
            <v>0</v>
          </cell>
          <cell r="O76">
            <v>200</v>
          </cell>
          <cell r="P76">
            <v>25000</v>
          </cell>
          <cell r="Q76">
            <v>0</v>
          </cell>
        </row>
        <row r="77">
          <cell r="A77">
            <v>20</v>
          </cell>
          <cell r="B77" t="str">
            <v xml:space="preserve"> MISCELLANEOUS </v>
          </cell>
          <cell r="C77">
            <v>1</v>
          </cell>
          <cell r="D77" t="str">
            <v>LOT</v>
          </cell>
          <cell r="E77">
            <v>31995.239999999998</v>
          </cell>
          <cell r="F77">
            <v>31995</v>
          </cell>
          <cell r="G77">
            <v>0</v>
          </cell>
          <cell r="H77">
            <v>0</v>
          </cell>
          <cell r="I77">
            <v>32.85</v>
          </cell>
          <cell r="J77">
            <v>33</v>
          </cell>
          <cell r="K77">
            <v>31995</v>
          </cell>
          <cell r="L77">
            <v>31995</v>
          </cell>
          <cell r="M77">
            <v>0</v>
          </cell>
          <cell r="N77">
            <v>0</v>
          </cell>
          <cell r="O77">
            <v>9198</v>
          </cell>
          <cell r="P77">
            <v>9198</v>
          </cell>
        </row>
        <row r="78">
          <cell r="B78" t="str">
            <v>SUB-TOTAL : (ALT-2)</v>
          </cell>
          <cell r="C78">
            <v>0</v>
          </cell>
          <cell r="D78">
            <v>0</v>
          </cell>
          <cell r="E78">
            <v>0</v>
          </cell>
          <cell r="F78">
            <v>7206503</v>
          </cell>
          <cell r="G78">
            <v>0</v>
          </cell>
          <cell r="H78">
            <v>0</v>
          </cell>
          <cell r="I78">
            <v>0</v>
          </cell>
          <cell r="J78">
            <v>2052</v>
          </cell>
          <cell r="K78">
            <v>0</v>
          </cell>
          <cell r="L78">
            <v>7206503</v>
          </cell>
          <cell r="M78">
            <v>0</v>
          </cell>
          <cell r="N78">
            <v>0</v>
          </cell>
          <cell r="O78">
            <v>0</v>
          </cell>
          <cell r="P78">
            <v>1030498</v>
          </cell>
          <cell r="Q78">
            <v>2052</v>
          </cell>
        </row>
        <row r="80">
          <cell r="F80">
            <v>0</v>
          </cell>
        </row>
        <row r="82">
          <cell r="A82" t="str">
            <v xml:space="preserve">  A.</v>
          </cell>
          <cell r="B82" t="str">
            <v xml:space="preserve"> POWER EQUIPMENT </v>
          </cell>
          <cell r="C82" t="str">
            <v xml:space="preserve"> </v>
          </cell>
          <cell r="D82" t="str">
            <v xml:space="preserve"> 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3"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  <row r="84">
          <cell r="A84" t="str">
            <v>*</v>
          </cell>
          <cell r="B84" t="str">
            <v>DWG. NO. XK11A-0000-01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1.85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</row>
        <row r="85">
          <cell r="A85" t="str">
            <v>A.1</v>
          </cell>
          <cell r="B85" t="str">
            <v>161KV SWITCHGEAR AREA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</row>
        <row r="86">
          <cell r="A86" t="str">
            <v>A.1.1</v>
          </cell>
          <cell r="B86" t="str">
            <v xml:space="preserve">  161KV SF6 GIS ,1250A 50KA , 2 BAYS ,W/ GCB, DS, ES, MOF, LA, CT…..</v>
          </cell>
          <cell r="C86">
            <v>1</v>
          </cell>
          <cell r="D86" t="str">
            <v>SET</v>
          </cell>
          <cell r="E86">
            <v>50540000</v>
          </cell>
          <cell r="F86">
            <v>50540000</v>
          </cell>
          <cell r="G86">
            <v>0</v>
          </cell>
          <cell r="H86">
            <v>0</v>
          </cell>
          <cell r="I86">
            <v>4038</v>
          </cell>
          <cell r="J86">
            <v>4038</v>
          </cell>
          <cell r="K86">
            <v>50540000</v>
          </cell>
          <cell r="L86">
            <v>50540000</v>
          </cell>
          <cell r="M86">
            <v>0</v>
          </cell>
          <cell r="N86">
            <v>0</v>
          </cell>
          <cell r="O86">
            <v>1620000</v>
          </cell>
          <cell r="P86">
            <v>1620000</v>
          </cell>
        </row>
        <row r="87">
          <cell r="A87" t="str">
            <v>A.1.2</v>
          </cell>
          <cell r="B87" t="str">
            <v xml:space="preserve">  RELAY &amp; CONTROL PANEL, FOR GIS PANEL ,W/CONTROL CABLE &amp; PILOTWIRE RL</v>
          </cell>
          <cell r="C87">
            <v>1</v>
          </cell>
          <cell r="D87" t="str">
            <v>LOT</v>
          </cell>
          <cell r="E87">
            <v>3412700</v>
          </cell>
          <cell r="F87">
            <v>3412700</v>
          </cell>
          <cell r="G87">
            <v>0</v>
          </cell>
          <cell r="H87">
            <v>0</v>
          </cell>
          <cell r="I87">
            <v>500</v>
          </cell>
          <cell r="J87">
            <v>500</v>
          </cell>
          <cell r="K87">
            <v>3412700</v>
          </cell>
          <cell r="L87">
            <v>3412700</v>
          </cell>
          <cell r="M87">
            <v>0</v>
          </cell>
          <cell r="N87">
            <v>0</v>
          </cell>
          <cell r="O87">
            <v>200000</v>
          </cell>
          <cell r="P87">
            <v>200000</v>
          </cell>
        </row>
        <row r="88">
          <cell r="A88" t="str">
            <v>A.1.3</v>
          </cell>
          <cell r="B88" t="str">
            <v xml:space="preserve">  161KV POWER CABLE  , 1/C 250 SQ.MM</v>
          </cell>
          <cell r="C88">
            <v>330</v>
          </cell>
          <cell r="D88" t="str">
            <v>M</v>
          </cell>
          <cell r="E88">
            <v>1680</v>
          </cell>
          <cell r="F88">
            <v>554400</v>
          </cell>
          <cell r="G88">
            <v>0</v>
          </cell>
          <cell r="H88">
            <v>0</v>
          </cell>
          <cell r="I88">
            <v>1.1519999999999999</v>
          </cell>
          <cell r="J88">
            <v>380</v>
          </cell>
          <cell r="K88">
            <v>1680</v>
          </cell>
          <cell r="L88">
            <v>554400</v>
          </cell>
          <cell r="M88">
            <v>0</v>
          </cell>
          <cell r="N88">
            <v>0</v>
          </cell>
          <cell r="O88">
            <v>323</v>
          </cell>
          <cell r="P88">
            <v>106590</v>
          </cell>
        </row>
        <row r="89">
          <cell r="A89" t="str">
            <v>A.1.4</v>
          </cell>
          <cell r="B89" t="str">
            <v xml:space="preserve">  161KV TERMINATION KIT, HEAT SHRINKABLE TYPE , 1/C 250 SQ.MM</v>
          </cell>
          <cell r="C89">
            <v>12</v>
          </cell>
          <cell r="D89" t="str">
            <v>SET</v>
          </cell>
          <cell r="E89">
            <v>210000</v>
          </cell>
          <cell r="F89">
            <v>2520000</v>
          </cell>
          <cell r="G89">
            <v>0</v>
          </cell>
          <cell r="H89">
            <v>0</v>
          </cell>
          <cell r="I89">
            <v>133</v>
          </cell>
          <cell r="J89">
            <v>1596</v>
          </cell>
          <cell r="K89">
            <v>210000</v>
          </cell>
          <cell r="L89">
            <v>2520000</v>
          </cell>
          <cell r="M89">
            <v>0</v>
          </cell>
          <cell r="N89">
            <v>0</v>
          </cell>
          <cell r="O89">
            <v>53200</v>
          </cell>
          <cell r="P89">
            <v>638400</v>
          </cell>
        </row>
        <row r="90">
          <cell r="A90" t="str">
            <v>A.1.5</v>
          </cell>
          <cell r="B90" t="str">
            <v xml:space="preserve">  MAIN POWER TRANSFORMER W/NGR &amp; LA*3, OIL-IMMERSED , 161KV/6.9KV 30/40MVA</v>
          </cell>
          <cell r="C90">
            <v>2</v>
          </cell>
          <cell r="D90" t="str">
            <v>SET</v>
          </cell>
          <cell r="E90">
            <v>10460000</v>
          </cell>
          <cell r="F90">
            <v>20920000</v>
          </cell>
          <cell r="G90">
            <v>0</v>
          </cell>
          <cell r="H90">
            <v>0</v>
          </cell>
          <cell r="I90">
            <v>595</v>
          </cell>
          <cell r="J90">
            <v>1190</v>
          </cell>
          <cell r="K90">
            <v>10460000</v>
          </cell>
          <cell r="L90">
            <v>20920000</v>
          </cell>
          <cell r="M90">
            <v>0</v>
          </cell>
          <cell r="N90">
            <v>0</v>
          </cell>
          <cell r="O90">
            <v>238000</v>
          </cell>
          <cell r="P90">
            <v>476000</v>
          </cell>
        </row>
        <row r="91">
          <cell r="A91" t="str">
            <v>A.1.6</v>
          </cell>
          <cell r="B91" t="str">
            <v xml:space="preserve">  6.9KV BUS DUCT , 4000A INDOOR/OUTDOOR , 8M LG , 40KA</v>
          </cell>
          <cell r="C91">
            <v>2</v>
          </cell>
          <cell r="D91" t="str">
            <v>SET</v>
          </cell>
          <cell r="E91">
            <v>840000</v>
          </cell>
          <cell r="F91">
            <v>1680000</v>
          </cell>
          <cell r="G91">
            <v>0</v>
          </cell>
          <cell r="H91">
            <v>0</v>
          </cell>
          <cell r="I91">
            <v>80</v>
          </cell>
          <cell r="J91">
            <v>160</v>
          </cell>
          <cell r="K91">
            <v>840000</v>
          </cell>
          <cell r="L91">
            <v>1680000</v>
          </cell>
          <cell r="M91">
            <v>0</v>
          </cell>
          <cell r="N91">
            <v>0</v>
          </cell>
          <cell r="O91">
            <v>22400</v>
          </cell>
          <cell r="P91">
            <v>44800</v>
          </cell>
        </row>
        <row r="92">
          <cell r="A92" t="str">
            <v>A.2.1</v>
          </cell>
          <cell r="B92" t="str">
            <v>SUB-TOTAL (A.1)</v>
          </cell>
          <cell r="C92">
            <v>3</v>
          </cell>
          <cell r="D92" t="str">
            <v>PNL</v>
          </cell>
          <cell r="E92">
            <v>1300000</v>
          </cell>
          <cell r="F92">
            <v>79627100</v>
          </cell>
          <cell r="G92"/>
          <cell r="H92"/>
          <cell r="I92"/>
          <cell r="J92">
            <v>7864</v>
          </cell>
          <cell r="K92"/>
          <cell r="L92">
            <v>79627100</v>
          </cell>
          <cell r="M92"/>
          <cell r="N92"/>
          <cell r="O92"/>
          <cell r="P92">
            <v>3085790</v>
          </cell>
          <cell r="Q92"/>
        </row>
        <row r="93">
          <cell r="A93" t="str">
            <v xml:space="preserve">  J.</v>
          </cell>
          <cell r="B93" t="str">
            <v>U/G CONDUIT BANK</v>
          </cell>
          <cell r="C93">
            <v>2850</v>
          </cell>
          <cell r="D93" t="str">
            <v>M3</v>
          </cell>
          <cell r="E93">
            <v>2070.4561403508774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</row>
        <row r="94">
          <cell r="A94" t="str">
            <v>*</v>
          </cell>
          <cell r="B94" t="str">
            <v>DWG. NO. XK11A-0000-02, 03 , 04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</row>
        <row r="95">
          <cell r="A95" t="str">
            <v xml:space="preserve">   A.2</v>
          </cell>
          <cell r="B95" t="str">
            <v>MAIN SUBSTATION (????)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</row>
        <row r="96">
          <cell r="A96" t="str">
            <v>A.2.1</v>
          </cell>
          <cell r="B96" t="str">
            <v xml:space="preserve">  6.9KV VCB 4000A 40KA , SWITCHGEAR INCOMING &amp; TIE PANEL </v>
          </cell>
          <cell r="C96">
            <v>3</v>
          </cell>
          <cell r="D96" t="str">
            <v>PNL</v>
          </cell>
          <cell r="E96">
            <v>1300000</v>
          </cell>
          <cell r="F96">
            <v>3900000</v>
          </cell>
          <cell r="G96">
            <v>0</v>
          </cell>
          <cell r="H96">
            <v>0</v>
          </cell>
          <cell r="I96">
            <v>30</v>
          </cell>
          <cell r="J96">
            <v>90</v>
          </cell>
          <cell r="K96">
            <v>1300000</v>
          </cell>
          <cell r="L96">
            <v>3900000</v>
          </cell>
          <cell r="M96">
            <v>0</v>
          </cell>
          <cell r="N96">
            <v>0</v>
          </cell>
          <cell r="O96">
            <v>8400</v>
          </cell>
          <cell r="P96">
            <v>25200</v>
          </cell>
        </row>
        <row r="97">
          <cell r="A97" t="str">
            <v>A.2.2</v>
          </cell>
          <cell r="B97" t="str">
            <v xml:space="preserve">  6.9KV VCB 1250A 40KA , SWITCHGEAR FEEDER PANEL </v>
          </cell>
          <cell r="C97">
            <v>6</v>
          </cell>
          <cell r="D97" t="str">
            <v>PNL</v>
          </cell>
          <cell r="E97">
            <v>750000</v>
          </cell>
          <cell r="F97">
            <v>4500000</v>
          </cell>
          <cell r="G97">
            <v>0</v>
          </cell>
          <cell r="H97">
            <v>0</v>
          </cell>
          <cell r="I97">
            <v>20</v>
          </cell>
          <cell r="J97">
            <v>120</v>
          </cell>
          <cell r="K97">
            <v>750000</v>
          </cell>
          <cell r="L97">
            <v>4500000</v>
          </cell>
          <cell r="M97">
            <v>0</v>
          </cell>
          <cell r="N97">
            <v>0</v>
          </cell>
          <cell r="O97">
            <v>5600</v>
          </cell>
          <cell r="P97">
            <v>33600</v>
          </cell>
        </row>
        <row r="98">
          <cell r="A98" t="str">
            <v>A.2.3</v>
          </cell>
          <cell r="B98" t="str">
            <v xml:space="preserve">  6.9KV 500KVA , W/GCS , CAPACIATOR PANEL</v>
          </cell>
          <cell r="C98">
            <v>2</v>
          </cell>
          <cell r="D98" t="str">
            <v>PNL</v>
          </cell>
          <cell r="E98">
            <v>600000</v>
          </cell>
          <cell r="F98">
            <v>1200000</v>
          </cell>
          <cell r="G98">
            <v>0</v>
          </cell>
          <cell r="H98">
            <v>0</v>
          </cell>
          <cell r="I98">
            <v>20</v>
          </cell>
          <cell r="J98">
            <v>40</v>
          </cell>
          <cell r="K98">
            <v>600000</v>
          </cell>
          <cell r="L98">
            <v>1200000</v>
          </cell>
          <cell r="M98">
            <v>0</v>
          </cell>
          <cell r="N98">
            <v>0</v>
          </cell>
          <cell r="O98">
            <v>5600</v>
          </cell>
          <cell r="P98">
            <v>11200</v>
          </cell>
        </row>
        <row r="99">
          <cell r="A99" t="str">
            <v>A.2.4</v>
          </cell>
          <cell r="B99" t="str">
            <v xml:space="preserve">  CAST RESIN DRY TYPE TR. , IP20 ENCLOSURE , 3 PHASE 6.9KV/480V ,1000KVA </v>
          </cell>
          <cell r="C99">
            <v>2</v>
          </cell>
          <cell r="D99" t="str">
            <v>SET</v>
          </cell>
          <cell r="E99">
            <v>410000</v>
          </cell>
          <cell r="F99">
            <v>820000</v>
          </cell>
          <cell r="G99">
            <v>0</v>
          </cell>
          <cell r="H99">
            <v>0</v>
          </cell>
          <cell r="I99">
            <v>108</v>
          </cell>
          <cell r="J99">
            <v>216</v>
          </cell>
          <cell r="K99">
            <v>410000</v>
          </cell>
          <cell r="L99">
            <v>820000</v>
          </cell>
          <cell r="M99">
            <v>0</v>
          </cell>
          <cell r="N99">
            <v>0</v>
          </cell>
          <cell r="O99">
            <v>30240</v>
          </cell>
          <cell r="P99">
            <v>60480</v>
          </cell>
        </row>
        <row r="100">
          <cell r="A100" t="str">
            <v>A.2.5</v>
          </cell>
          <cell r="B100" t="str">
            <v xml:space="preserve">  480V BUS DUCT, 3PH 3W, 1600A INDOOR, 30KA , 6M LG</v>
          </cell>
          <cell r="C100">
            <v>2</v>
          </cell>
          <cell r="D100" t="str">
            <v>SET</v>
          </cell>
          <cell r="E100">
            <v>210000</v>
          </cell>
          <cell r="F100">
            <v>420000</v>
          </cell>
          <cell r="G100">
            <v>0</v>
          </cell>
          <cell r="H100">
            <v>0</v>
          </cell>
          <cell r="I100">
            <v>36</v>
          </cell>
          <cell r="J100">
            <v>72</v>
          </cell>
          <cell r="K100">
            <v>210000</v>
          </cell>
          <cell r="L100">
            <v>420000</v>
          </cell>
          <cell r="M100">
            <v>0</v>
          </cell>
          <cell r="N100">
            <v>0</v>
          </cell>
          <cell r="O100">
            <v>10080</v>
          </cell>
          <cell r="P100">
            <v>20160</v>
          </cell>
        </row>
        <row r="101">
          <cell r="A101" t="str">
            <v>A.2.6</v>
          </cell>
          <cell r="B101" t="str">
            <v xml:space="preserve">  480V SWGR , 30KA, INCOMING ACB1600Ax2PNL &amp; TIE ACB1600A </v>
          </cell>
          <cell r="C101">
            <v>1</v>
          </cell>
          <cell r="D101" t="str">
            <v>LOT</v>
          </cell>
          <cell r="E101">
            <v>1100000</v>
          </cell>
          <cell r="F101">
            <v>1100000</v>
          </cell>
          <cell r="G101">
            <v>0</v>
          </cell>
          <cell r="H101">
            <v>0</v>
          </cell>
          <cell r="I101">
            <v>60</v>
          </cell>
          <cell r="J101">
            <v>60</v>
          </cell>
          <cell r="K101">
            <v>1100000</v>
          </cell>
          <cell r="L101">
            <v>1100000</v>
          </cell>
          <cell r="M101">
            <v>0</v>
          </cell>
          <cell r="N101">
            <v>0</v>
          </cell>
          <cell r="O101">
            <v>16800</v>
          </cell>
          <cell r="P101">
            <v>16800</v>
          </cell>
        </row>
        <row r="102">
          <cell r="A102" t="str">
            <v>A.2.7</v>
          </cell>
          <cell r="B102" t="str">
            <v xml:space="preserve">  480V MCC SINGLE FACE , 30KA</v>
          </cell>
          <cell r="C102">
            <v>7</v>
          </cell>
          <cell r="D102" t="str">
            <v>PNL</v>
          </cell>
          <cell r="E102">
            <v>120000</v>
          </cell>
          <cell r="F102">
            <v>840000</v>
          </cell>
          <cell r="G102">
            <v>0</v>
          </cell>
          <cell r="H102">
            <v>0</v>
          </cell>
          <cell r="I102">
            <v>15</v>
          </cell>
          <cell r="J102">
            <v>105</v>
          </cell>
          <cell r="K102">
            <v>120000</v>
          </cell>
          <cell r="L102">
            <v>840000</v>
          </cell>
          <cell r="M102">
            <v>0</v>
          </cell>
          <cell r="N102">
            <v>0</v>
          </cell>
          <cell r="O102">
            <v>4200</v>
          </cell>
          <cell r="P102">
            <v>29400</v>
          </cell>
        </row>
        <row r="103">
          <cell r="B103" t="str">
            <v>SUB-TOTAL (A.2)</v>
          </cell>
          <cell r="C103">
            <v>0</v>
          </cell>
          <cell r="D103">
            <v>0</v>
          </cell>
          <cell r="E103">
            <v>0</v>
          </cell>
          <cell r="F103">
            <v>12780000</v>
          </cell>
          <cell r="G103">
            <v>0</v>
          </cell>
          <cell r="H103">
            <v>0</v>
          </cell>
          <cell r="I103">
            <v>0</v>
          </cell>
          <cell r="J103">
            <v>703</v>
          </cell>
          <cell r="K103">
            <v>0</v>
          </cell>
          <cell r="L103">
            <v>12780000</v>
          </cell>
          <cell r="M103">
            <v>0</v>
          </cell>
          <cell r="N103">
            <v>0</v>
          </cell>
          <cell r="O103">
            <v>0</v>
          </cell>
          <cell r="P103">
            <v>196840</v>
          </cell>
        </row>
        <row r="104">
          <cell r="A104" t="str">
            <v>A.4.1</v>
          </cell>
          <cell r="B104" t="str">
            <v xml:space="preserve">  6.9KV VCB 1250A 40KA , SWITCHGEAR INCOMING &amp; TIe PANEL &amp; FEEDER PANEL</v>
          </cell>
          <cell r="C104">
            <v>5</v>
          </cell>
          <cell r="D104" t="str">
            <v>PNL</v>
          </cell>
          <cell r="E104">
            <v>800000</v>
          </cell>
          <cell r="F104">
            <v>4000000</v>
          </cell>
        </row>
        <row r="105">
          <cell r="A105" t="str">
            <v>*</v>
          </cell>
          <cell r="B105" t="str">
            <v>DWG. NO. XK11A-0000-05,06,07,08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</row>
        <row r="106">
          <cell r="A106" t="str">
            <v xml:space="preserve">   A.3</v>
          </cell>
          <cell r="B106" t="str">
            <v>NO.1 SUBSTATION (??)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</row>
        <row r="107">
          <cell r="A107" t="str">
            <v>A.3.1</v>
          </cell>
          <cell r="B107" t="str">
            <v xml:space="preserve">  6.9KV VCB 1250A 40KA , SWITCHGEAR INCOMING &amp; TIE PANEL &amp; FEEDER PANEL</v>
          </cell>
          <cell r="C107">
            <v>5</v>
          </cell>
          <cell r="D107" t="str">
            <v>PNL</v>
          </cell>
          <cell r="E107">
            <v>800000</v>
          </cell>
          <cell r="F107">
            <v>4000000</v>
          </cell>
          <cell r="G107">
            <v>0</v>
          </cell>
          <cell r="H107">
            <v>0</v>
          </cell>
          <cell r="I107">
            <v>20</v>
          </cell>
          <cell r="J107">
            <v>100</v>
          </cell>
          <cell r="K107">
            <v>800000</v>
          </cell>
          <cell r="L107">
            <v>4000000</v>
          </cell>
          <cell r="M107">
            <v>0</v>
          </cell>
          <cell r="N107">
            <v>0</v>
          </cell>
          <cell r="O107">
            <v>5600</v>
          </cell>
          <cell r="P107">
            <v>28000</v>
          </cell>
        </row>
        <row r="108">
          <cell r="A108" t="str">
            <v>A.3.2</v>
          </cell>
          <cell r="B108" t="str">
            <v xml:space="preserve">  6.9KV GCS ,  NEMA CLASS E2 , MCC PANEL</v>
          </cell>
          <cell r="C108">
            <v>10</v>
          </cell>
          <cell r="D108" t="str">
            <v>PNL</v>
          </cell>
          <cell r="E108">
            <v>500000</v>
          </cell>
          <cell r="F108">
            <v>5000000</v>
          </cell>
          <cell r="G108">
            <v>0</v>
          </cell>
          <cell r="H108">
            <v>0</v>
          </cell>
          <cell r="I108">
            <v>20</v>
          </cell>
          <cell r="J108">
            <v>200</v>
          </cell>
          <cell r="K108">
            <v>500000</v>
          </cell>
          <cell r="L108">
            <v>5000000</v>
          </cell>
          <cell r="M108">
            <v>0</v>
          </cell>
          <cell r="N108">
            <v>0</v>
          </cell>
          <cell r="O108">
            <v>5600</v>
          </cell>
          <cell r="P108">
            <v>56000</v>
          </cell>
        </row>
        <row r="109">
          <cell r="A109" t="str">
            <v>A.3.3</v>
          </cell>
          <cell r="B109" t="str">
            <v xml:space="preserve">  6.9KV 500KVA , W/GCS , CAPACIATOR PANEL</v>
          </cell>
          <cell r="C109">
            <v>8</v>
          </cell>
          <cell r="D109" t="str">
            <v>PNL</v>
          </cell>
          <cell r="E109">
            <v>600000</v>
          </cell>
          <cell r="F109">
            <v>4800000</v>
          </cell>
          <cell r="G109">
            <v>0</v>
          </cell>
          <cell r="H109">
            <v>0</v>
          </cell>
          <cell r="I109">
            <v>20</v>
          </cell>
          <cell r="J109">
            <v>160</v>
          </cell>
          <cell r="K109">
            <v>600000</v>
          </cell>
          <cell r="L109">
            <v>4800000</v>
          </cell>
          <cell r="M109">
            <v>0</v>
          </cell>
          <cell r="N109">
            <v>0</v>
          </cell>
          <cell r="O109">
            <v>5600</v>
          </cell>
          <cell r="P109">
            <v>44800</v>
          </cell>
        </row>
        <row r="110">
          <cell r="A110" t="str">
            <v>A.3.4</v>
          </cell>
          <cell r="B110" t="str">
            <v xml:space="preserve">  CAST RESIN DRY TYPE TR. , IP20 ENCLOSURE , 3 PHASE 6.9KV/480V ,2000/2500KVA </v>
          </cell>
          <cell r="C110">
            <v>2</v>
          </cell>
          <cell r="D110" t="str">
            <v>SET</v>
          </cell>
          <cell r="E110">
            <v>652000</v>
          </cell>
          <cell r="F110">
            <v>1304000</v>
          </cell>
          <cell r="G110">
            <v>0</v>
          </cell>
          <cell r="H110">
            <v>0</v>
          </cell>
          <cell r="I110">
            <v>170</v>
          </cell>
          <cell r="J110">
            <v>340</v>
          </cell>
          <cell r="K110">
            <v>652000</v>
          </cell>
          <cell r="L110">
            <v>1304000</v>
          </cell>
          <cell r="M110">
            <v>0</v>
          </cell>
          <cell r="N110">
            <v>0</v>
          </cell>
          <cell r="O110">
            <v>47600</v>
          </cell>
          <cell r="P110">
            <v>95200</v>
          </cell>
        </row>
        <row r="111">
          <cell r="A111" t="str">
            <v>A.3.5</v>
          </cell>
          <cell r="B111" t="str">
            <v xml:space="preserve">  480V BUS DUCT, 3PH 3W, 4000A INDOOR, 65KA , 6M LG</v>
          </cell>
          <cell r="C111">
            <v>2</v>
          </cell>
          <cell r="D111" t="str">
            <v>SET</v>
          </cell>
          <cell r="E111">
            <v>350000</v>
          </cell>
          <cell r="F111">
            <v>700000</v>
          </cell>
          <cell r="G111">
            <v>0</v>
          </cell>
          <cell r="H111">
            <v>0</v>
          </cell>
          <cell r="I111">
            <v>36</v>
          </cell>
          <cell r="J111">
            <v>72</v>
          </cell>
          <cell r="K111">
            <v>350000</v>
          </cell>
          <cell r="L111">
            <v>700000</v>
          </cell>
          <cell r="M111">
            <v>0</v>
          </cell>
          <cell r="N111">
            <v>0</v>
          </cell>
          <cell r="O111">
            <v>10080</v>
          </cell>
          <cell r="P111">
            <v>20160</v>
          </cell>
        </row>
        <row r="112">
          <cell r="A112" t="str">
            <v>A.3.6</v>
          </cell>
          <cell r="B112" t="str">
            <v xml:space="preserve">  480V SWGR , 65KA, INCOMING ACB4000Ax2PNL &amp; TIE ACB4000A</v>
          </cell>
          <cell r="C112">
            <v>1</v>
          </cell>
          <cell r="D112" t="str">
            <v>LOT</v>
          </cell>
          <cell r="E112">
            <v>1830000</v>
          </cell>
          <cell r="F112">
            <v>1830000</v>
          </cell>
          <cell r="G112">
            <v>0</v>
          </cell>
          <cell r="H112">
            <v>0</v>
          </cell>
          <cell r="I112">
            <v>60</v>
          </cell>
          <cell r="J112">
            <v>60</v>
          </cell>
          <cell r="K112">
            <v>1830000</v>
          </cell>
          <cell r="L112">
            <v>1830000</v>
          </cell>
          <cell r="M112">
            <v>0</v>
          </cell>
          <cell r="N112">
            <v>0</v>
          </cell>
          <cell r="O112">
            <v>16800</v>
          </cell>
          <cell r="P112">
            <v>16800</v>
          </cell>
        </row>
        <row r="113">
          <cell r="A113" t="str">
            <v>A.3.7</v>
          </cell>
          <cell r="B113" t="str">
            <v xml:space="preserve">  480V MCC SINGLE FACE , 65KA</v>
          </cell>
          <cell r="C113">
            <v>19</v>
          </cell>
          <cell r="D113" t="str">
            <v>PNL</v>
          </cell>
          <cell r="E113">
            <v>160000</v>
          </cell>
          <cell r="F113">
            <v>3040000</v>
          </cell>
          <cell r="G113">
            <v>0</v>
          </cell>
          <cell r="H113">
            <v>0</v>
          </cell>
          <cell r="I113">
            <v>15</v>
          </cell>
          <cell r="J113">
            <v>285</v>
          </cell>
          <cell r="K113">
            <v>160000</v>
          </cell>
          <cell r="L113">
            <v>3040000</v>
          </cell>
          <cell r="M113">
            <v>0</v>
          </cell>
          <cell r="N113">
            <v>0</v>
          </cell>
          <cell r="O113">
            <v>4200</v>
          </cell>
          <cell r="P113">
            <v>79800</v>
          </cell>
        </row>
        <row r="114">
          <cell r="A114" t="str">
            <v>A.3.8</v>
          </cell>
          <cell r="B114" t="str">
            <v xml:space="preserve">  480V EMERGENCY SWGR , 65KA, 4000A ACB</v>
          </cell>
          <cell r="C114">
            <v>2</v>
          </cell>
          <cell r="D114" t="str">
            <v>PNL</v>
          </cell>
          <cell r="E114">
            <v>610000</v>
          </cell>
          <cell r="F114">
            <v>1220000</v>
          </cell>
          <cell r="G114">
            <v>0</v>
          </cell>
          <cell r="H114">
            <v>0</v>
          </cell>
          <cell r="I114">
            <v>20</v>
          </cell>
          <cell r="J114">
            <v>40</v>
          </cell>
          <cell r="K114">
            <v>610000</v>
          </cell>
          <cell r="L114">
            <v>1220000</v>
          </cell>
          <cell r="M114">
            <v>0</v>
          </cell>
          <cell r="N114">
            <v>0</v>
          </cell>
          <cell r="O114">
            <v>5600</v>
          </cell>
          <cell r="P114">
            <v>11200</v>
          </cell>
        </row>
        <row r="115">
          <cell r="A115" t="str">
            <v>A.3.9</v>
          </cell>
          <cell r="B115" t="str">
            <v xml:space="preserve">  480V EMERGENCY MCC SINGLE FACE , 40KA</v>
          </cell>
          <cell r="C115">
            <v>3</v>
          </cell>
          <cell r="D115" t="str">
            <v>PNL</v>
          </cell>
          <cell r="E115">
            <v>140000</v>
          </cell>
          <cell r="F115">
            <v>420000</v>
          </cell>
          <cell r="G115">
            <v>0</v>
          </cell>
          <cell r="H115">
            <v>0</v>
          </cell>
          <cell r="I115">
            <v>15</v>
          </cell>
          <cell r="J115">
            <v>45</v>
          </cell>
          <cell r="K115">
            <v>140000</v>
          </cell>
          <cell r="L115">
            <v>420000</v>
          </cell>
          <cell r="M115">
            <v>0</v>
          </cell>
          <cell r="N115">
            <v>0</v>
          </cell>
          <cell r="O115">
            <v>4200</v>
          </cell>
          <cell r="P115">
            <v>12600</v>
          </cell>
        </row>
        <row r="116">
          <cell r="B116" t="str">
            <v>SUB-TOTAL (A.3)</v>
          </cell>
          <cell r="C116">
            <v>0</v>
          </cell>
          <cell r="D116">
            <v>0</v>
          </cell>
          <cell r="E116">
            <v>0</v>
          </cell>
          <cell r="F116">
            <v>22314000</v>
          </cell>
          <cell r="G116">
            <v>0</v>
          </cell>
          <cell r="H116">
            <v>0</v>
          </cell>
          <cell r="I116">
            <v>0</v>
          </cell>
          <cell r="J116">
            <v>1302</v>
          </cell>
          <cell r="K116">
            <v>0</v>
          </cell>
          <cell r="L116">
            <v>22314000</v>
          </cell>
          <cell r="M116">
            <v>0</v>
          </cell>
          <cell r="N116">
            <v>0</v>
          </cell>
          <cell r="O116">
            <v>0</v>
          </cell>
          <cell r="P116">
            <v>364560</v>
          </cell>
        </row>
        <row r="117"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</row>
        <row r="118">
          <cell r="A118" t="str">
            <v>*</v>
          </cell>
          <cell r="B118" t="str">
            <v>DWG. NO. XK11A-0000-09,10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</row>
        <row r="119">
          <cell r="A119" t="str">
            <v xml:space="preserve">   A.4</v>
          </cell>
          <cell r="B119" t="str">
            <v>NO.2 SUBSTATION (???)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 t="str">
            <v xml:space="preserve">  6.9KV VCB 1250A , MCC PANEL</v>
          </cell>
        </row>
        <row r="120">
          <cell r="A120" t="str">
            <v>A.4.1</v>
          </cell>
          <cell r="B120" t="str">
            <v xml:space="preserve">  6.9KV VCB 1250A 40KA , SWITCHGEAR INCOMING &amp; TIE PANEL &amp; FEEDER PANEL</v>
          </cell>
          <cell r="C120">
            <v>5</v>
          </cell>
          <cell r="D120" t="str">
            <v>PNL</v>
          </cell>
          <cell r="E120">
            <v>800000</v>
          </cell>
          <cell r="F120">
            <v>4000000</v>
          </cell>
          <cell r="G120">
            <v>0</v>
          </cell>
          <cell r="H120">
            <v>0</v>
          </cell>
          <cell r="I120">
            <v>20</v>
          </cell>
          <cell r="J120">
            <v>100</v>
          </cell>
          <cell r="K120">
            <v>800000</v>
          </cell>
          <cell r="L120">
            <v>4000000</v>
          </cell>
          <cell r="M120">
            <v>0</v>
          </cell>
          <cell r="N120">
            <v>0</v>
          </cell>
          <cell r="O120">
            <v>5600</v>
          </cell>
          <cell r="P120">
            <v>28000</v>
          </cell>
        </row>
        <row r="121">
          <cell r="A121" t="str">
            <v>A.4.2</v>
          </cell>
          <cell r="B121" t="str">
            <v xml:space="preserve">  6.9KV VCB 1250A , MCC PANEL</v>
          </cell>
          <cell r="C121">
            <v>3</v>
          </cell>
          <cell r="D121" t="str">
            <v>PNL</v>
          </cell>
          <cell r="E121">
            <v>700000</v>
          </cell>
          <cell r="F121">
            <v>2100000</v>
          </cell>
          <cell r="G121">
            <v>0</v>
          </cell>
          <cell r="H121">
            <v>0</v>
          </cell>
          <cell r="I121">
            <v>20</v>
          </cell>
          <cell r="J121">
            <v>60</v>
          </cell>
          <cell r="K121">
            <v>700000</v>
          </cell>
          <cell r="L121">
            <v>2100000</v>
          </cell>
          <cell r="M121">
            <v>0</v>
          </cell>
          <cell r="N121">
            <v>0</v>
          </cell>
          <cell r="O121">
            <v>5600</v>
          </cell>
          <cell r="P121">
            <v>16800</v>
          </cell>
        </row>
        <row r="122">
          <cell r="A122" t="str">
            <v>A.4.3</v>
          </cell>
          <cell r="B122" t="str">
            <v xml:space="preserve">  6.9KV 500KVA , W/GCS , CAPACIATOR PANEL</v>
          </cell>
          <cell r="C122">
            <v>2</v>
          </cell>
          <cell r="D122" t="str">
            <v>PNL</v>
          </cell>
          <cell r="E122">
            <v>600000</v>
          </cell>
          <cell r="F122">
            <v>1200000</v>
          </cell>
          <cell r="G122">
            <v>0</v>
          </cell>
          <cell r="H122">
            <v>0</v>
          </cell>
          <cell r="I122">
            <v>20</v>
          </cell>
          <cell r="J122">
            <v>40</v>
          </cell>
          <cell r="K122">
            <v>600000</v>
          </cell>
          <cell r="L122">
            <v>1200000</v>
          </cell>
          <cell r="M122">
            <v>0</v>
          </cell>
          <cell r="N122">
            <v>0</v>
          </cell>
          <cell r="O122">
            <v>5600</v>
          </cell>
          <cell r="P122">
            <v>11200</v>
          </cell>
        </row>
        <row r="123">
          <cell r="A123" t="str">
            <v>A.4.4</v>
          </cell>
          <cell r="B123" t="str">
            <v xml:space="preserve">  6.9KV 1000KVA , W/GCS , CAPACIATOR PANEL</v>
          </cell>
          <cell r="C123">
            <v>2</v>
          </cell>
          <cell r="D123" t="str">
            <v>PNL</v>
          </cell>
          <cell r="E123">
            <v>900000</v>
          </cell>
          <cell r="F123">
            <v>1800000</v>
          </cell>
          <cell r="G123">
            <v>0</v>
          </cell>
          <cell r="H123">
            <v>0</v>
          </cell>
          <cell r="I123">
            <v>20</v>
          </cell>
          <cell r="J123">
            <v>40</v>
          </cell>
          <cell r="K123">
            <v>900000</v>
          </cell>
          <cell r="L123">
            <v>1800000</v>
          </cell>
          <cell r="M123">
            <v>0</v>
          </cell>
          <cell r="N123">
            <v>0</v>
          </cell>
          <cell r="O123">
            <v>5600</v>
          </cell>
          <cell r="P123">
            <v>11200</v>
          </cell>
        </row>
        <row r="124">
          <cell r="A124" t="str">
            <v>A.4.5</v>
          </cell>
          <cell r="B124" t="str">
            <v xml:space="preserve">  CAST RESIN DRY TYPE TR. , IP20 ENCLOSURE , 3 PHASE 6.9KV/480V ,1000KVA </v>
          </cell>
          <cell r="C124">
            <v>2</v>
          </cell>
          <cell r="D124" t="str">
            <v>SET</v>
          </cell>
          <cell r="E124">
            <v>410000</v>
          </cell>
          <cell r="F124">
            <v>820000</v>
          </cell>
          <cell r="G124">
            <v>0</v>
          </cell>
          <cell r="H124">
            <v>0</v>
          </cell>
          <cell r="I124">
            <v>108</v>
          </cell>
          <cell r="J124">
            <v>216</v>
          </cell>
          <cell r="K124">
            <v>410000</v>
          </cell>
          <cell r="L124">
            <v>820000</v>
          </cell>
          <cell r="M124">
            <v>0</v>
          </cell>
          <cell r="N124">
            <v>0</v>
          </cell>
          <cell r="O124">
            <v>30240</v>
          </cell>
          <cell r="P124">
            <v>60480</v>
          </cell>
        </row>
        <row r="125">
          <cell r="A125" t="str">
            <v>A.4.6</v>
          </cell>
          <cell r="B125" t="str">
            <v xml:space="preserve">  480V BUS DUCT, 3PH 3W, 1600A INDOOR, 30KA , 6M LG</v>
          </cell>
          <cell r="C125">
            <v>2</v>
          </cell>
          <cell r="D125" t="str">
            <v>SET</v>
          </cell>
          <cell r="E125">
            <v>210000</v>
          </cell>
          <cell r="F125">
            <v>420000</v>
          </cell>
          <cell r="G125">
            <v>0</v>
          </cell>
          <cell r="H125">
            <v>0</v>
          </cell>
          <cell r="I125">
            <v>36</v>
          </cell>
          <cell r="J125">
            <v>72</v>
          </cell>
          <cell r="K125">
            <v>210000</v>
          </cell>
          <cell r="L125">
            <v>420000</v>
          </cell>
          <cell r="M125">
            <v>0</v>
          </cell>
          <cell r="N125">
            <v>0</v>
          </cell>
          <cell r="O125">
            <v>10080</v>
          </cell>
          <cell r="P125">
            <v>20160</v>
          </cell>
        </row>
        <row r="126">
          <cell r="A126" t="str">
            <v>A.4.7</v>
          </cell>
          <cell r="B126" t="str">
            <v xml:space="preserve">  480V SWGR , 30KA, INCOMING ACB1600Ax2PNL &amp; TIE ACB1600A </v>
          </cell>
          <cell r="C126">
            <v>1</v>
          </cell>
          <cell r="D126" t="str">
            <v>LOT</v>
          </cell>
          <cell r="E126">
            <v>1100000</v>
          </cell>
          <cell r="F126">
            <v>1100000</v>
          </cell>
          <cell r="G126">
            <v>0</v>
          </cell>
          <cell r="H126">
            <v>0</v>
          </cell>
          <cell r="I126">
            <v>60</v>
          </cell>
          <cell r="J126">
            <v>60</v>
          </cell>
          <cell r="K126">
            <v>1100000</v>
          </cell>
          <cell r="L126">
            <v>1100000</v>
          </cell>
          <cell r="M126">
            <v>0</v>
          </cell>
          <cell r="N126">
            <v>0</v>
          </cell>
          <cell r="O126">
            <v>16800</v>
          </cell>
          <cell r="P126">
            <v>16800</v>
          </cell>
        </row>
        <row r="127">
          <cell r="A127" t="str">
            <v>A.4.8</v>
          </cell>
          <cell r="B127" t="str">
            <v xml:space="preserve">  480V MCC SINGLE FACE , 30KA</v>
          </cell>
          <cell r="C127">
            <v>7</v>
          </cell>
          <cell r="D127" t="str">
            <v>PNL</v>
          </cell>
          <cell r="E127">
            <v>120000</v>
          </cell>
          <cell r="F127">
            <v>840000</v>
          </cell>
          <cell r="G127">
            <v>0</v>
          </cell>
          <cell r="H127">
            <v>0</v>
          </cell>
          <cell r="I127">
            <v>15</v>
          </cell>
          <cell r="J127">
            <v>105</v>
          </cell>
          <cell r="K127">
            <v>120000</v>
          </cell>
          <cell r="L127">
            <v>840000</v>
          </cell>
          <cell r="M127">
            <v>0</v>
          </cell>
          <cell r="N127">
            <v>0</v>
          </cell>
          <cell r="O127">
            <v>4200</v>
          </cell>
          <cell r="P127">
            <v>29400</v>
          </cell>
        </row>
        <row r="128">
          <cell r="B128" t="str">
            <v>SUB-TOTAL (A.4)</v>
          </cell>
          <cell r="C128">
            <v>0</v>
          </cell>
          <cell r="D128">
            <v>0</v>
          </cell>
          <cell r="E128">
            <v>0</v>
          </cell>
          <cell r="F128">
            <v>12280000</v>
          </cell>
          <cell r="G128">
            <v>0</v>
          </cell>
          <cell r="H128">
            <v>0</v>
          </cell>
          <cell r="I128">
            <v>0</v>
          </cell>
          <cell r="J128">
            <v>693</v>
          </cell>
          <cell r="K128">
            <v>0</v>
          </cell>
          <cell r="L128">
            <v>12280000</v>
          </cell>
          <cell r="M128">
            <v>0</v>
          </cell>
          <cell r="N128">
            <v>0</v>
          </cell>
          <cell r="O128">
            <v>0</v>
          </cell>
          <cell r="P128">
            <v>194040</v>
          </cell>
        </row>
        <row r="129"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/>
        </row>
        <row r="130">
          <cell r="A130" t="str">
            <v>A.5</v>
          </cell>
          <cell r="B130" t="str">
            <v xml:space="preserve"> DISEL STAND-BY GENERATOR 1250KW OUTPUT,</v>
          </cell>
          <cell r="C130">
            <v>1</v>
          </cell>
          <cell r="D130" t="str">
            <v>SET</v>
          </cell>
          <cell r="E130">
            <v>6250000</v>
          </cell>
          <cell r="F130">
            <v>6250000</v>
          </cell>
          <cell r="G130">
            <v>0</v>
          </cell>
          <cell r="H130">
            <v>0</v>
          </cell>
          <cell r="I130">
            <v>560</v>
          </cell>
          <cell r="J130">
            <v>560</v>
          </cell>
          <cell r="K130">
            <v>6250000</v>
          </cell>
          <cell r="L130">
            <v>6250000</v>
          </cell>
          <cell r="M130">
            <v>0</v>
          </cell>
          <cell r="N130">
            <v>0</v>
          </cell>
          <cell r="O130">
            <v>224000</v>
          </cell>
          <cell r="P130">
            <v>224000</v>
          </cell>
        </row>
        <row r="131">
          <cell r="B131" t="str">
            <v xml:space="preserve"> 3PH 3W 480V, W/ CONTROL PANEL , DALY TANK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</row>
        <row r="132">
          <cell r="A132"/>
          <cell r="B132"/>
          <cell r="C132"/>
          <cell r="D132"/>
          <cell r="E132"/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</row>
        <row r="133">
          <cell r="A133" t="str">
            <v>A.6</v>
          </cell>
          <cell r="B133" t="str">
            <v>3 PHASE 480V-120V UPS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</row>
        <row r="134">
          <cell r="A134" t="str">
            <v>A.6.1</v>
          </cell>
          <cell r="B134" t="str">
            <v xml:space="preserve"> 100 KVA ,  W/ BATTERY LEAD-CALCIUM TYPE 30 MIN.</v>
          </cell>
          <cell r="C134">
            <v>1</v>
          </cell>
          <cell r="D134" t="str">
            <v>SET</v>
          </cell>
          <cell r="E134">
            <v>1250000</v>
          </cell>
          <cell r="F134">
            <v>1250000</v>
          </cell>
          <cell r="G134">
            <v>0</v>
          </cell>
          <cell r="H134">
            <v>0</v>
          </cell>
          <cell r="I134">
            <v>188</v>
          </cell>
          <cell r="J134">
            <v>188</v>
          </cell>
          <cell r="K134">
            <v>1250000</v>
          </cell>
          <cell r="L134">
            <v>1250000</v>
          </cell>
          <cell r="M134">
            <v>0</v>
          </cell>
          <cell r="N134">
            <v>0</v>
          </cell>
          <cell r="O134">
            <v>52640</v>
          </cell>
          <cell r="P134">
            <v>52640</v>
          </cell>
        </row>
        <row r="135">
          <cell r="A135" t="str">
            <v>A.6.2</v>
          </cell>
          <cell r="B135" t="str">
            <v xml:space="preserve"> 15 KVA ,  W/ BATTERY LEAD-CALCIUM TYPE 30 MIN.</v>
          </cell>
          <cell r="C135">
            <v>1</v>
          </cell>
          <cell r="D135" t="str">
            <v>SET</v>
          </cell>
          <cell r="E135">
            <v>300000</v>
          </cell>
          <cell r="F135">
            <v>300000</v>
          </cell>
          <cell r="G135">
            <v>0</v>
          </cell>
          <cell r="H135">
            <v>0</v>
          </cell>
          <cell r="I135">
            <v>50</v>
          </cell>
          <cell r="J135">
            <v>50</v>
          </cell>
          <cell r="K135">
            <v>300000</v>
          </cell>
          <cell r="L135">
            <v>300000</v>
          </cell>
          <cell r="M135">
            <v>0</v>
          </cell>
          <cell r="N135">
            <v>0</v>
          </cell>
          <cell r="O135">
            <v>14000</v>
          </cell>
          <cell r="P135">
            <v>14000</v>
          </cell>
        </row>
        <row r="136">
          <cell r="A136" t="str">
            <v>A.8.1</v>
          </cell>
          <cell r="B136" t="str">
            <v>SUB-TOTAL (A.6)</v>
          </cell>
          <cell r="C136">
            <v>0</v>
          </cell>
          <cell r="D136">
            <v>0</v>
          </cell>
          <cell r="E136">
            <v>0</v>
          </cell>
          <cell r="F136">
            <v>1550000</v>
          </cell>
          <cell r="G136">
            <v>0</v>
          </cell>
          <cell r="H136">
            <v>0</v>
          </cell>
          <cell r="I136">
            <v>0</v>
          </cell>
          <cell r="J136">
            <v>238</v>
          </cell>
          <cell r="K136">
            <v>0</v>
          </cell>
          <cell r="L136">
            <v>1550000</v>
          </cell>
          <cell r="M136">
            <v>0</v>
          </cell>
          <cell r="N136">
            <v>0</v>
          </cell>
          <cell r="O136">
            <v>0</v>
          </cell>
          <cell r="P136">
            <v>66640</v>
          </cell>
        </row>
        <row r="137">
          <cell r="F137">
            <v>0</v>
          </cell>
          <cell r="H137">
            <v>0</v>
          </cell>
        </row>
        <row r="138">
          <cell r="A138" t="str">
            <v>A.7</v>
          </cell>
          <cell r="B138" t="str">
            <v xml:space="preserve">  DC POWER SUPPLY       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</row>
        <row r="139">
          <cell r="A139" t="str">
            <v>A.7.1</v>
          </cell>
          <cell r="B139" t="str">
            <v xml:space="preserve"> 125VDC CHAGER, 50A,  W/ 60AH LEAD-CALCIUM BATTERY &amp; RACK</v>
          </cell>
          <cell r="C139">
            <v>1</v>
          </cell>
          <cell r="D139" t="str">
            <v>SET</v>
          </cell>
          <cell r="E139">
            <v>325000</v>
          </cell>
          <cell r="F139">
            <v>325000</v>
          </cell>
          <cell r="G139">
            <v>0</v>
          </cell>
          <cell r="H139">
            <v>0</v>
          </cell>
          <cell r="I139">
            <v>50</v>
          </cell>
          <cell r="J139">
            <v>50</v>
          </cell>
          <cell r="K139">
            <v>325000</v>
          </cell>
          <cell r="L139">
            <v>325000</v>
          </cell>
          <cell r="M139">
            <v>0</v>
          </cell>
          <cell r="N139">
            <v>0</v>
          </cell>
          <cell r="O139">
            <v>14000</v>
          </cell>
          <cell r="P139">
            <v>14000</v>
          </cell>
        </row>
        <row r="140">
          <cell r="A140" t="str">
            <v>A.7.2</v>
          </cell>
          <cell r="B140" t="str">
            <v xml:space="preserve"> 125VDC CHAGER, 25A,  W/ 30AH LEAD-CALCIUM BATTERY &amp; RACK</v>
          </cell>
          <cell r="C140">
            <v>2</v>
          </cell>
          <cell r="D140" t="str">
            <v>SET</v>
          </cell>
          <cell r="E140">
            <v>245000</v>
          </cell>
          <cell r="F140">
            <v>490000</v>
          </cell>
          <cell r="G140">
            <v>0</v>
          </cell>
          <cell r="H140">
            <v>0</v>
          </cell>
          <cell r="I140">
            <v>35</v>
          </cell>
          <cell r="J140">
            <v>70</v>
          </cell>
          <cell r="K140">
            <v>245000</v>
          </cell>
          <cell r="L140">
            <v>490000</v>
          </cell>
          <cell r="M140">
            <v>0</v>
          </cell>
          <cell r="N140">
            <v>0</v>
          </cell>
          <cell r="O140">
            <v>9800</v>
          </cell>
          <cell r="P140">
            <v>19600</v>
          </cell>
        </row>
        <row r="141">
          <cell r="B141" t="str">
            <v>SUB-TOTAL (A7)</v>
          </cell>
          <cell r="C141">
            <v>0</v>
          </cell>
          <cell r="D141">
            <v>0</v>
          </cell>
          <cell r="E141">
            <v>0</v>
          </cell>
          <cell r="F141">
            <v>815000</v>
          </cell>
          <cell r="G141">
            <v>0</v>
          </cell>
          <cell r="H141">
            <v>0</v>
          </cell>
          <cell r="I141">
            <v>0</v>
          </cell>
          <cell r="J141">
            <v>120</v>
          </cell>
          <cell r="K141">
            <v>0</v>
          </cell>
          <cell r="L141">
            <v>815000</v>
          </cell>
          <cell r="M141">
            <v>0</v>
          </cell>
          <cell r="N141">
            <v>0</v>
          </cell>
          <cell r="O141">
            <v>0</v>
          </cell>
          <cell r="P141">
            <v>33600</v>
          </cell>
        </row>
        <row r="143">
          <cell r="A143" t="str">
            <v>A.8</v>
          </cell>
          <cell r="B143" t="str">
            <v>OTHER</v>
          </cell>
        </row>
        <row r="144">
          <cell r="A144" t="str">
            <v>A.8.1</v>
          </cell>
          <cell r="B144" t="str">
            <v>SELF-STANDING POWER PANEL, 480V, 65KA</v>
          </cell>
          <cell r="C144">
            <v>1</v>
          </cell>
          <cell r="D144" t="str">
            <v>SET</v>
          </cell>
          <cell r="E144">
            <v>120000</v>
          </cell>
          <cell r="F144">
            <v>120000</v>
          </cell>
          <cell r="G144">
            <v>0</v>
          </cell>
          <cell r="H144">
            <v>0</v>
          </cell>
          <cell r="I144">
            <v>20</v>
          </cell>
          <cell r="J144">
            <v>20</v>
          </cell>
          <cell r="K144">
            <v>120000</v>
          </cell>
          <cell r="L144">
            <v>120000</v>
          </cell>
          <cell r="M144">
            <v>0</v>
          </cell>
          <cell r="N144">
            <v>0</v>
          </cell>
          <cell r="O144">
            <v>5600</v>
          </cell>
          <cell r="P144">
            <v>5600</v>
          </cell>
        </row>
        <row r="145">
          <cell r="B145" t="str">
            <v>PNL. NO. CCR2-D-MC1 (DWG. NO. XK11A-0000-12)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</row>
        <row r="146">
          <cell r="A146" t="str">
            <v>A.8.2</v>
          </cell>
          <cell r="B146" t="str">
            <v>SELF-STANDING POWER PANEL, 480V, 30KA (DWG. NO. XK11A-0000-12)</v>
          </cell>
          <cell r="C146">
            <v>6</v>
          </cell>
          <cell r="D146" t="str">
            <v>SET</v>
          </cell>
          <cell r="E146">
            <v>140000</v>
          </cell>
          <cell r="F146">
            <v>840000</v>
          </cell>
          <cell r="G146">
            <v>0</v>
          </cell>
          <cell r="H146">
            <v>0</v>
          </cell>
          <cell r="I146">
            <v>20</v>
          </cell>
          <cell r="J146">
            <v>120</v>
          </cell>
          <cell r="K146">
            <v>140000</v>
          </cell>
          <cell r="L146">
            <v>840000</v>
          </cell>
          <cell r="M146">
            <v>0</v>
          </cell>
          <cell r="N146">
            <v>0</v>
          </cell>
          <cell r="O146">
            <v>5600</v>
          </cell>
          <cell r="P146">
            <v>33600</v>
          </cell>
        </row>
        <row r="147">
          <cell r="B147" t="str">
            <v>PNL. NO. POWER PANEL.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</row>
        <row r="148">
          <cell r="A148" t="str">
            <v>A.8.3</v>
          </cell>
          <cell r="B148" t="str">
            <v>DRY RTANSFORMER, WEATHER PROOF ENCLOSURE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</row>
        <row r="149">
          <cell r="B149" t="str">
            <v>480/240V, 30KVA</v>
          </cell>
          <cell r="C149">
            <v>9</v>
          </cell>
          <cell r="D149" t="str">
            <v>SET</v>
          </cell>
          <cell r="E149">
            <v>40000</v>
          </cell>
          <cell r="F149">
            <v>360000</v>
          </cell>
          <cell r="G149">
            <v>0</v>
          </cell>
          <cell r="H149">
            <v>0</v>
          </cell>
          <cell r="I149">
            <v>18</v>
          </cell>
          <cell r="J149">
            <v>162</v>
          </cell>
          <cell r="K149">
            <v>40000</v>
          </cell>
          <cell r="L149">
            <v>360000</v>
          </cell>
          <cell r="M149">
            <v>0</v>
          </cell>
          <cell r="N149">
            <v>0</v>
          </cell>
          <cell r="O149">
            <v>5040</v>
          </cell>
          <cell r="P149">
            <v>45360</v>
          </cell>
        </row>
        <row r="150">
          <cell r="B150" t="str">
            <v>480/240V, 20KVA</v>
          </cell>
          <cell r="C150">
            <v>6</v>
          </cell>
          <cell r="D150" t="str">
            <v>SET</v>
          </cell>
          <cell r="E150">
            <v>30000</v>
          </cell>
          <cell r="F150">
            <v>180000</v>
          </cell>
          <cell r="G150">
            <v>0</v>
          </cell>
          <cell r="H150">
            <v>0</v>
          </cell>
          <cell r="I150">
            <v>14</v>
          </cell>
          <cell r="J150">
            <v>84</v>
          </cell>
          <cell r="K150">
            <v>30000</v>
          </cell>
          <cell r="L150">
            <v>180000</v>
          </cell>
          <cell r="M150">
            <v>0</v>
          </cell>
          <cell r="N150">
            <v>0</v>
          </cell>
          <cell r="O150">
            <v>3920</v>
          </cell>
          <cell r="P150">
            <v>23520</v>
          </cell>
        </row>
        <row r="151">
          <cell r="B151" t="str">
            <v>480/240V, 10KVA</v>
          </cell>
          <cell r="C151">
            <v>9</v>
          </cell>
          <cell r="D151" t="str">
            <v>SET</v>
          </cell>
          <cell r="E151">
            <v>22000</v>
          </cell>
          <cell r="F151">
            <v>198000</v>
          </cell>
          <cell r="G151">
            <v>0</v>
          </cell>
          <cell r="H151">
            <v>0</v>
          </cell>
          <cell r="I151">
            <v>9</v>
          </cell>
          <cell r="J151">
            <v>81</v>
          </cell>
          <cell r="K151">
            <v>22000</v>
          </cell>
          <cell r="L151">
            <v>198000</v>
          </cell>
          <cell r="M151">
            <v>0</v>
          </cell>
          <cell r="N151">
            <v>0</v>
          </cell>
          <cell r="O151">
            <v>2520</v>
          </cell>
          <cell r="P151">
            <v>22680</v>
          </cell>
        </row>
        <row r="152">
          <cell r="A152" t="str">
            <v>A.8.4</v>
          </cell>
          <cell r="B152" t="str">
            <v xml:space="preserve"> MCC FOR TRASH , 480V MCC SINGLE FACE , 30KA</v>
          </cell>
          <cell r="C152">
            <v>5</v>
          </cell>
          <cell r="D152" t="str">
            <v>SET</v>
          </cell>
          <cell r="E152">
            <v>120000</v>
          </cell>
          <cell r="F152">
            <v>600000</v>
          </cell>
          <cell r="G152">
            <v>0</v>
          </cell>
          <cell r="H152">
            <v>0</v>
          </cell>
          <cell r="I152">
            <v>15</v>
          </cell>
          <cell r="J152">
            <v>75</v>
          </cell>
          <cell r="K152">
            <v>120000</v>
          </cell>
          <cell r="L152">
            <v>600000</v>
          </cell>
          <cell r="M152">
            <v>0</v>
          </cell>
          <cell r="N152">
            <v>0</v>
          </cell>
          <cell r="O152">
            <v>4200</v>
          </cell>
          <cell r="P152">
            <v>21000</v>
          </cell>
        </row>
        <row r="153">
          <cell r="A153" t="str">
            <v>A.8.5</v>
          </cell>
          <cell r="B153" t="str">
            <v>600VAC, 100A ATS PANEL, WALL MOUNT, INDOOR</v>
          </cell>
          <cell r="C153">
            <v>3</v>
          </cell>
          <cell r="D153" t="str">
            <v>SET</v>
          </cell>
          <cell r="E153">
            <v>100000</v>
          </cell>
          <cell r="F153">
            <v>300000</v>
          </cell>
          <cell r="G153">
            <v>0</v>
          </cell>
          <cell r="H153">
            <v>0</v>
          </cell>
          <cell r="I153">
            <v>15</v>
          </cell>
          <cell r="J153">
            <v>45</v>
          </cell>
          <cell r="K153">
            <v>100000</v>
          </cell>
          <cell r="L153">
            <v>300000</v>
          </cell>
          <cell r="M153">
            <v>0</v>
          </cell>
          <cell r="N153">
            <v>0</v>
          </cell>
          <cell r="O153">
            <v>4200</v>
          </cell>
          <cell r="P153">
            <v>12600</v>
          </cell>
        </row>
        <row r="154">
          <cell r="A154" t="str">
            <v>A.8.6</v>
          </cell>
          <cell r="B154" t="str">
            <v>100A NFB PANEL, WALL MOUNT., INDOOR</v>
          </cell>
          <cell r="C154">
            <v>6</v>
          </cell>
          <cell r="D154" t="str">
            <v>SET</v>
          </cell>
          <cell r="E154">
            <v>4000</v>
          </cell>
          <cell r="F154">
            <v>24000</v>
          </cell>
          <cell r="G154">
            <v>0</v>
          </cell>
          <cell r="H154">
            <v>0</v>
          </cell>
          <cell r="I154">
            <v>4</v>
          </cell>
          <cell r="J154">
            <v>24</v>
          </cell>
          <cell r="K154">
            <v>4000</v>
          </cell>
          <cell r="L154">
            <v>24000</v>
          </cell>
          <cell r="M154">
            <v>0</v>
          </cell>
          <cell r="N154">
            <v>0</v>
          </cell>
          <cell r="O154">
            <v>1120</v>
          </cell>
          <cell r="P154">
            <v>6720</v>
          </cell>
        </row>
        <row r="155">
          <cell r="A155" t="str">
            <v>A.8.7</v>
          </cell>
          <cell r="B155" t="str">
            <v>600V PDP PANEL, WALL MOUNT, INDOOR</v>
          </cell>
          <cell r="C155">
            <v>6</v>
          </cell>
          <cell r="D155" t="str">
            <v>SET</v>
          </cell>
          <cell r="E155">
            <v>9000</v>
          </cell>
          <cell r="F155">
            <v>54000</v>
          </cell>
          <cell r="G155">
            <v>0</v>
          </cell>
          <cell r="H155">
            <v>0</v>
          </cell>
          <cell r="I155">
            <v>6</v>
          </cell>
          <cell r="J155">
            <v>36</v>
          </cell>
          <cell r="K155">
            <v>9000</v>
          </cell>
          <cell r="L155">
            <v>54000</v>
          </cell>
          <cell r="M155">
            <v>0</v>
          </cell>
          <cell r="N155">
            <v>0</v>
          </cell>
          <cell r="O155">
            <v>1680</v>
          </cell>
          <cell r="P155">
            <v>10080</v>
          </cell>
        </row>
        <row r="156">
          <cell r="B156" t="str">
            <v>W/NFB 100A x 1, 20A x6, 10KA</v>
          </cell>
        </row>
        <row r="157">
          <cell r="A157" t="str">
            <v>A.8.8</v>
          </cell>
          <cell r="B157" t="str">
            <v>POWER SYSTEM GRAPHIC PANEL, SELF-STANDING,</v>
          </cell>
          <cell r="C157">
            <v>1</v>
          </cell>
          <cell r="D157" t="str">
            <v>SET</v>
          </cell>
          <cell r="E157">
            <v>320000</v>
          </cell>
          <cell r="F157">
            <v>320000</v>
          </cell>
          <cell r="G157">
            <v>0</v>
          </cell>
          <cell r="H157">
            <v>0</v>
          </cell>
          <cell r="I157">
            <v>30</v>
          </cell>
          <cell r="J157">
            <v>30</v>
          </cell>
          <cell r="K157">
            <v>320000</v>
          </cell>
          <cell r="L157">
            <v>320000</v>
          </cell>
          <cell r="M157">
            <v>0</v>
          </cell>
          <cell r="N157">
            <v>0</v>
          </cell>
          <cell r="O157">
            <v>8400</v>
          </cell>
          <cell r="P157">
            <v>8400</v>
          </cell>
        </row>
        <row r="158">
          <cell r="B158" t="str">
            <v xml:space="preserve"> ENCLOSURE SIZE 2200(W)x2300(H)x600(D)MM.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</row>
        <row r="159">
          <cell r="B159" t="str">
            <v>MOSAIC PANEL SIZE 2000(W)x1000(H)MM., W/ LIGHT x60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</row>
        <row r="160">
          <cell r="B160" t="str">
            <v>SUB-TOTAL (A.8)</v>
          </cell>
          <cell r="C160">
            <v>0</v>
          </cell>
          <cell r="D160">
            <v>0</v>
          </cell>
          <cell r="E160">
            <v>0</v>
          </cell>
          <cell r="F160">
            <v>2996000</v>
          </cell>
          <cell r="G160">
            <v>0</v>
          </cell>
          <cell r="H160">
            <v>0</v>
          </cell>
          <cell r="I160">
            <v>0</v>
          </cell>
          <cell r="J160">
            <v>677</v>
          </cell>
          <cell r="K160">
            <v>0</v>
          </cell>
          <cell r="L160">
            <v>2996000</v>
          </cell>
          <cell r="M160">
            <v>0</v>
          </cell>
          <cell r="N160">
            <v>0</v>
          </cell>
          <cell r="O160">
            <v>0</v>
          </cell>
          <cell r="P160">
            <v>189560</v>
          </cell>
        </row>
        <row r="161">
          <cell r="O161">
            <v>0</v>
          </cell>
        </row>
        <row r="162">
          <cell r="A162" t="str">
            <v xml:space="preserve">   A.9</v>
          </cell>
          <cell r="B162" t="str">
            <v xml:space="preserve"> TEST FEE FOR MECH-ELEC CONSULANT CO. &amp; T.P.C.</v>
          </cell>
          <cell r="C162">
            <v>1</v>
          </cell>
          <cell r="D162" t="str">
            <v>LOT</v>
          </cell>
          <cell r="E162" t="str">
            <v>M+L</v>
          </cell>
          <cell r="F162" t="str">
            <v>M+L</v>
          </cell>
          <cell r="G162">
            <v>0</v>
          </cell>
          <cell r="H162">
            <v>0</v>
          </cell>
          <cell r="I162">
            <v>1607</v>
          </cell>
          <cell r="J162">
            <v>1607</v>
          </cell>
          <cell r="K162" t="str">
            <v>M+L</v>
          </cell>
          <cell r="L162" t="str">
            <v>M+L</v>
          </cell>
          <cell r="M162">
            <v>0</v>
          </cell>
          <cell r="N162">
            <v>0</v>
          </cell>
          <cell r="O162">
            <v>1800000</v>
          </cell>
          <cell r="P162">
            <v>1800000</v>
          </cell>
        </row>
        <row r="163"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</row>
        <row r="164">
          <cell r="A164">
            <v>10</v>
          </cell>
          <cell r="B164" t="str">
            <v>SUB-TOTAL : (A)</v>
          </cell>
          <cell r="C164">
            <v>15000</v>
          </cell>
          <cell r="D164" t="str">
            <v>M</v>
          </cell>
          <cell r="E164">
            <v>223</v>
          </cell>
          <cell r="F164">
            <v>138612100</v>
          </cell>
          <cell r="G164">
            <v>0</v>
          </cell>
          <cell r="H164">
            <v>0</v>
          </cell>
          <cell r="I164">
            <v>0</v>
          </cell>
          <cell r="J164">
            <v>13764</v>
          </cell>
          <cell r="K164">
            <v>0</v>
          </cell>
          <cell r="L164">
            <v>138612100</v>
          </cell>
          <cell r="M164">
            <v>0</v>
          </cell>
          <cell r="N164">
            <v>0</v>
          </cell>
          <cell r="O164">
            <v>0</v>
          </cell>
          <cell r="P164">
            <v>6155030</v>
          </cell>
        </row>
        <row r="165">
          <cell r="A165" t="str">
            <v>a_x000E_6</v>
          </cell>
          <cell r="B165"/>
          <cell r="C165"/>
          <cell r="D165"/>
          <cell r="E165"/>
          <cell r="F165"/>
          <cell r="G165"/>
          <cell r="H165"/>
          <cell r="I165"/>
          <cell r="J165"/>
          <cell r="K165"/>
          <cell r="L165"/>
          <cell r="M165"/>
          <cell r="N165"/>
          <cell r="O165"/>
          <cell r="P165"/>
          <cell r="Q165"/>
        </row>
        <row r="166">
          <cell r="A166" t="str">
            <v>B</v>
          </cell>
          <cell r="B166" t="str">
            <v>CABLE &amp; WIRE FOR POWER SYSTEM</v>
          </cell>
          <cell r="C166">
            <v>130730</v>
          </cell>
          <cell r="D166" t="str">
            <v>M</v>
          </cell>
          <cell r="H166">
            <v>0</v>
          </cell>
          <cell r="I166">
            <v>0.11700000000000001</v>
          </cell>
          <cell r="J166">
            <v>35</v>
          </cell>
          <cell r="K166">
            <v>28</v>
          </cell>
          <cell r="L166">
            <v>8400</v>
          </cell>
          <cell r="M166">
            <v>0</v>
          </cell>
          <cell r="N166">
            <v>0</v>
          </cell>
          <cell r="O166">
            <v>33</v>
          </cell>
          <cell r="P166">
            <v>9900</v>
          </cell>
        </row>
        <row r="167">
          <cell r="A167">
            <v>13</v>
          </cell>
          <cell r="B167" t="str">
            <v xml:space="preserve">    4/C 60 sq.mm </v>
          </cell>
          <cell r="C167">
            <v>300</v>
          </cell>
          <cell r="D167" t="str">
            <v>M</v>
          </cell>
          <cell r="E167">
            <v>232</v>
          </cell>
          <cell r="F167">
            <v>0</v>
          </cell>
          <cell r="G167"/>
          <cell r="H167">
            <v>0</v>
          </cell>
          <cell r="I167"/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/>
        </row>
        <row r="168">
          <cell r="A168" t="str">
            <v>B</v>
          </cell>
          <cell r="B168" t="str">
            <v xml:space="preserve"> POWER DISTRIBUTION SYSTEM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/>
          <cell r="H168">
            <v>0</v>
          </cell>
          <cell r="I168"/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</row>
        <row r="169"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</row>
        <row r="170">
          <cell r="B170" t="str">
            <v xml:space="preserve"> 600V POWER CABLE, XLPE INSU. PVC JACKET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</row>
        <row r="171">
          <cell r="A171">
            <v>1</v>
          </cell>
          <cell r="B171" t="str">
            <v xml:space="preserve">    3/C 3.5 sq.mm </v>
          </cell>
          <cell r="C171">
            <v>4500</v>
          </cell>
          <cell r="D171" t="str">
            <v>M</v>
          </cell>
          <cell r="E171">
            <v>15</v>
          </cell>
          <cell r="F171">
            <v>67500</v>
          </cell>
          <cell r="G171">
            <v>0</v>
          </cell>
          <cell r="H171">
            <v>0</v>
          </cell>
          <cell r="I171">
            <v>7.9000000000000001E-2</v>
          </cell>
          <cell r="J171">
            <v>356</v>
          </cell>
          <cell r="K171">
            <v>15</v>
          </cell>
          <cell r="L171">
            <v>67500</v>
          </cell>
          <cell r="M171">
            <v>0</v>
          </cell>
          <cell r="N171">
            <v>0</v>
          </cell>
          <cell r="O171">
            <v>22</v>
          </cell>
          <cell r="P171">
            <v>99000</v>
          </cell>
        </row>
        <row r="172">
          <cell r="A172">
            <v>2</v>
          </cell>
          <cell r="B172" t="str">
            <v xml:space="preserve">    3/C 5.5 sq.mm </v>
          </cell>
          <cell r="C172">
            <v>4000</v>
          </cell>
          <cell r="D172" t="str">
            <v>M</v>
          </cell>
          <cell r="E172">
            <v>20</v>
          </cell>
          <cell r="F172">
            <v>80000</v>
          </cell>
          <cell r="G172">
            <v>0</v>
          </cell>
          <cell r="H172">
            <v>0</v>
          </cell>
          <cell r="I172">
            <v>0.1</v>
          </cell>
          <cell r="J172">
            <v>400</v>
          </cell>
          <cell r="K172">
            <v>20</v>
          </cell>
          <cell r="L172">
            <v>80000</v>
          </cell>
          <cell r="M172">
            <v>0</v>
          </cell>
          <cell r="N172">
            <v>0</v>
          </cell>
          <cell r="O172">
            <v>28</v>
          </cell>
          <cell r="P172">
            <v>112000</v>
          </cell>
        </row>
        <row r="173">
          <cell r="A173">
            <v>3</v>
          </cell>
          <cell r="B173" t="str">
            <v xml:space="preserve">    3/C   8 sq.mm </v>
          </cell>
          <cell r="C173">
            <v>3000</v>
          </cell>
          <cell r="D173" t="str">
            <v>M</v>
          </cell>
          <cell r="E173">
            <v>29</v>
          </cell>
          <cell r="F173">
            <v>87000</v>
          </cell>
          <cell r="G173">
            <v>0</v>
          </cell>
          <cell r="H173">
            <v>0</v>
          </cell>
          <cell r="I173">
            <v>0.11799999999999999</v>
          </cell>
          <cell r="J173">
            <v>354</v>
          </cell>
          <cell r="K173">
            <v>29</v>
          </cell>
          <cell r="L173">
            <v>87000</v>
          </cell>
          <cell r="M173">
            <v>0</v>
          </cell>
          <cell r="N173">
            <v>0</v>
          </cell>
          <cell r="O173">
            <v>33</v>
          </cell>
          <cell r="P173">
            <v>99000</v>
          </cell>
        </row>
        <row r="174">
          <cell r="A174">
            <v>4</v>
          </cell>
          <cell r="B174" t="str">
            <v xml:space="preserve">    3/C  14 sq.mm </v>
          </cell>
          <cell r="C174">
            <v>1000</v>
          </cell>
          <cell r="D174" t="str">
            <v>M</v>
          </cell>
          <cell r="E174">
            <v>47</v>
          </cell>
          <cell r="F174">
            <v>47000</v>
          </cell>
          <cell r="G174">
            <v>0</v>
          </cell>
          <cell r="H174">
            <v>0</v>
          </cell>
          <cell r="I174">
            <v>0.152</v>
          </cell>
          <cell r="J174">
            <v>152</v>
          </cell>
          <cell r="K174">
            <v>47</v>
          </cell>
          <cell r="L174">
            <v>47000</v>
          </cell>
          <cell r="M174">
            <v>0</v>
          </cell>
          <cell r="N174">
            <v>0</v>
          </cell>
          <cell r="O174">
            <v>43</v>
          </cell>
          <cell r="P174">
            <v>43000</v>
          </cell>
        </row>
        <row r="175">
          <cell r="A175">
            <v>5</v>
          </cell>
          <cell r="B175" t="str">
            <v xml:space="preserve">    3/C  22 sq.mm </v>
          </cell>
          <cell r="C175">
            <v>3000</v>
          </cell>
          <cell r="D175" t="str">
            <v>M</v>
          </cell>
          <cell r="E175">
            <v>70</v>
          </cell>
          <cell r="F175">
            <v>210000</v>
          </cell>
          <cell r="G175">
            <v>0</v>
          </cell>
          <cell r="H175">
            <v>0</v>
          </cell>
          <cell r="I175">
            <v>0.18099999999999999</v>
          </cell>
          <cell r="J175">
            <v>543</v>
          </cell>
          <cell r="K175">
            <v>70</v>
          </cell>
          <cell r="L175">
            <v>210000</v>
          </cell>
          <cell r="M175">
            <v>0</v>
          </cell>
          <cell r="N175">
            <v>0</v>
          </cell>
          <cell r="O175">
            <v>51</v>
          </cell>
          <cell r="P175">
            <v>153000</v>
          </cell>
        </row>
        <row r="176">
          <cell r="A176">
            <v>6</v>
          </cell>
          <cell r="B176" t="str">
            <v xml:space="preserve">    3/C  38 sq.mm </v>
          </cell>
          <cell r="C176">
            <v>3000</v>
          </cell>
          <cell r="D176" t="str">
            <v>M</v>
          </cell>
          <cell r="E176">
            <v>111</v>
          </cell>
          <cell r="F176">
            <v>333000</v>
          </cell>
          <cell r="G176">
            <v>0</v>
          </cell>
          <cell r="H176">
            <v>0</v>
          </cell>
          <cell r="I176">
            <v>0.23</v>
          </cell>
          <cell r="J176">
            <v>690</v>
          </cell>
          <cell r="K176">
            <v>111</v>
          </cell>
          <cell r="L176">
            <v>333000</v>
          </cell>
          <cell r="M176">
            <v>0</v>
          </cell>
          <cell r="N176">
            <v>0</v>
          </cell>
          <cell r="O176">
            <v>64</v>
          </cell>
          <cell r="P176">
            <v>192000</v>
          </cell>
        </row>
        <row r="177">
          <cell r="A177">
            <v>7</v>
          </cell>
          <cell r="B177" t="str">
            <v xml:space="preserve">    3/C  60 sq.mm </v>
          </cell>
          <cell r="C177">
            <v>7200</v>
          </cell>
          <cell r="D177" t="str">
            <v>M</v>
          </cell>
          <cell r="E177">
            <v>177</v>
          </cell>
          <cell r="F177">
            <v>1274400</v>
          </cell>
          <cell r="G177">
            <v>0</v>
          </cell>
          <cell r="H177">
            <v>0</v>
          </cell>
          <cell r="I177">
            <v>0.27700000000000002</v>
          </cell>
          <cell r="J177">
            <v>1994</v>
          </cell>
          <cell r="K177">
            <v>177</v>
          </cell>
          <cell r="L177">
            <v>1274400</v>
          </cell>
          <cell r="M177">
            <v>0</v>
          </cell>
          <cell r="N177">
            <v>0</v>
          </cell>
          <cell r="O177">
            <v>78</v>
          </cell>
          <cell r="P177">
            <v>561600</v>
          </cell>
        </row>
        <row r="178">
          <cell r="A178">
            <v>8</v>
          </cell>
          <cell r="B178" t="str">
            <v xml:space="preserve">    1/C 100 sq.mm </v>
          </cell>
          <cell r="C178">
            <v>2000</v>
          </cell>
          <cell r="D178" t="str">
            <v>M</v>
          </cell>
          <cell r="E178">
            <v>92</v>
          </cell>
          <cell r="F178">
            <v>184000</v>
          </cell>
          <cell r="G178">
            <v>0</v>
          </cell>
          <cell r="H178">
            <v>0</v>
          </cell>
          <cell r="I178">
            <v>0.17599999999999999</v>
          </cell>
          <cell r="J178">
            <v>352</v>
          </cell>
          <cell r="K178">
            <v>92</v>
          </cell>
          <cell r="L178">
            <v>184000</v>
          </cell>
          <cell r="M178">
            <v>0</v>
          </cell>
          <cell r="N178">
            <v>0</v>
          </cell>
          <cell r="O178">
            <v>49</v>
          </cell>
          <cell r="P178">
            <v>98000</v>
          </cell>
        </row>
        <row r="179">
          <cell r="A179">
            <v>9</v>
          </cell>
          <cell r="B179" t="str">
            <v xml:space="preserve">    1/C 150 sq.mm </v>
          </cell>
          <cell r="C179">
            <v>16500</v>
          </cell>
          <cell r="D179" t="str">
            <v>M</v>
          </cell>
          <cell r="E179">
            <v>137</v>
          </cell>
          <cell r="F179">
            <v>2260500</v>
          </cell>
          <cell r="G179">
            <v>0</v>
          </cell>
          <cell r="H179">
            <v>0</v>
          </cell>
          <cell r="I179">
            <v>0.20499999999999999</v>
          </cell>
          <cell r="J179">
            <v>3383</v>
          </cell>
          <cell r="K179">
            <v>137</v>
          </cell>
          <cell r="L179">
            <v>2260500</v>
          </cell>
          <cell r="M179">
            <v>0</v>
          </cell>
          <cell r="N179">
            <v>0</v>
          </cell>
          <cell r="O179">
            <v>57</v>
          </cell>
          <cell r="P179">
            <v>940500</v>
          </cell>
        </row>
        <row r="180">
          <cell r="A180">
            <v>10</v>
          </cell>
          <cell r="B180" t="str">
            <v xml:space="preserve">    1/C 250 sq.mm </v>
          </cell>
          <cell r="C180">
            <v>15000</v>
          </cell>
          <cell r="D180" t="str">
            <v>M</v>
          </cell>
          <cell r="E180">
            <v>223</v>
          </cell>
          <cell r="F180">
            <v>3345000</v>
          </cell>
          <cell r="G180">
            <v>0</v>
          </cell>
          <cell r="H180">
            <v>0</v>
          </cell>
          <cell r="I180">
            <v>0.247</v>
          </cell>
          <cell r="J180">
            <v>3705</v>
          </cell>
          <cell r="K180">
            <v>223</v>
          </cell>
          <cell r="L180">
            <v>3345000</v>
          </cell>
          <cell r="M180">
            <v>0</v>
          </cell>
          <cell r="N180">
            <v>0</v>
          </cell>
          <cell r="O180">
            <v>69</v>
          </cell>
          <cell r="P180">
            <v>1035000</v>
          </cell>
        </row>
        <row r="181">
          <cell r="A181">
            <v>11</v>
          </cell>
          <cell r="B181" t="str">
            <v xml:space="preserve">    1/C 325 sq.mm </v>
          </cell>
          <cell r="C181">
            <v>16500</v>
          </cell>
          <cell r="D181" t="str">
            <v>M</v>
          </cell>
          <cell r="E181">
            <v>279</v>
          </cell>
          <cell r="F181">
            <v>4603500</v>
          </cell>
          <cell r="G181">
            <v>0</v>
          </cell>
          <cell r="H181">
            <v>0</v>
          </cell>
          <cell r="I181">
            <v>0.27</v>
          </cell>
          <cell r="J181">
            <v>4455</v>
          </cell>
          <cell r="K181">
            <v>279</v>
          </cell>
          <cell r="L181">
            <v>4603500</v>
          </cell>
          <cell r="M181">
            <v>0</v>
          </cell>
          <cell r="N181">
            <v>0</v>
          </cell>
          <cell r="O181">
            <v>76</v>
          </cell>
          <cell r="P181">
            <v>1254000</v>
          </cell>
        </row>
        <row r="182">
          <cell r="A182">
            <v>12</v>
          </cell>
          <cell r="B182" t="str">
            <v xml:space="preserve">    4/C 5.5 sq.mm </v>
          </cell>
          <cell r="C182">
            <v>300</v>
          </cell>
          <cell r="D182" t="str">
            <v>M</v>
          </cell>
          <cell r="E182">
            <v>28</v>
          </cell>
          <cell r="F182">
            <v>8400</v>
          </cell>
          <cell r="G182">
            <v>0</v>
          </cell>
          <cell r="H182">
            <v>0</v>
          </cell>
          <cell r="I182">
            <v>0.11700000000000001</v>
          </cell>
          <cell r="J182">
            <v>35</v>
          </cell>
          <cell r="K182">
            <v>28</v>
          </cell>
          <cell r="L182">
            <v>8400</v>
          </cell>
          <cell r="M182">
            <v>0</v>
          </cell>
          <cell r="N182">
            <v>0</v>
          </cell>
          <cell r="O182">
            <v>33</v>
          </cell>
          <cell r="P182">
            <v>9900</v>
          </cell>
        </row>
        <row r="183">
          <cell r="A183">
            <v>13</v>
          </cell>
          <cell r="B183" t="str">
            <v xml:space="preserve">    4/C 60 sq.mm </v>
          </cell>
          <cell r="C183">
            <v>300</v>
          </cell>
          <cell r="D183" t="str">
            <v>M</v>
          </cell>
          <cell r="E183">
            <v>232</v>
          </cell>
          <cell r="F183">
            <v>69600</v>
          </cell>
          <cell r="G183">
            <v>0</v>
          </cell>
          <cell r="H183">
            <v>0</v>
          </cell>
          <cell r="I183">
            <v>0.32500000000000001</v>
          </cell>
          <cell r="J183">
            <v>98</v>
          </cell>
          <cell r="K183">
            <v>232</v>
          </cell>
          <cell r="L183">
            <v>69600</v>
          </cell>
          <cell r="M183">
            <v>0</v>
          </cell>
          <cell r="N183">
            <v>0</v>
          </cell>
          <cell r="O183">
            <v>91</v>
          </cell>
          <cell r="P183">
            <v>27300</v>
          </cell>
        </row>
        <row r="184"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</row>
        <row r="185">
          <cell r="B185" t="str">
            <v xml:space="preserve"> 600V CONTROL CABLE, PVC INSU. PVC JACKET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</row>
        <row r="186">
          <cell r="A186">
            <v>14</v>
          </cell>
          <cell r="B186" t="str">
            <v xml:space="preserve">    4/C 2.0 sq.mm </v>
          </cell>
          <cell r="C186">
            <v>13000</v>
          </cell>
          <cell r="D186" t="str">
            <v>M</v>
          </cell>
          <cell r="E186">
            <v>11</v>
          </cell>
          <cell r="F186">
            <v>143000</v>
          </cell>
          <cell r="G186">
            <v>0</v>
          </cell>
          <cell r="H186">
            <v>0</v>
          </cell>
          <cell r="I186">
            <v>0.08</v>
          </cell>
          <cell r="J186">
            <v>1040</v>
          </cell>
          <cell r="K186">
            <v>11</v>
          </cell>
          <cell r="L186">
            <v>143000</v>
          </cell>
          <cell r="M186">
            <v>0</v>
          </cell>
          <cell r="N186">
            <v>0</v>
          </cell>
          <cell r="O186">
            <v>22</v>
          </cell>
          <cell r="P186">
            <v>286000</v>
          </cell>
        </row>
        <row r="187">
          <cell r="A187">
            <v>15</v>
          </cell>
          <cell r="B187" t="str">
            <v xml:space="preserve">    7/C 2.0 sq.mm </v>
          </cell>
          <cell r="C187">
            <v>6400</v>
          </cell>
          <cell r="D187" t="str">
            <v>M</v>
          </cell>
          <cell r="E187">
            <v>24</v>
          </cell>
          <cell r="F187">
            <v>153600</v>
          </cell>
          <cell r="G187">
            <v>0</v>
          </cell>
          <cell r="H187">
            <v>0</v>
          </cell>
          <cell r="I187">
            <v>0.105</v>
          </cell>
          <cell r="J187">
            <v>672</v>
          </cell>
          <cell r="K187">
            <v>24</v>
          </cell>
          <cell r="L187">
            <v>153600</v>
          </cell>
          <cell r="M187">
            <v>0</v>
          </cell>
          <cell r="N187">
            <v>0</v>
          </cell>
          <cell r="O187">
            <v>29</v>
          </cell>
          <cell r="P187">
            <v>185600</v>
          </cell>
        </row>
        <row r="188">
          <cell r="A188">
            <v>16</v>
          </cell>
          <cell r="B188" t="str">
            <v xml:space="preserve">    9/C 2.0 sq.mm </v>
          </cell>
          <cell r="C188">
            <v>4000</v>
          </cell>
          <cell r="D188" t="str">
            <v>M</v>
          </cell>
          <cell r="E188">
            <v>30</v>
          </cell>
          <cell r="F188">
            <v>120000</v>
          </cell>
          <cell r="G188">
            <v>0</v>
          </cell>
          <cell r="H188">
            <v>0</v>
          </cell>
          <cell r="I188">
            <v>0.12</v>
          </cell>
          <cell r="J188">
            <v>480</v>
          </cell>
          <cell r="K188">
            <v>30</v>
          </cell>
          <cell r="L188">
            <v>120000</v>
          </cell>
          <cell r="M188">
            <v>0</v>
          </cell>
          <cell r="N188">
            <v>0</v>
          </cell>
          <cell r="O188">
            <v>34</v>
          </cell>
          <cell r="P188">
            <v>136000</v>
          </cell>
        </row>
        <row r="189">
          <cell r="A189">
            <v>17</v>
          </cell>
          <cell r="B189" t="str">
            <v xml:space="preserve">   12/C 2.0 sq.mm </v>
          </cell>
          <cell r="C189">
            <v>2500</v>
          </cell>
          <cell r="D189" t="str">
            <v>M</v>
          </cell>
          <cell r="E189">
            <v>38</v>
          </cell>
          <cell r="F189">
            <v>95000</v>
          </cell>
          <cell r="G189">
            <v>0</v>
          </cell>
          <cell r="H189">
            <v>0</v>
          </cell>
          <cell r="I189">
            <v>0.13800000000000001</v>
          </cell>
          <cell r="J189">
            <v>345</v>
          </cell>
          <cell r="K189">
            <v>38</v>
          </cell>
          <cell r="L189">
            <v>95000</v>
          </cell>
          <cell r="M189">
            <v>0</v>
          </cell>
          <cell r="N189">
            <v>0</v>
          </cell>
          <cell r="O189">
            <v>39</v>
          </cell>
          <cell r="P189">
            <v>97500</v>
          </cell>
        </row>
        <row r="190">
          <cell r="A190">
            <v>18</v>
          </cell>
          <cell r="B190" t="str">
            <v xml:space="preserve">   19/C 2.0 sq.mm </v>
          </cell>
          <cell r="C190">
            <v>1950</v>
          </cell>
          <cell r="D190" t="str">
            <v>M</v>
          </cell>
          <cell r="E190">
            <v>57</v>
          </cell>
          <cell r="F190">
            <v>111150</v>
          </cell>
          <cell r="G190">
            <v>0</v>
          </cell>
          <cell r="H190">
            <v>0</v>
          </cell>
          <cell r="I190">
            <v>0.17399999999999999</v>
          </cell>
          <cell r="J190">
            <v>339</v>
          </cell>
          <cell r="K190">
            <v>57</v>
          </cell>
          <cell r="L190">
            <v>111150</v>
          </cell>
          <cell r="M190">
            <v>0</v>
          </cell>
          <cell r="N190">
            <v>0</v>
          </cell>
          <cell r="O190">
            <v>49</v>
          </cell>
          <cell r="P190">
            <v>95550</v>
          </cell>
        </row>
        <row r="191">
          <cell r="A191">
            <v>19</v>
          </cell>
          <cell r="B191" t="str">
            <v xml:space="preserve">   30/C 2.0 sq.mm </v>
          </cell>
          <cell r="C191">
            <v>1900</v>
          </cell>
          <cell r="D191" t="str">
            <v>M</v>
          </cell>
          <cell r="E191">
            <v>92</v>
          </cell>
          <cell r="F191">
            <v>174800</v>
          </cell>
          <cell r="G191">
            <v>0</v>
          </cell>
          <cell r="H191">
            <v>0</v>
          </cell>
          <cell r="I191">
            <v>0.21199999999999999</v>
          </cell>
          <cell r="J191">
            <v>403</v>
          </cell>
          <cell r="K191">
            <v>92</v>
          </cell>
          <cell r="L191">
            <v>174800</v>
          </cell>
          <cell r="M191">
            <v>0</v>
          </cell>
          <cell r="N191">
            <v>0</v>
          </cell>
          <cell r="O191">
            <v>59</v>
          </cell>
          <cell r="P191">
            <v>112100</v>
          </cell>
        </row>
        <row r="192">
          <cell r="A192">
            <v>20</v>
          </cell>
          <cell r="B192" t="str">
            <v>600V SHIELDED CABLE, 8P-#14AWG</v>
          </cell>
          <cell r="C192">
            <v>300</v>
          </cell>
          <cell r="D192" t="str">
            <v>M</v>
          </cell>
          <cell r="E192">
            <v>83</v>
          </cell>
          <cell r="F192">
            <v>24900</v>
          </cell>
          <cell r="G192">
            <v>0</v>
          </cell>
          <cell r="H192">
            <v>0</v>
          </cell>
          <cell r="I192">
            <v>0.16</v>
          </cell>
          <cell r="J192">
            <v>48</v>
          </cell>
          <cell r="K192">
            <v>83</v>
          </cell>
          <cell r="L192">
            <v>24900</v>
          </cell>
          <cell r="M192">
            <v>0</v>
          </cell>
          <cell r="N192">
            <v>0</v>
          </cell>
          <cell r="O192">
            <v>45</v>
          </cell>
          <cell r="P192">
            <v>13500</v>
          </cell>
        </row>
        <row r="193"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</row>
        <row r="194">
          <cell r="B194" t="str">
            <v>8KV POWER CABLE, XLPE INSU. PVC JACKET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</row>
        <row r="195">
          <cell r="A195">
            <v>21</v>
          </cell>
          <cell r="B195" t="str">
            <v xml:space="preserve">    3/C  38 sq.mm </v>
          </cell>
          <cell r="C195">
            <v>880</v>
          </cell>
          <cell r="D195" t="str">
            <v>M</v>
          </cell>
          <cell r="E195">
            <v>268</v>
          </cell>
          <cell r="F195">
            <v>235840</v>
          </cell>
          <cell r="G195">
            <v>0</v>
          </cell>
          <cell r="H195">
            <v>0</v>
          </cell>
          <cell r="I195">
            <v>0.32100000000000001</v>
          </cell>
          <cell r="J195">
            <v>282</v>
          </cell>
          <cell r="K195">
            <v>268</v>
          </cell>
          <cell r="L195">
            <v>235840</v>
          </cell>
          <cell r="M195">
            <v>0</v>
          </cell>
          <cell r="N195">
            <v>0</v>
          </cell>
          <cell r="O195">
            <v>90</v>
          </cell>
          <cell r="P195">
            <v>79200</v>
          </cell>
        </row>
        <row r="196">
          <cell r="A196">
            <v>22</v>
          </cell>
          <cell r="B196" t="str">
            <v xml:space="preserve">    3/C  60 sq.mm </v>
          </cell>
          <cell r="C196">
            <v>200</v>
          </cell>
          <cell r="D196" t="str">
            <v>M</v>
          </cell>
          <cell r="E196">
            <v>367</v>
          </cell>
          <cell r="F196">
            <v>73400</v>
          </cell>
          <cell r="G196">
            <v>0</v>
          </cell>
          <cell r="H196">
            <v>0</v>
          </cell>
          <cell r="I196">
            <v>0.38800000000000001</v>
          </cell>
          <cell r="J196">
            <v>78</v>
          </cell>
          <cell r="K196">
            <v>367</v>
          </cell>
          <cell r="L196">
            <v>73400</v>
          </cell>
          <cell r="M196">
            <v>0</v>
          </cell>
          <cell r="N196">
            <v>0</v>
          </cell>
          <cell r="O196">
            <v>109</v>
          </cell>
          <cell r="P196">
            <v>21800</v>
          </cell>
        </row>
        <row r="197">
          <cell r="A197">
            <v>23</v>
          </cell>
          <cell r="B197" t="str">
            <v xml:space="preserve">    1/C 100 sq.mm </v>
          </cell>
          <cell r="C197">
            <v>4800</v>
          </cell>
          <cell r="D197" t="str">
            <v>M</v>
          </cell>
          <cell r="E197">
            <v>148</v>
          </cell>
          <cell r="F197">
            <v>710400</v>
          </cell>
          <cell r="G197">
            <v>0</v>
          </cell>
          <cell r="H197">
            <v>0</v>
          </cell>
          <cell r="I197">
            <v>0.22500000000000001</v>
          </cell>
          <cell r="J197">
            <v>1080</v>
          </cell>
          <cell r="K197">
            <v>148</v>
          </cell>
          <cell r="L197">
            <v>710400</v>
          </cell>
          <cell r="M197">
            <v>0</v>
          </cell>
          <cell r="N197">
            <v>0</v>
          </cell>
          <cell r="O197">
            <v>63</v>
          </cell>
          <cell r="P197">
            <v>302400</v>
          </cell>
        </row>
        <row r="198">
          <cell r="A198">
            <v>24</v>
          </cell>
          <cell r="B198" t="str">
            <v xml:space="preserve">    1/C 200 sq.mm </v>
          </cell>
          <cell r="C198">
            <v>1000</v>
          </cell>
          <cell r="D198" t="str">
            <v>M</v>
          </cell>
          <cell r="E198">
            <v>246</v>
          </cell>
          <cell r="F198">
            <v>246000</v>
          </cell>
          <cell r="G198">
            <v>0</v>
          </cell>
          <cell r="H198">
            <v>0</v>
          </cell>
          <cell r="I198">
            <v>0.28699999999999998</v>
          </cell>
          <cell r="J198">
            <v>287</v>
          </cell>
          <cell r="K198">
            <v>246</v>
          </cell>
          <cell r="L198">
            <v>246000</v>
          </cell>
          <cell r="M198">
            <v>0</v>
          </cell>
          <cell r="N198">
            <v>0</v>
          </cell>
          <cell r="O198">
            <v>80</v>
          </cell>
          <cell r="P198">
            <v>80000</v>
          </cell>
        </row>
        <row r="199">
          <cell r="A199">
            <v>25</v>
          </cell>
          <cell r="B199" t="str">
            <v xml:space="preserve">    1/C 250 sq.mm </v>
          </cell>
          <cell r="C199">
            <v>17500</v>
          </cell>
          <cell r="D199" t="str">
            <v>M</v>
          </cell>
          <cell r="E199">
            <v>306</v>
          </cell>
          <cell r="F199">
            <v>5355000</v>
          </cell>
          <cell r="G199">
            <v>0</v>
          </cell>
          <cell r="H199">
            <v>0</v>
          </cell>
          <cell r="I199">
            <v>0.27400000000000002</v>
          </cell>
          <cell r="J199">
            <v>4795</v>
          </cell>
          <cell r="K199">
            <v>306</v>
          </cell>
          <cell r="L199">
            <v>5355000</v>
          </cell>
          <cell r="M199">
            <v>0</v>
          </cell>
          <cell r="N199">
            <v>0</v>
          </cell>
          <cell r="O199">
            <v>77</v>
          </cell>
          <cell r="P199">
            <v>1347500</v>
          </cell>
        </row>
        <row r="200">
          <cell r="B200" t="str">
            <v xml:space="preserve"> WEATHER PROOF, NEMA-4X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</row>
        <row r="201">
          <cell r="B201" t="str">
            <v>8KV TERMINATION KIT, HEAT SHRINKABLE TYPE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</row>
        <row r="202">
          <cell r="A202">
            <v>26</v>
          </cell>
          <cell r="B202" t="str">
            <v xml:space="preserve">    3/C  38 sq.mm </v>
          </cell>
          <cell r="C202">
            <v>8</v>
          </cell>
          <cell r="D202" t="str">
            <v>SET</v>
          </cell>
          <cell r="E202">
            <v>4330</v>
          </cell>
          <cell r="F202">
            <v>34640</v>
          </cell>
          <cell r="G202">
            <v>0</v>
          </cell>
          <cell r="H202">
            <v>0</v>
          </cell>
          <cell r="I202">
            <v>5</v>
          </cell>
          <cell r="J202">
            <v>40</v>
          </cell>
          <cell r="K202">
            <v>4330</v>
          </cell>
          <cell r="L202">
            <v>34640</v>
          </cell>
          <cell r="M202">
            <v>0</v>
          </cell>
          <cell r="N202">
            <v>0</v>
          </cell>
          <cell r="O202">
            <v>1400</v>
          </cell>
          <cell r="P202">
            <v>11200</v>
          </cell>
        </row>
        <row r="203">
          <cell r="A203">
            <v>27</v>
          </cell>
          <cell r="B203" t="str">
            <v xml:space="preserve">    3/C  60 sq.mm </v>
          </cell>
          <cell r="C203">
            <v>10</v>
          </cell>
          <cell r="D203" t="str">
            <v>SET</v>
          </cell>
          <cell r="E203">
            <v>4330</v>
          </cell>
          <cell r="F203">
            <v>43300</v>
          </cell>
          <cell r="G203">
            <v>0</v>
          </cell>
          <cell r="H203">
            <v>0</v>
          </cell>
          <cell r="I203">
            <v>6</v>
          </cell>
          <cell r="J203">
            <v>60</v>
          </cell>
          <cell r="K203">
            <v>4330</v>
          </cell>
          <cell r="L203">
            <v>43300</v>
          </cell>
          <cell r="M203">
            <v>0</v>
          </cell>
          <cell r="N203">
            <v>0</v>
          </cell>
          <cell r="O203">
            <v>1680</v>
          </cell>
          <cell r="P203">
            <v>16800</v>
          </cell>
        </row>
        <row r="204">
          <cell r="A204">
            <v>28</v>
          </cell>
          <cell r="B204" t="str">
            <v xml:space="preserve">   1/C 100 sq.mm </v>
          </cell>
          <cell r="C204">
            <v>30</v>
          </cell>
          <cell r="D204" t="str">
            <v>SET</v>
          </cell>
          <cell r="E204">
            <v>1170</v>
          </cell>
          <cell r="F204">
            <v>35100</v>
          </cell>
          <cell r="G204">
            <v>0</v>
          </cell>
          <cell r="H204">
            <v>0</v>
          </cell>
          <cell r="I204">
            <v>3.5</v>
          </cell>
          <cell r="J204">
            <v>105</v>
          </cell>
          <cell r="K204">
            <v>1170</v>
          </cell>
          <cell r="L204">
            <v>35100</v>
          </cell>
          <cell r="M204">
            <v>0</v>
          </cell>
          <cell r="N204">
            <v>0</v>
          </cell>
          <cell r="O204">
            <v>980</v>
          </cell>
          <cell r="P204">
            <v>29400</v>
          </cell>
        </row>
        <row r="205">
          <cell r="A205">
            <v>29</v>
          </cell>
          <cell r="B205" t="str">
            <v xml:space="preserve">    1/C 200 sq.mm </v>
          </cell>
          <cell r="C205">
            <v>9</v>
          </cell>
          <cell r="D205" t="str">
            <v>SET</v>
          </cell>
          <cell r="E205">
            <v>1550</v>
          </cell>
          <cell r="F205">
            <v>13950</v>
          </cell>
          <cell r="G205">
            <v>0</v>
          </cell>
          <cell r="H205">
            <v>0</v>
          </cell>
          <cell r="I205">
            <v>4.5</v>
          </cell>
          <cell r="J205">
            <v>41</v>
          </cell>
          <cell r="K205">
            <v>1550</v>
          </cell>
          <cell r="L205">
            <v>13950</v>
          </cell>
          <cell r="M205">
            <v>0</v>
          </cell>
          <cell r="N205">
            <v>0</v>
          </cell>
          <cell r="O205">
            <v>1260</v>
          </cell>
          <cell r="P205">
            <v>11340</v>
          </cell>
        </row>
        <row r="206">
          <cell r="A206">
            <v>30</v>
          </cell>
          <cell r="B206" t="str">
            <v xml:space="preserve">    1/C 250 sq.mm </v>
          </cell>
          <cell r="C206">
            <v>40</v>
          </cell>
          <cell r="D206" t="str">
            <v>SET</v>
          </cell>
          <cell r="E206">
            <v>1585</v>
          </cell>
          <cell r="F206">
            <v>63400</v>
          </cell>
          <cell r="G206">
            <v>0</v>
          </cell>
          <cell r="H206">
            <v>0</v>
          </cell>
          <cell r="I206">
            <v>4.5</v>
          </cell>
          <cell r="J206">
            <v>180</v>
          </cell>
          <cell r="K206">
            <v>1585</v>
          </cell>
          <cell r="L206">
            <v>63400</v>
          </cell>
          <cell r="M206">
            <v>0</v>
          </cell>
          <cell r="N206">
            <v>0</v>
          </cell>
          <cell r="O206">
            <v>1260</v>
          </cell>
          <cell r="P206">
            <v>50400</v>
          </cell>
        </row>
        <row r="207"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</row>
        <row r="208">
          <cell r="B208" t="str">
            <v xml:space="preserve"> RSG CONDUIT WITH COUPLING, THICK WALL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</row>
        <row r="209">
          <cell r="B209" t="str">
            <v xml:space="preserve"> (ANSI C80.1 NPT THREADED)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</row>
        <row r="210">
          <cell r="A210">
            <v>31</v>
          </cell>
          <cell r="B210" t="str">
            <v xml:space="preserve">     1"</v>
          </cell>
          <cell r="C210">
            <v>800</v>
          </cell>
          <cell r="D210" t="str">
            <v>M</v>
          </cell>
          <cell r="E210">
            <v>49</v>
          </cell>
          <cell r="F210">
            <v>39200</v>
          </cell>
          <cell r="G210">
            <v>0</v>
          </cell>
          <cell r="H210">
            <v>0</v>
          </cell>
          <cell r="I210">
            <v>0.54</v>
          </cell>
          <cell r="J210">
            <v>432</v>
          </cell>
          <cell r="K210">
            <v>49</v>
          </cell>
          <cell r="L210">
            <v>39200</v>
          </cell>
          <cell r="M210">
            <v>0</v>
          </cell>
          <cell r="N210">
            <v>0</v>
          </cell>
          <cell r="O210">
            <v>151</v>
          </cell>
          <cell r="P210">
            <v>120800</v>
          </cell>
        </row>
        <row r="211">
          <cell r="A211">
            <v>32</v>
          </cell>
          <cell r="B211" t="str">
            <v xml:space="preserve">     2"</v>
          </cell>
          <cell r="C211">
            <v>1000</v>
          </cell>
          <cell r="D211" t="str">
            <v>M</v>
          </cell>
          <cell r="E211">
            <v>105</v>
          </cell>
          <cell r="F211">
            <v>105000</v>
          </cell>
          <cell r="G211">
            <v>0</v>
          </cell>
          <cell r="H211">
            <v>0</v>
          </cell>
          <cell r="I211">
            <v>0.98</v>
          </cell>
          <cell r="J211">
            <v>980</v>
          </cell>
          <cell r="K211">
            <v>105</v>
          </cell>
          <cell r="L211">
            <v>105000</v>
          </cell>
          <cell r="M211">
            <v>0</v>
          </cell>
          <cell r="N211">
            <v>0</v>
          </cell>
          <cell r="O211">
            <v>274</v>
          </cell>
          <cell r="P211">
            <v>274000</v>
          </cell>
        </row>
        <row r="212">
          <cell r="A212">
            <v>33</v>
          </cell>
          <cell r="B212" t="str">
            <v xml:space="preserve">     4"</v>
          </cell>
          <cell r="C212">
            <v>350</v>
          </cell>
          <cell r="D212" t="str">
            <v>M</v>
          </cell>
          <cell r="E212">
            <v>343</v>
          </cell>
          <cell r="F212">
            <v>120050</v>
          </cell>
          <cell r="G212">
            <v>0</v>
          </cell>
          <cell r="H212">
            <v>0</v>
          </cell>
          <cell r="I212">
            <v>1.85</v>
          </cell>
          <cell r="J212">
            <v>648</v>
          </cell>
          <cell r="K212">
            <v>343</v>
          </cell>
          <cell r="L212">
            <v>120050</v>
          </cell>
          <cell r="M212">
            <v>0</v>
          </cell>
          <cell r="N212">
            <v>0</v>
          </cell>
          <cell r="O212">
            <v>518</v>
          </cell>
          <cell r="P212">
            <v>181300</v>
          </cell>
        </row>
        <row r="213">
          <cell r="A213">
            <v>34</v>
          </cell>
          <cell r="B213" t="str">
            <v xml:space="preserve">     6"</v>
          </cell>
          <cell r="C213">
            <v>50</v>
          </cell>
          <cell r="D213" t="str">
            <v>M</v>
          </cell>
          <cell r="E213">
            <v>840</v>
          </cell>
          <cell r="F213">
            <v>42000</v>
          </cell>
          <cell r="G213">
            <v>0</v>
          </cell>
          <cell r="H213">
            <v>0</v>
          </cell>
          <cell r="I213">
            <v>2.72</v>
          </cell>
          <cell r="J213">
            <v>136</v>
          </cell>
          <cell r="K213">
            <v>840</v>
          </cell>
          <cell r="L213">
            <v>42000</v>
          </cell>
          <cell r="M213">
            <v>0</v>
          </cell>
          <cell r="N213">
            <v>0</v>
          </cell>
          <cell r="O213">
            <v>762</v>
          </cell>
          <cell r="P213">
            <v>38100</v>
          </cell>
        </row>
        <row r="214">
          <cell r="E214" t="str">
            <v xml:space="preserve"> 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</row>
        <row r="215">
          <cell r="B215" t="str">
            <v xml:space="preserve"> FLEXIBLE CONDUIT, LIQUID-TIGHT, UA TYPE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</row>
        <row r="216">
          <cell r="A216">
            <v>35</v>
          </cell>
          <cell r="B216" t="str">
            <v xml:space="preserve">     1", 0.6M LG., W/TWO CONNECTORS</v>
          </cell>
          <cell r="C216">
            <v>20</v>
          </cell>
          <cell r="D216" t="str">
            <v>M</v>
          </cell>
          <cell r="E216">
            <v>191</v>
          </cell>
          <cell r="F216">
            <v>3820</v>
          </cell>
          <cell r="G216">
            <v>0</v>
          </cell>
          <cell r="H216">
            <v>0</v>
          </cell>
          <cell r="I216">
            <v>0.64</v>
          </cell>
          <cell r="J216">
            <v>13</v>
          </cell>
          <cell r="K216">
            <v>191</v>
          </cell>
          <cell r="L216">
            <v>3820</v>
          </cell>
          <cell r="M216">
            <v>0</v>
          </cell>
          <cell r="N216">
            <v>0</v>
          </cell>
          <cell r="O216">
            <v>179</v>
          </cell>
          <cell r="P216">
            <v>3580</v>
          </cell>
        </row>
        <row r="217">
          <cell r="A217">
            <v>36</v>
          </cell>
          <cell r="B217" t="str">
            <v xml:space="preserve">    2", 0.6M LG., W/TWO CONNECTORS</v>
          </cell>
          <cell r="C217">
            <v>25</v>
          </cell>
          <cell r="D217" t="str">
            <v>M</v>
          </cell>
          <cell r="E217">
            <v>446</v>
          </cell>
          <cell r="F217">
            <v>11150</v>
          </cell>
          <cell r="G217">
            <v>0</v>
          </cell>
          <cell r="H217">
            <v>0</v>
          </cell>
          <cell r="I217">
            <v>1.1599999999999999</v>
          </cell>
          <cell r="J217">
            <v>29</v>
          </cell>
          <cell r="K217">
            <v>446</v>
          </cell>
          <cell r="L217">
            <v>11150</v>
          </cell>
          <cell r="M217">
            <v>0</v>
          </cell>
          <cell r="N217">
            <v>0</v>
          </cell>
          <cell r="O217">
            <v>325</v>
          </cell>
          <cell r="P217">
            <v>8125</v>
          </cell>
        </row>
        <row r="218">
          <cell r="A218">
            <v>37</v>
          </cell>
          <cell r="B218" t="str">
            <v xml:space="preserve">    4", 0.6M LG., W/TWO CONNECTORS</v>
          </cell>
          <cell r="C218">
            <v>20</v>
          </cell>
          <cell r="D218" t="str">
            <v>M</v>
          </cell>
          <cell r="E218">
            <v>1307</v>
          </cell>
          <cell r="F218">
            <v>26140</v>
          </cell>
          <cell r="G218">
            <v>0</v>
          </cell>
          <cell r="H218">
            <v>0</v>
          </cell>
          <cell r="I218">
            <v>2.08</v>
          </cell>
          <cell r="J218">
            <v>42</v>
          </cell>
          <cell r="K218">
            <v>1307</v>
          </cell>
          <cell r="L218">
            <v>26140</v>
          </cell>
          <cell r="M218">
            <v>0</v>
          </cell>
          <cell r="N218">
            <v>0</v>
          </cell>
          <cell r="O218">
            <v>582</v>
          </cell>
          <cell r="P218">
            <v>11640</v>
          </cell>
        </row>
        <row r="219">
          <cell r="D219">
            <v>0</v>
          </cell>
          <cell r="E219"/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</row>
        <row r="220">
          <cell r="A220">
            <v>38</v>
          </cell>
          <cell r="B220" t="str">
            <v xml:space="preserve"> HOT DIPPED GALVANIZED CONDUIT FITTING</v>
          </cell>
          <cell r="C220">
            <v>1</v>
          </cell>
          <cell r="D220" t="str">
            <v>LOT</v>
          </cell>
          <cell r="E220">
            <v>612500</v>
          </cell>
          <cell r="F220">
            <v>612500</v>
          </cell>
          <cell r="G220">
            <v>0</v>
          </cell>
          <cell r="H220">
            <v>0</v>
          </cell>
          <cell r="I220">
            <v>658.8</v>
          </cell>
          <cell r="J220">
            <v>659</v>
          </cell>
          <cell r="K220">
            <v>612500</v>
          </cell>
          <cell r="L220">
            <v>612500</v>
          </cell>
          <cell r="M220">
            <v>0</v>
          </cell>
          <cell r="N220">
            <v>0</v>
          </cell>
          <cell r="O220">
            <v>184464</v>
          </cell>
          <cell r="P220">
            <v>184464</v>
          </cell>
        </row>
        <row r="221">
          <cell r="B221" t="str">
            <v xml:space="preserve"> SEALING FITTING, UNION, CLAMP….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</row>
        <row r="222">
          <cell r="D222">
            <v>0</v>
          </cell>
          <cell r="E222"/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</row>
        <row r="223">
          <cell r="A223">
            <v>39</v>
          </cell>
          <cell r="B223" t="str">
            <v xml:space="preserve"> HOT DIPPED GALVANIZED STEEL SUPPORT, FOR CONDUIT</v>
          </cell>
          <cell r="C223">
            <v>1100</v>
          </cell>
          <cell r="D223" t="str">
            <v>KG</v>
          </cell>
          <cell r="E223">
            <v>20</v>
          </cell>
          <cell r="F223">
            <v>22000</v>
          </cell>
          <cell r="G223">
            <v>0</v>
          </cell>
          <cell r="H223">
            <v>0</v>
          </cell>
          <cell r="I223">
            <v>0.15</v>
          </cell>
          <cell r="J223">
            <v>165</v>
          </cell>
          <cell r="K223">
            <v>20</v>
          </cell>
          <cell r="L223">
            <v>22000</v>
          </cell>
          <cell r="M223">
            <v>0</v>
          </cell>
          <cell r="N223">
            <v>0</v>
          </cell>
          <cell r="O223">
            <v>42</v>
          </cell>
          <cell r="P223">
            <v>46200</v>
          </cell>
        </row>
        <row r="224">
          <cell r="A224" t="str">
            <v>A.2.1</v>
          </cell>
          <cell r="B224" t="str">
            <v xml:space="preserve">  6.9KV VCB 4000A 40KA , SWITCHGEAR INCOMING &amp; TIE PANEL </v>
          </cell>
          <cell r="C224">
            <v>3</v>
          </cell>
          <cell r="D224" t="str">
            <v>PNL</v>
          </cell>
          <cell r="E224"/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</row>
        <row r="225">
          <cell r="A225">
            <v>40</v>
          </cell>
          <cell r="B225" t="str">
            <v xml:space="preserve"> PUSH BUTTON  STATION, "START-STOP" TYPE,</v>
          </cell>
          <cell r="C225">
            <v>20</v>
          </cell>
          <cell r="D225" t="str">
            <v>SET</v>
          </cell>
          <cell r="E225">
            <v>3600</v>
          </cell>
          <cell r="F225">
            <v>72000</v>
          </cell>
          <cell r="G225">
            <v>0</v>
          </cell>
          <cell r="H225">
            <v>0</v>
          </cell>
          <cell r="I225">
            <v>6</v>
          </cell>
          <cell r="J225">
            <v>120</v>
          </cell>
          <cell r="K225">
            <v>3600</v>
          </cell>
          <cell r="L225">
            <v>72000</v>
          </cell>
          <cell r="M225">
            <v>0</v>
          </cell>
          <cell r="N225">
            <v>0</v>
          </cell>
          <cell r="O225">
            <v>1680</v>
          </cell>
          <cell r="P225">
            <v>33600</v>
          </cell>
        </row>
        <row r="226">
          <cell r="B226" t="str">
            <v xml:space="preserve"> FOR CLASS 1, DIV. 2 GROUP D, NEMA-4X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</row>
        <row r="227"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</row>
        <row r="228">
          <cell r="A228">
            <v>41</v>
          </cell>
          <cell r="B228" t="str">
            <v xml:space="preserve"> PUSH BUTTON  STATION, "START-STOP" TYPE, WITH LAMP x 1PC</v>
          </cell>
          <cell r="C228">
            <v>12</v>
          </cell>
          <cell r="D228" t="str">
            <v>SET</v>
          </cell>
          <cell r="E228">
            <v>6800</v>
          </cell>
          <cell r="F228">
            <v>81600</v>
          </cell>
          <cell r="G228">
            <v>0</v>
          </cell>
          <cell r="H228">
            <v>0</v>
          </cell>
          <cell r="I228">
            <v>7</v>
          </cell>
          <cell r="J228">
            <v>84</v>
          </cell>
          <cell r="K228">
            <v>6800</v>
          </cell>
          <cell r="L228">
            <v>81600</v>
          </cell>
          <cell r="M228">
            <v>0</v>
          </cell>
          <cell r="N228">
            <v>0</v>
          </cell>
          <cell r="O228">
            <v>1960</v>
          </cell>
          <cell r="P228">
            <v>23520</v>
          </cell>
        </row>
        <row r="229">
          <cell r="B229" t="str">
            <v xml:space="preserve"> FOR CLASS 1, DIV. 2 GROUP D, NEMA-4X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5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</row>
        <row r="230"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</row>
        <row r="231">
          <cell r="A231">
            <v>42</v>
          </cell>
          <cell r="B231" t="str">
            <v xml:space="preserve"> PUSH BUTTON  STATION, "START-STOP" TYPE,</v>
          </cell>
          <cell r="C231">
            <v>20</v>
          </cell>
          <cell r="D231" t="str">
            <v>SET</v>
          </cell>
          <cell r="E231">
            <v>2800</v>
          </cell>
          <cell r="F231">
            <v>56000</v>
          </cell>
          <cell r="G231">
            <v>0</v>
          </cell>
          <cell r="H231">
            <v>0</v>
          </cell>
          <cell r="I231">
            <v>5</v>
          </cell>
          <cell r="J231">
            <v>100</v>
          </cell>
          <cell r="K231">
            <v>2800</v>
          </cell>
          <cell r="L231">
            <v>56000</v>
          </cell>
          <cell r="M231">
            <v>0</v>
          </cell>
          <cell r="N231">
            <v>0</v>
          </cell>
          <cell r="O231">
            <v>1400</v>
          </cell>
          <cell r="P231">
            <v>28000</v>
          </cell>
        </row>
        <row r="232">
          <cell r="B232" t="str">
            <v xml:space="preserve"> WEATHER PROOF, NEMA-4X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</row>
        <row r="233"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</row>
        <row r="234">
          <cell r="A234">
            <v>43</v>
          </cell>
          <cell r="B234" t="str">
            <v xml:space="preserve"> HOT DIPPED GALVANIZED STEEL SUPPORT, </v>
          </cell>
          <cell r="C234">
            <v>780</v>
          </cell>
          <cell r="D234" t="str">
            <v>KG</v>
          </cell>
          <cell r="E234">
            <v>20</v>
          </cell>
          <cell r="F234">
            <v>15600</v>
          </cell>
          <cell r="G234">
            <v>0</v>
          </cell>
          <cell r="H234">
            <v>0</v>
          </cell>
          <cell r="I234">
            <v>0.15</v>
          </cell>
          <cell r="J234">
            <v>117</v>
          </cell>
          <cell r="K234">
            <v>20</v>
          </cell>
          <cell r="L234">
            <v>15600</v>
          </cell>
          <cell r="M234">
            <v>0</v>
          </cell>
          <cell r="N234">
            <v>0</v>
          </cell>
          <cell r="O234">
            <v>42</v>
          </cell>
          <cell r="P234">
            <v>32760</v>
          </cell>
        </row>
        <row r="235">
          <cell r="B235" t="str">
            <v xml:space="preserve"> 1.5M(H) X 52SET FOR PUSH BUTTON STATION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</row>
        <row r="236">
          <cell r="F236">
            <v>0</v>
          </cell>
          <cell r="G236">
            <v>0</v>
          </cell>
          <cell r="H236">
            <v>0</v>
          </cell>
          <cell r="I236"/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</row>
        <row r="237">
          <cell r="A237">
            <v>44</v>
          </cell>
          <cell r="B237" t="str">
            <v>SMALL FOUNDATION FOR PUSH BUTTON STATION</v>
          </cell>
          <cell r="C237">
            <v>52</v>
          </cell>
          <cell r="D237" t="str">
            <v>SET</v>
          </cell>
          <cell r="E237">
            <v>1000</v>
          </cell>
          <cell r="F237">
            <v>52000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1000</v>
          </cell>
          <cell r="L237">
            <v>52000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</row>
        <row r="238"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</row>
        <row r="239">
          <cell r="B239" t="str">
            <v xml:space="preserve"> CABLE TRAY, LADDER TYPE H.D. GALV. STEEL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/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</row>
        <row r="240">
          <cell r="B240" t="str">
            <v xml:space="preserve"> W/ ANODIC TREATMENT &amp; EXPOSY COATING(50u)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</row>
        <row r="241">
          <cell r="B241" t="str">
            <v xml:space="preserve"> STRAIGHT SECTION, 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</row>
        <row r="242">
          <cell r="A242">
            <v>45</v>
          </cell>
          <cell r="B242" t="str">
            <v xml:space="preserve"> 300 mm  WIDE x 100 mm H</v>
          </cell>
          <cell r="C242">
            <v>230</v>
          </cell>
          <cell r="D242" t="str">
            <v>M</v>
          </cell>
          <cell r="E242">
            <v>328</v>
          </cell>
          <cell r="F242">
            <v>75440</v>
          </cell>
          <cell r="G242">
            <v>0</v>
          </cell>
          <cell r="H242">
            <v>0</v>
          </cell>
          <cell r="I242">
            <v>0.74</v>
          </cell>
          <cell r="J242">
            <v>170</v>
          </cell>
          <cell r="K242">
            <v>328</v>
          </cell>
          <cell r="L242">
            <v>75440</v>
          </cell>
          <cell r="M242">
            <v>0</v>
          </cell>
          <cell r="N242">
            <v>0</v>
          </cell>
          <cell r="O242">
            <v>207</v>
          </cell>
          <cell r="P242">
            <v>47610</v>
          </cell>
        </row>
        <row r="243">
          <cell r="A243">
            <v>46</v>
          </cell>
          <cell r="B243" t="str">
            <v xml:space="preserve"> 600 mm WIDE x 100 mm HIGH</v>
          </cell>
          <cell r="C243">
            <v>400</v>
          </cell>
          <cell r="D243" t="str">
            <v>M</v>
          </cell>
          <cell r="E243">
            <v>380</v>
          </cell>
          <cell r="F243">
            <v>152000</v>
          </cell>
          <cell r="G243">
            <v>0</v>
          </cell>
          <cell r="H243">
            <v>0</v>
          </cell>
          <cell r="I243">
            <v>0.84</v>
          </cell>
          <cell r="J243">
            <v>336</v>
          </cell>
          <cell r="K243">
            <v>380</v>
          </cell>
          <cell r="L243">
            <v>152000</v>
          </cell>
          <cell r="M243">
            <v>0</v>
          </cell>
          <cell r="N243">
            <v>0</v>
          </cell>
          <cell r="O243">
            <v>235</v>
          </cell>
          <cell r="P243">
            <v>94000</v>
          </cell>
        </row>
        <row r="244">
          <cell r="A244">
            <v>47</v>
          </cell>
          <cell r="B244" t="str">
            <v xml:space="preserve"> 1000 mm WIDE x 100 mm HIGH</v>
          </cell>
          <cell r="C244">
            <v>160</v>
          </cell>
          <cell r="D244" t="str">
            <v>M</v>
          </cell>
          <cell r="E244">
            <v>450</v>
          </cell>
          <cell r="F244">
            <v>72000</v>
          </cell>
          <cell r="G244">
            <v>0</v>
          </cell>
          <cell r="H244">
            <v>0</v>
          </cell>
          <cell r="I244">
            <v>1</v>
          </cell>
          <cell r="J244">
            <v>160</v>
          </cell>
          <cell r="K244">
            <v>450</v>
          </cell>
          <cell r="L244">
            <v>72000</v>
          </cell>
          <cell r="M244">
            <v>0</v>
          </cell>
          <cell r="N244">
            <v>0</v>
          </cell>
          <cell r="O244">
            <v>280</v>
          </cell>
          <cell r="P244">
            <v>44800</v>
          </cell>
        </row>
        <row r="245"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</row>
        <row r="246">
          <cell r="A246">
            <v>48</v>
          </cell>
          <cell r="B246" t="str">
            <v xml:space="preserve"> CABLE TRAY COVER, H.D. GALV. STEEL</v>
          </cell>
          <cell r="C246">
            <v>150</v>
          </cell>
          <cell r="D246" t="str">
            <v>M</v>
          </cell>
          <cell r="E246">
            <v>328</v>
          </cell>
          <cell r="F246">
            <v>49200</v>
          </cell>
          <cell r="G246">
            <v>0</v>
          </cell>
          <cell r="H246">
            <v>0</v>
          </cell>
          <cell r="I246">
            <v>0.6</v>
          </cell>
          <cell r="J246">
            <v>90</v>
          </cell>
          <cell r="K246">
            <v>328</v>
          </cell>
          <cell r="L246">
            <v>49200</v>
          </cell>
          <cell r="M246">
            <v>0</v>
          </cell>
          <cell r="N246">
            <v>0</v>
          </cell>
          <cell r="O246">
            <v>168</v>
          </cell>
          <cell r="P246">
            <v>25200</v>
          </cell>
        </row>
        <row r="247">
          <cell r="B247" t="str">
            <v xml:space="preserve"> W/ ANODIC TREATMENT &amp; EXPOSY COATING(50u)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</row>
        <row r="248">
          <cell r="B248" t="str">
            <v xml:space="preserve"> STRAIGHT SECTION, 600 mm WIDE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</row>
        <row r="249"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</row>
        <row r="250">
          <cell r="A250">
            <v>49</v>
          </cell>
          <cell r="B250" t="str">
            <v xml:space="preserve"> CABLE TRAY FITTINGS &amp; ACCESSORIES</v>
          </cell>
          <cell r="C250">
            <v>1</v>
          </cell>
          <cell r="D250" t="str">
            <v>LOT</v>
          </cell>
          <cell r="E250">
            <v>174320</v>
          </cell>
          <cell r="F250">
            <v>174320</v>
          </cell>
          <cell r="G250">
            <v>0</v>
          </cell>
          <cell r="H250">
            <v>0</v>
          </cell>
          <cell r="I250">
            <v>113.39999999999999</v>
          </cell>
          <cell r="J250">
            <v>113</v>
          </cell>
          <cell r="K250">
            <v>174320</v>
          </cell>
          <cell r="L250">
            <v>174320</v>
          </cell>
          <cell r="M250">
            <v>0</v>
          </cell>
          <cell r="N250">
            <v>0</v>
          </cell>
          <cell r="O250">
            <v>31752</v>
          </cell>
          <cell r="P250">
            <v>31752</v>
          </cell>
        </row>
        <row r="251"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</row>
        <row r="252">
          <cell r="A252">
            <v>50</v>
          </cell>
          <cell r="B252" t="str">
            <v xml:space="preserve"> CABLE TRAY SUPPORT(IN TRENCH), HOT DIPPED GALVAN.</v>
          </cell>
          <cell r="C252">
            <v>3950</v>
          </cell>
          <cell r="D252" t="str">
            <v>KG</v>
          </cell>
          <cell r="E252">
            <v>20</v>
          </cell>
          <cell r="F252">
            <v>79000</v>
          </cell>
          <cell r="G252">
            <v>0</v>
          </cell>
          <cell r="H252">
            <v>0</v>
          </cell>
          <cell r="I252">
            <v>0.15</v>
          </cell>
          <cell r="J252">
            <v>593</v>
          </cell>
          <cell r="K252">
            <v>20</v>
          </cell>
          <cell r="L252">
            <v>79000</v>
          </cell>
          <cell r="M252">
            <v>0</v>
          </cell>
          <cell r="N252">
            <v>0</v>
          </cell>
          <cell r="O252">
            <v>42</v>
          </cell>
          <cell r="P252">
            <v>165900</v>
          </cell>
        </row>
        <row r="253"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</row>
        <row r="254">
          <cell r="A254">
            <v>51</v>
          </cell>
          <cell r="B254" t="str">
            <v>POOLING BOX, OUTDOOR TYPE</v>
          </cell>
          <cell r="C254">
            <v>6</v>
          </cell>
          <cell r="D254" t="str">
            <v>SET</v>
          </cell>
          <cell r="E254">
            <v>80000</v>
          </cell>
          <cell r="F254">
            <v>480000</v>
          </cell>
          <cell r="G254">
            <v>0</v>
          </cell>
          <cell r="H254">
            <v>0</v>
          </cell>
          <cell r="I254">
            <v>50</v>
          </cell>
          <cell r="J254">
            <v>300</v>
          </cell>
          <cell r="K254">
            <v>80000</v>
          </cell>
          <cell r="L254">
            <v>480000</v>
          </cell>
          <cell r="M254">
            <v>0</v>
          </cell>
          <cell r="N254">
            <v>0</v>
          </cell>
          <cell r="O254">
            <v>14000</v>
          </cell>
          <cell r="P254">
            <v>84000</v>
          </cell>
        </row>
        <row r="255">
          <cell r="B255" t="str">
            <v>HOT DIPPED GALVANIZED STEEL, W/ PAINTING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</row>
        <row r="256">
          <cell r="B256" t="str">
            <v xml:space="preserve"> 3000(L)x1600(D)x2200(H)MM., W/ DOORS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</row>
        <row r="257">
          <cell r="F257">
            <v>0</v>
          </cell>
          <cell r="G257">
            <v>0</v>
          </cell>
          <cell r="H257">
            <v>0</v>
          </cell>
          <cell r="I257"/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/>
        </row>
        <row r="258">
          <cell r="A258">
            <v>52</v>
          </cell>
          <cell r="B258" t="str">
            <v xml:space="preserve">JUNCTION BOX, INDOOR TYPE, </v>
          </cell>
          <cell r="C258">
            <v>3</v>
          </cell>
          <cell r="D258" t="str">
            <v>SET</v>
          </cell>
          <cell r="E258">
            <v>16000</v>
          </cell>
          <cell r="F258">
            <v>48000</v>
          </cell>
          <cell r="G258">
            <v>0</v>
          </cell>
          <cell r="H258">
            <v>0</v>
          </cell>
          <cell r="I258">
            <v>15</v>
          </cell>
          <cell r="J258">
            <v>45</v>
          </cell>
          <cell r="K258">
            <v>16000</v>
          </cell>
          <cell r="L258">
            <v>48000</v>
          </cell>
          <cell r="M258">
            <v>0</v>
          </cell>
          <cell r="N258">
            <v>0</v>
          </cell>
          <cell r="O258">
            <v>4200</v>
          </cell>
          <cell r="P258">
            <v>12600</v>
          </cell>
        </row>
        <row r="259">
          <cell r="B259" t="str">
            <v>W/ TB.(FOR 2.0MM. WIRE) X 200P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</row>
        <row r="260"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</row>
        <row r="261">
          <cell r="A261">
            <v>53</v>
          </cell>
          <cell r="B261" t="str">
            <v xml:space="preserve"> MISCELLANEOUS MATERIALS</v>
          </cell>
          <cell r="C261">
            <v>1</v>
          </cell>
          <cell r="D261" t="str">
            <v>LOT</v>
          </cell>
          <cell r="E261">
            <v>677772</v>
          </cell>
          <cell r="F261">
            <v>677772</v>
          </cell>
          <cell r="G261">
            <v>0</v>
          </cell>
          <cell r="H261">
            <v>0</v>
          </cell>
          <cell r="I261">
            <v>963.71999999999991</v>
          </cell>
          <cell r="J261">
            <v>964</v>
          </cell>
          <cell r="K261">
            <v>677772</v>
          </cell>
          <cell r="L261">
            <v>677772</v>
          </cell>
          <cell r="M261">
            <v>0</v>
          </cell>
          <cell r="N261">
            <v>0</v>
          </cell>
          <cell r="O261">
            <v>269842</v>
          </cell>
          <cell r="P261">
            <v>269842</v>
          </cell>
        </row>
        <row r="262"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</row>
        <row r="263">
          <cell r="B263" t="str">
            <v>SUB-TOTAL : (B)</v>
          </cell>
          <cell r="C263">
            <v>0</v>
          </cell>
          <cell r="D263">
            <v>0</v>
          </cell>
          <cell r="E263">
            <v>0</v>
          </cell>
          <cell r="F263">
            <v>23270172</v>
          </cell>
          <cell r="G263">
            <v>0</v>
          </cell>
          <cell r="H263">
            <v>0</v>
          </cell>
          <cell r="I263">
            <v>0</v>
          </cell>
          <cell r="J263">
            <v>33088</v>
          </cell>
          <cell r="K263">
            <v>0</v>
          </cell>
          <cell r="L263">
            <v>23270172</v>
          </cell>
          <cell r="M263">
            <v>0</v>
          </cell>
          <cell r="N263">
            <v>0</v>
          </cell>
          <cell r="O263">
            <v>0</v>
          </cell>
          <cell r="P263">
            <v>9262383</v>
          </cell>
        </row>
        <row r="264"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</row>
        <row r="265">
          <cell r="A265"/>
          <cell r="B265"/>
          <cell r="C265"/>
          <cell r="D265"/>
          <cell r="E265"/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</row>
        <row r="266"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</row>
        <row r="267">
          <cell r="A267" t="str">
            <v xml:space="preserve">  C.</v>
          </cell>
          <cell r="B267" t="str">
            <v xml:space="preserve"> LIGHTING SYSTEM(????????????)</v>
          </cell>
          <cell r="C267">
            <v>350</v>
          </cell>
          <cell r="D267" t="str">
            <v>M</v>
          </cell>
          <cell r="E267">
            <v>26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</row>
        <row r="268">
          <cell r="A268">
            <v>1</v>
          </cell>
          <cell r="B268" t="str">
            <v xml:space="preserve"> LIGHTING PANEL FOR CLASS 1 DIV.2  GROUP D</v>
          </cell>
          <cell r="C268">
            <v>1</v>
          </cell>
          <cell r="D268" t="str">
            <v>SET</v>
          </cell>
          <cell r="E268">
            <v>144000</v>
          </cell>
          <cell r="F268">
            <v>144000</v>
          </cell>
          <cell r="G268">
            <v>0</v>
          </cell>
          <cell r="H268">
            <v>0</v>
          </cell>
          <cell r="I268">
            <v>10</v>
          </cell>
          <cell r="J268">
            <v>10</v>
          </cell>
          <cell r="K268">
            <v>144000</v>
          </cell>
          <cell r="L268">
            <v>144000</v>
          </cell>
          <cell r="M268">
            <v>0</v>
          </cell>
          <cell r="N268">
            <v>0</v>
          </cell>
          <cell r="O268">
            <v>2800</v>
          </cell>
          <cell r="P268">
            <v>2800</v>
          </cell>
        </row>
        <row r="269">
          <cell r="B269" t="str">
            <v xml:space="preserve"> , 3 PHASE 3 WIRE 240V, MAIN 3P30A,BRANCH 2P 20A 6CKT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0.5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</row>
        <row r="270">
          <cell r="A270">
            <v>2</v>
          </cell>
          <cell r="B270" t="str">
            <v xml:space="preserve">LTG. PNL FOR WEATHER-PROOF, 3PHASE 3 WIRE 240V </v>
          </cell>
          <cell r="C270">
            <v>1</v>
          </cell>
          <cell r="D270" t="str">
            <v>SET</v>
          </cell>
          <cell r="E270">
            <v>13000</v>
          </cell>
          <cell r="F270">
            <v>13000</v>
          </cell>
          <cell r="G270">
            <v>0</v>
          </cell>
          <cell r="H270">
            <v>0</v>
          </cell>
          <cell r="I270">
            <v>10</v>
          </cell>
          <cell r="J270">
            <v>10</v>
          </cell>
          <cell r="K270">
            <v>13000</v>
          </cell>
          <cell r="L270">
            <v>13000</v>
          </cell>
          <cell r="M270">
            <v>0</v>
          </cell>
          <cell r="N270">
            <v>0</v>
          </cell>
          <cell r="O270">
            <v>2800</v>
          </cell>
          <cell r="P270">
            <v>2800</v>
          </cell>
        </row>
        <row r="271">
          <cell r="A271">
            <v>11</v>
          </cell>
          <cell r="B271" t="str">
            <v>MAIN 3P30A,BRANCH 2P 20A 8 CKT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2">
          <cell r="A272">
            <v>3</v>
          </cell>
          <cell r="B272" t="str">
            <v>LTG. PNL. FOR CLASS 1, DIV.2 GROUP D , 3PHASE 3WIRE</v>
          </cell>
          <cell r="C272">
            <v>1</v>
          </cell>
          <cell r="D272" t="str">
            <v>SET</v>
          </cell>
          <cell r="E272">
            <v>157500</v>
          </cell>
          <cell r="F272">
            <v>157500</v>
          </cell>
          <cell r="G272">
            <v>0</v>
          </cell>
          <cell r="H272">
            <v>0</v>
          </cell>
          <cell r="I272">
            <v>10</v>
          </cell>
          <cell r="J272">
            <v>10</v>
          </cell>
          <cell r="K272">
            <v>157500</v>
          </cell>
          <cell r="L272">
            <v>157500</v>
          </cell>
          <cell r="M272">
            <v>0</v>
          </cell>
          <cell r="N272">
            <v>0</v>
          </cell>
          <cell r="O272">
            <v>2800</v>
          </cell>
          <cell r="P272">
            <v>2800</v>
          </cell>
        </row>
        <row r="273">
          <cell r="B273" t="str">
            <v>240V, MAIN 3P50A,BRANCH 2P 20A 10CKT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0.56000000000000005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A274">
            <v>4</v>
          </cell>
          <cell r="B274" t="str">
            <v>LTG. PNL. FOR WEATHER-PROOF , 3PHASE 3WIRE</v>
          </cell>
          <cell r="C274">
            <v>1</v>
          </cell>
          <cell r="D274" t="str">
            <v>SET</v>
          </cell>
          <cell r="E274">
            <v>11000</v>
          </cell>
          <cell r="F274">
            <v>11000</v>
          </cell>
          <cell r="G274">
            <v>0</v>
          </cell>
          <cell r="H274">
            <v>0</v>
          </cell>
          <cell r="I274">
            <v>8</v>
          </cell>
          <cell r="J274">
            <v>8</v>
          </cell>
          <cell r="K274">
            <v>11000</v>
          </cell>
          <cell r="L274">
            <v>11000</v>
          </cell>
          <cell r="M274">
            <v>0</v>
          </cell>
          <cell r="N274">
            <v>0</v>
          </cell>
          <cell r="O274">
            <v>2240</v>
          </cell>
          <cell r="P274">
            <v>2240</v>
          </cell>
        </row>
        <row r="275">
          <cell r="B275" t="str">
            <v>240V, MAIN 3P30A,BRANCH2P 20A 6CKT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</row>
        <row r="276">
          <cell r="A276">
            <v>5</v>
          </cell>
          <cell r="B276" t="str">
            <v>LTG. PNL. FOR CLASS 1, DIV.2 GROUP D 3 PHASE 3 WIRE</v>
          </cell>
          <cell r="C276">
            <v>1</v>
          </cell>
          <cell r="D276" t="str">
            <v>SET</v>
          </cell>
          <cell r="E276">
            <v>164700</v>
          </cell>
          <cell r="F276">
            <v>164700</v>
          </cell>
          <cell r="G276">
            <v>0</v>
          </cell>
          <cell r="H276">
            <v>0</v>
          </cell>
          <cell r="I276">
            <v>8</v>
          </cell>
          <cell r="J276">
            <v>8</v>
          </cell>
          <cell r="K276">
            <v>164700</v>
          </cell>
          <cell r="L276">
            <v>164700</v>
          </cell>
          <cell r="M276">
            <v>0</v>
          </cell>
          <cell r="N276">
            <v>0</v>
          </cell>
          <cell r="O276">
            <v>2240</v>
          </cell>
          <cell r="P276">
            <v>2240</v>
          </cell>
        </row>
        <row r="277">
          <cell r="B277" t="str">
            <v>240V 2P50A 12CKT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</row>
        <row r="278">
          <cell r="A278">
            <v>6</v>
          </cell>
          <cell r="B278" t="str">
            <v>LTG. PNL. FOR GENERAL PURPOSE 3 PHASE 3 WIRE</v>
          </cell>
          <cell r="C278">
            <v>2</v>
          </cell>
          <cell r="D278" t="str">
            <v>SET</v>
          </cell>
          <cell r="E278">
            <v>12500</v>
          </cell>
          <cell r="F278">
            <v>25000</v>
          </cell>
          <cell r="G278">
            <v>0</v>
          </cell>
          <cell r="H278">
            <v>0</v>
          </cell>
          <cell r="I278">
            <v>8</v>
          </cell>
          <cell r="J278">
            <v>16</v>
          </cell>
          <cell r="K278">
            <v>12500</v>
          </cell>
          <cell r="L278">
            <v>25000</v>
          </cell>
          <cell r="M278">
            <v>0</v>
          </cell>
          <cell r="N278">
            <v>0</v>
          </cell>
          <cell r="O278">
            <v>2240</v>
          </cell>
          <cell r="P278">
            <v>4480</v>
          </cell>
        </row>
        <row r="279">
          <cell r="B279" t="str">
            <v>240V MAIN 3P50A,BRANCH 3P20A 6CKT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</row>
        <row r="280">
          <cell r="A280">
            <v>7</v>
          </cell>
          <cell r="B280" t="str">
            <v>LTG. PNL. FOR GENERAL PURPOSE 3 PHASE 3 WIRE</v>
          </cell>
          <cell r="C280">
            <v>1</v>
          </cell>
          <cell r="D280" t="str">
            <v>SET</v>
          </cell>
          <cell r="E280">
            <v>14500</v>
          </cell>
          <cell r="F280">
            <v>14500</v>
          </cell>
          <cell r="G280">
            <v>0</v>
          </cell>
          <cell r="H280">
            <v>0</v>
          </cell>
          <cell r="I280">
            <v>8</v>
          </cell>
          <cell r="J280">
            <v>8</v>
          </cell>
          <cell r="K280">
            <v>14500</v>
          </cell>
          <cell r="L280">
            <v>14500</v>
          </cell>
          <cell r="M280">
            <v>0</v>
          </cell>
          <cell r="N280">
            <v>0</v>
          </cell>
          <cell r="O280">
            <v>2240</v>
          </cell>
          <cell r="P280">
            <v>2240</v>
          </cell>
        </row>
        <row r="281">
          <cell r="B281" t="str">
            <v>240V MAIN 3P70A,BRANCH 3P20A 8CKT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A282">
            <v>8</v>
          </cell>
          <cell r="B282" t="str">
            <v>CIRCUIT BREAKER AND ENCLOSURE FOR CLASS 1 DIV.2</v>
          </cell>
          <cell r="C282">
            <v>5</v>
          </cell>
          <cell r="D282" t="str">
            <v>SET</v>
          </cell>
          <cell r="E282">
            <v>37800</v>
          </cell>
          <cell r="F282">
            <v>189000</v>
          </cell>
          <cell r="G282">
            <v>0</v>
          </cell>
          <cell r="H282">
            <v>0</v>
          </cell>
          <cell r="I282">
            <v>4</v>
          </cell>
          <cell r="J282">
            <v>20</v>
          </cell>
          <cell r="K282">
            <v>37800</v>
          </cell>
          <cell r="L282">
            <v>189000</v>
          </cell>
          <cell r="M282">
            <v>0</v>
          </cell>
          <cell r="N282">
            <v>0</v>
          </cell>
          <cell r="O282">
            <v>1120</v>
          </cell>
          <cell r="P282">
            <v>5600</v>
          </cell>
        </row>
        <row r="283">
          <cell r="B283" t="str">
            <v>GROUP D, 3-POLE 20AMP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</row>
        <row r="284">
          <cell r="A284">
            <v>9</v>
          </cell>
          <cell r="B284" t="str">
            <v xml:space="preserve">CIRCUIT BREAKER AND ENCLOSURE FOR CLASS 1 DIV.2 </v>
          </cell>
          <cell r="C284">
            <v>1</v>
          </cell>
          <cell r="D284" t="str">
            <v>SET</v>
          </cell>
          <cell r="E284">
            <v>37800</v>
          </cell>
          <cell r="F284">
            <v>37800</v>
          </cell>
          <cell r="G284">
            <v>0</v>
          </cell>
          <cell r="H284">
            <v>0</v>
          </cell>
          <cell r="I284">
            <v>4</v>
          </cell>
          <cell r="J284">
            <v>4</v>
          </cell>
          <cell r="K284">
            <v>37800</v>
          </cell>
          <cell r="L284">
            <v>37800</v>
          </cell>
          <cell r="M284">
            <v>0</v>
          </cell>
          <cell r="N284">
            <v>0</v>
          </cell>
          <cell r="O284">
            <v>1120</v>
          </cell>
          <cell r="P284">
            <v>1120</v>
          </cell>
        </row>
        <row r="285">
          <cell r="B285" t="str">
            <v>GROUP D 3-POLE 30AMP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6">
          <cell r="A286">
            <v>10</v>
          </cell>
          <cell r="B286" t="str">
            <v xml:space="preserve">DRY TYPE TRANSFORMER WITH ENCLOSURE </v>
          </cell>
          <cell r="C286">
            <v>4</v>
          </cell>
          <cell r="D286" t="str">
            <v>SET</v>
          </cell>
          <cell r="E286">
            <v>25000</v>
          </cell>
          <cell r="F286">
            <v>100000</v>
          </cell>
          <cell r="G286">
            <v>0</v>
          </cell>
          <cell r="H286">
            <v>0</v>
          </cell>
          <cell r="I286">
            <v>12</v>
          </cell>
          <cell r="J286">
            <v>48</v>
          </cell>
          <cell r="K286">
            <v>25000</v>
          </cell>
          <cell r="L286">
            <v>100000</v>
          </cell>
          <cell r="M286">
            <v>0</v>
          </cell>
          <cell r="N286">
            <v>0</v>
          </cell>
          <cell r="O286">
            <v>3360</v>
          </cell>
          <cell r="P286">
            <v>13440</v>
          </cell>
        </row>
        <row r="287">
          <cell r="B287" t="str">
            <v>3PH 480/240V 15KVA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A288">
            <v>11</v>
          </cell>
          <cell r="B288" t="str">
            <v xml:space="preserve">DRY TYPE TRANSFORMER WITH ENCLOSURE  </v>
          </cell>
          <cell r="C288">
            <v>1</v>
          </cell>
          <cell r="D288" t="str">
            <v>SET</v>
          </cell>
          <cell r="E288">
            <v>33000</v>
          </cell>
          <cell r="F288">
            <v>33000</v>
          </cell>
          <cell r="G288">
            <v>0</v>
          </cell>
          <cell r="H288">
            <v>0</v>
          </cell>
          <cell r="I288">
            <v>16</v>
          </cell>
          <cell r="J288">
            <v>16</v>
          </cell>
          <cell r="K288">
            <v>33000</v>
          </cell>
          <cell r="L288">
            <v>33000</v>
          </cell>
          <cell r="M288">
            <v>0</v>
          </cell>
          <cell r="N288">
            <v>0</v>
          </cell>
          <cell r="O288">
            <v>4480</v>
          </cell>
          <cell r="P288">
            <v>4480</v>
          </cell>
        </row>
        <row r="289">
          <cell r="B289" t="str">
            <v xml:space="preserve"> 3PH 480/240V 25KVA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0">
          <cell r="A290">
            <v>12</v>
          </cell>
          <cell r="B290" t="str">
            <v xml:space="preserve">DRY TYPE TRANSFORMER WITH ENCLOSURE  </v>
          </cell>
          <cell r="C290">
            <v>1</v>
          </cell>
          <cell r="D290" t="str">
            <v>SET</v>
          </cell>
          <cell r="E290">
            <v>18000</v>
          </cell>
          <cell r="F290">
            <v>18000</v>
          </cell>
          <cell r="G290">
            <v>0</v>
          </cell>
          <cell r="H290">
            <v>0</v>
          </cell>
          <cell r="I290">
            <v>6</v>
          </cell>
          <cell r="J290">
            <v>6</v>
          </cell>
          <cell r="K290">
            <v>18000</v>
          </cell>
          <cell r="L290">
            <v>18000</v>
          </cell>
          <cell r="M290">
            <v>0</v>
          </cell>
          <cell r="N290">
            <v>0</v>
          </cell>
          <cell r="O290">
            <v>1680</v>
          </cell>
          <cell r="P290">
            <v>1680</v>
          </cell>
        </row>
        <row r="291">
          <cell r="B291" t="str">
            <v xml:space="preserve"> 3PH 480/240-120V 5KVA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A292">
            <v>13</v>
          </cell>
          <cell r="B292" t="str">
            <v xml:space="preserve"> MER. VAP. LTG. FIX. VAPOR-TIGHT PENDANT</v>
          </cell>
          <cell r="C292">
            <v>21</v>
          </cell>
          <cell r="D292" t="str">
            <v>SET</v>
          </cell>
          <cell r="E292">
            <v>9500</v>
          </cell>
          <cell r="F292">
            <v>199500</v>
          </cell>
          <cell r="G292">
            <v>0</v>
          </cell>
          <cell r="H292">
            <v>0</v>
          </cell>
          <cell r="I292">
            <v>7</v>
          </cell>
          <cell r="J292">
            <v>147</v>
          </cell>
          <cell r="K292">
            <v>9500</v>
          </cell>
          <cell r="L292">
            <v>199500</v>
          </cell>
          <cell r="M292">
            <v>0</v>
          </cell>
          <cell r="N292">
            <v>0</v>
          </cell>
          <cell r="O292">
            <v>1960</v>
          </cell>
          <cell r="P292">
            <v>41160</v>
          </cell>
        </row>
        <row r="293">
          <cell r="B293" t="str">
            <v xml:space="preserve"> MTG,. INTEGRAL CONST. WATT. BALLAST C/W 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</row>
        <row r="294">
          <cell r="B294" t="str">
            <v xml:space="preserve"> GUARD AND DOME REFL. 3/4" HUB 400W 240V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B295" t="str">
            <v>CLASS 1, DIV.2 GROPU D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6">
          <cell r="A296">
            <v>14</v>
          </cell>
          <cell r="B296" t="str">
            <v xml:space="preserve">MER. VAP. LTG. FIX. VAPOR-TIGHT STANCHION MTG. </v>
          </cell>
          <cell r="C296">
            <v>122</v>
          </cell>
          <cell r="D296" t="str">
            <v>SET</v>
          </cell>
          <cell r="E296">
            <v>6000</v>
          </cell>
          <cell r="F296">
            <v>732000</v>
          </cell>
          <cell r="G296">
            <v>0</v>
          </cell>
          <cell r="H296">
            <v>0</v>
          </cell>
          <cell r="I296">
            <v>8</v>
          </cell>
          <cell r="J296">
            <v>976</v>
          </cell>
          <cell r="K296">
            <v>6000</v>
          </cell>
          <cell r="L296">
            <v>732000</v>
          </cell>
          <cell r="M296">
            <v>0</v>
          </cell>
          <cell r="N296">
            <v>0</v>
          </cell>
          <cell r="O296">
            <v>2240</v>
          </cell>
          <cell r="P296">
            <v>273280</v>
          </cell>
        </row>
        <row r="297">
          <cell r="B297" t="str">
            <v>INTEGRAL CONST. WATT. BALLAST C/W GLOBE GUARD &amp;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7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B298" t="str">
            <v xml:space="preserve">DOME REFL. 1-1/2 IN HUB 175W 240V CLASS 1, DIV 2 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B299" t="str">
            <v>GROUP D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0">
          <cell r="A300">
            <v>15</v>
          </cell>
          <cell r="B300" t="str">
            <v>MER. VAP. LTG. FIX. VAPOR-TIGHT PENDANT MTG.</v>
          </cell>
          <cell r="C300">
            <v>52</v>
          </cell>
          <cell r="D300" t="str">
            <v>SET</v>
          </cell>
          <cell r="E300">
            <v>5600</v>
          </cell>
          <cell r="F300">
            <v>291200</v>
          </cell>
          <cell r="G300">
            <v>0</v>
          </cell>
          <cell r="H300">
            <v>0</v>
          </cell>
          <cell r="I300">
            <v>7</v>
          </cell>
          <cell r="J300">
            <v>364</v>
          </cell>
          <cell r="K300">
            <v>5600</v>
          </cell>
          <cell r="L300">
            <v>291200</v>
          </cell>
          <cell r="M300">
            <v>0</v>
          </cell>
          <cell r="N300">
            <v>0</v>
          </cell>
          <cell r="O300">
            <v>1960</v>
          </cell>
          <cell r="P300">
            <v>101920</v>
          </cell>
        </row>
        <row r="301">
          <cell r="A301">
            <v>19</v>
          </cell>
          <cell r="B301" t="str">
            <v xml:space="preserve">INTEGRAL CONST. WATT. BALLAST C/W GUARD AND 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B302" t="str">
            <v>DOME REFL. 3/4" HUB 175W 240V CLASS 1 DIV.2 GROUP D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A303">
            <v>16</v>
          </cell>
          <cell r="B303" t="str">
            <v xml:space="preserve"> FLOOD FLOODING MER. VAP. 250W WEATHER-PROOF</v>
          </cell>
          <cell r="C303">
            <v>45</v>
          </cell>
          <cell r="D303" t="str">
            <v>SET</v>
          </cell>
          <cell r="E303">
            <v>1900</v>
          </cell>
          <cell r="F303">
            <v>85500</v>
          </cell>
          <cell r="G303">
            <v>0</v>
          </cell>
          <cell r="H303">
            <v>0</v>
          </cell>
          <cell r="I303">
            <v>7</v>
          </cell>
          <cell r="J303">
            <v>315</v>
          </cell>
          <cell r="K303">
            <v>1900</v>
          </cell>
          <cell r="L303">
            <v>85500</v>
          </cell>
          <cell r="M303">
            <v>0</v>
          </cell>
          <cell r="N303">
            <v>0</v>
          </cell>
          <cell r="O303">
            <v>1960</v>
          </cell>
          <cell r="P303">
            <v>88200</v>
          </cell>
        </row>
        <row r="304">
          <cell r="A304">
            <v>17</v>
          </cell>
          <cell r="B304" t="str">
            <v xml:space="preserve">MER. VAP. STREET LTG FIX. 250W 240V </v>
          </cell>
          <cell r="C304">
            <v>209</v>
          </cell>
          <cell r="D304" t="str">
            <v>SET</v>
          </cell>
          <cell r="E304">
            <v>1650</v>
          </cell>
          <cell r="F304">
            <v>344850</v>
          </cell>
          <cell r="G304">
            <v>0</v>
          </cell>
          <cell r="H304">
            <v>0</v>
          </cell>
          <cell r="I304">
            <v>2</v>
          </cell>
          <cell r="J304">
            <v>418</v>
          </cell>
          <cell r="K304">
            <v>1650</v>
          </cell>
          <cell r="L304">
            <v>344850</v>
          </cell>
          <cell r="M304">
            <v>0</v>
          </cell>
          <cell r="N304">
            <v>0</v>
          </cell>
          <cell r="O304">
            <v>560</v>
          </cell>
          <cell r="P304">
            <v>117040</v>
          </cell>
        </row>
        <row r="305">
          <cell r="A305">
            <v>18</v>
          </cell>
          <cell r="B305" t="str">
            <v>STREET LIGHT PLOE 7M SINGLE ARM WITH FOUNDATION</v>
          </cell>
          <cell r="C305">
            <v>95</v>
          </cell>
          <cell r="D305" t="str">
            <v>SET</v>
          </cell>
          <cell r="E305">
            <v>11600</v>
          </cell>
          <cell r="F305">
            <v>1102000</v>
          </cell>
          <cell r="G305">
            <v>0</v>
          </cell>
          <cell r="H305">
            <v>0</v>
          </cell>
          <cell r="I305">
            <v>9</v>
          </cell>
          <cell r="J305">
            <v>855</v>
          </cell>
          <cell r="K305">
            <v>11600</v>
          </cell>
          <cell r="L305">
            <v>1102000</v>
          </cell>
          <cell r="M305">
            <v>0</v>
          </cell>
          <cell r="N305">
            <v>0</v>
          </cell>
          <cell r="O305">
            <v>2520</v>
          </cell>
          <cell r="P305">
            <v>239400</v>
          </cell>
        </row>
        <row r="306">
          <cell r="A306">
            <v>19</v>
          </cell>
          <cell r="B306" t="str">
            <v>STREET LIGHT PLOE 7M TWINS ARMS WITH FOUNDATION</v>
          </cell>
          <cell r="C306">
            <v>57</v>
          </cell>
          <cell r="D306" t="str">
            <v>SET</v>
          </cell>
          <cell r="E306">
            <v>13300</v>
          </cell>
          <cell r="F306">
            <v>758100</v>
          </cell>
          <cell r="G306">
            <v>0</v>
          </cell>
          <cell r="H306">
            <v>0</v>
          </cell>
          <cell r="I306">
            <v>10</v>
          </cell>
          <cell r="J306">
            <v>570</v>
          </cell>
          <cell r="K306">
            <v>13300</v>
          </cell>
          <cell r="L306">
            <v>758100</v>
          </cell>
          <cell r="M306">
            <v>0</v>
          </cell>
          <cell r="N306">
            <v>0</v>
          </cell>
          <cell r="O306">
            <v>2800</v>
          </cell>
          <cell r="P306">
            <v>159600</v>
          </cell>
        </row>
        <row r="307">
          <cell r="A307">
            <v>20</v>
          </cell>
          <cell r="B307" t="str">
            <v xml:space="preserve"> PHOTOELECTRIC CONTROL UNIT, 240V 15A, </v>
          </cell>
          <cell r="C307">
            <v>1</v>
          </cell>
          <cell r="D307" t="str">
            <v>PCS</v>
          </cell>
          <cell r="E307">
            <v>6000</v>
          </cell>
          <cell r="F307">
            <v>6000</v>
          </cell>
          <cell r="G307">
            <v>0</v>
          </cell>
          <cell r="H307">
            <v>0</v>
          </cell>
          <cell r="I307">
            <v>4</v>
          </cell>
          <cell r="J307">
            <v>4</v>
          </cell>
          <cell r="K307">
            <v>6000</v>
          </cell>
          <cell r="L307">
            <v>6000</v>
          </cell>
          <cell r="M307">
            <v>0</v>
          </cell>
          <cell r="N307">
            <v>0</v>
          </cell>
          <cell r="O307">
            <v>1120</v>
          </cell>
          <cell r="P307">
            <v>1120</v>
          </cell>
        </row>
        <row r="308">
          <cell r="A308">
            <v>21</v>
          </cell>
          <cell r="B308" t="str">
            <v>FLUORESCENT LTG. FIX. WITH BATTERY 2x40W 240V</v>
          </cell>
          <cell r="C308">
            <v>46</v>
          </cell>
          <cell r="D308" t="str">
            <v>SET</v>
          </cell>
          <cell r="E308">
            <v>27000</v>
          </cell>
          <cell r="F308">
            <v>1242000</v>
          </cell>
          <cell r="G308">
            <v>0</v>
          </cell>
          <cell r="H308">
            <v>0</v>
          </cell>
          <cell r="I308">
            <v>6</v>
          </cell>
          <cell r="J308">
            <v>276</v>
          </cell>
          <cell r="K308">
            <v>27000</v>
          </cell>
          <cell r="L308">
            <v>1242000</v>
          </cell>
          <cell r="M308">
            <v>0</v>
          </cell>
          <cell r="N308">
            <v>0</v>
          </cell>
          <cell r="O308">
            <v>1680</v>
          </cell>
          <cell r="P308">
            <v>77280</v>
          </cell>
        </row>
        <row r="309">
          <cell r="B309" t="str">
            <v>FOR CLASS 1, DIV.2 GROUP D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A310">
            <v>22</v>
          </cell>
          <cell r="B310" t="str">
            <v xml:space="preserve"> OBSTRUCTION RED BEACON 120/240V, 3W FEED,</v>
          </cell>
          <cell r="C310">
            <v>2</v>
          </cell>
          <cell r="D310" t="str">
            <v>SET</v>
          </cell>
          <cell r="E310">
            <v>48600</v>
          </cell>
          <cell r="F310">
            <v>97200</v>
          </cell>
          <cell r="G310">
            <v>0</v>
          </cell>
          <cell r="H310">
            <v>0</v>
          </cell>
          <cell r="I310">
            <v>40</v>
          </cell>
          <cell r="J310">
            <v>80</v>
          </cell>
          <cell r="K310">
            <v>48600</v>
          </cell>
          <cell r="L310">
            <v>97200</v>
          </cell>
          <cell r="M310">
            <v>0</v>
          </cell>
          <cell r="N310">
            <v>0</v>
          </cell>
          <cell r="O310">
            <v>11200</v>
          </cell>
          <cell r="P310">
            <v>22400</v>
          </cell>
        </row>
        <row r="311">
          <cell r="B311" t="str">
            <v xml:space="preserve"> 620W x 2 FOR CLASS 1, DIV.2 GROUP D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</row>
        <row r="312">
          <cell r="A312">
            <v>23</v>
          </cell>
          <cell r="B312" t="str">
            <v xml:space="preserve"> OBSTRUCTION MARKER LIGHT, SINGLE FIXTURE</v>
          </cell>
          <cell r="C312">
            <v>3</v>
          </cell>
          <cell r="D312" t="str">
            <v>SET</v>
          </cell>
          <cell r="E312">
            <v>23000</v>
          </cell>
          <cell r="F312">
            <v>69000</v>
          </cell>
          <cell r="G312">
            <v>0</v>
          </cell>
          <cell r="H312">
            <v>0</v>
          </cell>
          <cell r="I312">
            <v>15</v>
          </cell>
          <cell r="J312">
            <v>45</v>
          </cell>
          <cell r="K312">
            <v>23000</v>
          </cell>
          <cell r="L312">
            <v>69000</v>
          </cell>
          <cell r="M312">
            <v>0</v>
          </cell>
          <cell r="N312">
            <v>0</v>
          </cell>
          <cell r="O312">
            <v>4200</v>
          </cell>
          <cell r="P312">
            <v>12600</v>
          </cell>
        </row>
        <row r="313">
          <cell r="B313" t="str">
            <v xml:space="preserve"> C/W INSIDE LAMP,120V 116W,FOR CLASS 1, DIV. 2 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B314" t="str">
            <v>GROUP D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0.153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A315">
            <v>24</v>
          </cell>
          <cell r="B315" t="str">
            <v xml:space="preserve"> FLASHER UNIT, CAST AL. HOUSING 3 CKT</v>
          </cell>
          <cell r="C315">
            <v>1</v>
          </cell>
          <cell r="D315" t="str">
            <v>SET</v>
          </cell>
          <cell r="E315">
            <v>28800</v>
          </cell>
          <cell r="F315">
            <v>28800</v>
          </cell>
          <cell r="G315">
            <v>0</v>
          </cell>
          <cell r="H315">
            <v>0</v>
          </cell>
          <cell r="I315">
            <v>4</v>
          </cell>
          <cell r="J315">
            <v>4</v>
          </cell>
          <cell r="K315">
            <v>28800</v>
          </cell>
          <cell r="L315">
            <v>28800</v>
          </cell>
          <cell r="M315">
            <v>0</v>
          </cell>
          <cell r="N315">
            <v>0</v>
          </cell>
          <cell r="O315">
            <v>1120</v>
          </cell>
          <cell r="P315">
            <v>1120</v>
          </cell>
        </row>
        <row r="316">
          <cell r="B316" t="str">
            <v xml:space="preserve"> SIMULTANEOUS FLASH, 115/240V 3 WIRE, 25A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7">
          <cell r="B317" t="str">
            <v>FOR CLASS 1, DIV.2 GROUP D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</row>
        <row r="318">
          <cell r="A318">
            <v>25</v>
          </cell>
          <cell r="B318" t="str">
            <v xml:space="preserve"> PHOTOELECTRIC CONTROL UNIT, 120V 15A, </v>
          </cell>
          <cell r="C318">
            <v>1</v>
          </cell>
          <cell r="D318" t="str">
            <v>SET</v>
          </cell>
          <cell r="E318">
            <v>28800</v>
          </cell>
          <cell r="F318">
            <v>28800</v>
          </cell>
          <cell r="G318">
            <v>0</v>
          </cell>
          <cell r="H318">
            <v>0</v>
          </cell>
          <cell r="I318">
            <v>6</v>
          </cell>
          <cell r="J318">
            <v>6</v>
          </cell>
          <cell r="K318">
            <v>28800</v>
          </cell>
          <cell r="L318">
            <v>28800</v>
          </cell>
          <cell r="M318">
            <v>0</v>
          </cell>
          <cell r="N318">
            <v>0</v>
          </cell>
          <cell r="O318">
            <v>1680</v>
          </cell>
          <cell r="P318">
            <v>1680</v>
          </cell>
        </row>
        <row r="319">
          <cell r="B319" t="str">
            <v>FOR CLASS 1, DIV.2 GROUP D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A320">
            <v>26</v>
          </cell>
          <cell r="B320" t="str">
            <v xml:space="preserve"> AIRCRAFT WARNING LIGHTING POWER PANEL,</v>
          </cell>
          <cell r="C320">
            <v>1</v>
          </cell>
          <cell r="D320" t="str">
            <v>SET</v>
          </cell>
          <cell r="E320">
            <v>60000</v>
          </cell>
          <cell r="F320">
            <v>60000</v>
          </cell>
          <cell r="G320">
            <v>0</v>
          </cell>
          <cell r="H320">
            <v>0</v>
          </cell>
          <cell r="I320">
            <v>4</v>
          </cell>
          <cell r="J320">
            <v>4</v>
          </cell>
          <cell r="K320">
            <v>60000</v>
          </cell>
          <cell r="L320">
            <v>60000</v>
          </cell>
          <cell r="M320">
            <v>0</v>
          </cell>
          <cell r="N320">
            <v>0</v>
          </cell>
          <cell r="O320">
            <v>1120</v>
          </cell>
          <cell r="P320">
            <v>1120</v>
          </cell>
        </row>
        <row r="321">
          <cell r="B321" t="str">
            <v xml:space="preserve"> OUTDOOR TYPE, 400L x 200W x 200H, 1PH 3W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B322" t="str">
            <v xml:space="preserve"> 240V 30AT IC 10KA, STAINLESS STEEL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A323">
            <v>29</v>
          </cell>
          <cell r="B323" t="str">
            <v>FOR CLASS 1, DIV.2 GROUP D</v>
          </cell>
          <cell r="C323">
            <v>4440</v>
          </cell>
          <cell r="D323" t="str">
            <v>M</v>
          </cell>
          <cell r="E323">
            <v>33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4">
          <cell r="A324">
            <v>27</v>
          </cell>
          <cell r="B324" t="str">
            <v>RECEPTACLE, EXPLOSION-PROOF 20A-3P-2W</v>
          </cell>
          <cell r="C324">
            <v>8</v>
          </cell>
          <cell r="D324" t="str">
            <v>SET</v>
          </cell>
          <cell r="E324">
            <v>5400</v>
          </cell>
          <cell r="F324">
            <v>43200</v>
          </cell>
          <cell r="G324">
            <v>0</v>
          </cell>
          <cell r="H324">
            <v>0</v>
          </cell>
          <cell r="I324">
            <v>4</v>
          </cell>
          <cell r="J324">
            <v>32</v>
          </cell>
          <cell r="K324">
            <v>5400</v>
          </cell>
          <cell r="L324">
            <v>43200</v>
          </cell>
          <cell r="M324">
            <v>0</v>
          </cell>
          <cell r="N324">
            <v>0</v>
          </cell>
          <cell r="O324">
            <v>1120</v>
          </cell>
          <cell r="P324">
            <v>8960</v>
          </cell>
        </row>
        <row r="325">
          <cell r="B325" t="str">
            <v>240V, CLASS 1 DIV.2 GROUP D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A326">
            <v>28</v>
          </cell>
          <cell r="B326" t="str">
            <v>PLUG 20A-3P-2W EXPLOSION-PROOF</v>
          </cell>
          <cell r="C326">
            <v>4</v>
          </cell>
          <cell r="D326" t="str">
            <v>SET</v>
          </cell>
          <cell r="E326">
            <v>1400</v>
          </cell>
          <cell r="F326">
            <v>5600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1400</v>
          </cell>
          <cell r="L326">
            <v>5600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A327">
            <v>29</v>
          </cell>
          <cell r="B327" t="str">
            <v>FIX. WIRE 1/C STRD. COPPER 600V 200 DEGREE 2.0sq.mm</v>
          </cell>
          <cell r="C327">
            <v>4440</v>
          </cell>
          <cell r="D327" t="str">
            <v>M</v>
          </cell>
          <cell r="E327">
            <v>33</v>
          </cell>
          <cell r="F327">
            <v>146520</v>
          </cell>
          <cell r="G327">
            <v>0</v>
          </cell>
          <cell r="H327">
            <v>0</v>
          </cell>
          <cell r="I327">
            <v>0.05</v>
          </cell>
          <cell r="J327">
            <v>222</v>
          </cell>
          <cell r="K327">
            <v>33</v>
          </cell>
          <cell r="L327">
            <v>146520</v>
          </cell>
          <cell r="M327">
            <v>0</v>
          </cell>
          <cell r="N327">
            <v>0</v>
          </cell>
          <cell r="O327">
            <v>14</v>
          </cell>
          <cell r="P327">
            <v>62160</v>
          </cell>
        </row>
        <row r="328">
          <cell r="A328">
            <v>30</v>
          </cell>
          <cell r="B328" t="str">
            <v>R.S.G CONDUIT W/COUPLING,  3/4"</v>
          </cell>
          <cell r="C328">
            <v>2180</v>
          </cell>
          <cell r="D328" t="str">
            <v>M</v>
          </cell>
          <cell r="E328">
            <v>32</v>
          </cell>
          <cell r="F328">
            <v>69760</v>
          </cell>
          <cell r="G328">
            <v>0</v>
          </cell>
          <cell r="H328">
            <v>0</v>
          </cell>
          <cell r="I328">
            <v>0.47</v>
          </cell>
          <cell r="J328">
            <v>1025</v>
          </cell>
          <cell r="K328">
            <v>32</v>
          </cell>
          <cell r="L328">
            <v>69760</v>
          </cell>
          <cell r="M328">
            <v>0</v>
          </cell>
          <cell r="N328">
            <v>0</v>
          </cell>
          <cell r="O328">
            <v>132</v>
          </cell>
          <cell r="P328">
            <v>287760</v>
          </cell>
        </row>
        <row r="329">
          <cell r="A329">
            <v>31</v>
          </cell>
          <cell r="B329" t="str">
            <v>R.S.G CONDUIT W/COUPLING 1"</v>
          </cell>
          <cell r="C329">
            <v>100</v>
          </cell>
          <cell r="D329" t="str">
            <v>M</v>
          </cell>
          <cell r="E329">
            <v>49</v>
          </cell>
          <cell r="F329">
            <v>4900</v>
          </cell>
          <cell r="G329">
            <v>0</v>
          </cell>
          <cell r="H329">
            <v>0</v>
          </cell>
          <cell r="I329">
            <v>0.54</v>
          </cell>
          <cell r="J329">
            <v>54</v>
          </cell>
          <cell r="K329">
            <v>49</v>
          </cell>
          <cell r="L329">
            <v>4900</v>
          </cell>
          <cell r="M329">
            <v>0</v>
          </cell>
          <cell r="N329">
            <v>0</v>
          </cell>
          <cell r="O329">
            <v>151</v>
          </cell>
          <cell r="P329">
            <v>15100</v>
          </cell>
        </row>
        <row r="330">
          <cell r="A330">
            <v>32</v>
          </cell>
          <cell r="B330" t="str">
            <v>R.S.G CONDUIT W/COUPLING 1-1/2"</v>
          </cell>
          <cell r="C330">
            <v>600</v>
          </cell>
          <cell r="D330" t="str">
            <v>M</v>
          </cell>
          <cell r="E330">
            <v>78</v>
          </cell>
          <cell r="F330">
            <v>46800</v>
          </cell>
          <cell r="G330">
            <v>0</v>
          </cell>
          <cell r="H330">
            <v>0</v>
          </cell>
          <cell r="I330">
            <v>0.76</v>
          </cell>
          <cell r="J330">
            <v>456</v>
          </cell>
          <cell r="K330">
            <v>78</v>
          </cell>
          <cell r="L330">
            <v>46800</v>
          </cell>
          <cell r="M330">
            <v>0</v>
          </cell>
          <cell r="N330">
            <v>0</v>
          </cell>
          <cell r="O330">
            <v>213</v>
          </cell>
          <cell r="P330">
            <v>127800</v>
          </cell>
        </row>
        <row r="331">
          <cell r="A331">
            <v>33</v>
          </cell>
          <cell r="B331" t="str">
            <v>PVC CONDUIT 1-1/2"</v>
          </cell>
          <cell r="C331">
            <v>350</v>
          </cell>
          <cell r="D331" t="str">
            <v>M</v>
          </cell>
          <cell r="E331">
            <v>26</v>
          </cell>
          <cell r="F331">
            <v>9100</v>
          </cell>
          <cell r="G331">
            <v>0</v>
          </cell>
          <cell r="H331">
            <v>0</v>
          </cell>
          <cell r="I331">
            <v>0.26</v>
          </cell>
          <cell r="J331">
            <v>91</v>
          </cell>
          <cell r="K331">
            <v>26</v>
          </cell>
          <cell r="L331">
            <v>9100</v>
          </cell>
          <cell r="M331">
            <v>0</v>
          </cell>
          <cell r="N331">
            <v>0</v>
          </cell>
          <cell r="O331">
            <v>73</v>
          </cell>
          <cell r="P331">
            <v>25550</v>
          </cell>
        </row>
        <row r="332">
          <cell r="A332">
            <v>34</v>
          </cell>
          <cell r="B332" t="str">
            <v>PVC CONDUIT ,  2"</v>
          </cell>
          <cell r="C332">
            <v>10615</v>
          </cell>
          <cell r="D332" t="str">
            <v>M</v>
          </cell>
          <cell r="E332">
            <v>38</v>
          </cell>
          <cell r="F332">
            <v>403370</v>
          </cell>
          <cell r="G332">
            <v>0</v>
          </cell>
          <cell r="H332">
            <v>0</v>
          </cell>
          <cell r="I332">
            <v>0.3</v>
          </cell>
          <cell r="J332">
            <v>3185</v>
          </cell>
          <cell r="K332">
            <v>38</v>
          </cell>
          <cell r="L332">
            <v>403370</v>
          </cell>
          <cell r="M332">
            <v>0</v>
          </cell>
          <cell r="N332">
            <v>0</v>
          </cell>
          <cell r="O332">
            <v>84</v>
          </cell>
          <cell r="P332">
            <v>891660</v>
          </cell>
        </row>
        <row r="333">
          <cell r="A333">
            <v>35</v>
          </cell>
          <cell r="B333" t="str">
            <v>CONDUIT FITTINGS &amp; ACCESSORIES</v>
          </cell>
          <cell r="C333">
            <v>1</v>
          </cell>
          <cell r="D333" t="str">
            <v>LOT</v>
          </cell>
          <cell r="E333">
            <v>242920</v>
          </cell>
          <cell r="F333">
            <v>242920</v>
          </cell>
          <cell r="G333">
            <v>0</v>
          </cell>
          <cell r="H333">
            <v>0</v>
          </cell>
          <cell r="I333">
            <v>460.5</v>
          </cell>
          <cell r="J333">
            <v>461</v>
          </cell>
          <cell r="K333">
            <v>242920</v>
          </cell>
          <cell r="L333">
            <v>242920</v>
          </cell>
          <cell r="M333">
            <v>0</v>
          </cell>
          <cell r="N333">
            <v>0</v>
          </cell>
          <cell r="O333">
            <v>128940</v>
          </cell>
          <cell r="P333">
            <v>128940</v>
          </cell>
        </row>
        <row r="334">
          <cell r="A334">
            <v>36</v>
          </cell>
          <cell r="B334" t="str">
            <v>600V PVC WIRE 3.5 sq.mm</v>
          </cell>
          <cell r="C334">
            <v>3500</v>
          </cell>
          <cell r="D334" t="str">
            <v>M</v>
          </cell>
          <cell r="E334">
            <v>3</v>
          </cell>
          <cell r="F334">
            <v>10500</v>
          </cell>
          <cell r="G334">
            <v>0</v>
          </cell>
          <cell r="H334">
            <v>0</v>
          </cell>
          <cell r="I334">
            <v>4.1000000000000002E-2</v>
          </cell>
          <cell r="J334">
            <v>144</v>
          </cell>
          <cell r="K334">
            <v>3</v>
          </cell>
          <cell r="L334">
            <v>10500</v>
          </cell>
          <cell r="M334">
            <v>0</v>
          </cell>
          <cell r="N334">
            <v>0</v>
          </cell>
          <cell r="O334">
            <v>11</v>
          </cell>
          <cell r="P334">
            <v>38500</v>
          </cell>
        </row>
        <row r="335">
          <cell r="A335">
            <v>37</v>
          </cell>
          <cell r="B335" t="str">
            <v>600V PVC WIRE 5.5sq.mm</v>
          </cell>
          <cell r="C335">
            <v>3240</v>
          </cell>
          <cell r="D335" t="str">
            <v>M</v>
          </cell>
          <cell r="E335">
            <v>4</v>
          </cell>
          <cell r="F335">
            <v>12960</v>
          </cell>
          <cell r="G335">
            <v>0</v>
          </cell>
          <cell r="H335">
            <v>0</v>
          </cell>
          <cell r="I335">
            <v>5.1999999999999998E-2</v>
          </cell>
          <cell r="J335">
            <v>168</v>
          </cell>
          <cell r="K335">
            <v>4</v>
          </cell>
          <cell r="L335">
            <v>12960</v>
          </cell>
          <cell r="M335">
            <v>0</v>
          </cell>
          <cell r="N335">
            <v>0</v>
          </cell>
          <cell r="O335">
            <v>15</v>
          </cell>
          <cell r="P335">
            <v>48600</v>
          </cell>
        </row>
        <row r="336">
          <cell r="A336">
            <v>38</v>
          </cell>
          <cell r="B336" t="str">
            <v>600V XLPE 5/C-38sq.mm</v>
          </cell>
          <cell r="C336">
            <v>10615</v>
          </cell>
          <cell r="D336" t="str">
            <v>M</v>
          </cell>
          <cell r="E336">
            <v>200</v>
          </cell>
          <cell r="F336">
            <v>2123000</v>
          </cell>
          <cell r="G336">
            <v>0</v>
          </cell>
          <cell r="H336">
            <v>0</v>
          </cell>
          <cell r="I336">
            <v>0.31</v>
          </cell>
          <cell r="J336">
            <v>3291</v>
          </cell>
          <cell r="K336">
            <v>200</v>
          </cell>
          <cell r="L336">
            <v>2123000</v>
          </cell>
          <cell r="M336">
            <v>0</v>
          </cell>
          <cell r="N336">
            <v>0</v>
          </cell>
          <cell r="O336">
            <v>87</v>
          </cell>
          <cell r="P336">
            <v>923505</v>
          </cell>
        </row>
        <row r="337">
          <cell r="A337">
            <v>39</v>
          </cell>
          <cell r="B337" t="str">
            <v>600V XLPE 4/C 14 sq.mm</v>
          </cell>
          <cell r="C337">
            <v>500</v>
          </cell>
          <cell r="D337" t="str">
            <v>M</v>
          </cell>
          <cell r="E337">
            <v>61</v>
          </cell>
          <cell r="F337">
            <v>30500</v>
          </cell>
          <cell r="G337">
            <v>0</v>
          </cell>
          <cell r="H337">
            <v>0</v>
          </cell>
          <cell r="I337">
            <v>0.17799999999999999</v>
          </cell>
          <cell r="J337">
            <v>89</v>
          </cell>
          <cell r="K337">
            <v>61</v>
          </cell>
          <cell r="L337">
            <v>30500</v>
          </cell>
          <cell r="M337">
            <v>0</v>
          </cell>
          <cell r="N337">
            <v>0</v>
          </cell>
          <cell r="O337">
            <v>50</v>
          </cell>
          <cell r="P337">
            <v>25000</v>
          </cell>
        </row>
        <row r="338">
          <cell r="A338">
            <v>40</v>
          </cell>
          <cell r="B338" t="str">
            <v>HOT DIPPED GALVALNIZED STEEL U-CHANNEL 41x41x2.0t</v>
          </cell>
          <cell r="C338">
            <v>350</v>
          </cell>
          <cell r="D338" t="str">
            <v>M</v>
          </cell>
          <cell r="E338">
            <v>82</v>
          </cell>
          <cell r="F338">
            <v>28700</v>
          </cell>
          <cell r="G338">
            <v>0</v>
          </cell>
          <cell r="H338">
            <v>0</v>
          </cell>
          <cell r="I338">
            <v>0.40699999999999997</v>
          </cell>
          <cell r="J338">
            <v>142</v>
          </cell>
          <cell r="K338">
            <v>82</v>
          </cell>
          <cell r="L338">
            <v>28700</v>
          </cell>
          <cell r="M338">
            <v>0</v>
          </cell>
          <cell r="N338">
            <v>0</v>
          </cell>
          <cell r="O338">
            <v>114</v>
          </cell>
          <cell r="P338">
            <v>39900</v>
          </cell>
        </row>
        <row r="339">
          <cell r="A339">
            <v>41</v>
          </cell>
          <cell r="B339" t="str">
            <v>EXCAVATION</v>
          </cell>
          <cell r="C339">
            <v>1910</v>
          </cell>
          <cell r="D339" t="str">
            <v>M3</v>
          </cell>
          <cell r="E339" t="str">
            <v>M+L</v>
          </cell>
          <cell r="F339" t="str">
            <v>M+L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 t="str">
            <v>M+L</v>
          </cell>
          <cell r="L339" t="str">
            <v>M+L</v>
          </cell>
          <cell r="M339">
            <v>0</v>
          </cell>
          <cell r="N339">
            <v>0</v>
          </cell>
          <cell r="O339">
            <v>60</v>
          </cell>
          <cell r="P339">
            <v>114600</v>
          </cell>
        </row>
        <row r="340">
          <cell r="A340">
            <v>42</v>
          </cell>
          <cell r="B340" t="str">
            <v>BACKFILL</v>
          </cell>
          <cell r="C340">
            <v>1910</v>
          </cell>
          <cell r="D340" t="str">
            <v>M3</v>
          </cell>
          <cell r="E340" t="str">
            <v>M+L</v>
          </cell>
          <cell r="F340" t="str">
            <v>M+L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 t="str">
            <v>M+L</v>
          </cell>
          <cell r="L340" t="str">
            <v>M+L</v>
          </cell>
          <cell r="M340">
            <v>0</v>
          </cell>
          <cell r="N340">
            <v>0</v>
          </cell>
          <cell r="O340">
            <v>100</v>
          </cell>
          <cell r="P340">
            <v>191000</v>
          </cell>
        </row>
        <row r="341">
          <cell r="A341">
            <v>43</v>
          </cell>
          <cell r="B341" t="str">
            <v>MISCELLANEOUS MATERIALS</v>
          </cell>
          <cell r="C341">
            <v>1</v>
          </cell>
          <cell r="D341" t="str">
            <v>LOT</v>
          </cell>
          <cell r="E341">
            <v>456514</v>
          </cell>
          <cell r="F341">
            <v>456514</v>
          </cell>
          <cell r="G341">
            <v>0</v>
          </cell>
          <cell r="H341">
            <v>0</v>
          </cell>
          <cell r="I341">
            <v>679.40000000000009</v>
          </cell>
          <cell r="J341">
            <v>679</v>
          </cell>
          <cell r="K341">
            <v>456514</v>
          </cell>
          <cell r="L341">
            <v>456514</v>
          </cell>
          <cell r="M341">
            <v>0</v>
          </cell>
          <cell r="N341">
            <v>0</v>
          </cell>
          <cell r="O341">
            <v>190232</v>
          </cell>
          <cell r="P341">
            <v>190232</v>
          </cell>
        </row>
        <row r="342">
          <cell r="B342" t="str">
            <v>SUB-TOTAL : (C)</v>
          </cell>
          <cell r="C342">
            <v>0</v>
          </cell>
          <cell r="D342">
            <v>0</v>
          </cell>
          <cell r="E342">
            <v>0</v>
          </cell>
          <cell r="F342">
            <v>9586794</v>
          </cell>
          <cell r="G342">
            <v>0</v>
          </cell>
          <cell r="H342">
            <v>0</v>
          </cell>
          <cell r="I342">
            <v>0</v>
          </cell>
          <cell r="J342">
            <v>14267</v>
          </cell>
          <cell r="K342">
            <v>0</v>
          </cell>
          <cell r="L342">
            <v>9586794</v>
          </cell>
          <cell r="M342">
            <v>0</v>
          </cell>
          <cell r="N342">
            <v>0</v>
          </cell>
          <cell r="O342">
            <v>0</v>
          </cell>
          <cell r="P342">
            <v>4303107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</row>
        <row r="345">
          <cell r="A345" t="str">
            <v xml:space="preserve">  D.</v>
          </cell>
          <cell r="B345" t="str">
            <v>GROUNDING  SYSTEM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A346">
            <v>1</v>
          </cell>
          <cell r="B346" t="str">
            <v xml:space="preserve"> GROUND WIRE, BARE CONDUCTOR 60 sq.mm</v>
          </cell>
          <cell r="C346">
            <v>8000</v>
          </cell>
          <cell r="D346" t="str">
            <v>M</v>
          </cell>
          <cell r="E346">
            <v>47</v>
          </cell>
          <cell r="F346">
            <v>376000</v>
          </cell>
          <cell r="G346">
            <v>0</v>
          </cell>
          <cell r="H346">
            <v>0</v>
          </cell>
          <cell r="I346">
            <v>0.14099999999999999</v>
          </cell>
          <cell r="J346">
            <v>1128</v>
          </cell>
          <cell r="K346">
            <v>47</v>
          </cell>
          <cell r="L346">
            <v>376000</v>
          </cell>
          <cell r="M346">
            <v>0</v>
          </cell>
          <cell r="N346">
            <v>0</v>
          </cell>
          <cell r="O346">
            <v>39</v>
          </cell>
          <cell r="P346">
            <v>312000</v>
          </cell>
        </row>
        <row r="347">
          <cell r="A347">
            <v>2</v>
          </cell>
          <cell r="B347" t="str">
            <v xml:space="preserve"> DITTO, BUT38 sq.mm</v>
          </cell>
          <cell r="C347">
            <v>620</v>
          </cell>
          <cell r="D347" t="str">
            <v>M</v>
          </cell>
          <cell r="E347">
            <v>32</v>
          </cell>
          <cell r="F347">
            <v>19840</v>
          </cell>
          <cell r="G347">
            <v>0</v>
          </cell>
          <cell r="H347">
            <v>0</v>
          </cell>
          <cell r="I347">
            <v>0.11700000000000001</v>
          </cell>
          <cell r="J347">
            <v>73</v>
          </cell>
          <cell r="K347">
            <v>32</v>
          </cell>
          <cell r="L347">
            <v>19840</v>
          </cell>
          <cell r="M347">
            <v>0</v>
          </cell>
          <cell r="N347">
            <v>0</v>
          </cell>
          <cell r="O347">
            <v>33</v>
          </cell>
          <cell r="P347">
            <v>20460</v>
          </cell>
        </row>
        <row r="348">
          <cell r="A348">
            <v>3</v>
          </cell>
          <cell r="B348" t="str">
            <v xml:space="preserve"> GROUND ROD, 3/4" x 10 FT</v>
          </cell>
          <cell r="C348">
            <v>208</v>
          </cell>
          <cell r="D348" t="str">
            <v>PCS</v>
          </cell>
          <cell r="E348">
            <v>350</v>
          </cell>
          <cell r="F348">
            <v>72800</v>
          </cell>
          <cell r="G348">
            <v>0</v>
          </cell>
          <cell r="H348">
            <v>0</v>
          </cell>
          <cell r="I348">
            <v>5</v>
          </cell>
          <cell r="J348">
            <v>1040</v>
          </cell>
          <cell r="K348">
            <v>350</v>
          </cell>
          <cell r="L348">
            <v>72800</v>
          </cell>
          <cell r="M348">
            <v>0</v>
          </cell>
          <cell r="N348">
            <v>0</v>
          </cell>
          <cell r="O348">
            <v>1400</v>
          </cell>
          <cell r="P348">
            <v>291200</v>
          </cell>
        </row>
        <row r="349">
          <cell r="A349">
            <v>4</v>
          </cell>
          <cell r="B349" t="str">
            <v xml:space="preserve"> CADWELD GROUND POWDER CARTRIDGE SIZE 45</v>
          </cell>
          <cell r="C349">
            <v>170</v>
          </cell>
          <cell r="D349" t="str">
            <v>PCS</v>
          </cell>
          <cell r="E349">
            <v>45</v>
          </cell>
          <cell r="F349">
            <v>7650</v>
          </cell>
          <cell r="G349">
            <v>0</v>
          </cell>
          <cell r="H349">
            <v>0</v>
          </cell>
          <cell r="I349">
            <v>0.5</v>
          </cell>
          <cell r="J349">
            <v>85</v>
          </cell>
          <cell r="K349">
            <v>45</v>
          </cell>
          <cell r="L349">
            <v>7650</v>
          </cell>
          <cell r="M349">
            <v>0</v>
          </cell>
          <cell r="N349">
            <v>0</v>
          </cell>
          <cell r="O349">
            <v>140</v>
          </cell>
          <cell r="P349">
            <v>23800</v>
          </cell>
        </row>
        <row r="350">
          <cell r="A350">
            <v>5</v>
          </cell>
          <cell r="B350" t="str">
            <v xml:space="preserve"> CADWELD GROUND POWDER CARTRIDGE SIZE 90</v>
          </cell>
          <cell r="C350">
            <v>93</v>
          </cell>
          <cell r="D350" t="str">
            <v>PCS</v>
          </cell>
          <cell r="E350">
            <v>90</v>
          </cell>
          <cell r="F350">
            <v>8370</v>
          </cell>
          <cell r="G350">
            <v>0</v>
          </cell>
          <cell r="H350">
            <v>0</v>
          </cell>
          <cell r="I350">
            <v>0.5</v>
          </cell>
          <cell r="J350">
            <v>47</v>
          </cell>
          <cell r="K350">
            <v>90</v>
          </cell>
          <cell r="L350">
            <v>8370</v>
          </cell>
          <cell r="M350">
            <v>0</v>
          </cell>
          <cell r="N350">
            <v>0</v>
          </cell>
          <cell r="O350">
            <v>140</v>
          </cell>
          <cell r="P350">
            <v>13020</v>
          </cell>
        </row>
        <row r="351">
          <cell r="A351">
            <v>6</v>
          </cell>
          <cell r="B351" t="str">
            <v xml:space="preserve"> CADWELD GROUND POWDER CARTRIDGE SIZE 115</v>
          </cell>
          <cell r="C351">
            <v>159</v>
          </cell>
          <cell r="D351" t="str">
            <v>PCS</v>
          </cell>
          <cell r="E351">
            <v>115</v>
          </cell>
          <cell r="F351">
            <v>18285</v>
          </cell>
          <cell r="G351">
            <v>0</v>
          </cell>
          <cell r="H351">
            <v>0</v>
          </cell>
          <cell r="I351">
            <v>0.5</v>
          </cell>
          <cell r="J351">
            <v>80</v>
          </cell>
          <cell r="K351">
            <v>115</v>
          </cell>
          <cell r="L351">
            <v>18285</v>
          </cell>
          <cell r="M351">
            <v>0</v>
          </cell>
          <cell r="N351">
            <v>0</v>
          </cell>
          <cell r="O351">
            <v>140</v>
          </cell>
          <cell r="P351">
            <v>22260</v>
          </cell>
        </row>
        <row r="352">
          <cell r="A352">
            <v>7</v>
          </cell>
          <cell r="B352" t="str">
            <v xml:space="preserve"> CADWELD MOLD, FOR CABLE TO GROUND ROD</v>
          </cell>
          <cell r="C352">
            <v>10</v>
          </cell>
          <cell r="D352" t="str">
            <v>PCS</v>
          </cell>
          <cell r="E352">
            <v>1250</v>
          </cell>
          <cell r="F352">
            <v>12500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1250</v>
          </cell>
          <cell r="L352">
            <v>12500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B353" t="str">
            <v xml:space="preserve"> CADWELD GTC-182G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A354">
            <v>8</v>
          </cell>
          <cell r="B354" t="str">
            <v xml:space="preserve"> CADWELD MOLD, FOR CABLE TO CABLE</v>
          </cell>
          <cell r="C354">
            <v>5</v>
          </cell>
          <cell r="D354" t="str">
            <v>PCS</v>
          </cell>
          <cell r="E354">
            <v>1250</v>
          </cell>
          <cell r="F354">
            <v>6250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1250</v>
          </cell>
          <cell r="L354">
            <v>6250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A355">
            <v>11</v>
          </cell>
          <cell r="B355" t="str">
            <v xml:space="preserve"> CADWELD TAC-2G2G</v>
          </cell>
          <cell r="C355">
            <v>25</v>
          </cell>
          <cell r="D355" t="str">
            <v>SET</v>
          </cell>
          <cell r="E355">
            <v>3500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A356">
            <v>9</v>
          </cell>
          <cell r="B356" t="str">
            <v xml:space="preserve"> DITTO, BUT CADWELD TAC-2G1V</v>
          </cell>
          <cell r="C356">
            <v>10</v>
          </cell>
          <cell r="D356" t="str">
            <v>PCS</v>
          </cell>
          <cell r="E356">
            <v>1250</v>
          </cell>
          <cell r="F356">
            <v>12500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1250</v>
          </cell>
          <cell r="L356">
            <v>12500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A357">
            <v>10</v>
          </cell>
          <cell r="B357" t="str">
            <v xml:space="preserve"> GROUND CONNECTOR FOR CABLE TO ROD OR PIPE</v>
          </cell>
          <cell r="C357">
            <v>50</v>
          </cell>
          <cell r="D357" t="str">
            <v>PCS</v>
          </cell>
          <cell r="E357">
            <v>650</v>
          </cell>
          <cell r="F357">
            <v>32500</v>
          </cell>
          <cell r="G357">
            <v>0</v>
          </cell>
          <cell r="H357">
            <v>0</v>
          </cell>
          <cell r="I357">
            <v>1</v>
          </cell>
          <cell r="J357">
            <v>50</v>
          </cell>
          <cell r="K357">
            <v>650</v>
          </cell>
          <cell r="L357">
            <v>32500</v>
          </cell>
          <cell r="M357">
            <v>0</v>
          </cell>
          <cell r="N357">
            <v>0</v>
          </cell>
          <cell r="O357">
            <v>280</v>
          </cell>
          <cell r="P357">
            <v>14000</v>
          </cell>
        </row>
        <row r="358">
          <cell r="B358" t="str">
            <v xml:space="preserve"> BURNDY GK-6429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A359">
            <v>11</v>
          </cell>
          <cell r="B359" t="str">
            <v xml:space="preserve"> GROUND TERMINAL BOX, 450MMx300MMx150MMx1.6t WITH</v>
          </cell>
          <cell r="C359">
            <v>25</v>
          </cell>
          <cell r="D359" t="str">
            <v>SET</v>
          </cell>
          <cell r="E359">
            <v>3500</v>
          </cell>
          <cell r="F359">
            <v>87500</v>
          </cell>
          <cell r="G359">
            <v>0</v>
          </cell>
          <cell r="H359">
            <v>0</v>
          </cell>
          <cell r="I359">
            <v>6</v>
          </cell>
          <cell r="J359">
            <v>150</v>
          </cell>
          <cell r="K359">
            <v>3500</v>
          </cell>
          <cell r="L359">
            <v>87500</v>
          </cell>
          <cell r="M359">
            <v>0</v>
          </cell>
          <cell r="N359">
            <v>0</v>
          </cell>
          <cell r="O359">
            <v>1680</v>
          </cell>
          <cell r="P359">
            <v>42000</v>
          </cell>
        </row>
        <row r="360">
          <cell r="B360" t="str">
            <v>GROUNDING BUS 300Mx50MMx6t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</row>
        <row r="361">
          <cell r="A361">
            <v>12</v>
          </cell>
          <cell r="B361" t="str">
            <v xml:space="preserve"> CABLE LUG, COPPER FOR 60 sq.mm</v>
          </cell>
          <cell r="C361">
            <v>92</v>
          </cell>
          <cell r="D361" t="str">
            <v>PCS</v>
          </cell>
          <cell r="E361">
            <v>60</v>
          </cell>
          <cell r="F361">
            <v>5520</v>
          </cell>
          <cell r="G361">
            <v>0</v>
          </cell>
          <cell r="H361">
            <v>0</v>
          </cell>
          <cell r="I361">
            <v>0.5</v>
          </cell>
          <cell r="J361">
            <v>46</v>
          </cell>
          <cell r="K361">
            <v>60</v>
          </cell>
          <cell r="L361">
            <v>5520</v>
          </cell>
          <cell r="M361">
            <v>0</v>
          </cell>
          <cell r="N361">
            <v>0</v>
          </cell>
          <cell r="O361">
            <v>140</v>
          </cell>
          <cell r="P361">
            <v>12880</v>
          </cell>
        </row>
        <row r="362">
          <cell r="A362">
            <v>13</v>
          </cell>
          <cell r="B362" t="str">
            <v xml:space="preserve"> DITTO, BUT FOR 38 sq.mm</v>
          </cell>
          <cell r="C362">
            <v>169</v>
          </cell>
          <cell r="D362" t="str">
            <v>PCS</v>
          </cell>
          <cell r="E362">
            <v>38</v>
          </cell>
          <cell r="F362">
            <v>6422</v>
          </cell>
          <cell r="G362">
            <v>0</v>
          </cell>
          <cell r="H362">
            <v>0</v>
          </cell>
          <cell r="I362">
            <v>0.5</v>
          </cell>
          <cell r="J362">
            <v>85</v>
          </cell>
          <cell r="K362">
            <v>38</v>
          </cell>
          <cell r="L362">
            <v>6422</v>
          </cell>
          <cell r="M362">
            <v>0</v>
          </cell>
          <cell r="N362">
            <v>0</v>
          </cell>
          <cell r="O362">
            <v>140</v>
          </cell>
          <cell r="P362">
            <v>23660</v>
          </cell>
        </row>
        <row r="363">
          <cell r="A363">
            <v>14</v>
          </cell>
          <cell r="B363" t="str">
            <v xml:space="preserve"> CONCRETE PIPE WITH COVER 12" DIA. 2 FT LG</v>
          </cell>
          <cell r="C363">
            <v>50</v>
          </cell>
          <cell r="D363" t="str">
            <v>PCS</v>
          </cell>
          <cell r="E363">
            <v>2800</v>
          </cell>
          <cell r="F363">
            <v>140000</v>
          </cell>
          <cell r="G363">
            <v>0</v>
          </cell>
          <cell r="H363">
            <v>0</v>
          </cell>
          <cell r="I363">
            <v>3</v>
          </cell>
          <cell r="J363">
            <v>150</v>
          </cell>
          <cell r="K363">
            <v>2800</v>
          </cell>
          <cell r="L363">
            <v>140000</v>
          </cell>
          <cell r="M363">
            <v>0</v>
          </cell>
          <cell r="N363">
            <v>0</v>
          </cell>
          <cell r="O363">
            <v>840</v>
          </cell>
          <cell r="P363">
            <v>42000</v>
          </cell>
        </row>
        <row r="364">
          <cell r="A364">
            <v>15</v>
          </cell>
          <cell r="B364" t="str">
            <v xml:space="preserve"> STEEL PLATE, SS41, 1829x6401x6t</v>
          </cell>
          <cell r="C364">
            <v>1</v>
          </cell>
          <cell r="D364" t="str">
            <v>PCS</v>
          </cell>
          <cell r="E364">
            <v>10000</v>
          </cell>
          <cell r="F364">
            <v>10000</v>
          </cell>
          <cell r="G364">
            <v>0</v>
          </cell>
          <cell r="H364">
            <v>0</v>
          </cell>
          <cell r="I364">
            <v>20</v>
          </cell>
          <cell r="J364">
            <v>20</v>
          </cell>
          <cell r="K364">
            <v>10000</v>
          </cell>
          <cell r="L364">
            <v>10000</v>
          </cell>
          <cell r="M364">
            <v>0</v>
          </cell>
          <cell r="N364">
            <v>0</v>
          </cell>
          <cell r="O364">
            <v>5600</v>
          </cell>
          <cell r="P364">
            <v>5600</v>
          </cell>
        </row>
        <row r="365">
          <cell r="A365">
            <v>16</v>
          </cell>
          <cell r="B365" t="str">
            <v xml:space="preserve"> CONDUIT CLAMP, ONE-HOLE 3/4"</v>
          </cell>
          <cell r="C365">
            <v>265</v>
          </cell>
          <cell r="D365" t="str">
            <v>PCS</v>
          </cell>
          <cell r="E365">
            <v>4</v>
          </cell>
          <cell r="F365">
            <v>1060</v>
          </cell>
          <cell r="G365">
            <v>0</v>
          </cell>
          <cell r="H365">
            <v>0</v>
          </cell>
          <cell r="I365">
            <v>0.5</v>
          </cell>
          <cell r="J365">
            <v>133</v>
          </cell>
          <cell r="K365">
            <v>4</v>
          </cell>
          <cell r="L365">
            <v>1060</v>
          </cell>
          <cell r="M365">
            <v>0</v>
          </cell>
          <cell r="N365">
            <v>0</v>
          </cell>
          <cell r="O365">
            <v>140</v>
          </cell>
          <cell r="P365">
            <v>37100</v>
          </cell>
        </row>
        <row r="366">
          <cell r="A366">
            <v>17</v>
          </cell>
          <cell r="B366" t="str">
            <v xml:space="preserve"> PVC CONDUIT, SCHEDULE B, CNS1302  3/4"</v>
          </cell>
          <cell r="C366">
            <v>265</v>
          </cell>
          <cell r="D366" t="str">
            <v>M</v>
          </cell>
          <cell r="E366">
            <v>12</v>
          </cell>
          <cell r="F366">
            <v>3180</v>
          </cell>
          <cell r="G366">
            <v>0</v>
          </cell>
          <cell r="H366">
            <v>0</v>
          </cell>
          <cell r="I366">
            <v>0.28000000000000003</v>
          </cell>
          <cell r="J366">
            <v>74</v>
          </cell>
          <cell r="K366">
            <v>12</v>
          </cell>
          <cell r="L366">
            <v>3180</v>
          </cell>
          <cell r="M366">
            <v>0</v>
          </cell>
          <cell r="N366">
            <v>0</v>
          </cell>
          <cell r="O366">
            <v>78</v>
          </cell>
          <cell r="P366">
            <v>20670</v>
          </cell>
        </row>
        <row r="367">
          <cell r="A367">
            <v>18</v>
          </cell>
          <cell r="B367" t="str">
            <v xml:space="preserve"> EXCAVATION</v>
          </cell>
          <cell r="C367">
            <v>1550</v>
          </cell>
          <cell r="D367" t="str">
            <v>M3</v>
          </cell>
          <cell r="E367" t="str">
            <v>M+L</v>
          </cell>
          <cell r="F367" t="str">
            <v>M+L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 t="str">
            <v>M+L</v>
          </cell>
          <cell r="L367" t="str">
            <v>M+L</v>
          </cell>
          <cell r="M367">
            <v>0</v>
          </cell>
          <cell r="N367">
            <v>0</v>
          </cell>
          <cell r="O367">
            <v>72</v>
          </cell>
          <cell r="P367">
            <v>111600</v>
          </cell>
        </row>
        <row r="368">
          <cell r="A368">
            <v>19</v>
          </cell>
          <cell r="B368" t="str">
            <v xml:space="preserve"> BACKFILL</v>
          </cell>
          <cell r="C368">
            <v>1550</v>
          </cell>
          <cell r="D368" t="str">
            <v>M3</v>
          </cell>
          <cell r="E368" t="str">
            <v>M+L</v>
          </cell>
          <cell r="F368" t="str">
            <v>M+L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 t="str">
            <v>M+L</v>
          </cell>
          <cell r="L368" t="str">
            <v>M+L</v>
          </cell>
          <cell r="M368">
            <v>0</v>
          </cell>
          <cell r="N368">
            <v>0</v>
          </cell>
          <cell r="O368">
            <v>120</v>
          </cell>
          <cell r="P368">
            <v>186000</v>
          </cell>
        </row>
        <row r="369">
          <cell r="A369">
            <v>20</v>
          </cell>
          <cell r="B369" t="str">
            <v xml:space="preserve"> MISCELLANEOUS MATERIALS</v>
          </cell>
          <cell r="C369">
            <v>1</v>
          </cell>
          <cell r="D369" t="str">
            <v>LOT</v>
          </cell>
          <cell r="E369">
            <v>82037.700000000012</v>
          </cell>
          <cell r="F369">
            <v>82038</v>
          </cell>
          <cell r="G369">
            <v>0</v>
          </cell>
          <cell r="H369">
            <v>0</v>
          </cell>
          <cell r="I369">
            <v>316.10000000000002</v>
          </cell>
          <cell r="J369">
            <v>316</v>
          </cell>
          <cell r="K369">
            <v>82038</v>
          </cell>
          <cell r="L369">
            <v>82038</v>
          </cell>
          <cell r="M369">
            <v>0</v>
          </cell>
          <cell r="N369">
            <v>0</v>
          </cell>
          <cell r="O369">
            <v>88508</v>
          </cell>
          <cell r="P369">
            <v>88508</v>
          </cell>
        </row>
        <row r="370">
          <cell r="B370" t="str">
            <v>SUB-TOTAL : (D)</v>
          </cell>
          <cell r="C370">
            <v>0</v>
          </cell>
          <cell r="D370">
            <v>0</v>
          </cell>
          <cell r="E370">
            <v>0</v>
          </cell>
          <cell r="F370">
            <v>902415</v>
          </cell>
          <cell r="G370">
            <v>0</v>
          </cell>
          <cell r="H370">
            <v>0</v>
          </cell>
          <cell r="I370">
            <v>0</v>
          </cell>
          <cell r="J370">
            <v>3477</v>
          </cell>
          <cell r="K370">
            <v>0</v>
          </cell>
          <cell r="L370">
            <v>902415</v>
          </cell>
          <cell r="M370">
            <v>0</v>
          </cell>
          <cell r="N370">
            <v>0</v>
          </cell>
          <cell r="O370">
            <v>0</v>
          </cell>
          <cell r="P370">
            <v>1266758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B373" t="str">
            <v>STD</v>
          </cell>
          <cell r="C373">
            <v>1.25</v>
          </cell>
          <cell r="D373" t="str">
            <v xml:space="preserve"> 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A374" t="str">
            <v>E.</v>
          </cell>
          <cell r="B374" t="str">
            <v>TELEPHONE SYSTEM(??????????)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A375">
            <v>1</v>
          </cell>
          <cell r="B375" t="str">
            <v>PABX , W/100 EXTENSION , 10 TRUNK LINE</v>
          </cell>
          <cell r="C375">
            <v>1</v>
          </cell>
          <cell r="D375" t="str">
            <v>SET</v>
          </cell>
          <cell r="E375">
            <v>380000</v>
          </cell>
          <cell r="F375">
            <v>380000</v>
          </cell>
          <cell r="G375">
            <v>0</v>
          </cell>
          <cell r="H375">
            <v>0</v>
          </cell>
          <cell r="I375">
            <v>40</v>
          </cell>
          <cell r="J375">
            <v>40</v>
          </cell>
          <cell r="K375">
            <v>380000</v>
          </cell>
          <cell r="L375">
            <v>380000</v>
          </cell>
          <cell r="M375">
            <v>0</v>
          </cell>
          <cell r="N375">
            <v>0</v>
          </cell>
          <cell r="O375">
            <v>11200</v>
          </cell>
          <cell r="P375">
            <v>11200</v>
          </cell>
        </row>
        <row r="376">
          <cell r="A376">
            <v>2</v>
          </cell>
          <cell r="B376" t="str">
            <v xml:space="preserve"> TELEPHONE CABLE, SOLID COPPER PVBC INSU. 5 PAIRS</v>
          </cell>
          <cell r="C376">
            <v>1300</v>
          </cell>
          <cell r="D376" t="str">
            <v>M</v>
          </cell>
          <cell r="E376">
            <v>14</v>
          </cell>
          <cell r="F376">
            <v>18200</v>
          </cell>
          <cell r="G376">
            <v>0</v>
          </cell>
          <cell r="H376">
            <v>0</v>
          </cell>
          <cell r="I376">
            <v>8.5999999999999993E-2</v>
          </cell>
          <cell r="J376">
            <v>112</v>
          </cell>
          <cell r="K376">
            <v>14</v>
          </cell>
          <cell r="L376">
            <v>18200</v>
          </cell>
          <cell r="M376">
            <v>0</v>
          </cell>
          <cell r="N376">
            <v>0</v>
          </cell>
          <cell r="O376">
            <v>24</v>
          </cell>
          <cell r="P376">
            <v>31200</v>
          </cell>
        </row>
        <row r="377">
          <cell r="A377">
            <v>3</v>
          </cell>
          <cell r="B377" t="str">
            <v xml:space="preserve"> DITTO, BUT 10 PAIRS</v>
          </cell>
          <cell r="C377">
            <v>250</v>
          </cell>
          <cell r="D377" t="str">
            <v>M</v>
          </cell>
          <cell r="E377">
            <v>30</v>
          </cell>
          <cell r="F377">
            <v>7500</v>
          </cell>
          <cell r="G377">
            <v>0</v>
          </cell>
          <cell r="H377">
            <v>0</v>
          </cell>
          <cell r="I377">
            <v>0.122</v>
          </cell>
          <cell r="J377">
            <v>31</v>
          </cell>
          <cell r="K377">
            <v>30</v>
          </cell>
          <cell r="L377">
            <v>7500</v>
          </cell>
          <cell r="M377">
            <v>0</v>
          </cell>
          <cell r="N377">
            <v>0</v>
          </cell>
          <cell r="O377">
            <v>34</v>
          </cell>
          <cell r="P377">
            <v>8500</v>
          </cell>
        </row>
        <row r="378">
          <cell r="A378">
            <v>4</v>
          </cell>
          <cell r="B378" t="str">
            <v xml:space="preserve"> DITTO, BUT 30 PAIRS</v>
          </cell>
          <cell r="C378">
            <v>300</v>
          </cell>
          <cell r="D378" t="str">
            <v>M</v>
          </cell>
          <cell r="E378">
            <v>80</v>
          </cell>
          <cell r="F378">
            <v>24000</v>
          </cell>
          <cell r="G378">
            <v>0</v>
          </cell>
          <cell r="H378">
            <v>0</v>
          </cell>
          <cell r="I378">
            <v>0.20599999999999999</v>
          </cell>
          <cell r="J378">
            <v>62</v>
          </cell>
          <cell r="K378">
            <v>80</v>
          </cell>
          <cell r="L378">
            <v>24000</v>
          </cell>
          <cell r="M378">
            <v>0</v>
          </cell>
          <cell r="N378">
            <v>0</v>
          </cell>
          <cell r="O378">
            <v>58</v>
          </cell>
          <cell r="P378">
            <v>17400</v>
          </cell>
        </row>
        <row r="379">
          <cell r="A379">
            <v>4</v>
          </cell>
          <cell r="B379" t="str">
            <v xml:space="preserve"> DITTO, BUT 50 PAIRS</v>
          </cell>
          <cell r="C379">
            <v>400</v>
          </cell>
          <cell r="D379" t="str">
            <v>M</v>
          </cell>
          <cell r="E379">
            <v>133</v>
          </cell>
          <cell r="F379">
            <v>53200</v>
          </cell>
          <cell r="G379">
            <v>0</v>
          </cell>
          <cell r="H379">
            <v>0</v>
          </cell>
          <cell r="I379">
            <v>0.25600000000000001</v>
          </cell>
          <cell r="J379">
            <v>102</v>
          </cell>
          <cell r="K379">
            <v>133</v>
          </cell>
          <cell r="L379">
            <v>53200</v>
          </cell>
          <cell r="M379">
            <v>0</v>
          </cell>
          <cell r="N379">
            <v>0</v>
          </cell>
          <cell r="O379">
            <v>72</v>
          </cell>
          <cell r="P379">
            <v>28800</v>
          </cell>
        </row>
        <row r="380">
          <cell r="A380">
            <v>5</v>
          </cell>
          <cell r="B380" t="str">
            <v xml:space="preserve"> MISCELLANEOUS MATERIALS</v>
          </cell>
          <cell r="C380">
            <v>1</v>
          </cell>
          <cell r="D380" t="str">
            <v>LOT</v>
          </cell>
          <cell r="E380">
            <v>10290</v>
          </cell>
          <cell r="F380">
            <v>10290</v>
          </cell>
          <cell r="G380">
            <v>0</v>
          </cell>
          <cell r="H380">
            <v>0</v>
          </cell>
          <cell r="I380">
            <v>105</v>
          </cell>
          <cell r="J380">
            <v>105</v>
          </cell>
          <cell r="K380">
            <v>10290</v>
          </cell>
          <cell r="L380">
            <v>10290</v>
          </cell>
          <cell r="M380">
            <v>0</v>
          </cell>
          <cell r="N380">
            <v>0</v>
          </cell>
          <cell r="O380">
            <v>29400</v>
          </cell>
          <cell r="P380">
            <v>29400</v>
          </cell>
        </row>
        <row r="381">
          <cell r="B381" t="str">
            <v>SUB-TOTAL : (E)</v>
          </cell>
          <cell r="C381">
            <v>0</v>
          </cell>
          <cell r="D381">
            <v>0</v>
          </cell>
          <cell r="E381">
            <v>0</v>
          </cell>
          <cell r="F381">
            <v>493190</v>
          </cell>
          <cell r="G381">
            <v>0</v>
          </cell>
          <cell r="H381">
            <v>0</v>
          </cell>
          <cell r="I381">
            <v>0</v>
          </cell>
          <cell r="J381">
            <v>452</v>
          </cell>
          <cell r="K381">
            <v>0</v>
          </cell>
          <cell r="L381">
            <v>493190</v>
          </cell>
          <cell r="M381">
            <v>0</v>
          </cell>
          <cell r="N381">
            <v>0</v>
          </cell>
          <cell r="O381">
            <v>0</v>
          </cell>
          <cell r="P381">
            <v>126500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4">
          <cell r="A384" t="str">
            <v>F.</v>
          </cell>
          <cell r="B384" t="str">
            <v>PAGE/INTERCOMMUNICATION SYSTEM</v>
          </cell>
          <cell r="C384">
            <v>0</v>
          </cell>
          <cell r="D384" t="str">
            <v xml:space="preserve"> 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</row>
        <row r="385">
          <cell r="A385">
            <v>1</v>
          </cell>
          <cell r="B385" t="str">
            <v xml:space="preserve"> PAGE/PARTY STATION, SINGLE PARTY LINE</v>
          </cell>
          <cell r="C385">
            <v>10</v>
          </cell>
          <cell r="D385" t="str">
            <v>SET</v>
          </cell>
          <cell r="E385">
            <v>19700</v>
          </cell>
          <cell r="F385">
            <v>197000</v>
          </cell>
          <cell r="G385">
            <v>0</v>
          </cell>
          <cell r="H385">
            <v>0</v>
          </cell>
          <cell r="I385">
            <v>12</v>
          </cell>
          <cell r="J385">
            <v>120</v>
          </cell>
          <cell r="K385">
            <v>19700</v>
          </cell>
          <cell r="L385">
            <v>197000</v>
          </cell>
          <cell r="M385">
            <v>0</v>
          </cell>
          <cell r="N385">
            <v>0</v>
          </cell>
          <cell r="O385">
            <v>3360</v>
          </cell>
          <cell r="P385">
            <v>33600</v>
          </cell>
        </row>
        <row r="386">
          <cell r="B386" t="str">
            <v xml:space="preserve"> CL.1, DIV.2 , G-T #730-104 OR EQUAL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A387">
            <v>2</v>
          </cell>
          <cell r="B387" t="str">
            <v>DITTO, BUT INDOOR TYPE, G-T #700-102</v>
          </cell>
          <cell r="C387">
            <v>4</v>
          </cell>
          <cell r="D387" t="str">
            <v>SET</v>
          </cell>
          <cell r="E387">
            <v>17800</v>
          </cell>
          <cell r="F387">
            <v>71200</v>
          </cell>
          <cell r="G387">
            <v>0</v>
          </cell>
          <cell r="H387">
            <v>0</v>
          </cell>
          <cell r="I387">
            <v>10</v>
          </cell>
          <cell r="J387">
            <v>40</v>
          </cell>
          <cell r="K387">
            <v>17800</v>
          </cell>
          <cell r="L387">
            <v>71200</v>
          </cell>
          <cell r="M387">
            <v>0</v>
          </cell>
          <cell r="N387">
            <v>0</v>
          </cell>
          <cell r="O387">
            <v>2800</v>
          </cell>
          <cell r="P387">
            <v>11200</v>
          </cell>
        </row>
        <row r="388">
          <cell r="A388">
            <v>3</v>
          </cell>
          <cell r="B388" t="str">
            <v>DITTO, BUT DESK MOUNT. TYPE, G-T #726-102</v>
          </cell>
          <cell r="C388">
            <v>1</v>
          </cell>
          <cell r="D388" t="str">
            <v>SET</v>
          </cell>
          <cell r="E388">
            <v>23000</v>
          </cell>
          <cell r="F388">
            <v>23000</v>
          </cell>
          <cell r="G388">
            <v>0</v>
          </cell>
          <cell r="H388">
            <v>0</v>
          </cell>
          <cell r="I388">
            <v>12</v>
          </cell>
          <cell r="J388">
            <v>12</v>
          </cell>
          <cell r="K388">
            <v>23000</v>
          </cell>
          <cell r="L388">
            <v>23000</v>
          </cell>
          <cell r="M388">
            <v>0</v>
          </cell>
          <cell r="N388">
            <v>0</v>
          </cell>
          <cell r="O388">
            <v>3360</v>
          </cell>
          <cell r="P388">
            <v>3360</v>
          </cell>
        </row>
        <row r="389">
          <cell r="A389">
            <v>4</v>
          </cell>
          <cell r="B389" t="str">
            <v xml:space="preserve"> HOT DIPPED GALVANIZED STEEL SUPPORT, C100</v>
          </cell>
          <cell r="C389">
            <v>10</v>
          </cell>
          <cell r="D389" t="str">
            <v>SET</v>
          </cell>
          <cell r="E389">
            <v>1500</v>
          </cell>
          <cell r="F389">
            <v>15000</v>
          </cell>
          <cell r="G389">
            <v>0</v>
          </cell>
          <cell r="H389">
            <v>0</v>
          </cell>
          <cell r="I389">
            <v>4</v>
          </cell>
          <cell r="J389">
            <v>40</v>
          </cell>
          <cell r="K389">
            <v>1500</v>
          </cell>
          <cell r="L389">
            <v>15000</v>
          </cell>
          <cell r="M389">
            <v>0</v>
          </cell>
          <cell r="N389">
            <v>0</v>
          </cell>
          <cell r="O389">
            <v>1120</v>
          </cell>
          <cell r="P389">
            <v>11200</v>
          </cell>
        </row>
        <row r="390">
          <cell r="A390">
            <v>17</v>
          </cell>
          <cell r="B390" t="str">
            <v>3M LG., W/ SMALL FOUNDATION</v>
          </cell>
          <cell r="C390">
            <v>5.9091063153828709E-126</v>
          </cell>
          <cell r="D390" t="str">
            <v>LOT</v>
          </cell>
          <cell r="E390">
            <v>7.022705362587842E+52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A391">
            <v>5</v>
          </cell>
          <cell r="B391" t="str">
            <v xml:space="preserve"> DRIVER, W/MOLDED LEXAN FOR DIV. 2 G-T </v>
          </cell>
          <cell r="C391">
            <v>16</v>
          </cell>
          <cell r="D391" t="str">
            <v>SET</v>
          </cell>
          <cell r="E391">
            <v>3300</v>
          </cell>
          <cell r="F391">
            <v>52800</v>
          </cell>
          <cell r="G391">
            <v>0</v>
          </cell>
          <cell r="H391">
            <v>0</v>
          </cell>
          <cell r="I391">
            <v>3</v>
          </cell>
          <cell r="J391">
            <v>48</v>
          </cell>
          <cell r="K391">
            <v>3300</v>
          </cell>
          <cell r="L391">
            <v>52800</v>
          </cell>
          <cell r="M391">
            <v>0</v>
          </cell>
          <cell r="N391">
            <v>0</v>
          </cell>
          <cell r="O391">
            <v>840</v>
          </cell>
          <cell r="P391">
            <v>13440</v>
          </cell>
        </row>
        <row r="392">
          <cell r="B392" t="str">
            <v xml:space="preserve"> 13314-001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3">
          <cell r="A393">
            <v>6</v>
          </cell>
          <cell r="B393" t="str">
            <v xml:space="preserve"> HORN SPEAKER W/ EPOXY G-T 13304-002</v>
          </cell>
          <cell r="C393">
            <v>16</v>
          </cell>
          <cell r="D393" t="str">
            <v>SET</v>
          </cell>
          <cell r="E393">
            <v>6000</v>
          </cell>
          <cell r="F393">
            <v>96000</v>
          </cell>
          <cell r="G393">
            <v>0</v>
          </cell>
          <cell r="H393">
            <v>0</v>
          </cell>
          <cell r="I393">
            <v>5</v>
          </cell>
          <cell r="J393">
            <v>80</v>
          </cell>
          <cell r="K393">
            <v>6000</v>
          </cell>
          <cell r="L393">
            <v>96000</v>
          </cell>
          <cell r="M393">
            <v>0</v>
          </cell>
          <cell r="N393">
            <v>0</v>
          </cell>
          <cell r="O393">
            <v>1400</v>
          </cell>
          <cell r="P393">
            <v>22400</v>
          </cell>
        </row>
        <row r="394">
          <cell r="B394" t="str">
            <v xml:space="preserve"> MOUNTING ASSEMBLY, G-T 411A1SPL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5">
          <cell r="A395">
            <v>7</v>
          </cell>
          <cell r="B395" t="str">
            <v xml:space="preserve"> LINE BALANCE UNIT G-T 305-001 OR EQUAL</v>
          </cell>
          <cell r="C395">
            <v>1</v>
          </cell>
          <cell r="D395" t="str">
            <v>SET</v>
          </cell>
          <cell r="E395">
            <v>2600</v>
          </cell>
          <cell r="F395">
            <v>2600</v>
          </cell>
          <cell r="G395">
            <v>4</v>
          </cell>
          <cell r="H395">
            <v>0</v>
          </cell>
          <cell r="I395">
            <v>4</v>
          </cell>
          <cell r="J395">
            <v>4</v>
          </cell>
          <cell r="K395">
            <v>2600</v>
          </cell>
          <cell r="L395">
            <v>2600</v>
          </cell>
          <cell r="M395">
            <v>0</v>
          </cell>
          <cell r="N395">
            <v>0</v>
          </cell>
          <cell r="O395">
            <v>1120</v>
          </cell>
          <cell r="P395">
            <v>1120</v>
          </cell>
        </row>
        <row r="396">
          <cell r="A396">
            <v>8</v>
          </cell>
          <cell r="B396" t="str">
            <v xml:space="preserve"> CABLE, OVERALL &amp; INDIVIDUAL SHIELDED, 300V 8P-#14AWG</v>
          </cell>
          <cell r="C396">
            <v>2700</v>
          </cell>
          <cell r="D396" t="str">
            <v>M</v>
          </cell>
          <cell r="E396">
            <v>137</v>
          </cell>
          <cell r="F396">
            <v>369900</v>
          </cell>
          <cell r="G396">
            <v>0</v>
          </cell>
          <cell r="H396">
            <v>0</v>
          </cell>
          <cell r="I396">
            <v>0.17799999999999999</v>
          </cell>
          <cell r="J396">
            <v>481</v>
          </cell>
          <cell r="K396">
            <v>137</v>
          </cell>
          <cell r="L396">
            <v>369900</v>
          </cell>
          <cell r="M396">
            <v>0</v>
          </cell>
          <cell r="N396">
            <v>0</v>
          </cell>
          <cell r="O396">
            <v>50</v>
          </cell>
          <cell r="P396">
            <v>135000</v>
          </cell>
        </row>
        <row r="397">
          <cell r="A397">
            <v>9</v>
          </cell>
          <cell r="B397" t="str">
            <v>XLPE CABLE 3C-3.5SQ.MM</v>
          </cell>
          <cell r="C397">
            <v>2800</v>
          </cell>
          <cell r="D397" t="str">
            <v>M</v>
          </cell>
          <cell r="E397">
            <v>15</v>
          </cell>
          <cell r="F397">
            <v>42000</v>
          </cell>
          <cell r="G397">
            <v>0</v>
          </cell>
          <cell r="H397">
            <v>0</v>
          </cell>
          <cell r="I397">
            <v>7.9000000000000001E-2</v>
          </cell>
          <cell r="J397">
            <v>221</v>
          </cell>
          <cell r="K397">
            <v>15</v>
          </cell>
          <cell r="L397">
            <v>42000</v>
          </cell>
          <cell r="M397">
            <v>0</v>
          </cell>
          <cell r="N397">
            <v>0</v>
          </cell>
          <cell r="O397">
            <v>22</v>
          </cell>
          <cell r="P397">
            <v>61600</v>
          </cell>
        </row>
        <row r="398">
          <cell r="A398">
            <v>10</v>
          </cell>
          <cell r="B398" t="str">
            <v xml:space="preserve"> SPEAKER CABLE, TWISTED PAIR #18 AWG</v>
          </cell>
          <cell r="C398">
            <v>50</v>
          </cell>
          <cell r="D398" t="str">
            <v>M</v>
          </cell>
          <cell r="E398">
            <v>12</v>
          </cell>
          <cell r="F398">
            <v>600</v>
          </cell>
          <cell r="G398">
            <v>0</v>
          </cell>
          <cell r="H398">
            <v>0</v>
          </cell>
          <cell r="I398">
            <v>6.2E-2</v>
          </cell>
          <cell r="J398">
            <v>3</v>
          </cell>
          <cell r="K398">
            <v>12</v>
          </cell>
          <cell r="L398">
            <v>600</v>
          </cell>
          <cell r="M398">
            <v>0</v>
          </cell>
          <cell r="N398">
            <v>0</v>
          </cell>
          <cell r="O398">
            <v>17</v>
          </cell>
          <cell r="P398">
            <v>850</v>
          </cell>
        </row>
        <row r="399">
          <cell r="A399">
            <v>11</v>
          </cell>
          <cell r="B399" t="str">
            <v>RSG CONDUIT, 2"</v>
          </cell>
          <cell r="C399">
            <v>100</v>
          </cell>
          <cell r="D399" t="str">
            <v>M</v>
          </cell>
          <cell r="E399">
            <v>105</v>
          </cell>
          <cell r="F399">
            <v>10500</v>
          </cell>
          <cell r="G399">
            <v>0</v>
          </cell>
          <cell r="H399">
            <v>0</v>
          </cell>
          <cell r="I399">
            <v>0.98</v>
          </cell>
          <cell r="J399">
            <v>98</v>
          </cell>
          <cell r="K399">
            <v>105</v>
          </cell>
          <cell r="L399">
            <v>10500</v>
          </cell>
          <cell r="M399">
            <v>0</v>
          </cell>
          <cell r="N399">
            <v>0</v>
          </cell>
          <cell r="O399">
            <v>274</v>
          </cell>
          <cell r="P399">
            <v>27400</v>
          </cell>
        </row>
        <row r="400">
          <cell r="A400">
            <v>12</v>
          </cell>
          <cell r="B400" t="str">
            <v>DITTO BUT 3/4"</v>
          </cell>
          <cell r="C400">
            <v>50</v>
          </cell>
          <cell r="D400" t="str">
            <v>M</v>
          </cell>
          <cell r="E400">
            <v>32</v>
          </cell>
          <cell r="F400">
            <v>1600</v>
          </cell>
          <cell r="G400">
            <v>0</v>
          </cell>
          <cell r="H400">
            <v>0</v>
          </cell>
          <cell r="I400">
            <v>0.47</v>
          </cell>
          <cell r="J400">
            <v>24</v>
          </cell>
          <cell r="K400">
            <v>32</v>
          </cell>
          <cell r="L400">
            <v>1600</v>
          </cell>
          <cell r="M400">
            <v>0</v>
          </cell>
          <cell r="N400">
            <v>0</v>
          </cell>
          <cell r="O400">
            <v>132</v>
          </cell>
          <cell r="P400">
            <v>6600</v>
          </cell>
        </row>
        <row r="401">
          <cell r="A401">
            <v>13</v>
          </cell>
          <cell r="B401" t="str">
            <v xml:space="preserve"> FLEXIBLE CONDUIT, 3/4", 1M LG, W/ TWO CONNECTOR</v>
          </cell>
          <cell r="C401">
            <v>16</v>
          </cell>
          <cell r="D401" t="str">
            <v>M</v>
          </cell>
          <cell r="E401">
            <v>81</v>
          </cell>
          <cell r="F401">
            <v>1296</v>
          </cell>
          <cell r="G401">
            <v>0</v>
          </cell>
          <cell r="H401">
            <v>0</v>
          </cell>
          <cell r="I401">
            <v>0.56000000000000005</v>
          </cell>
          <cell r="J401">
            <v>9</v>
          </cell>
          <cell r="K401">
            <v>81</v>
          </cell>
          <cell r="L401">
            <v>1296</v>
          </cell>
          <cell r="M401">
            <v>0</v>
          </cell>
          <cell r="N401">
            <v>0</v>
          </cell>
          <cell r="O401">
            <v>157</v>
          </cell>
          <cell r="P401">
            <v>2512</v>
          </cell>
        </row>
        <row r="402">
          <cell r="A402">
            <v>14</v>
          </cell>
          <cell r="B402" t="str">
            <v xml:space="preserve"> HOT DIPPED GALVANIZED CONDUIT FITTING, UNION,</v>
          </cell>
          <cell r="C402">
            <v>1</v>
          </cell>
          <cell r="D402" t="str">
            <v>LOT</v>
          </cell>
          <cell r="E402">
            <v>36300</v>
          </cell>
          <cell r="F402">
            <v>36300</v>
          </cell>
          <cell r="G402">
            <v>0</v>
          </cell>
          <cell r="H402">
            <v>0</v>
          </cell>
          <cell r="I402">
            <v>61</v>
          </cell>
          <cell r="J402">
            <v>61</v>
          </cell>
          <cell r="K402">
            <v>36300</v>
          </cell>
          <cell r="L402">
            <v>36300</v>
          </cell>
          <cell r="M402">
            <v>0</v>
          </cell>
          <cell r="N402">
            <v>0</v>
          </cell>
          <cell r="O402">
            <v>17080</v>
          </cell>
          <cell r="P402">
            <v>17080</v>
          </cell>
        </row>
        <row r="403">
          <cell r="B403" t="str">
            <v>SEALING FITTING</v>
          </cell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4">
          <cell r="A404">
            <v>15</v>
          </cell>
          <cell r="B404" t="str">
            <v>HOT DIPPED GALVALNIZED STEEL U-CHANNEL 41x41x2.0t</v>
          </cell>
          <cell r="C404">
            <v>15</v>
          </cell>
          <cell r="D404" t="str">
            <v>M</v>
          </cell>
          <cell r="E404">
            <v>82</v>
          </cell>
          <cell r="F404">
            <v>1230</v>
          </cell>
          <cell r="G404">
            <v>0</v>
          </cell>
          <cell r="H404">
            <v>0</v>
          </cell>
          <cell r="I404">
            <v>0.40699999999999997</v>
          </cell>
          <cell r="J404">
            <v>6</v>
          </cell>
          <cell r="K404">
            <v>82</v>
          </cell>
          <cell r="L404">
            <v>1230</v>
          </cell>
          <cell r="M404">
            <v>0</v>
          </cell>
          <cell r="N404">
            <v>0</v>
          </cell>
          <cell r="O404">
            <v>114</v>
          </cell>
          <cell r="P404">
            <v>1710</v>
          </cell>
        </row>
        <row r="405">
          <cell r="A405">
            <v>16</v>
          </cell>
          <cell r="B405" t="str">
            <v>VHF PORTABLE MARINE BAND EXP-PROOF WALKY-TALKY</v>
          </cell>
          <cell r="C405">
            <v>2</v>
          </cell>
          <cell r="D405" t="str">
            <v>SET</v>
          </cell>
          <cell r="E405">
            <v>20000</v>
          </cell>
          <cell r="F405">
            <v>40000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20000</v>
          </cell>
          <cell r="L405">
            <v>40000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  <row r="406">
          <cell r="A406">
            <v>17</v>
          </cell>
          <cell r="B406" t="str">
            <v xml:space="preserve"> MISCELLANEOUS MATERIALS </v>
          </cell>
          <cell r="C406">
            <v>1</v>
          </cell>
          <cell r="D406" t="str">
            <v>LOT</v>
          </cell>
          <cell r="E406">
            <v>48051.3</v>
          </cell>
          <cell r="F406">
            <v>48051</v>
          </cell>
          <cell r="G406">
            <v>0</v>
          </cell>
          <cell r="H406">
            <v>0</v>
          </cell>
          <cell r="I406">
            <v>62.35</v>
          </cell>
          <cell r="J406">
            <v>62</v>
          </cell>
          <cell r="K406">
            <v>48051</v>
          </cell>
          <cell r="L406">
            <v>48051</v>
          </cell>
          <cell r="M406">
            <v>0</v>
          </cell>
          <cell r="N406">
            <v>0</v>
          </cell>
          <cell r="O406">
            <v>17458</v>
          </cell>
          <cell r="P406">
            <v>17458</v>
          </cell>
        </row>
        <row r="407">
          <cell r="B407" t="str">
            <v>SUB-TOTAL : (F)</v>
          </cell>
          <cell r="C407">
            <v>0</v>
          </cell>
          <cell r="D407">
            <v>0</v>
          </cell>
          <cell r="E407">
            <v>0</v>
          </cell>
          <cell r="F407">
            <v>1009077</v>
          </cell>
          <cell r="G407">
            <v>0</v>
          </cell>
          <cell r="H407">
            <v>0</v>
          </cell>
          <cell r="I407">
            <v>0</v>
          </cell>
          <cell r="J407">
            <v>1309</v>
          </cell>
          <cell r="K407">
            <v>0</v>
          </cell>
          <cell r="L407">
            <v>1009077</v>
          </cell>
          <cell r="M407">
            <v>0</v>
          </cell>
          <cell r="N407">
            <v>0</v>
          </cell>
          <cell r="O407">
            <v>0</v>
          </cell>
          <cell r="P407">
            <v>366530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</row>
        <row r="410">
          <cell r="A410" t="str">
            <v>G.</v>
          </cell>
          <cell r="B410" t="str">
            <v>CCTV SYSTEM</v>
          </cell>
          <cell r="C410">
            <v>0</v>
          </cell>
          <cell r="D410" t="str">
            <v xml:space="preserve"> 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</row>
        <row r="411">
          <cell r="A411">
            <v>1</v>
          </cell>
          <cell r="B411" t="str">
            <v xml:space="preserve"> 20" BLACK-AND-WHITE VEDIO MONITOR,  </v>
          </cell>
          <cell r="C411">
            <v>1</v>
          </cell>
          <cell r="D411" t="str">
            <v>SET</v>
          </cell>
          <cell r="E411">
            <v>9450</v>
          </cell>
          <cell r="F411">
            <v>9450</v>
          </cell>
          <cell r="G411">
            <v>0</v>
          </cell>
          <cell r="H411">
            <v>0</v>
          </cell>
          <cell r="I411">
            <v>4</v>
          </cell>
          <cell r="J411">
            <v>4</v>
          </cell>
          <cell r="K411">
            <v>9450</v>
          </cell>
          <cell r="L411">
            <v>9450</v>
          </cell>
          <cell r="M411">
            <v>0</v>
          </cell>
          <cell r="N411">
            <v>0</v>
          </cell>
          <cell r="O411">
            <v>1120</v>
          </cell>
          <cell r="P411">
            <v>1120</v>
          </cell>
        </row>
        <row r="412">
          <cell r="A412">
            <v>2</v>
          </cell>
          <cell r="B412" t="str">
            <v xml:space="preserve"> BLACK-AND-WHITE CAMERA,1/2 CCD</v>
          </cell>
          <cell r="C412">
            <v>6</v>
          </cell>
          <cell r="D412" t="str">
            <v>SET</v>
          </cell>
          <cell r="E412">
            <v>8100</v>
          </cell>
          <cell r="F412">
            <v>48600</v>
          </cell>
          <cell r="G412">
            <v>0</v>
          </cell>
          <cell r="H412">
            <v>0</v>
          </cell>
          <cell r="I412">
            <v>8</v>
          </cell>
          <cell r="J412">
            <v>48</v>
          </cell>
          <cell r="K412">
            <v>8100</v>
          </cell>
          <cell r="L412">
            <v>48600</v>
          </cell>
          <cell r="M412">
            <v>0</v>
          </cell>
          <cell r="N412">
            <v>0</v>
          </cell>
          <cell r="O412">
            <v>2240</v>
          </cell>
          <cell r="P412">
            <v>13440</v>
          </cell>
        </row>
        <row r="413">
          <cell r="A413">
            <v>3</v>
          </cell>
          <cell r="B413" t="str">
            <v xml:space="preserve"> MOTORIZED LENS, 10X, AUTO IRIS/FOCUS</v>
          </cell>
          <cell r="C413">
            <v>2</v>
          </cell>
          <cell r="D413" t="str">
            <v>PCS</v>
          </cell>
          <cell r="E413">
            <v>18900</v>
          </cell>
          <cell r="F413">
            <v>37800</v>
          </cell>
          <cell r="G413">
            <v>0</v>
          </cell>
          <cell r="H413">
            <v>0</v>
          </cell>
          <cell r="I413">
            <v>2</v>
          </cell>
          <cell r="J413">
            <v>4</v>
          </cell>
          <cell r="K413">
            <v>18900</v>
          </cell>
          <cell r="L413">
            <v>37800</v>
          </cell>
          <cell r="M413">
            <v>0</v>
          </cell>
          <cell r="N413">
            <v>0</v>
          </cell>
          <cell r="O413">
            <v>560</v>
          </cell>
          <cell r="P413">
            <v>1120</v>
          </cell>
        </row>
        <row r="414">
          <cell r="A414">
            <v>4</v>
          </cell>
          <cell r="B414" t="str">
            <v xml:space="preserve"> FIXED LENS, AUTO IRIS 16 mm, </v>
          </cell>
          <cell r="C414">
            <v>4</v>
          </cell>
          <cell r="D414" t="str">
            <v>PCS</v>
          </cell>
          <cell r="E414">
            <v>4050</v>
          </cell>
          <cell r="F414">
            <v>16200</v>
          </cell>
          <cell r="G414">
            <v>0</v>
          </cell>
          <cell r="H414">
            <v>0</v>
          </cell>
          <cell r="I414">
            <v>2</v>
          </cell>
          <cell r="J414">
            <v>8</v>
          </cell>
          <cell r="K414">
            <v>4050</v>
          </cell>
          <cell r="L414">
            <v>16200</v>
          </cell>
          <cell r="M414">
            <v>0</v>
          </cell>
          <cell r="N414">
            <v>0</v>
          </cell>
          <cell r="O414">
            <v>560</v>
          </cell>
          <cell r="P414">
            <v>2240</v>
          </cell>
        </row>
        <row r="415">
          <cell r="A415">
            <v>5</v>
          </cell>
          <cell r="B415" t="str">
            <v xml:space="preserve"> EXPLOSION ROOF HOUSING</v>
          </cell>
          <cell r="C415">
            <v>4</v>
          </cell>
          <cell r="D415" t="str">
            <v>SET</v>
          </cell>
          <cell r="E415">
            <v>148500</v>
          </cell>
          <cell r="F415">
            <v>594000</v>
          </cell>
          <cell r="G415">
            <v>0</v>
          </cell>
          <cell r="H415">
            <v>0</v>
          </cell>
          <cell r="I415">
            <v>8</v>
          </cell>
          <cell r="J415">
            <v>32</v>
          </cell>
          <cell r="K415">
            <v>148500</v>
          </cell>
          <cell r="L415">
            <v>594000</v>
          </cell>
          <cell r="M415">
            <v>0</v>
          </cell>
          <cell r="N415">
            <v>0</v>
          </cell>
          <cell r="O415">
            <v>2240</v>
          </cell>
          <cell r="P415">
            <v>8960</v>
          </cell>
        </row>
        <row r="416">
          <cell r="A416">
            <v>6</v>
          </cell>
          <cell r="B416" t="str">
            <v>WEATHER PROOF HOUSING</v>
          </cell>
          <cell r="C416">
            <v>2</v>
          </cell>
          <cell r="D416" t="str">
            <v>SET</v>
          </cell>
          <cell r="E416">
            <v>49500</v>
          </cell>
          <cell r="F416">
            <v>99000</v>
          </cell>
          <cell r="G416">
            <v>0</v>
          </cell>
          <cell r="H416">
            <v>0</v>
          </cell>
          <cell r="I416">
            <v>6</v>
          </cell>
          <cell r="J416">
            <v>12</v>
          </cell>
          <cell r="K416">
            <v>49500</v>
          </cell>
          <cell r="L416">
            <v>99000</v>
          </cell>
          <cell r="M416">
            <v>0</v>
          </cell>
          <cell r="N416">
            <v>0</v>
          </cell>
          <cell r="O416">
            <v>1680</v>
          </cell>
          <cell r="P416">
            <v>3360</v>
          </cell>
        </row>
        <row r="417">
          <cell r="A417">
            <v>7</v>
          </cell>
          <cell r="B417" t="str">
            <v xml:space="preserve"> PAN-AND-TILT DRIVER, CL.1 DIV.2</v>
          </cell>
          <cell r="C417">
            <v>2</v>
          </cell>
          <cell r="D417" t="str">
            <v>SET</v>
          </cell>
          <cell r="E417">
            <v>148500</v>
          </cell>
          <cell r="F417">
            <v>297000</v>
          </cell>
          <cell r="G417">
            <v>0</v>
          </cell>
          <cell r="H417">
            <v>0</v>
          </cell>
          <cell r="I417">
            <v>8</v>
          </cell>
          <cell r="J417">
            <v>16</v>
          </cell>
          <cell r="K417">
            <v>148500</v>
          </cell>
          <cell r="L417">
            <v>297000</v>
          </cell>
          <cell r="M417">
            <v>0</v>
          </cell>
          <cell r="N417">
            <v>0</v>
          </cell>
          <cell r="O417">
            <v>2240</v>
          </cell>
          <cell r="P417">
            <v>4480</v>
          </cell>
        </row>
        <row r="418">
          <cell r="A418">
            <v>8</v>
          </cell>
          <cell r="B418" t="str">
            <v>24 hr  VCR</v>
          </cell>
          <cell r="C418">
            <v>1</v>
          </cell>
          <cell r="D418" t="str">
            <v>SET</v>
          </cell>
          <cell r="E418">
            <v>45000</v>
          </cell>
          <cell r="F418">
            <v>45000</v>
          </cell>
          <cell r="G418">
            <v>0</v>
          </cell>
          <cell r="H418">
            <v>0</v>
          </cell>
          <cell r="I418">
            <v>8</v>
          </cell>
          <cell r="J418">
            <v>8</v>
          </cell>
          <cell r="K418">
            <v>45000</v>
          </cell>
          <cell r="L418">
            <v>45000</v>
          </cell>
          <cell r="M418">
            <v>0</v>
          </cell>
          <cell r="N418">
            <v>0</v>
          </cell>
          <cell r="O418">
            <v>2240</v>
          </cell>
          <cell r="P418">
            <v>2240</v>
          </cell>
        </row>
        <row r="419">
          <cell r="A419">
            <v>9</v>
          </cell>
          <cell r="B419" t="str">
            <v>CONTROL SIGNAL DISTRIBUTION UNIT, 5 CHANNEL</v>
          </cell>
          <cell r="C419">
            <v>1</v>
          </cell>
          <cell r="D419" t="str">
            <v>SET</v>
          </cell>
          <cell r="E419">
            <v>45000</v>
          </cell>
          <cell r="F419">
            <v>45000</v>
          </cell>
          <cell r="G419">
            <v>0</v>
          </cell>
          <cell r="H419">
            <v>0</v>
          </cell>
          <cell r="I419">
            <v>8</v>
          </cell>
          <cell r="J419">
            <v>8</v>
          </cell>
          <cell r="K419">
            <v>45000</v>
          </cell>
          <cell r="L419">
            <v>45000</v>
          </cell>
          <cell r="M419">
            <v>0</v>
          </cell>
          <cell r="N419">
            <v>0</v>
          </cell>
          <cell r="O419">
            <v>2240</v>
          </cell>
          <cell r="P419">
            <v>2240</v>
          </cell>
        </row>
        <row r="420">
          <cell r="A420">
            <v>10</v>
          </cell>
          <cell r="B420" t="str">
            <v>VEDIO MULTIPLEXER, 9-CHANNEL</v>
          </cell>
          <cell r="C420">
            <v>1</v>
          </cell>
          <cell r="D420" t="str">
            <v>SET</v>
          </cell>
          <cell r="E420">
            <v>32000</v>
          </cell>
          <cell r="F420">
            <v>32000</v>
          </cell>
          <cell r="G420">
            <v>0</v>
          </cell>
          <cell r="H420">
            <v>0</v>
          </cell>
          <cell r="I420">
            <v>20</v>
          </cell>
          <cell r="J420">
            <v>20</v>
          </cell>
          <cell r="K420">
            <v>32000</v>
          </cell>
          <cell r="L420">
            <v>32000</v>
          </cell>
          <cell r="M420">
            <v>0</v>
          </cell>
          <cell r="N420">
            <v>0</v>
          </cell>
          <cell r="O420">
            <v>5600</v>
          </cell>
          <cell r="P420">
            <v>5600</v>
          </cell>
        </row>
        <row r="421">
          <cell r="A421">
            <v>11</v>
          </cell>
          <cell r="B421" t="str">
            <v xml:space="preserve"> VIDEO COXIAL CABLE, PWC 7C2V OR EQUAL</v>
          </cell>
          <cell r="C421">
            <v>2000</v>
          </cell>
          <cell r="D421" t="str">
            <v>M</v>
          </cell>
          <cell r="E421">
            <v>16</v>
          </cell>
          <cell r="F421">
            <v>32000</v>
          </cell>
          <cell r="G421">
            <v>0</v>
          </cell>
          <cell r="H421">
            <v>0</v>
          </cell>
          <cell r="I421">
            <v>0.1</v>
          </cell>
          <cell r="J421">
            <v>200</v>
          </cell>
          <cell r="K421">
            <v>16</v>
          </cell>
          <cell r="L421">
            <v>32000</v>
          </cell>
          <cell r="M421">
            <v>0</v>
          </cell>
          <cell r="N421">
            <v>0</v>
          </cell>
          <cell r="O421">
            <v>28</v>
          </cell>
          <cell r="P421">
            <v>56000</v>
          </cell>
        </row>
        <row r="422">
          <cell r="A422">
            <v>12</v>
          </cell>
          <cell r="B422" t="str">
            <v>SHIELDED CABLE, 8C-1.25 SQ.MM</v>
          </cell>
          <cell r="C422">
            <v>1600</v>
          </cell>
          <cell r="D422" t="str">
            <v>M</v>
          </cell>
          <cell r="E422">
            <v>32</v>
          </cell>
          <cell r="F422">
            <v>51200</v>
          </cell>
          <cell r="G422">
            <v>0</v>
          </cell>
          <cell r="H422">
            <v>0</v>
          </cell>
          <cell r="I422">
            <v>7.0000000000000007E-2</v>
          </cell>
          <cell r="J422">
            <v>112</v>
          </cell>
          <cell r="K422">
            <v>32</v>
          </cell>
          <cell r="L422">
            <v>51200</v>
          </cell>
          <cell r="M422">
            <v>0</v>
          </cell>
          <cell r="N422">
            <v>0</v>
          </cell>
          <cell r="O422">
            <v>20</v>
          </cell>
          <cell r="P422">
            <v>32000</v>
          </cell>
        </row>
        <row r="423">
          <cell r="A423">
            <v>13</v>
          </cell>
          <cell r="B423" t="str">
            <v>600V XLPE CABLE, 3C-5.5 SQ.MM</v>
          </cell>
          <cell r="C423">
            <v>1500</v>
          </cell>
          <cell r="D423" t="str">
            <v>M</v>
          </cell>
          <cell r="E423">
            <v>20</v>
          </cell>
          <cell r="F423">
            <v>30000</v>
          </cell>
          <cell r="G423">
            <v>0</v>
          </cell>
          <cell r="H423">
            <v>0</v>
          </cell>
          <cell r="I423">
            <v>0.1</v>
          </cell>
          <cell r="J423">
            <v>150</v>
          </cell>
          <cell r="K423">
            <v>20</v>
          </cell>
          <cell r="L423">
            <v>30000</v>
          </cell>
          <cell r="M423">
            <v>0</v>
          </cell>
          <cell r="N423">
            <v>0</v>
          </cell>
          <cell r="O423">
            <v>28</v>
          </cell>
          <cell r="P423">
            <v>42000</v>
          </cell>
        </row>
        <row r="424">
          <cell r="A424">
            <v>14</v>
          </cell>
          <cell r="B424" t="str">
            <v xml:space="preserve">JUNCTION BOX CL.1 DIV.2 GROUP D 250L x 250W x 150D </v>
          </cell>
          <cell r="C424">
            <v>4</v>
          </cell>
          <cell r="D424" t="str">
            <v>SET</v>
          </cell>
          <cell r="E424">
            <v>8000</v>
          </cell>
          <cell r="F424">
            <v>32000</v>
          </cell>
          <cell r="G424">
            <v>0</v>
          </cell>
          <cell r="H424">
            <v>0</v>
          </cell>
          <cell r="I424">
            <v>4</v>
          </cell>
          <cell r="J424">
            <v>16</v>
          </cell>
          <cell r="K424">
            <v>8000</v>
          </cell>
          <cell r="L424">
            <v>32000</v>
          </cell>
          <cell r="M424">
            <v>0</v>
          </cell>
          <cell r="N424">
            <v>0</v>
          </cell>
          <cell r="O424">
            <v>1120</v>
          </cell>
          <cell r="P424">
            <v>4480</v>
          </cell>
        </row>
        <row r="425">
          <cell r="A425">
            <v>15</v>
          </cell>
          <cell r="B425" t="str">
            <v xml:space="preserve">JUNCTION BOX WEATHER PROOF 250L x 250W x 150D </v>
          </cell>
          <cell r="C425">
            <v>2</v>
          </cell>
          <cell r="D425" t="str">
            <v>SET</v>
          </cell>
          <cell r="E425">
            <v>4000</v>
          </cell>
          <cell r="F425">
            <v>8000</v>
          </cell>
          <cell r="G425">
            <v>0</v>
          </cell>
          <cell r="H425">
            <v>0</v>
          </cell>
          <cell r="I425">
            <v>3</v>
          </cell>
          <cell r="J425">
            <v>6</v>
          </cell>
          <cell r="K425">
            <v>4000</v>
          </cell>
          <cell r="L425">
            <v>8000</v>
          </cell>
          <cell r="M425">
            <v>0</v>
          </cell>
          <cell r="N425">
            <v>0</v>
          </cell>
          <cell r="O425">
            <v>840</v>
          </cell>
          <cell r="P425">
            <v>1680</v>
          </cell>
        </row>
        <row r="426">
          <cell r="A426">
            <v>16</v>
          </cell>
          <cell r="B426" t="str">
            <v>RSG CONDUIT, 2"</v>
          </cell>
          <cell r="C426">
            <v>250</v>
          </cell>
          <cell r="D426" t="str">
            <v>M</v>
          </cell>
          <cell r="E426">
            <v>105</v>
          </cell>
          <cell r="F426">
            <v>26250</v>
          </cell>
          <cell r="G426">
            <v>0</v>
          </cell>
          <cell r="H426">
            <v>0</v>
          </cell>
          <cell r="I426">
            <v>0.98</v>
          </cell>
          <cell r="J426">
            <v>245</v>
          </cell>
          <cell r="K426">
            <v>105</v>
          </cell>
          <cell r="L426">
            <v>26250</v>
          </cell>
          <cell r="M426">
            <v>0</v>
          </cell>
          <cell r="N426">
            <v>0</v>
          </cell>
          <cell r="O426">
            <v>274</v>
          </cell>
          <cell r="P426">
            <v>68500</v>
          </cell>
        </row>
        <row r="427">
          <cell r="A427">
            <v>17</v>
          </cell>
          <cell r="B427" t="str">
            <v>HOT DIPPED GALVALNIZED STEEL U-CHANNEL 41x41x2.0t</v>
          </cell>
          <cell r="C427">
            <v>15</v>
          </cell>
          <cell r="D427" t="str">
            <v>M</v>
          </cell>
          <cell r="E427">
            <v>82</v>
          </cell>
          <cell r="F427">
            <v>1230</v>
          </cell>
          <cell r="G427">
            <v>0</v>
          </cell>
          <cell r="H427">
            <v>0</v>
          </cell>
          <cell r="I427">
            <v>0.40699999999999997</v>
          </cell>
          <cell r="J427">
            <v>6</v>
          </cell>
          <cell r="K427">
            <v>82</v>
          </cell>
          <cell r="L427">
            <v>1230</v>
          </cell>
          <cell r="M427">
            <v>0</v>
          </cell>
          <cell r="N427">
            <v>0</v>
          </cell>
          <cell r="O427">
            <v>114</v>
          </cell>
          <cell r="P427">
            <v>1710</v>
          </cell>
        </row>
        <row r="428">
          <cell r="A428">
            <v>18</v>
          </cell>
          <cell r="B428" t="str">
            <v xml:space="preserve">CAMERA SUPPORT, HOT DIPPED GALVANIZED STEEL </v>
          </cell>
          <cell r="C428">
            <v>4</v>
          </cell>
          <cell r="D428" t="str">
            <v>SET</v>
          </cell>
          <cell r="E428">
            <v>8100</v>
          </cell>
          <cell r="F428">
            <v>32400</v>
          </cell>
          <cell r="G428">
            <v>0</v>
          </cell>
          <cell r="H428">
            <v>0</v>
          </cell>
          <cell r="I428">
            <v>4</v>
          </cell>
          <cell r="J428">
            <v>16</v>
          </cell>
          <cell r="K428">
            <v>8100</v>
          </cell>
          <cell r="L428">
            <v>32400</v>
          </cell>
          <cell r="M428">
            <v>0</v>
          </cell>
          <cell r="N428">
            <v>0</v>
          </cell>
          <cell r="O428">
            <v>1120</v>
          </cell>
          <cell r="P428">
            <v>4480</v>
          </cell>
        </row>
        <row r="429">
          <cell r="B429" t="str">
            <v>W/ COATING, WALL MOUNT. TYPE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</row>
        <row r="430">
          <cell r="A430">
            <v>19</v>
          </cell>
          <cell r="B430" t="str">
            <v xml:space="preserve">CAMERA SUPPORT, HOT DIPPED GALVANIZED STEEL </v>
          </cell>
          <cell r="C430">
            <v>6</v>
          </cell>
          <cell r="D430" t="str">
            <v>SET</v>
          </cell>
          <cell r="E430">
            <v>14000</v>
          </cell>
          <cell r="F430">
            <v>84000</v>
          </cell>
          <cell r="G430">
            <v>0</v>
          </cell>
          <cell r="H430">
            <v>0</v>
          </cell>
          <cell r="I430">
            <v>20</v>
          </cell>
          <cell r="J430">
            <v>120</v>
          </cell>
          <cell r="K430">
            <v>14000</v>
          </cell>
          <cell r="L430">
            <v>84000</v>
          </cell>
          <cell r="M430">
            <v>0</v>
          </cell>
          <cell r="N430">
            <v>0</v>
          </cell>
          <cell r="O430">
            <v>5600</v>
          </cell>
          <cell r="P430">
            <v>33600</v>
          </cell>
        </row>
        <row r="431">
          <cell r="B431" t="str">
            <v>W/ COATING, STANCHION TYPE, 3M H , W/FUNDATION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</row>
        <row r="432">
          <cell r="A432">
            <v>20</v>
          </cell>
          <cell r="B432" t="str">
            <v xml:space="preserve"> HOT DIPPED GALVANIZED CONDUIT FITTING, UNION,</v>
          </cell>
          <cell r="C432">
            <v>1</v>
          </cell>
          <cell r="D432" t="str">
            <v>LOT</v>
          </cell>
          <cell r="E432">
            <v>78750</v>
          </cell>
          <cell r="F432">
            <v>78750</v>
          </cell>
          <cell r="G432">
            <v>0</v>
          </cell>
          <cell r="H432">
            <v>0</v>
          </cell>
          <cell r="I432">
            <v>122.5</v>
          </cell>
          <cell r="J432">
            <v>123</v>
          </cell>
          <cell r="K432">
            <v>78750</v>
          </cell>
          <cell r="L432">
            <v>78750</v>
          </cell>
          <cell r="M432">
            <v>0</v>
          </cell>
          <cell r="N432">
            <v>0</v>
          </cell>
          <cell r="O432">
            <v>34300</v>
          </cell>
          <cell r="P432">
            <v>34300</v>
          </cell>
        </row>
        <row r="433">
          <cell r="B433" t="str">
            <v>SEALING FITTING</v>
          </cell>
          <cell r="C433">
            <v>0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</row>
        <row r="434">
          <cell r="A434">
            <v>21</v>
          </cell>
          <cell r="B434" t="str">
            <v>FIBER OPTIC CABLE CABLE , 1 FIBERS</v>
          </cell>
          <cell r="C434">
            <v>1250</v>
          </cell>
          <cell r="D434" t="str">
            <v>M</v>
          </cell>
          <cell r="E434">
            <v>38</v>
          </cell>
          <cell r="F434">
            <v>47500</v>
          </cell>
          <cell r="G434">
            <v>0</v>
          </cell>
          <cell r="H434">
            <v>0</v>
          </cell>
          <cell r="I434">
            <v>0.1</v>
          </cell>
          <cell r="J434">
            <v>125</v>
          </cell>
          <cell r="K434">
            <v>38</v>
          </cell>
          <cell r="L434">
            <v>47500</v>
          </cell>
          <cell r="M434">
            <v>0</v>
          </cell>
          <cell r="N434">
            <v>0</v>
          </cell>
          <cell r="O434">
            <v>28</v>
          </cell>
          <cell r="P434">
            <v>35000</v>
          </cell>
        </row>
        <row r="435">
          <cell r="A435">
            <v>22</v>
          </cell>
          <cell r="B435" t="str">
            <v>FIBER OPTIC VIDEO SIGNAL RECEIVER</v>
          </cell>
          <cell r="C435">
            <v>1</v>
          </cell>
          <cell r="D435" t="str">
            <v>SET</v>
          </cell>
          <cell r="E435">
            <v>23400</v>
          </cell>
          <cell r="F435">
            <v>23400</v>
          </cell>
          <cell r="G435">
            <v>0</v>
          </cell>
          <cell r="H435">
            <v>0</v>
          </cell>
          <cell r="I435">
            <v>4</v>
          </cell>
          <cell r="J435">
            <v>4</v>
          </cell>
          <cell r="K435">
            <v>23400</v>
          </cell>
          <cell r="L435">
            <v>23400</v>
          </cell>
          <cell r="M435">
            <v>0</v>
          </cell>
          <cell r="N435">
            <v>0</v>
          </cell>
          <cell r="O435">
            <v>1120</v>
          </cell>
          <cell r="P435">
            <v>1120</v>
          </cell>
        </row>
        <row r="436">
          <cell r="A436">
            <v>23</v>
          </cell>
          <cell r="B436" t="str">
            <v>FIBER OPTIC VIDEO SIGNAL TRANSMITER</v>
          </cell>
          <cell r="C436">
            <v>1</v>
          </cell>
          <cell r="D436" t="str">
            <v>SET</v>
          </cell>
          <cell r="E436">
            <v>25200</v>
          </cell>
          <cell r="F436">
            <v>25200</v>
          </cell>
          <cell r="G436">
            <v>0</v>
          </cell>
          <cell r="H436">
            <v>0</v>
          </cell>
          <cell r="I436">
            <v>4</v>
          </cell>
          <cell r="J436">
            <v>4</v>
          </cell>
          <cell r="K436">
            <v>25200</v>
          </cell>
          <cell r="L436">
            <v>25200</v>
          </cell>
          <cell r="M436">
            <v>0</v>
          </cell>
          <cell r="N436">
            <v>0</v>
          </cell>
          <cell r="O436">
            <v>1120</v>
          </cell>
          <cell r="P436">
            <v>1120</v>
          </cell>
        </row>
        <row r="437">
          <cell r="A437">
            <v>24</v>
          </cell>
          <cell r="B437" t="str">
            <v xml:space="preserve"> MISCELLANEOUS MATERIALS</v>
          </cell>
          <cell r="C437">
            <v>1</v>
          </cell>
          <cell r="D437" t="str">
            <v>LOT</v>
          </cell>
          <cell r="E437">
            <v>50879.4</v>
          </cell>
          <cell r="F437">
            <v>50879</v>
          </cell>
          <cell r="G437">
            <v>0</v>
          </cell>
          <cell r="H437">
            <v>0</v>
          </cell>
          <cell r="I437">
            <v>38.61</v>
          </cell>
          <cell r="J437">
            <v>39</v>
          </cell>
          <cell r="K437">
            <v>50879</v>
          </cell>
          <cell r="L437">
            <v>50879</v>
          </cell>
          <cell r="M437">
            <v>0</v>
          </cell>
          <cell r="N437">
            <v>0</v>
          </cell>
          <cell r="O437">
            <v>10811</v>
          </cell>
          <cell r="P437">
            <v>10811</v>
          </cell>
        </row>
        <row r="438">
          <cell r="B438" t="str">
            <v>SUB-TOTAL : (G)</v>
          </cell>
          <cell r="C438">
            <v>0</v>
          </cell>
          <cell r="D438">
            <v>0</v>
          </cell>
          <cell r="E438">
            <v>0</v>
          </cell>
          <cell r="F438">
            <v>1746859</v>
          </cell>
          <cell r="G438">
            <v>0</v>
          </cell>
          <cell r="H438">
            <v>0</v>
          </cell>
          <cell r="I438">
            <v>0</v>
          </cell>
          <cell r="J438">
            <v>1326</v>
          </cell>
          <cell r="K438">
            <v>0</v>
          </cell>
          <cell r="L438">
            <v>1746859</v>
          </cell>
          <cell r="M438">
            <v>0</v>
          </cell>
          <cell r="N438">
            <v>0</v>
          </cell>
          <cell r="O438">
            <v>0</v>
          </cell>
          <cell r="P438">
            <v>371601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</row>
        <row r="441">
          <cell r="A441" t="str">
            <v>H.</v>
          </cell>
          <cell r="B441" t="str">
            <v xml:space="preserve"> CATHODIC PROTECTION SYSTEM 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</row>
        <row r="442">
          <cell r="A442">
            <v>1</v>
          </cell>
          <cell r="B442" t="str">
            <v>40LB??????</v>
          </cell>
          <cell r="C442">
            <v>60</v>
          </cell>
          <cell r="D442" t="str">
            <v>SET</v>
          </cell>
          <cell r="E442">
            <v>8000</v>
          </cell>
          <cell r="F442">
            <v>480000</v>
          </cell>
          <cell r="G442">
            <v>0</v>
          </cell>
          <cell r="H442">
            <v>0</v>
          </cell>
          <cell r="I442">
            <v>9</v>
          </cell>
          <cell r="J442">
            <v>540</v>
          </cell>
          <cell r="K442">
            <v>8000</v>
          </cell>
          <cell r="L442">
            <v>480000</v>
          </cell>
          <cell r="M442">
            <v>0</v>
          </cell>
          <cell r="N442">
            <v>0</v>
          </cell>
          <cell r="O442">
            <v>2520</v>
          </cell>
          <cell r="P442">
            <v>151200</v>
          </cell>
        </row>
        <row r="443">
          <cell r="A443">
            <v>2</v>
          </cell>
          <cell r="B443" t="str">
            <v xml:space="preserve">ZINC GROUNDING CELL, FOUR ANODE UNITS WITH </v>
          </cell>
          <cell r="C443">
            <v>5</v>
          </cell>
          <cell r="D443" t="str">
            <v>SET</v>
          </cell>
          <cell r="E443">
            <v>14000</v>
          </cell>
          <cell r="F443">
            <v>70000</v>
          </cell>
          <cell r="G443">
            <v>0</v>
          </cell>
          <cell r="H443">
            <v>0</v>
          </cell>
          <cell r="I443">
            <v>6</v>
          </cell>
          <cell r="J443">
            <v>30</v>
          </cell>
          <cell r="K443">
            <v>14000</v>
          </cell>
          <cell r="L443">
            <v>70000</v>
          </cell>
          <cell r="M443">
            <v>0</v>
          </cell>
          <cell r="N443">
            <v>0</v>
          </cell>
          <cell r="O443">
            <v>1680</v>
          </cell>
          <cell r="P443">
            <v>8400</v>
          </cell>
        </row>
        <row r="444">
          <cell r="B444" t="str">
            <v xml:space="preserve">10 FT OF #6 AWG HMWPE CATHODIC 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</row>
        <row r="445">
          <cell r="B445" t="str">
            <v xml:space="preserve">PROTECTION COPPER CABLE, 1.4"X1.4"X60" 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/>
        </row>
        <row r="446">
          <cell r="B446" t="str">
            <v>ANODE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</row>
        <row r="447">
          <cell r="A447">
            <v>3</v>
          </cell>
          <cell r="B447" t="str">
            <v>TEST JUNTION BOX</v>
          </cell>
          <cell r="C447">
            <v>7</v>
          </cell>
          <cell r="D447" t="str">
            <v>SET</v>
          </cell>
          <cell r="E447">
            <v>3000</v>
          </cell>
          <cell r="F447">
            <v>21000</v>
          </cell>
          <cell r="G447">
            <v>0</v>
          </cell>
          <cell r="H447">
            <v>0</v>
          </cell>
          <cell r="I447">
            <v>6</v>
          </cell>
          <cell r="J447">
            <v>42</v>
          </cell>
          <cell r="K447">
            <v>3000</v>
          </cell>
          <cell r="L447">
            <v>21000</v>
          </cell>
          <cell r="M447">
            <v>0</v>
          </cell>
          <cell r="N447">
            <v>0</v>
          </cell>
          <cell r="O447">
            <v>1680</v>
          </cell>
          <cell r="P447">
            <v>11760</v>
          </cell>
        </row>
        <row r="448">
          <cell r="A448">
            <v>4</v>
          </cell>
          <cell r="B448" t="str">
            <v>Cu-CuS04 REFERENCE ELECTRODE WITH 10 FT OF</v>
          </cell>
          <cell r="C448">
            <v>7</v>
          </cell>
          <cell r="D448" t="str">
            <v>SET</v>
          </cell>
          <cell r="E448">
            <v>4000</v>
          </cell>
          <cell r="F448">
            <v>28000</v>
          </cell>
          <cell r="G448">
            <v>0</v>
          </cell>
          <cell r="H448">
            <v>0</v>
          </cell>
          <cell r="I448">
            <v>6</v>
          </cell>
          <cell r="J448">
            <v>42</v>
          </cell>
          <cell r="K448">
            <v>4000</v>
          </cell>
          <cell r="L448">
            <v>28000</v>
          </cell>
          <cell r="M448">
            <v>0</v>
          </cell>
          <cell r="N448">
            <v>0</v>
          </cell>
          <cell r="O448">
            <v>1680</v>
          </cell>
          <cell r="P448">
            <v>11760</v>
          </cell>
        </row>
        <row r="449">
          <cell r="B449" t="str">
            <v xml:space="preserve">#8 AWG HMWPE CATHODIC PROTECTION 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COPPER CABLE &amp; BACKFILL OVER SIZE   </v>
          </cell>
        </row>
        <row r="451">
          <cell r="B451" t="str">
            <v>6" D x 10" L, GLOBAL TYPE OR EQUAL</v>
          </cell>
        </row>
        <row r="452">
          <cell r="A452">
            <v>5</v>
          </cell>
          <cell r="B452" t="str">
            <v>#8AWG 1/C HALAR CABLE</v>
          </cell>
          <cell r="C452">
            <v>475</v>
          </cell>
          <cell r="D452" t="str">
            <v>M</v>
          </cell>
          <cell r="E452">
            <v>120</v>
          </cell>
          <cell r="F452">
            <v>57000</v>
          </cell>
          <cell r="G452">
            <v>0</v>
          </cell>
          <cell r="H452">
            <v>0</v>
          </cell>
          <cell r="I452">
            <v>0.12</v>
          </cell>
          <cell r="J452">
            <v>57</v>
          </cell>
          <cell r="K452">
            <v>120</v>
          </cell>
          <cell r="L452">
            <v>57000</v>
          </cell>
          <cell r="M452">
            <v>0</v>
          </cell>
          <cell r="N452">
            <v>0</v>
          </cell>
          <cell r="O452">
            <v>34</v>
          </cell>
          <cell r="P452">
            <v>16150</v>
          </cell>
        </row>
        <row r="453">
          <cell r="A453">
            <v>6</v>
          </cell>
          <cell r="B453" t="str">
            <v>CADWELD POWDER CARTRIDGE, CA-25 TYPE</v>
          </cell>
          <cell r="C453">
            <v>15</v>
          </cell>
          <cell r="D453" t="str">
            <v>PCS</v>
          </cell>
          <cell r="E453">
            <v>125</v>
          </cell>
          <cell r="F453">
            <v>1875</v>
          </cell>
          <cell r="G453">
            <v>0</v>
          </cell>
          <cell r="H453">
            <v>0</v>
          </cell>
          <cell r="I453">
            <v>1</v>
          </cell>
          <cell r="J453">
            <v>15</v>
          </cell>
          <cell r="K453">
            <v>125</v>
          </cell>
          <cell r="L453">
            <v>1875</v>
          </cell>
          <cell r="M453">
            <v>0</v>
          </cell>
          <cell r="N453">
            <v>0</v>
          </cell>
          <cell r="O453">
            <v>280</v>
          </cell>
          <cell r="P453">
            <v>4200</v>
          </cell>
        </row>
        <row r="454">
          <cell r="A454">
            <v>7</v>
          </cell>
          <cell r="B454" t="str">
            <v>CADWELD MOLD</v>
          </cell>
          <cell r="C454">
            <v>1</v>
          </cell>
          <cell r="D454" t="str">
            <v>SET</v>
          </cell>
          <cell r="E454">
            <v>1500</v>
          </cell>
          <cell r="F454">
            <v>1500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1500</v>
          </cell>
          <cell r="L454">
            <v>1500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</row>
        <row r="455">
          <cell r="A455">
            <v>8</v>
          </cell>
          <cell r="B455" t="str">
            <v>C TYPE LUG</v>
          </cell>
          <cell r="C455">
            <v>60</v>
          </cell>
          <cell r="D455" t="str">
            <v>PCS</v>
          </cell>
          <cell r="E455">
            <v>50</v>
          </cell>
          <cell r="F455">
            <v>3000</v>
          </cell>
          <cell r="G455">
            <v>0</v>
          </cell>
          <cell r="H455">
            <v>0</v>
          </cell>
          <cell r="I455">
            <v>0.5</v>
          </cell>
          <cell r="J455">
            <v>30</v>
          </cell>
          <cell r="K455">
            <v>50</v>
          </cell>
          <cell r="L455">
            <v>3000</v>
          </cell>
          <cell r="M455">
            <v>0</v>
          </cell>
          <cell r="N455">
            <v>0</v>
          </cell>
          <cell r="O455">
            <v>140</v>
          </cell>
          <cell r="P455">
            <v>8400</v>
          </cell>
        </row>
        <row r="456">
          <cell r="A456">
            <v>9</v>
          </cell>
          <cell r="B456" t="str">
            <v>TOOL,MOLD SUPPORT CLAMP CADWELD CAB-320</v>
          </cell>
          <cell r="C456">
            <v>1</v>
          </cell>
          <cell r="D456" t="str">
            <v>PCS</v>
          </cell>
          <cell r="E456">
            <v>2500</v>
          </cell>
          <cell r="F456">
            <v>2500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2500</v>
          </cell>
          <cell r="L456">
            <v>2500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</row>
        <row r="457">
          <cell r="A457">
            <v>10</v>
          </cell>
          <cell r="B457" t="str">
            <v xml:space="preserve">NONMETALLIC CONDUIT, PVC CNS 1302 UPVC </v>
          </cell>
          <cell r="C457">
            <v>285</v>
          </cell>
          <cell r="D457" t="str">
            <v>M</v>
          </cell>
          <cell r="E457">
            <v>16</v>
          </cell>
          <cell r="F457">
            <v>4560</v>
          </cell>
          <cell r="G457">
            <v>0</v>
          </cell>
          <cell r="H457">
            <v>0</v>
          </cell>
          <cell r="I457">
            <v>0.5</v>
          </cell>
          <cell r="J457">
            <v>143</v>
          </cell>
          <cell r="K457">
            <v>16</v>
          </cell>
          <cell r="L457">
            <v>4560</v>
          </cell>
          <cell r="M457">
            <v>0</v>
          </cell>
          <cell r="N457">
            <v>0</v>
          </cell>
          <cell r="O457">
            <v>140</v>
          </cell>
          <cell r="P457">
            <v>39900</v>
          </cell>
          <cell r="Q457"/>
        </row>
        <row r="458">
          <cell r="B458" t="str">
            <v>TABLE 1, 1"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</row>
        <row r="459">
          <cell r="A459">
            <v>11</v>
          </cell>
          <cell r="B459" t="str">
            <v xml:space="preserve">CONCRETE, 3000PSI </v>
          </cell>
          <cell r="C459">
            <v>3</v>
          </cell>
          <cell r="D459" t="str">
            <v>M3</v>
          </cell>
          <cell r="E459" t="str">
            <v>M+L</v>
          </cell>
          <cell r="F459" t="str">
            <v>M+L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 t="str">
            <v>M+L</v>
          </cell>
          <cell r="L459" t="str">
            <v>M+L</v>
          </cell>
          <cell r="M459">
            <v>0</v>
          </cell>
          <cell r="N459">
            <v>0</v>
          </cell>
          <cell r="O459">
            <v>2300</v>
          </cell>
          <cell r="P459">
            <v>6900</v>
          </cell>
        </row>
        <row r="460">
          <cell r="A460">
            <v>12</v>
          </cell>
          <cell r="B460" t="str">
            <v>STEEL REINFORCING BAR, 3/8"</v>
          </cell>
          <cell r="C460">
            <v>610</v>
          </cell>
          <cell r="D460" t="str">
            <v>KG</v>
          </cell>
          <cell r="E460" t="str">
            <v>M+L</v>
          </cell>
          <cell r="F460" t="str">
            <v>M+L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 t="str">
            <v>M+L</v>
          </cell>
          <cell r="L460" t="str">
            <v>M+L</v>
          </cell>
          <cell r="M460">
            <v>0</v>
          </cell>
          <cell r="N460">
            <v>0</v>
          </cell>
          <cell r="O460">
            <v>16</v>
          </cell>
          <cell r="P460">
            <v>9760</v>
          </cell>
        </row>
        <row r="461">
          <cell r="A461">
            <v>13</v>
          </cell>
          <cell r="B461" t="str">
            <v xml:space="preserve"> EXCAVATION</v>
          </cell>
          <cell r="C461">
            <v>152</v>
          </cell>
          <cell r="D461" t="str">
            <v>M3</v>
          </cell>
          <cell r="E461" t="str">
            <v>M+L</v>
          </cell>
          <cell r="F461" t="str">
            <v>M+L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 t="str">
            <v>M+L</v>
          </cell>
          <cell r="L461" t="str">
            <v>M+L</v>
          </cell>
          <cell r="M461">
            <v>0</v>
          </cell>
          <cell r="N461">
            <v>0</v>
          </cell>
          <cell r="O461">
            <v>120</v>
          </cell>
          <cell r="P461">
            <v>18240</v>
          </cell>
        </row>
        <row r="462">
          <cell r="A462">
            <v>14</v>
          </cell>
          <cell r="B462" t="str">
            <v xml:space="preserve"> BACKFILL SAND</v>
          </cell>
          <cell r="C462">
            <v>50</v>
          </cell>
          <cell r="D462" t="str">
            <v>M3</v>
          </cell>
          <cell r="E462" t="str">
            <v>M+L</v>
          </cell>
          <cell r="F462" t="str">
            <v>M+L</v>
          </cell>
          <cell r="G462"/>
          <cell r="H462">
            <v>0</v>
          </cell>
          <cell r="I462">
            <v>0</v>
          </cell>
          <cell r="J462">
            <v>0</v>
          </cell>
          <cell r="K462" t="str">
            <v>M+L</v>
          </cell>
          <cell r="L462" t="str">
            <v>M+L</v>
          </cell>
          <cell r="M462">
            <v>0</v>
          </cell>
          <cell r="N462">
            <v>0</v>
          </cell>
          <cell r="O462">
            <v>550</v>
          </cell>
          <cell r="P462">
            <v>27500</v>
          </cell>
        </row>
        <row r="463">
          <cell r="A463">
            <v>15</v>
          </cell>
          <cell r="B463" t="str">
            <v xml:space="preserve"> BACKFILL STONE</v>
          </cell>
          <cell r="C463">
            <v>31</v>
          </cell>
          <cell r="D463" t="str">
            <v>M3</v>
          </cell>
          <cell r="E463" t="str">
            <v>M+L</v>
          </cell>
          <cell r="F463" t="str">
            <v>M+L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 t="str">
            <v>M+L</v>
          </cell>
          <cell r="L463" t="str">
            <v>M+L</v>
          </cell>
          <cell r="M463">
            <v>0</v>
          </cell>
          <cell r="N463">
            <v>0</v>
          </cell>
          <cell r="O463">
            <v>520</v>
          </cell>
          <cell r="P463">
            <v>16120</v>
          </cell>
        </row>
        <row r="464">
          <cell r="A464">
            <v>16</v>
          </cell>
          <cell r="B464" t="str">
            <v xml:space="preserve"> DISPOSAL</v>
          </cell>
          <cell r="C464">
            <v>80</v>
          </cell>
          <cell r="D464" t="str">
            <v>M3</v>
          </cell>
          <cell r="E464" t="str">
            <v>M+L</v>
          </cell>
          <cell r="F464" t="str">
            <v>M+L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 t="str">
            <v>M+L</v>
          </cell>
          <cell r="L464" t="str">
            <v>M+L</v>
          </cell>
          <cell r="M464">
            <v>0</v>
          </cell>
          <cell r="N464">
            <v>0</v>
          </cell>
          <cell r="O464">
            <v>220</v>
          </cell>
          <cell r="P464">
            <v>17600</v>
          </cell>
        </row>
        <row r="465">
          <cell r="A465">
            <v>17</v>
          </cell>
          <cell r="B465" t="str">
            <v>???????(????)</v>
          </cell>
          <cell r="C465">
            <v>9</v>
          </cell>
          <cell r="D465" t="str">
            <v>PCS</v>
          </cell>
          <cell r="E465">
            <v>500</v>
          </cell>
          <cell r="F465">
            <v>4500</v>
          </cell>
          <cell r="G465">
            <v>0</v>
          </cell>
          <cell r="H465">
            <v>0</v>
          </cell>
          <cell r="I465">
            <v>2</v>
          </cell>
          <cell r="J465">
            <v>18</v>
          </cell>
          <cell r="K465">
            <v>500</v>
          </cell>
          <cell r="L465">
            <v>4500</v>
          </cell>
          <cell r="M465">
            <v>0</v>
          </cell>
          <cell r="N465">
            <v>0</v>
          </cell>
          <cell r="O465">
            <v>560</v>
          </cell>
          <cell r="P465">
            <v>5040</v>
          </cell>
        </row>
        <row r="466">
          <cell r="A466">
            <v>18</v>
          </cell>
          <cell r="B466" t="str">
            <v>???????</v>
          </cell>
          <cell r="C466">
            <v>7</v>
          </cell>
          <cell r="D466" t="str">
            <v>ROLL</v>
          </cell>
          <cell r="E466">
            <v>300</v>
          </cell>
          <cell r="F466">
            <v>2100</v>
          </cell>
          <cell r="G466">
            <v>0</v>
          </cell>
          <cell r="H466">
            <v>0</v>
          </cell>
          <cell r="I466">
            <v>1</v>
          </cell>
          <cell r="J466">
            <v>7</v>
          </cell>
          <cell r="K466">
            <v>300</v>
          </cell>
          <cell r="L466">
            <v>2100</v>
          </cell>
          <cell r="M466">
            <v>0</v>
          </cell>
          <cell r="N466">
            <v>0</v>
          </cell>
          <cell r="O466">
            <v>280</v>
          </cell>
          <cell r="P466">
            <v>1960</v>
          </cell>
        </row>
        <row r="467">
          <cell r="A467">
            <v>19</v>
          </cell>
          <cell r="B467" t="str">
            <v>????PE???</v>
          </cell>
          <cell r="C467">
            <v>8</v>
          </cell>
          <cell r="D467" t="str">
            <v>PCS</v>
          </cell>
          <cell r="E467">
            <v>350</v>
          </cell>
          <cell r="F467">
            <v>2800</v>
          </cell>
          <cell r="G467">
            <v>0</v>
          </cell>
          <cell r="H467">
            <v>0</v>
          </cell>
          <cell r="I467">
            <v>1</v>
          </cell>
          <cell r="J467">
            <v>8</v>
          </cell>
          <cell r="K467">
            <v>350</v>
          </cell>
          <cell r="L467">
            <v>2800</v>
          </cell>
          <cell r="M467">
            <v>0</v>
          </cell>
          <cell r="N467">
            <v>0</v>
          </cell>
          <cell r="O467">
            <v>280</v>
          </cell>
          <cell r="P467">
            <v>2240</v>
          </cell>
        </row>
        <row r="468">
          <cell r="A468">
            <v>20</v>
          </cell>
          <cell r="B468" t="str">
            <v>MISCELLANEOUS INCLUDE ???????? &amp; ???????</v>
          </cell>
          <cell r="C468">
            <v>1</v>
          </cell>
          <cell r="D468" t="str">
            <v>LOT</v>
          </cell>
          <cell r="E468">
            <v>67883.5</v>
          </cell>
          <cell r="F468">
            <v>67884</v>
          </cell>
          <cell r="G468">
            <v>0</v>
          </cell>
          <cell r="H468">
            <v>0</v>
          </cell>
          <cell r="I468">
            <v>93.2</v>
          </cell>
          <cell r="J468">
            <v>93</v>
          </cell>
          <cell r="K468">
            <v>67884</v>
          </cell>
          <cell r="L468">
            <v>67884</v>
          </cell>
          <cell r="M468">
            <v>0</v>
          </cell>
          <cell r="N468">
            <v>0</v>
          </cell>
          <cell r="O468">
            <v>26096</v>
          </cell>
          <cell r="P468">
            <v>26096</v>
          </cell>
        </row>
        <row r="469">
          <cell r="B469" t="str">
            <v>SUB-TOTAL : (H)</v>
          </cell>
          <cell r="C469">
            <v>0</v>
          </cell>
          <cell r="D469">
            <v>0</v>
          </cell>
          <cell r="E469">
            <v>0</v>
          </cell>
          <cell r="F469">
            <v>746719</v>
          </cell>
          <cell r="G469">
            <v>0</v>
          </cell>
          <cell r="H469">
            <v>0</v>
          </cell>
          <cell r="I469">
            <v>0</v>
          </cell>
          <cell r="J469">
            <v>1025</v>
          </cell>
          <cell r="K469">
            <v>0</v>
          </cell>
          <cell r="L469">
            <v>746719</v>
          </cell>
          <cell r="M469">
            <v>0</v>
          </cell>
          <cell r="N469">
            <v>0</v>
          </cell>
          <cell r="O469">
            <v>0</v>
          </cell>
          <cell r="P469">
            <v>383226</v>
          </cell>
        </row>
        <row r="470"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</row>
        <row r="471">
          <cell r="B471" t="str">
            <v>PVC???? 7C-2SQ.MM</v>
          </cell>
          <cell r="C471">
            <v>0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</row>
        <row r="472"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</row>
        <row r="473">
          <cell r="A473" t="str">
            <v>I.</v>
          </cell>
          <cell r="B473" t="str">
            <v>APS SYSTEM</v>
          </cell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/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/>
        </row>
        <row r="474">
          <cell r="B474" t="str">
            <v>D&amp;F SYSTEM PANEL, INCLUDING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</row>
        <row r="475">
          <cell r="A475">
            <v>1</v>
          </cell>
          <cell r="B475" t="str">
            <v>PLC BASE PANEL, INDOOR IP20 ENCLOSURE, W/</v>
          </cell>
          <cell r="C475">
            <v>1</v>
          </cell>
          <cell r="D475" t="str">
            <v>SET</v>
          </cell>
          <cell r="E475">
            <v>1285400</v>
          </cell>
          <cell r="F475">
            <v>1285400</v>
          </cell>
          <cell r="G475">
            <v>0</v>
          </cell>
          <cell r="H475">
            <v>0</v>
          </cell>
          <cell r="I475">
            <v>50</v>
          </cell>
          <cell r="J475">
            <v>50</v>
          </cell>
          <cell r="K475">
            <v>1285400</v>
          </cell>
          <cell r="L475">
            <v>1285400</v>
          </cell>
          <cell r="M475">
            <v>0</v>
          </cell>
          <cell r="N475">
            <v>0</v>
          </cell>
          <cell r="O475">
            <v>14000</v>
          </cell>
          <cell r="P475">
            <v>14000</v>
          </cell>
        </row>
        <row r="476">
          <cell r="B476" t="str">
            <v xml:space="preserve">POWER SUPPLY, DIx144, DOx100, 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</row>
        <row r="477">
          <cell r="B477" t="str">
            <v>INTERPOSITION RELAY x50,  WIRING, AND TB.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</row>
        <row r="478">
          <cell r="A478">
            <v>19</v>
          </cell>
          <cell r="B478" t="str">
            <v>SOFTWARE DESIGN PACKAGE</v>
          </cell>
          <cell r="C478">
            <v>3000</v>
          </cell>
          <cell r="D478" t="str">
            <v>M</v>
          </cell>
          <cell r="E478">
            <v>76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/>
        </row>
        <row r="479">
          <cell r="A479">
            <v>2</v>
          </cell>
          <cell r="B479" t="str">
            <v>OPERATION CONSOLE, INCLUDING</v>
          </cell>
          <cell r="C479">
            <v>1</v>
          </cell>
          <cell r="D479" t="str">
            <v>SET</v>
          </cell>
          <cell r="E479">
            <v>357000</v>
          </cell>
          <cell r="F479">
            <v>357000</v>
          </cell>
          <cell r="G479">
            <v>0</v>
          </cell>
          <cell r="H479">
            <v>0</v>
          </cell>
          <cell r="I479">
            <v>20</v>
          </cell>
          <cell r="J479">
            <v>20</v>
          </cell>
          <cell r="K479">
            <v>357000</v>
          </cell>
          <cell r="L479">
            <v>357000</v>
          </cell>
          <cell r="M479">
            <v>0</v>
          </cell>
          <cell r="N479">
            <v>0</v>
          </cell>
          <cell r="O479">
            <v>5600</v>
          </cell>
          <cell r="P479">
            <v>5600</v>
          </cell>
        </row>
        <row r="480">
          <cell r="B480" t="str">
            <v>ANNUNCIATOR PANEL, W/ 50 WINDOWS</v>
          </cell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0.23599999999999999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</row>
        <row r="481">
          <cell r="B481" t="str">
            <v xml:space="preserve">COMMAND BOARD, W/ 15 PB SWITCH(SW. W/LIGHT) </v>
          </cell>
          <cell r="C481"/>
          <cell r="D481"/>
          <cell r="E481"/>
          <cell r="F481">
            <v>0</v>
          </cell>
          <cell r="G481"/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</row>
        <row r="482">
          <cell r="B482" t="str">
            <v>WIRING, AND TB.</v>
          </cell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</row>
        <row r="483">
          <cell r="A483">
            <v>3</v>
          </cell>
          <cell r="B483" t="str">
            <v>MIMIC PANEL, ENCLOSURE SIZE 2300Hx1400Wx600D</v>
          </cell>
          <cell r="C483">
            <v>1</v>
          </cell>
          <cell r="D483" t="str">
            <v>SET</v>
          </cell>
          <cell r="E483">
            <v>448000</v>
          </cell>
          <cell r="F483">
            <v>448000</v>
          </cell>
          <cell r="G483">
            <v>0</v>
          </cell>
          <cell r="H483">
            <v>0</v>
          </cell>
          <cell r="I483">
            <v>20</v>
          </cell>
          <cell r="J483">
            <v>20</v>
          </cell>
          <cell r="K483">
            <v>448000</v>
          </cell>
          <cell r="L483">
            <v>448000</v>
          </cell>
          <cell r="M483">
            <v>0</v>
          </cell>
          <cell r="N483">
            <v>0</v>
          </cell>
          <cell r="O483">
            <v>5600</v>
          </cell>
          <cell r="P483">
            <v>5600</v>
          </cell>
        </row>
        <row r="484">
          <cell r="A484">
            <v>0</v>
          </cell>
          <cell r="B484" t="str">
            <v>MOSAIC PANEL  SIZE 1200Hx1200W, W/</v>
          </cell>
          <cell r="C484">
            <v>0</v>
          </cell>
          <cell r="D484"/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/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</row>
        <row r="485">
          <cell r="B485" t="str">
            <v>INDICATION LIGHT x60, POWER SUPPLY, WIRING, AND TB.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</row>
        <row r="486">
          <cell r="A486">
            <v>4</v>
          </cell>
          <cell r="B486" t="str">
            <v>RECEIVING PANEL, INDOOR IP20 ENCLOSURE, W/</v>
          </cell>
          <cell r="C486">
            <v>1</v>
          </cell>
          <cell r="D486" t="str">
            <v>SET</v>
          </cell>
          <cell r="E486">
            <v>1400000</v>
          </cell>
          <cell r="F486">
            <v>1400000</v>
          </cell>
          <cell r="G486">
            <v>0</v>
          </cell>
          <cell r="H486">
            <v>0</v>
          </cell>
          <cell r="I486">
            <v>50</v>
          </cell>
          <cell r="J486">
            <v>50</v>
          </cell>
          <cell r="K486">
            <v>1400000</v>
          </cell>
          <cell r="L486">
            <v>1400000</v>
          </cell>
          <cell r="M486">
            <v>0</v>
          </cell>
          <cell r="N486">
            <v>0</v>
          </cell>
          <cell r="O486">
            <v>14000</v>
          </cell>
          <cell r="P486">
            <v>14000</v>
          </cell>
        </row>
        <row r="487">
          <cell r="B487" t="str">
            <v>UV/IR DETECTOR CONTROLLER, 4-CHANNEL x1</v>
          </cell>
          <cell r="C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</row>
        <row r="488">
          <cell r="B488" t="str">
            <v>GAS DETECTOR CONTROLLER, 8-CHANNEL x8</v>
          </cell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</row>
        <row r="489">
          <cell r="B489" t="str">
            <v>LOW TEMP. DETECTOR CONTROLLER, 4-CHANNEL x7</v>
          </cell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</row>
        <row r="490">
          <cell r="B490" t="str">
            <v>POWER SUPPLY, WIRING, AND TB.</v>
          </cell>
          <cell r="C490">
            <v>0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</row>
        <row r="491">
          <cell r="A491">
            <v>5</v>
          </cell>
          <cell r="B491" t="str">
            <v>MANUAL STATION, 110VAC, CL.1 DIV.2, NEMA-4X</v>
          </cell>
          <cell r="C491">
            <v>16</v>
          </cell>
          <cell r="D491" t="str">
            <v>SET</v>
          </cell>
          <cell r="E491">
            <v>30000</v>
          </cell>
          <cell r="F491">
            <v>480000</v>
          </cell>
          <cell r="G491">
            <v>0</v>
          </cell>
          <cell r="H491">
            <v>0</v>
          </cell>
          <cell r="I491">
            <v>5</v>
          </cell>
          <cell r="J491">
            <v>80</v>
          </cell>
          <cell r="K491">
            <v>30000</v>
          </cell>
          <cell r="L491">
            <v>480000</v>
          </cell>
          <cell r="M491">
            <v>0</v>
          </cell>
          <cell r="N491">
            <v>0</v>
          </cell>
          <cell r="O491">
            <v>1400</v>
          </cell>
          <cell r="P491">
            <v>22400</v>
          </cell>
        </row>
        <row r="492">
          <cell r="A492">
            <v>6</v>
          </cell>
          <cell r="B492" t="str">
            <v>SIREN(SPEAKER),, 110VAC, CL.1 DIV.2, NEMA-4X</v>
          </cell>
          <cell r="C492">
            <v>16</v>
          </cell>
          <cell r="D492" t="str">
            <v>SET</v>
          </cell>
          <cell r="E492">
            <v>40000</v>
          </cell>
          <cell r="F492">
            <v>640000</v>
          </cell>
          <cell r="G492">
            <v>0</v>
          </cell>
          <cell r="H492">
            <v>0</v>
          </cell>
          <cell r="I492">
            <v>5</v>
          </cell>
          <cell r="J492">
            <v>80</v>
          </cell>
          <cell r="K492">
            <v>40000</v>
          </cell>
          <cell r="L492">
            <v>640000</v>
          </cell>
          <cell r="M492">
            <v>0</v>
          </cell>
          <cell r="N492">
            <v>0</v>
          </cell>
          <cell r="O492">
            <v>1400</v>
          </cell>
          <cell r="P492">
            <v>22400</v>
          </cell>
        </row>
        <row r="493">
          <cell r="A493">
            <v>7</v>
          </cell>
          <cell r="B493" t="str">
            <v>VISUAL ALARM BECON, , 110VAC, CL.1 DIV.2, NEMA-4X</v>
          </cell>
          <cell r="C493">
            <v>16</v>
          </cell>
          <cell r="D493" t="str">
            <v>SET</v>
          </cell>
          <cell r="E493">
            <v>37000</v>
          </cell>
          <cell r="F493">
            <v>592000</v>
          </cell>
          <cell r="G493">
            <v>0</v>
          </cell>
          <cell r="H493">
            <v>0</v>
          </cell>
          <cell r="I493">
            <v>5</v>
          </cell>
          <cell r="J493">
            <v>80</v>
          </cell>
          <cell r="K493">
            <v>37000</v>
          </cell>
          <cell r="L493">
            <v>592000</v>
          </cell>
          <cell r="M493">
            <v>0</v>
          </cell>
          <cell r="N493">
            <v>0</v>
          </cell>
          <cell r="O493">
            <v>1400</v>
          </cell>
          <cell r="P493">
            <v>22400</v>
          </cell>
        </row>
        <row r="494">
          <cell r="A494">
            <v>8</v>
          </cell>
          <cell r="B494" t="str">
            <v>UV/IR FLAME DETECTOR, CL.1 DIV.2, NEMA-4X</v>
          </cell>
          <cell r="C494">
            <v>4</v>
          </cell>
          <cell r="D494" t="str">
            <v>SET</v>
          </cell>
          <cell r="E494">
            <v>67000</v>
          </cell>
          <cell r="F494">
            <v>268000</v>
          </cell>
          <cell r="G494">
            <v>0</v>
          </cell>
          <cell r="H494">
            <v>0</v>
          </cell>
          <cell r="I494">
            <v>8</v>
          </cell>
          <cell r="J494">
            <v>32</v>
          </cell>
          <cell r="K494">
            <v>67000</v>
          </cell>
          <cell r="L494">
            <v>268000</v>
          </cell>
          <cell r="M494">
            <v>0</v>
          </cell>
          <cell r="N494">
            <v>0</v>
          </cell>
          <cell r="O494">
            <v>2240</v>
          </cell>
          <cell r="P494">
            <v>8960</v>
          </cell>
        </row>
        <row r="495">
          <cell r="A495">
            <v>9</v>
          </cell>
          <cell r="B495" t="str">
            <v>LOW TEMPERATURE DETECTOR, 50FT LG., NEMA-4X</v>
          </cell>
          <cell r="C495">
            <v>4</v>
          </cell>
          <cell r="D495" t="str">
            <v>SET</v>
          </cell>
          <cell r="E495">
            <v>288000</v>
          </cell>
          <cell r="F495">
            <v>1152000</v>
          </cell>
          <cell r="G495">
            <v>0</v>
          </cell>
          <cell r="H495">
            <v>0</v>
          </cell>
          <cell r="I495">
            <v>10</v>
          </cell>
          <cell r="J495">
            <v>40</v>
          </cell>
          <cell r="K495">
            <v>288000</v>
          </cell>
          <cell r="L495">
            <v>1152000</v>
          </cell>
          <cell r="M495">
            <v>0</v>
          </cell>
          <cell r="N495">
            <v>0</v>
          </cell>
          <cell r="O495">
            <v>2800</v>
          </cell>
          <cell r="P495">
            <v>11200</v>
          </cell>
        </row>
        <row r="496">
          <cell r="A496">
            <v>10</v>
          </cell>
          <cell r="B496" t="str">
            <v>COMBUSTIBLE GAS DETECTOR,  CATALYTIC TYPE</v>
          </cell>
          <cell r="C496">
            <v>60</v>
          </cell>
          <cell r="D496" t="str">
            <v>EST</v>
          </cell>
          <cell r="E496">
            <v>50000</v>
          </cell>
          <cell r="F496">
            <v>3000000</v>
          </cell>
          <cell r="G496">
            <v>0</v>
          </cell>
          <cell r="H496">
            <v>0</v>
          </cell>
          <cell r="I496">
            <v>5</v>
          </cell>
          <cell r="J496">
            <v>300</v>
          </cell>
          <cell r="K496">
            <v>50000</v>
          </cell>
          <cell r="L496">
            <v>3000000</v>
          </cell>
          <cell r="M496">
            <v>0</v>
          </cell>
          <cell r="N496">
            <v>0</v>
          </cell>
          <cell r="O496">
            <v>1400</v>
          </cell>
          <cell r="P496">
            <v>84000</v>
          </cell>
        </row>
        <row r="497">
          <cell r="B497" t="str">
            <v>CL.1, DIV.2, W/ WEATHER HOUSING, FILTER, NEMA-4X</v>
          </cell>
          <cell r="C497">
            <v>0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</row>
        <row r="498">
          <cell r="A498">
            <v>11</v>
          </cell>
          <cell r="B498" t="str">
            <v>GAS DETECTOR TEST KIT FOR 60 DETECTORS &amp; GRAPHIC PANEL</v>
          </cell>
          <cell r="C498">
            <v>1</v>
          </cell>
          <cell r="D498" t="str">
            <v>SET</v>
          </cell>
          <cell r="E498">
            <v>350000</v>
          </cell>
          <cell r="F498">
            <v>350000</v>
          </cell>
          <cell r="G498">
            <v>0</v>
          </cell>
          <cell r="H498">
            <v>0</v>
          </cell>
          <cell r="I498">
            <v>10</v>
          </cell>
          <cell r="J498">
            <v>10</v>
          </cell>
          <cell r="K498">
            <v>350000</v>
          </cell>
          <cell r="L498">
            <v>350000</v>
          </cell>
          <cell r="M498">
            <v>0</v>
          </cell>
          <cell r="N498">
            <v>0</v>
          </cell>
          <cell r="O498">
            <v>2800</v>
          </cell>
          <cell r="P498">
            <v>2800</v>
          </cell>
        </row>
        <row r="499">
          <cell r="A499">
            <v>12</v>
          </cell>
          <cell r="B499" t="str">
            <v>R.S.G. CONDUIT/W COUPLING 1"</v>
          </cell>
          <cell r="C499">
            <v>1600</v>
          </cell>
          <cell r="D499" t="str">
            <v>M</v>
          </cell>
          <cell r="E499">
            <v>49</v>
          </cell>
          <cell r="F499">
            <v>78400</v>
          </cell>
          <cell r="G499">
            <v>0</v>
          </cell>
          <cell r="H499">
            <v>0</v>
          </cell>
          <cell r="I499">
            <v>0.54</v>
          </cell>
          <cell r="J499">
            <v>864</v>
          </cell>
          <cell r="K499">
            <v>49</v>
          </cell>
          <cell r="L499">
            <v>78400</v>
          </cell>
          <cell r="M499">
            <v>0</v>
          </cell>
          <cell r="N499">
            <v>0</v>
          </cell>
          <cell r="O499">
            <v>151</v>
          </cell>
          <cell r="P499">
            <v>241600</v>
          </cell>
        </row>
        <row r="500">
          <cell r="A500">
            <v>13</v>
          </cell>
          <cell r="B500" t="str">
            <v>R.S.G. CONDUIT/W COUPLING 2"</v>
          </cell>
          <cell r="C500">
            <v>2300</v>
          </cell>
          <cell r="D500" t="str">
            <v>M</v>
          </cell>
          <cell r="E500">
            <v>105</v>
          </cell>
          <cell r="F500">
            <v>241500</v>
          </cell>
          <cell r="G500">
            <v>0</v>
          </cell>
          <cell r="H500">
            <v>0</v>
          </cell>
          <cell r="I500">
            <v>0.98</v>
          </cell>
          <cell r="J500">
            <v>2254</v>
          </cell>
          <cell r="K500">
            <v>105</v>
          </cell>
          <cell r="L500">
            <v>241500</v>
          </cell>
          <cell r="M500">
            <v>0</v>
          </cell>
          <cell r="N500">
            <v>0</v>
          </cell>
          <cell r="O500">
            <v>274</v>
          </cell>
          <cell r="P500">
            <v>630200</v>
          </cell>
        </row>
        <row r="501">
          <cell r="A501">
            <v>14</v>
          </cell>
          <cell r="B501" t="str">
            <v>FITTING FOR R.S.G. CONDUIT</v>
          </cell>
          <cell r="C501">
            <v>1</v>
          </cell>
          <cell r="D501" t="str">
            <v>LOT</v>
          </cell>
          <cell r="E501">
            <v>639800</v>
          </cell>
          <cell r="F501">
            <v>639800</v>
          </cell>
          <cell r="G501">
            <v>0</v>
          </cell>
          <cell r="H501">
            <v>0</v>
          </cell>
          <cell r="I501">
            <v>935.4</v>
          </cell>
          <cell r="J501">
            <v>935</v>
          </cell>
          <cell r="K501">
            <v>639800</v>
          </cell>
          <cell r="L501">
            <v>639800</v>
          </cell>
          <cell r="M501">
            <v>0</v>
          </cell>
          <cell r="N501">
            <v>0</v>
          </cell>
          <cell r="O501">
            <v>261912</v>
          </cell>
          <cell r="P501">
            <v>261912</v>
          </cell>
        </row>
        <row r="502">
          <cell r="A502">
            <v>15</v>
          </cell>
          <cell r="B502" t="str">
            <v>600V????,???,PVC??,????(OVERALL),</v>
          </cell>
          <cell r="C502">
            <v>650</v>
          </cell>
          <cell r="D502" t="str">
            <v>M</v>
          </cell>
          <cell r="E502">
            <v>37</v>
          </cell>
          <cell r="F502">
            <v>24050</v>
          </cell>
          <cell r="G502">
            <v>0</v>
          </cell>
          <cell r="H502">
            <v>0</v>
          </cell>
          <cell r="I502">
            <v>0.11700000000000001</v>
          </cell>
          <cell r="J502">
            <v>76</v>
          </cell>
          <cell r="K502">
            <v>37</v>
          </cell>
          <cell r="L502">
            <v>24050</v>
          </cell>
          <cell r="M502">
            <v>0</v>
          </cell>
          <cell r="N502">
            <v>0</v>
          </cell>
          <cell r="O502">
            <v>33</v>
          </cell>
          <cell r="P502">
            <v>21450</v>
          </cell>
        </row>
        <row r="503">
          <cell r="B503" t="str">
            <v>PVC???? 7C-2SQ.MM</v>
          </cell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</row>
        <row r="504">
          <cell r="A504">
            <v>16</v>
          </cell>
          <cell r="B504" t="str">
            <v>600V????,???,PVC??,????(OVERALL),</v>
          </cell>
          <cell r="C504">
            <v>1500</v>
          </cell>
          <cell r="D504" t="str">
            <v>M</v>
          </cell>
          <cell r="E504">
            <v>41</v>
          </cell>
          <cell r="F504">
            <v>61500</v>
          </cell>
          <cell r="G504">
            <v>0</v>
          </cell>
          <cell r="H504">
            <v>0</v>
          </cell>
          <cell r="I504">
            <v>0.13300000000000001</v>
          </cell>
          <cell r="J504">
            <v>200</v>
          </cell>
          <cell r="K504">
            <v>41</v>
          </cell>
          <cell r="L504">
            <v>61500</v>
          </cell>
          <cell r="M504">
            <v>0</v>
          </cell>
          <cell r="N504">
            <v>0</v>
          </cell>
          <cell r="O504">
            <v>37</v>
          </cell>
          <cell r="P504">
            <v>55500</v>
          </cell>
        </row>
        <row r="505">
          <cell r="B505" t="str">
            <v>PVC???? 9C-2SQ.MM</v>
          </cell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</row>
        <row r="506">
          <cell r="A506">
            <v>17</v>
          </cell>
          <cell r="B506" t="str">
            <v>600V????,???,PVC??,????(OVERALL),</v>
          </cell>
          <cell r="C506">
            <v>2600</v>
          </cell>
          <cell r="D506" t="str">
            <v>M</v>
          </cell>
          <cell r="E506">
            <v>53</v>
          </cell>
          <cell r="F506">
            <v>137800</v>
          </cell>
          <cell r="G506">
            <v>0</v>
          </cell>
          <cell r="H506">
            <v>0</v>
          </cell>
          <cell r="I506">
            <v>0.153</v>
          </cell>
          <cell r="J506">
            <v>398</v>
          </cell>
          <cell r="K506">
            <v>53</v>
          </cell>
          <cell r="L506">
            <v>137800</v>
          </cell>
          <cell r="M506">
            <v>0</v>
          </cell>
          <cell r="N506">
            <v>0</v>
          </cell>
          <cell r="O506">
            <v>43</v>
          </cell>
          <cell r="P506">
            <v>111800</v>
          </cell>
        </row>
        <row r="507">
          <cell r="B507" t="str">
            <v>PVC???? 12C-2SQ.MM</v>
          </cell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</row>
        <row r="508">
          <cell r="A508">
            <v>18</v>
          </cell>
          <cell r="B508" t="str">
            <v>600V????,???,PVC??,????(OVERALL),</v>
          </cell>
          <cell r="C508">
            <v>10000</v>
          </cell>
          <cell r="D508" t="str">
            <v>M</v>
          </cell>
          <cell r="E508">
            <v>44</v>
          </cell>
          <cell r="F508">
            <v>440000</v>
          </cell>
          <cell r="G508">
            <v>0</v>
          </cell>
          <cell r="H508">
            <v>0</v>
          </cell>
          <cell r="I508">
            <v>0.13500000000000001</v>
          </cell>
          <cell r="J508">
            <v>1350</v>
          </cell>
          <cell r="K508">
            <v>44</v>
          </cell>
          <cell r="L508">
            <v>440000</v>
          </cell>
          <cell r="M508">
            <v>0</v>
          </cell>
          <cell r="N508">
            <v>0</v>
          </cell>
          <cell r="O508">
            <v>38</v>
          </cell>
          <cell r="P508">
            <v>380000</v>
          </cell>
        </row>
        <row r="509">
          <cell r="B509" t="str">
            <v>PVC???? 7C-3.5SQ.MM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</row>
        <row r="510">
          <cell r="A510">
            <v>19</v>
          </cell>
          <cell r="B510" t="str">
            <v>600V????,???,PVC??,????(OVERALL),</v>
          </cell>
          <cell r="C510">
            <v>3000</v>
          </cell>
          <cell r="D510" t="str">
            <v>M</v>
          </cell>
          <cell r="E510">
            <v>76</v>
          </cell>
          <cell r="F510">
            <v>228000</v>
          </cell>
          <cell r="G510">
            <v>0</v>
          </cell>
          <cell r="H510">
            <v>0</v>
          </cell>
          <cell r="I510">
            <v>0.193</v>
          </cell>
          <cell r="J510">
            <v>579</v>
          </cell>
          <cell r="K510">
            <v>76</v>
          </cell>
          <cell r="L510">
            <v>228000</v>
          </cell>
          <cell r="M510">
            <v>0</v>
          </cell>
          <cell r="N510">
            <v>0</v>
          </cell>
          <cell r="O510">
            <v>54</v>
          </cell>
          <cell r="P510">
            <v>162000</v>
          </cell>
        </row>
        <row r="511">
          <cell r="B511" t="str">
            <v>PVC???? 19C-2SQ.MM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</row>
        <row r="512">
          <cell r="A512">
            <v>20</v>
          </cell>
          <cell r="B512" t="str">
            <v>600V????,???,PVC??,????(OVERALL),</v>
          </cell>
          <cell r="C512">
            <v>14000</v>
          </cell>
          <cell r="D512" t="str">
            <v>M</v>
          </cell>
          <cell r="E512">
            <v>119</v>
          </cell>
          <cell r="F512">
            <v>1666000</v>
          </cell>
          <cell r="G512">
            <v>0</v>
          </cell>
          <cell r="H512">
            <v>0</v>
          </cell>
          <cell r="I512">
            <v>0.23599999999999999</v>
          </cell>
          <cell r="J512">
            <v>3304</v>
          </cell>
          <cell r="K512">
            <v>119</v>
          </cell>
          <cell r="L512">
            <v>1666000</v>
          </cell>
          <cell r="M512">
            <v>0</v>
          </cell>
          <cell r="N512">
            <v>0</v>
          </cell>
          <cell r="O512">
            <v>66</v>
          </cell>
          <cell r="P512">
            <v>924000</v>
          </cell>
        </row>
        <row r="513">
          <cell r="B513" t="str">
            <v>PVC???? 30C-2SQ.MM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</row>
        <row r="514">
          <cell r="A514">
            <v>21</v>
          </cell>
          <cell r="B514" t="str">
            <v>300V????,PVC??,????(OVERALL &amp; INDIVID)PVC</v>
          </cell>
          <cell r="C514">
            <v>12000</v>
          </cell>
          <cell r="D514" t="str">
            <v>M</v>
          </cell>
          <cell r="E514">
            <v>17</v>
          </cell>
          <cell r="F514">
            <v>204000</v>
          </cell>
          <cell r="G514">
            <v>0</v>
          </cell>
          <cell r="H514">
            <v>0</v>
          </cell>
          <cell r="I514">
            <v>6.4000000000000001E-2</v>
          </cell>
          <cell r="J514">
            <v>768</v>
          </cell>
          <cell r="K514">
            <v>17</v>
          </cell>
          <cell r="L514">
            <v>204000</v>
          </cell>
          <cell r="M514">
            <v>0</v>
          </cell>
          <cell r="N514">
            <v>0</v>
          </cell>
          <cell r="O514">
            <v>18</v>
          </cell>
          <cell r="P514">
            <v>216000</v>
          </cell>
        </row>
        <row r="515">
          <cell r="B515" t="str">
            <v>????  1TxAWG#16</v>
          </cell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/>
        </row>
        <row r="516">
          <cell r="A516">
            <v>22</v>
          </cell>
          <cell r="B516" t="str">
            <v>300V????,PVC??,????(OVERALL &amp; INDIVID)PVC</v>
          </cell>
          <cell r="C516">
            <v>3500</v>
          </cell>
          <cell r="D516" t="str">
            <v>M</v>
          </cell>
          <cell r="E516">
            <v>227</v>
          </cell>
          <cell r="F516">
            <v>794500</v>
          </cell>
          <cell r="G516">
            <v>0</v>
          </cell>
          <cell r="H516">
            <v>0</v>
          </cell>
          <cell r="I516">
            <v>0.25</v>
          </cell>
          <cell r="J516">
            <v>875</v>
          </cell>
          <cell r="K516">
            <v>227</v>
          </cell>
          <cell r="L516">
            <v>794500</v>
          </cell>
          <cell r="M516">
            <v>0</v>
          </cell>
          <cell r="N516">
            <v>0</v>
          </cell>
          <cell r="O516">
            <v>70</v>
          </cell>
          <cell r="P516">
            <v>245000</v>
          </cell>
        </row>
        <row r="517">
          <cell r="B517" t="str">
            <v>????  12TxAWG#14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</row>
        <row r="518">
          <cell r="A518">
            <v>23</v>
          </cell>
          <cell r="B518" t="str">
            <v>300V????,PVC??,????(OVERALL &amp; INDIVID)PVC</v>
          </cell>
          <cell r="C518">
            <v>350</v>
          </cell>
          <cell r="D518" t="str">
            <v>M</v>
          </cell>
          <cell r="E518">
            <v>471</v>
          </cell>
          <cell r="F518">
            <v>164850</v>
          </cell>
          <cell r="G518">
            <v>0</v>
          </cell>
          <cell r="H518">
            <v>0</v>
          </cell>
          <cell r="I518">
            <v>0.4</v>
          </cell>
          <cell r="J518">
            <v>140</v>
          </cell>
          <cell r="K518">
            <v>471</v>
          </cell>
          <cell r="L518">
            <v>164850</v>
          </cell>
          <cell r="M518">
            <v>0</v>
          </cell>
          <cell r="N518">
            <v>0</v>
          </cell>
          <cell r="O518">
            <v>112</v>
          </cell>
          <cell r="P518">
            <v>39200</v>
          </cell>
        </row>
        <row r="519">
          <cell r="B519" t="str">
            <v>???? 24TxAWG#14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</row>
        <row r="520">
          <cell r="A520">
            <v>24</v>
          </cell>
          <cell r="B520" t="str">
            <v>HOT DIPPED GALV, STEEL CHANNEL 100X50X5X7.5</v>
          </cell>
          <cell r="C520">
            <v>50</v>
          </cell>
          <cell r="D520" t="str">
            <v>M</v>
          </cell>
          <cell r="E520">
            <v>200</v>
          </cell>
          <cell r="F520">
            <v>10000</v>
          </cell>
          <cell r="G520">
            <v>0</v>
          </cell>
          <cell r="H520">
            <v>0</v>
          </cell>
          <cell r="I520">
            <v>1.5</v>
          </cell>
          <cell r="J520">
            <v>75</v>
          </cell>
          <cell r="K520">
            <v>200</v>
          </cell>
          <cell r="L520">
            <v>10000</v>
          </cell>
          <cell r="M520">
            <v>0</v>
          </cell>
          <cell r="N520">
            <v>0</v>
          </cell>
          <cell r="O520">
            <v>420</v>
          </cell>
          <cell r="P520">
            <v>21000</v>
          </cell>
        </row>
        <row r="521">
          <cell r="A521">
            <v>25</v>
          </cell>
          <cell r="B521" t="str">
            <v>HOT DIPPED GALV, U- CHANNEL 41X41</v>
          </cell>
          <cell r="C521">
            <v>335</v>
          </cell>
          <cell r="D521" t="str">
            <v>M</v>
          </cell>
          <cell r="E521">
            <v>82</v>
          </cell>
          <cell r="F521">
            <v>27470</v>
          </cell>
          <cell r="G521">
            <v>0</v>
          </cell>
          <cell r="H521">
            <v>0</v>
          </cell>
          <cell r="I521">
            <v>0.40699999999999997</v>
          </cell>
          <cell r="J521">
            <v>136</v>
          </cell>
          <cell r="K521">
            <v>82</v>
          </cell>
          <cell r="L521">
            <v>27470</v>
          </cell>
          <cell r="M521">
            <v>0</v>
          </cell>
          <cell r="N521">
            <v>0</v>
          </cell>
          <cell r="O521">
            <v>114</v>
          </cell>
          <cell r="P521">
            <v>38190</v>
          </cell>
        </row>
        <row r="522">
          <cell r="A522">
            <v>26</v>
          </cell>
          <cell r="B522" t="str">
            <v>FLEXIBLE CONDUIT 1"</v>
          </cell>
          <cell r="C522">
            <v>40</v>
          </cell>
          <cell r="D522" t="str">
            <v>M</v>
          </cell>
          <cell r="E522">
            <v>252</v>
          </cell>
          <cell r="F522">
            <v>10080</v>
          </cell>
          <cell r="G522">
            <v>0</v>
          </cell>
          <cell r="H522">
            <v>0</v>
          </cell>
          <cell r="I522">
            <v>0.64</v>
          </cell>
          <cell r="J522">
            <v>26</v>
          </cell>
          <cell r="K522">
            <v>252</v>
          </cell>
          <cell r="L522">
            <v>10080</v>
          </cell>
          <cell r="M522">
            <v>0</v>
          </cell>
          <cell r="N522">
            <v>0</v>
          </cell>
          <cell r="O522">
            <v>179</v>
          </cell>
          <cell r="P522">
            <v>7160</v>
          </cell>
        </row>
        <row r="523">
          <cell r="A523">
            <v>27</v>
          </cell>
          <cell r="B523" t="str">
            <v>HOT DIPPED GALV. STEEL PLATE 1829X6401X3t</v>
          </cell>
          <cell r="C523">
            <v>2</v>
          </cell>
          <cell r="D523" t="str">
            <v>PCS</v>
          </cell>
          <cell r="E523">
            <v>1000</v>
          </cell>
          <cell r="F523">
            <v>2000</v>
          </cell>
          <cell r="G523">
            <v>0</v>
          </cell>
          <cell r="H523">
            <v>0</v>
          </cell>
          <cell r="I523">
            <v>10</v>
          </cell>
          <cell r="J523">
            <v>20</v>
          </cell>
          <cell r="K523">
            <v>1000</v>
          </cell>
          <cell r="L523">
            <v>2000</v>
          </cell>
          <cell r="M523">
            <v>0</v>
          </cell>
          <cell r="N523">
            <v>0</v>
          </cell>
          <cell r="O523">
            <v>2800</v>
          </cell>
          <cell r="P523">
            <v>5600</v>
          </cell>
        </row>
        <row r="524">
          <cell r="A524">
            <v>28</v>
          </cell>
          <cell r="B524" t="str">
            <v>1/4?(??30??)????????????SS316?</v>
          </cell>
          <cell r="C524">
            <v>4</v>
          </cell>
          <cell r="D524" t="str">
            <v>PCS</v>
          </cell>
          <cell r="E524">
            <v>3000</v>
          </cell>
          <cell r="F524">
            <v>12000</v>
          </cell>
          <cell r="G524">
            <v>0</v>
          </cell>
          <cell r="H524">
            <v>0</v>
          </cell>
          <cell r="I524">
            <v>4</v>
          </cell>
          <cell r="J524">
            <v>16</v>
          </cell>
          <cell r="K524">
            <v>3000</v>
          </cell>
          <cell r="L524">
            <v>12000</v>
          </cell>
          <cell r="M524">
            <v>0</v>
          </cell>
          <cell r="N524">
            <v>0</v>
          </cell>
          <cell r="O524">
            <v>1120</v>
          </cell>
          <cell r="P524">
            <v>4480</v>
          </cell>
        </row>
        <row r="525">
          <cell r="A525">
            <v>29</v>
          </cell>
          <cell r="B525" t="str">
            <v>???,????20P,FRP??,?????</v>
          </cell>
          <cell r="C525">
            <v>5</v>
          </cell>
          <cell r="D525" t="str">
            <v>SET</v>
          </cell>
          <cell r="E525">
            <v>3500</v>
          </cell>
          <cell r="F525">
            <v>17500</v>
          </cell>
          <cell r="G525">
            <v>0</v>
          </cell>
          <cell r="H525">
            <v>0</v>
          </cell>
          <cell r="I525">
            <v>4</v>
          </cell>
          <cell r="J525">
            <v>20</v>
          </cell>
          <cell r="K525">
            <v>3500</v>
          </cell>
          <cell r="L525">
            <v>17500</v>
          </cell>
          <cell r="M525">
            <v>0</v>
          </cell>
          <cell r="N525">
            <v>0</v>
          </cell>
          <cell r="O525">
            <v>1120</v>
          </cell>
          <cell r="P525">
            <v>5600</v>
          </cell>
        </row>
        <row r="526">
          <cell r="A526">
            <v>30</v>
          </cell>
          <cell r="B526" t="str">
            <v>???,????50P,FRP??,?????</v>
          </cell>
          <cell r="C526">
            <v>4</v>
          </cell>
          <cell r="D526" t="str">
            <v>SET</v>
          </cell>
          <cell r="E526">
            <v>5500</v>
          </cell>
          <cell r="F526">
            <v>22000</v>
          </cell>
          <cell r="G526">
            <v>0</v>
          </cell>
          <cell r="H526">
            <v>0</v>
          </cell>
          <cell r="I526">
            <v>8</v>
          </cell>
          <cell r="J526">
            <v>32</v>
          </cell>
          <cell r="K526">
            <v>5500</v>
          </cell>
          <cell r="L526">
            <v>22000</v>
          </cell>
          <cell r="M526">
            <v>0</v>
          </cell>
          <cell r="N526">
            <v>0</v>
          </cell>
          <cell r="O526">
            <v>2240</v>
          </cell>
          <cell r="P526">
            <v>8960</v>
          </cell>
        </row>
        <row r="527">
          <cell r="A527">
            <v>31</v>
          </cell>
          <cell r="B527" t="str">
            <v>???,????100P,FRP??,?????</v>
          </cell>
          <cell r="C527">
            <v>1</v>
          </cell>
          <cell r="D527" t="str">
            <v>SET</v>
          </cell>
          <cell r="E527">
            <v>9000</v>
          </cell>
          <cell r="F527">
            <v>9000</v>
          </cell>
          <cell r="G527">
            <v>0</v>
          </cell>
          <cell r="H527">
            <v>0</v>
          </cell>
          <cell r="I527">
            <v>12</v>
          </cell>
          <cell r="J527">
            <v>12</v>
          </cell>
          <cell r="K527">
            <v>9000</v>
          </cell>
          <cell r="L527">
            <v>9000</v>
          </cell>
          <cell r="M527">
            <v>0</v>
          </cell>
          <cell r="N527">
            <v>0</v>
          </cell>
          <cell r="O527">
            <v>3360</v>
          </cell>
          <cell r="P527">
            <v>3360</v>
          </cell>
        </row>
        <row r="528">
          <cell r="A528">
            <v>32</v>
          </cell>
          <cell r="B528" t="str">
            <v>HOT DIPPED GALV, STEEL CHANNEL 100X50X5X7.5X2.4?</v>
          </cell>
          <cell r="C528">
            <v>26</v>
          </cell>
          <cell r="D528" t="str">
            <v>SET</v>
          </cell>
          <cell r="E528">
            <v>2400</v>
          </cell>
          <cell r="F528">
            <v>62400</v>
          </cell>
          <cell r="G528">
            <v>0</v>
          </cell>
          <cell r="H528">
            <v>0</v>
          </cell>
          <cell r="I528">
            <v>3</v>
          </cell>
          <cell r="J528">
            <v>78</v>
          </cell>
          <cell r="K528">
            <v>2400</v>
          </cell>
          <cell r="L528">
            <v>62400</v>
          </cell>
          <cell r="M528">
            <v>0</v>
          </cell>
          <cell r="N528">
            <v>0</v>
          </cell>
          <cell r="O528">
            <v>840</v>
          </cell>
          <cell r="P528">
            <v>21840</v>
          </cell>
        </row>
        <row r="529">
          <cell r="B529" t="str">
            <v>???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</row>
        <row r="530">
          <cell r="A530">
            <v>33</v>
          </cell>
          <cell r="B530" t="str">
            <v>DITTO, BUT STEEL CHANNEL ?3.6M?</v>
          </cell>
          <cell r="C530">
            <v>13</v>
          </cell>
          <cell r="D530" t="str">
            <v>SET</v>
          </cell>
          <cell r="E530">
            <v>3600</v>
          </cell>
          <cell r="F530">
            <v>46800</v>
          </cell>
          <cell r="G530">
            <v>0</v>
          </cell>
          <cell r="H530">
            <v>0</v>
          </cell>
          <cell r="I530">
            <v>4</v>
          </cell>
          <cell r="J530">
            <v>52</v>
          </cell>
          <cell r="K530">
            <v>3600</v>
          </cell>
          <cell r="L530">
            <v>46800</v>
          </cell>
          <cell r="M530">
            <v>0</v>
          </cell>
          <cell r="N530">
            <v>0</v>
          </cell>
          <cell r="O530">
            <v>1120</v>
          </cell>
          <cell r="P530">
            <v>14560</v>
          </cell>
        </row>
        <row r="531">
          <cell r="A531">
            <v>34</v>
          </cell>
          <cell r="B531" t="str">
            <v>DITTO, BUT STEEL CHANNEL ?1.95M?</v>
          </cell>
          <cell r="C531">
            <v>3</v>
          </cell>
          <cell r="D531" t="str">
            <v>SET</v>
          </cell>
          <cell r="E531">
            <v>2000</v>
          </cell>
          <cell r="F531">
            <v>6000</v>
          </cell>
          <cell r="G531">
            <v>0</v>
          </cell>
          <cell r="H531">
            <v>0</v>
          </cell>
          <cell r="I531">
            <v>3</v>
          </cell>
          <cell r="J531">
            <v>9</v>
          </cell>
          <cell r="K531">
            <v>2000</v>
          </cell>
          <cell r="L531">
            <v>6000</v>
          </cell>
          <cell r="M531">
            <v>0</v>
          </cell>
          <cell r="N531">
            <v>0</v>
          </cell>
          <cell r="O531">
            <v>840</v>
          </cell>
          <cell r="P531">
            <v>2520</v>
          </cell>
        </row>
        <row r="532">
          <cell r="A532">
            <v>35</v>
          </cell>
          <cell r="B532" t="str">
            <v xml:space="preserve">MISCELLANEOUS </v>
          </cell>
          <cell r="C532">
            <v>1</v>
          </cell>
          <cell r="D532" t="str">
            <v>LOT</v>
          </cell>
          <cell r="E532">
            <v>743902.5</v>
          </cell>
          <cell r="F532">
            <v>743903</v>
          </cell>
          <cell r="G532">
            <v>0</v>
          </cell>
          <cell r="H532">
            <v>0</v>
          </cell>
          <cell r="I532">
            <v>646.55000000000007</v>
          </cell>
          <cell r="J532">
            <v>647</v>
          </cell>
          <cell r="K532">
            <v>743903</v>
          </cell>
          <cell r="L532">
            <v>743903</v>
          </cell>
          <cell r="M532">
            <v>0</v>
          </cell>
          <cell r="N532">
            <v>0</v>
          </cell>
          <cell r="O532">
            <v>181034</v>
          </cell>
          <cell r="P532">
            <v>181034</v>
          </cell>
        </row>
        <row r="533">
          <cell r="B533" t="str">
            <v>SUB-TOTAL : (I)</v>
          </cell>
          <cell r="C533">
            <v>0</v>
          </cell>
          <cell r="D533">
            <v>0</v>
          </cell>
          <cell r="E533">
            <v>0</v>
          </cell>
          <cell r="F533">
            <v>15621953</v>
          </cell>
          <cell r="G533">
            <v>0</v>
          </cell>
          <cell r="H533">
            <v>0</v>
          </cell>
          <cell r="I533">
            <v>0</v>
          </cell>
          <cell r="J533">
            <v>13628</v>
          </cell>
          <cell r="K533">
            <v>0</v>
          </cell>
          <cell r="L533">
            <v>15621953</v>
          </cell>
          <cell r="M533">
            <v>0</v>
          </cell>
          <cell r="N533">
            <v>0</v>
          </cell>
          <cell r="O533">
            <v>0</v>
          </cell>
          <cell r="P533">
            <v>3816326</v>
          </cell>
        </row>
        <row r="536">
          <cell r="A536" t="str">
            <v>J.</v>
          </cell>
          <cell r="B536" t="str">
            <v>U/G CONDUIT BANK</v>
          </cell>
          <cell r="C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</row>
        <row r="537">
          <cell r="A537" t="str">
            <v>J.1.3</v>
          </cell>
          <cell r="B537" t="str">
            <v>_x0000_PVC CONDUIT, THICK WALL, CNS1302 SCH._x0000_B , 4"</v>
          </cell>
          <cell r="C537">
            <v>16500</v>
          </cell>
          <cell r="D537" t="str">
            <v>M</v>
          </cell>
          <cell r="E537">
            <v>128</v>
          </cell>
          <cell r="F537">
            <v>2112000</v>
          </cell>
        </row>
        <row r="538">
          <cell r="A538" t="str">
            <v>J.1</v>
          </cell>
          <cell r="B538" t="str">
            <v>U/G CONDUIT BANK FOR TEL., P/P, CCTV, APS</v>
          </cell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</row>
        <row r="539">
          <cell r="A539" t="str">
            <v>J.1.1</v>
          </cell>
          <cell r="B539" t="str">
            <v xml:space="preserve"> PVC CONDUIT, THICK WALL, CNS1302 SCH. B , 1"</v>
          </cell>
          <cell r="C539">
            <v>800</v>
          </cell>
          <cell r="D539" t="str">
            <v>M</v>
          </cell>
          <cell r="E539">
            <v>16</v>
          </cell>
          <cell r="F539">
            <v>12800</v>
          </cell>
          <cell r="G539">
            <v>0</v>
          </cell>
          <cell r="H539">
            <v>0</v>
          </cell>
          <cell r="I539">
            <v>0.22</v>
          </cell>
          <cell r="J539">
            <v>176</v>
          </cell>
          <cell r="K539">
            <v>16</v>
          </cell>
          <cell r="L539">
            <v>12800</v>
          </cell>
          <cell r="M539">
            <v>0</v>
          </cell>
          <cell r="N539">
            <v>0</v>
          </cell>
          <cell r="O539">
            <v>62</v>
          </cell>
          <cell r="P539">
            <v>49600</v>
          </cell>
        </row>
        <row r="540">
          <cell r="A540" t="str">
            <v>J.1.2</v>
          </cell>
          <cell r="B540" t="str">
            <v xml:space="preserve"> PVC CONDUIT, THICK WALL, CNS1302 SCH. B , 2"</v>
          </cell>
          <cell r="C540">
            <v>22000</v>
          </cell>
          <cell r="D540" t="str">
            <v>M</v>
          </cell>
          <cell r="E540">
            <v>38</v>
          </cell>
          <cell r="F540">
            <v>836000</v>
          </cell>
          <cell r="G540">
            <v>0</v>
          </cell>
          <cell r="H540">
            <v>0</v>
          </cell>
          <cell r="I540">
            <v>0.3</v>
          </cell>
          <cell r="J540">
            <v>6600</v>
          </cell>
          <cell r="K540">
            <v>38</v>
          </cell>
          <cell r="L540">
            <v>836000</v>
          </cell>
          <cell r="M540">
            <v>0</v>
          </cell>
          <cell r="N540">
            <v>0</v>
          </cell>
          <cell r="O540">
            <v>84</v>
          </cell>
          <cell r="P540">
            <v>1848000</v>
          </cell>
        </row>
        <row r="541">
          <cell r="A541" t="str">
            <v>J.1.3</v>
          </cell>
          <cell r="B541" t="str">
            <v xml:space="preserve"> PVC CONDUIT, THICK WALL, CNS1302 SCH. B , 4"</v>
          </cell>
          <cell r="C541">
            <v>16500</v>
          </cell>
          <cell r="D541" t="str">
            <v>M</v>
          </cell>
          <cell r="E541">
            <v>128</v>
          </cell>
          <cell r="F541">
            <v>2112000</v>
          </cell>
          <cell r="G541">
            <v>0</v>
          </cell>
          <cell r="H541">
            <v>0</v>
          </cell>
          <cell r="I541">
            <v>0.43</v>
          </cell>
          <cell r="J541">
            <v>7095</v>
          </cell>
          <cell r="K541">
            <v>128</v>
          </cell>
          <cell r="L541">
            <v>2112000</v>
          </cell>
          <cell r="M541">
            <v>0</v>
          </cell>
          <cell r="N541">
            <v>0</v>
          </cell>
          <cell r="O541">
            <v>120</v>
          </cell>
          <cell r="P541">
            <v>1980000</v>
          </cell>
        </row>
        <row r="542">
          <cell r="A542" t="str">
            <v>J.1.4</v>
          </cell>
          <cell r="B542" t="str">
            <v xml:space="preserve"> PVC CONDUIT, THICK WALL, CNS1302 SCH. B , 6"</v>
          </cell>
          <cell r="C542">
            <v>8000</v>
          </cell>
          <cell r="D542" t="str">
            <v>M</v>
          </cell>
          <cell r="E542">
            <v>242</v>
          </cell>
          <cell r="F542">
            <v>1936000</v>
          </cell>
          <cell r="G542">
            <v>0</v>
          </cell>
          <cell r="H542">
            <v>0</v>
          </cell>
          <cell r="I542">
            <v>0.68</v>
          </cell>
          <cell r="J542">
            <v>5440</v>
          </cell>
          <cell r="K542">
            <v>242</v>
          </cell>
          <cell r="L542">
            <v>1936000</v>
          </cell>
          <cell r="M542">
            <v>0</v>
          </cell>
          <cell r="N542">
            <v>0</v>
          </cell>
          <cell r="O542">
            <v>190</v>
          </cell>
          <cell r="P542">
            <v>1520000</v>
          </cell>
        </row>
        <row r="543">
          <cell r="A543" t="str">
            <v>J.1.5</v>
          </cell>
          <cell r="B543" t="str">
            <v xml:space="preserve"> EXCAVATION</v>
          </cell>
          <cell r="C543">
            <v>7000</v>
          </cell>
          <cell r="D543" t="str">
            <v>M3</v>
          </cell>
          <cell r="E543" t="str">
            <v>M+L</v>
          </cell>
          <cell r="F543" t="str">
            <v>M+L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 t="str">
            <v>M+L</v>
          </cell>
          <cell r="L543" t="str">
            <v>M+L</v>
          </cell>
          <cell r="M543">
            <v>0</v>
          </cell>
          <cell r="N543">
            <v>0</v>
          </cell>
          <cell r="O543">
            <v>60</v>
          </cell>
          <cell r="P543">
            <v>420000</v>
          </cell>
        </row>
        <row r="544">
          <cell r="A544" t="str">
            <v>J.1.6</v>
          </cell>
          <cell r="B544" t="str">
            <v xml:space="preserve"> BACKFILL</v>
          </cell>
          <cell r="C544">
            <v>5100</v>
          </cell>
          <cell r="D544" t="str">
            <v>M3</v>
          </cell>
          <cell r="E544" t="str">
            <v>M+L</v>
          </cell>
          <cell r="F544" t="str">
            <v>M+L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 t="str">
            <v>M+L</v>
          </cell>
          <cell r="L544" t="str">
            <v>M+L</v>
          </cell>
          <cell r="M544">
            <v>0</v>
          </cell>
          <cell r="N544">
            <v>0</v>
          </cell>
          <cell r="O544">
            <v>100</v>
          </cell>
          <cell r="P544">
            <v>510000</v>
          </cell>
        </row>
        <row r="545">
          <cell r="A545" t="str">
            <v>J.1.7</v>
          </cell>
          <cell r="B545" t="str">
            <v xml:space="preserve"> CONCRETE FOR DUCT BANK 2000 PSI</v>
          </cell>
          <cell r="C545">
            <v>1900</v>
          </cell>
          <cell r="D545" t="str">
            <v>M3</v>
          </cell>
          <cell r="E545" t="str">
            <v>M+L</v>
          </cell>
          <cell r="F545" t="str">
            <v>M+L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 t="str">
            <v>M+L</v>
          </cell>
          <cell r="L545" t="str">
            <v>M+L</v>
          </cell>
          <cell r="M545">
            <v>0</v>
          </cell>
          <cell r="N545">
            <v>0</v>
          </cell>
          <cell r="O545">
            <v>1700</v>
          </cell>
          <cell r="P545">
            <v>3230000</v>
          </cell>
        </row>
        <row r="546">
          <cell r="A546" t="str">
            <v>J.1.8</v>
          </cell>
          <cell r="B546" t="str">
            <v xml:space="preserve"> RED COLORED OXIDE</v>
          </cell>
          <cell r="C546">
            <v>17100</v>
          </cell>
          <cell r="D546" t="str">
            <v>KG</v>
          </cell>
          <cell r="E546" t="str">
            <v>M+L</v>
          </cell>
          <cell r="F546" t="str">
            <v>M+L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 t="str">
            <v>M+L</v>
          </cell>
          <cell r="L546" t="str">
            <v>M+L</v>
          </cell>
          <cell r="M546">
            <v>0</v>
          </cell>
          <cell r="N546">
            <v>0</v>
          </cell>
          <cell r="O546">
            <v>60</v>
          </cell>
          <cell r="P546">
            <v>1026000</v>
          </cell>
          <cell r="Q546">
            <v>6089</v>
          </cell>
        </row>
        <row r="547">
          <cell r="A547" t="str">
            <v>J.1.9</v>
          </cell>
          <cell r="B547" t="str">
            <v xml:space="preserve"> DISPOSAL</v>
          </cell>
          <cell r="C547">
            <v>1900</v>
          </cell>
          <cell r="D547" t="str">
            <v>M3</v>
          </cell>
          <cell r="E547" t="str">
            <v>M+L</v>
          </cell>
          <cell r="F547" t="str">
            <v>M+L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 t="str">
            <v>M+L</v>
          </cell>
          <cell r="L547" t="str">
            <v>M+L</v>
          </cell>
          <cell r="M547">
            <v>0</v>
          </cell>
          <cell r="N547">
            <v>0</v>
          </cell>
          <cell r="O547">
            <v>220</v>
          </cell>
          <cell r="P547">
            <v>418000</v>
          </cell>
        </row>
        <row r="548">
          <cell r="A548" t="str">
            <v>J.1.10</v>
          </cell>
          <cell r="B548" t="str">
            <v xml:space="preserve"> FORMWORK</v>
          </cell>
          <cell r="C548">
            <v>5200</v>
          </cell>
          <cell r="D548" t="str">
            <v>M2</v>
          </cell>
          <cell r="E548" t="str">
            <v>M+L</v>
          </cell>
          <cell r="F548" t="str">
            <v>M+L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 t="str">
            <v>M+L</v>
          </cell>
          <cell r="L548" t="str">
            <v>M+L</v>
          </cell>
          <cell r="M548">
            <v>0</v>
          </cell>
          <cell r="N548">
            <v>0</v>
          </cell>
          <cell r="O548">
            <v>360</v>
          </cell>
          <cell r="P548">
            <v>1872000</v>
          </cell>
        </row>
        <row r="549">
          <cell r="A549" t="str">
            <v>J.1.11</v>
          </cell>
          <cell r="B549" t="str">
            <v xml:space="preserve"> RE-BAR</v>
          </cell>
          <cell r="C549">
            <v>36500</v>
          </cell>
          <cell r="D549" t="str">
            <v>KG</v>
          </cell>
          <cell r="E549" t="str">
            <v>M+L</v>
          </cell>
          <cell r="F549" t="str">
            <v>M+L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 t="str">
            <v>M+L</v>
          </cell>
          <cell r="L549" t="str">
            <v>M+L</v>
          </cell>
          <cell r="M549">
            <v>0</v>
          </cell>
          <cell r="N549">
            <v>0</v>
          </cell>
          <cell r="O549">
            <v>16</v>
          </cell>
          <cell r="P549">
            <v>584000</v>
          </cell>
        </row>
        <row r="550">
          <cell r="A550" t="str">
            <v>J.1.12</v>
          </cell>
          <cell r="B550" t="str">
            <v xml:space="preserve"> MAN-HOLE, 2,000 L x 2,000 W x 2,000 D</v>
          </cell>
          <cell r="C550">
            <v>24</v>
          </cell>
          <cell r="D550" t="str">
            <v>SET</v>
          </cell>
          <cell r="E550" t="str">
            <v>M+L</v>
          </cell>
          <cell r="F550" t="str">
            <v>M+L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 t="str">
            <v>M+L</v>
          </cell>
          <cell r="L550" t="str">
            <v>M+L</v>
          </cell>
          <cell r="M550">
            <v>0</v>
          </cell>
          <cell r="N550">
            <v>0</v>
          </cell>
          <cell r="O550">
            <v>65000</v>
          </cell>
          <cell r="P550">
            <v>1560000</v>
          </cell>
        </row>
        <row r="551">
          <cell r="A551" t="str">
            <v>J.1.13</v>
          </cell>
          <cell r="B551" t="str">
            <v xml:space="preserve"> MAN-HOLE, 1,500 L x 1,500 W x 2,000 D</v>
          </cell>
          <cell r="C551">
            <v>0</v>
          </cell>
          <cell r="D551" t="str">
            <v>SET</v>
          </cell>
          <cell r="E551" t="str">
            <v>M+L</v>
          </cell>
          <cell r="F551" t="str">
            <v>M+L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 t="str">
            <v>M+L</v>
          </cell>
          <cell r="L551" t="str">
            <v>M+L</v>
          </cell>
          <cell r="M551">
            <v>0</v>
          </cell>
          <cell r="N551">
            <v>0</v>
          </cell>
          <cell r="O551">
            <v>52000</v>
          </cell>
          <cell r="P551">
            <v>0</v>
          </cell>
        </row>
        <row r="552">
          <cell r="A552" t="str">
            <v>J.1.14</v>
          </cell>
          <cell r="B552" t="str">
            <v xml:space="preserve"> COMPOND FOR WATER SEALING(IN MH.)</v>
          </cell>
          <cell r="C552">
            <v>2500</v>
          </cell>
          <cell r="D552" t="str">
            <v>KG</v>
          </cell>
          <cell r="E552" t="str">
            <v>M+L</v>
          </cell>
          <cell r="F552" t="str">
            <v>M+L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 t="str">
            <v>M+L</v>
          </cell>
          <cell r="L552" t="str">
            <v>M+L</v>
          </cell>
          <cell r="M552">
            <v>0</v>
          </cell>
          <cell r="N552">
            <v>0</v>
          </cell>
          <cell r="O552">
            <v>200</v>
          </cell>
          <cell r="P552">
            <v>500000</v>
          </cell>
        </row>
        <row r="553">
          <cell r="B553" t="str">
            <v>SUB-TOTAL : (J.1)</v>
          </cell>
          <cell r="C553">
            <v>0</v>
          </cell>
          <cell r="D553">
            <v>0</v>
          </cell>
          <cell r="E553">
            <v>0</v>
          </cell>
          <cell r="F553">
            <v>4896800</v>
          </cell>
          <cell r="G553">
            <v>0</v>
          </cell>
          <cell r="H553">
            <v>0</v>
          </cell>
          <cell r="I553">
            <v>0</v>
          </cell>
          <cell r="J553">
            <v>19311</v>
          </cell>
          <cell r="K553">
            <v>0</v>
          </cell>
          <cell r="L553">
            <v>4896800</v>
          </cell>
          <cell r="M553">
            <v>0</v>
          </cell>
          <cell r="N553">
            <v>0</v>
          </cell>
          <cell r="O553">
            <v>0</v>
          </cell>
          <cell r="P553">
            <v>15517600</v>
          </cell>
        </row>
        <row r="555">
          <cell r="A555" t="str">
            <v>J.2</v>
          </cell>
          <cell r="B555" t="str">
            <v>U/G CONDUIT BANK FOR TEL., P/P, CCTV, APS</v>
          </cell>
          <cell r="C555">
            <v>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0.22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</row>
        <row r="556">
          <cell r="A556" t="str">
            <v>J.2.1</v>
          </cell>
          <cell r="B556" t="str">
            <v xml:space="preserve"> PVC CONDUIT, THICK WALL, CNS1302 SCH. B , 1"</v>
          </cell>
          <cell r="C556">
            <v>1000</v>
          </cell>
          <cell r="D556" t="str">
            <v>M</v>
          </cell>
          <cell r="E556">
            <v>16</v>
          </cell>
          <cell r="F556">
            <v>16000</v>
          </cell>
          <cell r="G556">
            <v>0</v>
          </cell>
          <cell r="H556">
            <v>0</v>
          </cell>
          <cell r="I556">
            <v>0.22</v>
          </cell>
          <cell r="J556">
            <v>220</v>
          </cell>
          <cell r="K556">
            <v>16</v>
          </cell>
          <cell r="L556">
            <v>16000</v>
          </cell>
          <cell r="M556">
            <v>0</v>
          </cell>
          <cell r="N556">
            <v>0</v>
          </cell>
          <cell r="O556">
            <v>62</v>
          </cell>
          <cell r="P556">
            <v>62000</v>
          </cell>
        </row>
        <row r="557">
          <cell r="A557" t="str">
            <v>J.2.2</v>
          </cell>
          <cell r="B557" t="str">
            <v xml:space="preserve"> PVC CONDUIT, THICK WALL, CNS1302 SCH. B , 2"</v>
          </cell>
          <cell r="C557">
            <v>26000</v>
          </cell>
          <cell r="D557" t="str">
            <v>M</v>
          </cell>
          <cell r="E557">
            <v>38</v>
          </cell>
          <cell r="F557">
            <v>988000</v>
          </cell>
          <cell r="G557">
            <v>0</v>
          </cell>
          <cell r="H557">
            <v>0</v>
          </cell>
          <cell r="I557">
            <v>0.3</v>
          </cell>
          <cell r="J557">
            <v>7800</v>
          </cell>
          <cell r="K557">
            <v>38</v>
          </cell>
          <cell r="L557">
            <v>988000</v>
          </cell>
          <cell r="M557">
            <v>0</v>
          </cell>
          <cell r="N557">
            <v>0</v>
          </cell>
          <cell r="O557">
            <v>84</v>
          </cell>
          <cell r="P557">
            <v>2184000</v>
          </cell>
        </row>
        <row r="558">
          <cell r="A558" t="str">
            <v>J.2.3</v>
          </cell>
          <cell r="B558" t="str">
            <v xml:space="preserve"> EXCAVATION</v>
          </cell>
          <cell r="C558">
            <v>3500</v>
          </cell>
          <cell r="D558" t="str">
            <v>M3</v>
          </cell>
          <cell r="E558" t="str">
            <v>M+L</v>
          </cell>
          <cell r="F558" t="str">
            <v>M+L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 t="str">
            <v>M+L</v>
          </cell>
          <cell r="L558" t="str">
            <v>M+L</v>
          </cell>
          <cell r="M558">
            <v>0</v>
          </cell>
          <cell r="N558">
            <v>0</v>
          </cell>
          <cell r="O558">
            <v>60</v>
          </cell>
          <cell r="P558">
            <v>210000</v>
          </cell>
        </row>
        <row r="559">
          <cell r="A559" t="str">
            <v>J.2.4</v>
          </cell>
          <cell r="B559" t="str">
            <v xml:space="preserve"> BACKFILL</v>
          </cell>
          <cell r="C559">
            <v>2550</v>
          </cell>
          <cell r="D559" t="str">
            <v>M3</v>
          </cell>
          <cell r="E559" t="str">
            <v>M+L</v>
          </cell>
          <cell r="F559" t="str">
            <v>M+L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 t="str">
            <v>M+L</v>
          </cell>
          <cell r="L559" t="str">
            <v>M+L</v>
          </cell>
          <cell r="M559">
            <v>0</v>
          </cell>
          <cell r="N559">
            <v>0</v>
          </cell>
          <cell r="O559">
            <v>100</v>
          </cell>
          <cell r="P559">
            <v>255000</v>
          </cell>
        </row>
        <row r="560">
          <cell r="A560" t="str">
            <v>J.2.5</v>
          </cell>
          <cell r="B560" t="str">
            <v xml:space="preserve"> CONCRETE FOR DUCT BANK 2000 PSI</v>
          </cell>
          <cell r="C560">
            <v>950</v>
          </cell>
          <cell r="D560" t="str">
            <v>M3</v>
          </cell>
          <cell r="E560" t="str">
            <v>M+L</v>
          </cell>
          <cell r="F560" t="str">
            <v>M+L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 t="str">
            <v>M+L</v>
          </cell>
          <cell r="L560" t="str">
            <v>M+L</v>
          </cell>
          <cell r="M560">
            <v>0</v>
          </cell>
          <cell r="N560">
            <v>0</v>
          </cell>
          <cell r="O560">
            <v>1700</v>
          </cell>
          <cell r="P560">
            <v>1615000</v>
          </cell>
        </row>
        <row r="561">
          <cell r="A561" t="str">
            <v>J.2.6</v>
          </cell>
          <cell r="B561" t="str">
            <v xml:space="preserve"> RED COLORED OXIDE</v>
          </cell>
          <cell r="C561">
            <v>8550</v>
          </cell>
          <cell r="D561" t="str">
            <v>KG</v>
          </cell>
          <cell r="E561" t="str">
            <v>M+L</v>
          </cell>
          <cell r="F561" t="str">
            <v>M+L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 t="str">
            <v>M+L</v>
          </cell>
          <cell r="L561" t="str">
            <v>M+L</v>
          </cell>
          <cell r="M561">
            <v>0</v>
          </cell>
          <cell r="N561">
            <v>0</v>
          </cell>
          <cell r="O561">
            <v>60</v>
          </cell>
          <cell r="P561">
            <v>513000</v>
          </cell>
        </row>
        <row r="562">
          <cell r="A562" t="str">
            <v>J.2.7</v>
          </cell>
          <cell r="B562" t="str">
            <v xml:space="preserve"> DISPOSAL</v>
          </cell>
          <cell r="C562">
            <v>950</v>
          </cell>
          <cell r="D562" t="str">
            <v>M3</v>
          </cell>
          <cell r="E562" t="str">
            <v>M+L</v>
          </cell>
          <cell r="F562" t="str">
            <v>M+L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 t="str">
            <v>M+L</v>
          </cell>
          <cell r="L562" t="str">
            <v>M+L</v>
          </cell>
          <cell r="M562">
            <v>0</v>
          </cell>
          <cell r="N562">
            <v>0</v>
          </cell>
          <cell r="O562">
            <v>220</v>
          </cell>
          <cell r="P562">
            <v>209000</v>
          </cell>
        </row>
        <row r="563">
          <cell r="A563" t="str">
            <v>J.2.8</v>
          </cell>
          <cell r="B563" t="str">
            <v xml:space="preserve"> FORMWORK</v>
          </cell>
          <cell r="C563">
            <v>2000</v>
          </cell>
          <cell r="D563" t="str">
            <v>M2</v>
          </cell>
          <cell r="E563" t="str">
            <v>M+L</v>
          </cell>
          <cell r="F563" t="str">
            <v>M+L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 t="str">
            <v>M+L</v>
          </cell>
          <cell r="L563" t="str">
            <v>M+L</v>
          </cell>
          <cell r="M563">
            <v>0</v>
          </cell>
          <cell r="N563">
            <v>0</v>
          </cell>
          <cell r="O563">
            <v>360</v>
          </cell>
          <cell r="P563">
            <v>720000</v>
          </cell>
        </row>
        <row r="564">
          <cell r="A564" t="str">
            <v>J.2.9</v>
          </cell>
          <cell r="B564" t="str">
            <v xml:space="preserve"> RE-BAR</v>
          </cell>
          <cell r="C564">
            <v>18250</v>
          </cell>
          <cell r="D564" t="str">
            <v>KG</v>
          </cell>
          <cell r="E564" t="str">
            <v>M+L</v>
          </cell>
          <cell r="F564" t="str">
            <v>M+L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 t="str">
            <v>M+L</v>
          </cell>
          <cell r="L564" t="str">
            <v>M+L</v>
          </cell>
          <cell r="M564">
            <v>0</v>
          </cell>
          <cell r="N564">
            <v>0</v>
          </cell>
          <cell r="O564">
            <v>16</v>
          </cell>
          <cell r="P564">
            <v>292000</v>
          </cell>
        </row>
        <row r="565">
          <cell r="A565" t="str">
            <v>J.2.10</v>
          </cell>
          <cell r="B565" t="str">
            <v xml:space="preserve"> MAN-HOLE, (?????)</v>
          </cell>
          <cell r="C565">
            <v>0</v>
          </cell>
          <cell r="D565" t="str">
            <v>SET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</row>
        <row r="566">
          <cell r="A566" t="str">
            <v>J.2.11</v>
          </cell>
          <cell r="B566" t="str">
            <v xml:space="preserve"> HAND HOLE, 1200Lx1000Wx1200D</v>
          </cell>
          <cell r="C566">
            <v>7</v>
          </cell>
          <cell r="D566" t="str">
            <v>SET</v>
          </cell>
          <cell r="E566" t="str">
            <v>M+L</v>
          </cell>
          <cell r="F566" t="str">
            <v>M+L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 t="str">
            <v>M+L</v>
          </cell>
          <cell r="L566" t="str">
            <v>M+L</v>
          </cell>
          <cell r="M566">
            <v>0</v>
          </cell>
          <cell r="N566">
            <v>0</v>
          </cell>
          <cell r="O566">
            <v>18000</v>
          </cell>
          <cell r="P566">
            <v>126000</v>
          </cell>
        </row>
        <row r="567">
          <cell r="A567" t="str">
            <v>J.2.12</v>
          </cell>
          <cell r="B567" t="str">
            <v xml:space="preserve"> COMPOND FOR WATER SEALING(IN MH.)</v>
          </cell>
          <cell r="C567">
            <v>1250</v>
          </cell>
          <cell r="D567" t="str">
            <v>KG</v>
          </cell>
          <cell r="E567" t="str">
            <v>M+L</v>
          </cell>
          <cell r="F567" t="str">
            <v>M+L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 t="str">
            <v>M+L</v>
          </cell>
          <cell r="L567" t="str">
            <v>M+L</v>
          </cell>
          <cell r="M567">
            <v>0</v>
          </cell>
          <cell r="N567">
            <v>0</v>
          </cell>
          <cell r="O567">
            <v>200</v>
          </cell>
          <cell r="P567">
            <v>250000</v>
          </cell>
        </row>
        <row r="568">
          <cell r="A568" t="str">
            <v>ALT-3</v>
          </cell>
          <cell r="B568" t="str">
            <v>SUB-TOTAL : (J.2)</v>
          </cell>
          <cell r="C568">
            <v>0</v>
          </cell>
          <cell r="D568">
            <v>0</v>
          </cell>
          <cell r="E568">
            <v>0</v>
          </cell>
          <cell r="F568">
            <v>1004000</v>
          </cell>
          <cell r="G568">
            <v>0</v>
          </cell>
          <cell r="H568">
            <v>0</v>
          </cell>
          <cell r="I568">
            <v>0</v>
          </cell>
          <cell r="J568">
            <v>8020</v>
          </cell>
          <cell r="K568">
            <v>0</v>
          </cell>
          <cell r="L568">
            <v>1004000</v>
          </cell>
          <cell r="M568">
            <v>0</v>
          </cell>
          <cell r="N568">
            <v>0</v>
          </cell>
          <cell r="O568">
            <v>0</v>
          </cell>
          <cell r="P568">
            <v>6436000</v>
          </cell>
        </row>
        <row r="569"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</row>
        <row r="570">
          <cell r="B570" t="str">
            <v>SUB-TOTAL : (J)</v>
          </cell>
          <cell r="C570">
            <v>0</v>
          </cell>
          <cell r="D570">
            <v>0</v>
          </cell>
          <cell r="E570">
            <v>0</v>
          </cell>
          <cell r="F570">
            <v>5900800</v>
          </cell>
          <cell r="G570">
            <v>0</v>
          </cell>
          <cell r="H570">
            <v>0</v>
          </cell>
          <cell r="I570">
            <v>0</v>
          </cell>
          <cell r="J570">
            <v>27331</v>
          </cell>
          <cell r="K570">
            <v>0</v>
          </cell>
          <cell r="L570">
            <v>5900800</v>
          </cell>
          <cell r="M570">
            <v>0</v>
          </cell>
          <cell r="N570">
            <v>0</v>
          </cell>
          <cell r="O570">
            <v>0</v>
          </cell>
          <cell r="P570">
            <v>21953600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 refreshError="1"/>
      <sheetData sheetId="283" refreshError="1"/>
      <sheetData sheetId="284" refreshError="1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 refreshError="1"/>
      <sheetData sheetId="414"/>
      <sheetData sheetId="415"/>
      <sheetData sheetId="416" refreshError="1"/>
      <sheetData sheetId="417"/>
      <sheetData sheetId="418" refreshError="1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 refreshError="1"/>
      <sheetData sheetId="428"/>
      <sheetData sheetId="429"/>
      <sheetData sheetId="430" refreshError="1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MCT"/>
      <sheetName val="NC"/>
      <sheetName val="MTP"/>
      <sheetName val="MTP1"/>
      <sheetName val="mau-04"/>
      <sheetName val="mau-05"/>
      <sheetName val="Sheet2"/>
      <sheetName val="Sheet3"/>
      <sheetName val="Sheet4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_lieu"/>
      <sheetName val="Sheet1"/>
      <sheetName val="Tong_gia"/>
      <sheetName val="Chi_tiet_gia"/>
      <sheetName val="KL_dao_Lap_dat"/>
      <sheetName val="THKP_don_gia_chao"/>
      <sheetName val="Tong_GT_khac_Pbo_vao_GT"/>
      <sheetName val="THKP_XL_Khac"/>
      <sheetName val="Lan_trai_tam"/>
      <sheetName val="Chuyen_quan"/>
      <sheetName val="Den_bu"/>
      <sheetName val="VL_NC_M_XL_khac"/>
      <sheetName val="BT_cot_thep"/>
      <sheetName val="KL_cot_thep"/>
      <sheetName val="Dap_Dat"/>
      <sheetName val="Tinh_CT_dao_dat_Luu"/>
      <sheetName val="Tinh_CT_dao_dat"/>
      <sheetName val="Chi_tiet_cot_pha"/>
      <sheetName val="Chiet_tinh_don_gia"/>
      <sheetName val="Don_gia_VCTC"/>
      <sheetName val="Gia_HTXL+VC"/>
      <sheetName val="XL4Poppy"/>
      <sheetName val="Bang ve"/>
      <sheetName val="Bang tong ke"/>
      <sheetName val="Liet ke vat tu"/>
      <sheetName val="Solieu"/>
      <sheetName val="TMC"/>
      <sheetName val="TMDT"/>
      <sheetName val="GiaQuyen"/>
      <sheetName val="tong hop"/>
      <sheetName val="TONG"/>
      <sheetName val="THXL"/>
      <sheetName val="GT"/>
      <sheetName val="chitiet"/>
      <sheetName val="DG"/>
      <sheetName val="ThuHoiVT"/>
      <sheetName val="vc"/>
      <sheetName val="VCDD"/>
      <sheetName val="THXL-tr"/>
      <sheetName val="CT_tram"/>
      <sheetName val="TK"/>
      <sheetName val="bu"/>
      <sheetName val="bu-tr"/>
      <sheetName val="klth"/>
      <sheetName val="vtthuhoi"/>
      <sheetName val="tram1x25"/>
      <sheetName val="tram1x50"/>
      <sheetName val="tram3x25"/>
      <sheetName val="tram250"/>
      <sheetName val="tram160"/>
      <sheetName val="kldd2"/>
      <sheetName val="kldd1"/>
      <sheetName val="pp3p_NC"/>
      <sheetName val="pp3p "/>
      <sheetName val="pp1p"/>
      <sheetName val="pphtABC"/>
      <sheetName val="pphtAV"/>
      <sheetName val="TienLuong"/>
      <sheetName val="00000000"/>
      <sheetName val="10000000"/>
      <sheetName val="Thang02"/>
      <sheetName val="Thang03"/>
      <sheetName val="thang04"/>
      <sheetName val="Sheet2"/>
      <sheetName val="Sheet3"/>
      <sheetName val="Sheet4"/>
      <sheetName val="Sheet5"/>
      <sheetName val="XL4Test5"/>
      <sheetName val="THTN"/>
      <sheetName val="DT0156"/>
      <sheetName val="CL0156"/>
      <sheetName val="DT0559"/>
      <sheetName val="CL0559"/>
      <sheetName val="DT0720"/>
      <sheetName val="CL0720"/>
      <sheetName val="DT0829"/>
      <sheetName val="CL0829"/>
      <sheetName val="DT0998"/>
      <sheetName val="CL0998"/>
      <sheetName val="TN01"/>
      <sheetName val="DT1110"/>
      <sheetName val="CL1110"/>
      <sheetName val="DT1207"/>
      <sheetName val="CL1027"/>
      <sheetName val="DT1253"/>
      <sheetName val="CL1253"/>
      <sheetName val="DT1472"/>
      <sheetName val="CL1472"/>
      <sheetName val="DT1595"/>
      <sheetName val="CL1595"/>
      <sheetName val="DT1797"/>
      <sheetName val="CL1797"/>
      <sheetName val="DT1850"/>
      <sheetName val="CL1850"/>
      <sheetName val="DT1924"/>
      <sheetName val="CL1924"/>
      <sheetName val="TN12"/>
      <sheetName val="DT2009"/>
      <sheetName val="CL2009"/>
      <sheetName val="DT2828"/>
      <sheetName val="CL2828"/>
      <sheetName val="DT2895"/>
      <sheetName val="CL2895"/>
      <sheetName val="DT2978"/>
      <sheetName val="CL2978"/>
      <sheetName val="TN23"/>
      <sheetName val="DT3080"/>
      <sheetName val="CL3080"/>
      <sheetName val="DT3235"/>
      <sheetName val="CL3235"/>
      <sheetName val="DT3440"/>
      <sheetName val="CL3440"/>
      <sheetName val="DT3536"/>
      <sheetName val="CL3536"/>
      <sheetName val="DT3625"/>
      <sheetName val="CL3625"/>
      <sheetName val="DT3680"/>
      <sheetName val="CL3680"/>
      <sheetName val="DT3714"/>
      <sheetName val="CL3714"/>
      <sheetName val="DT3730"/>
      <sheetName val="CL3730"/>
      <sheetName val="DT3976"/>
      <sheetName val="CL3976"/>
      <sheetName val="TN34"/>
      <sheetName val="DT4084"/>
      <sheetName val="CL4084"/>
      <sheetName val="DT4172"/>
      <sheetName val="CL4172"/>
      <sheetName val="DT4386"/>
      <sheetName val="CL4386"/>
      <sheetName val="DT4492"/>
      <sheetName val="CL4492"/>
      <sheetName val="DT4509"/>
      <sheetName val="CL4509"/>
      <sheetName val="DT4680"/>
      <sheetName val="CL4680"/>
      <sheetName val="DT4792"/>
      <sheetName val="CL4792"/>
      <sheetName val="DT4974"/>
      <sheetName val="CL4974"/>
      <sheetName val="TN45"/>
      <sheetName val="DT5435"/>
      <sheetName val="CL5435"/>
      <sheetName val="DT5578"/>
      <sheetName val="CL5578"/>
      <sheetName val="DT5679"/>
      <sheetName val="CL5679"/>
      <sheetName val="DT5786"/>
      <sheetName val="CL5786"/>
      <sheetName val="TN56"/>
      <sheetName val="DT6031"/>
      <sheetName val="CL6031"/>
      <sheetName val="DT6463"/>
      <sheetName val="CL6463"/>
      <sheetName val="DT6653"/>
      <sheetName val="CL6653"/>
      <sheetName val="DT6676"/>
      <sheetName val="CL6676"/>
      <sheetName val="DT6803"/>
      <sheetName val="CL6803"/>
      <sheetName val="DT6918"/>
      <sheetName val="CL6918"/>
      <sheetName val="TN67"/>
      <sheetName val="DT7067"/>
      <sheetName val="CL7067"/>
      <sheetName val="DT7181"/>
      <sheetName val="CL7181"/>
      <sheetName val="DT7263"/>
      <sheetName val="CL7263"/>
      <sheetName val="DT7547"/>
      <sheetName val="CL7547"/>
      <sheetName val="DT7786"/>
      <sheetName val="CL7786"/>
      <sheetName val="DT7806"/>
      <sheetName val="CL7806"/>
      <sheetName val="DT7961"/>
      <sheetName val="CL7961"/>
      <sheetName val="TN78"/>
      <sheetName val="DT8118"/>
      <sheetName val="CL8118"/>
      <sheetName val="DT8163"/>
      <sheetName val="CL8163"/>
      <sheetName val="DT8391"/>
      <sheetName val="CL8391"/>
      <sheetName val="DT8654"/>
      <sheetName val="CL8654"/>
      <sheetName val="TN8C"/>
      <sheetName val="XLCau1"/>
      <sheetName val="DTCAU1"/>
      <sheetName val="CLCau1"/>
      <sheetName val="XLCau3"/>
      <sheetName val="DTCAU3"/>
      <sheetName val="CLCau3"/>
      <sheetName val="CVC"/>
      <sheetName val="CVCda"/>
      <sheetName val="Hung"/>
      <sheetName val="Dau"/>
      <sheetName val="Doan"/>
      <sheetName val="Xanh"/>
      <sheetName val="Tri"/>
      <sheetName val="Chuong"/>
      <sheetName val="Hue"/>
      <sheetName val="Tien"/>
      <sheetName val="Sanh"/>
      <sheetName val="Phuc"/>
      <sheetName val="Hai"/>
      <sheetName val="Chau"/>
      <sheetName val="Lien"/>
      <sheetName val="Trieu"/>
      <sheetName val="Huong"/>
      <sheetName val="Canh"/>
      <sheetName val="Bao"/>
      <sheetName val="Kim"/>
      <sheetName val="Son"/>
      <sheetName val="Phuong"/>
      <sheetName val="Nga"/>
      <sheetName val="TSDL"/>
      <sheetName val="toketoanCND MSTS"/>
      <sheetName val="TSKH"/>
      <sheetName val="BIA HUDA CHAI"/>
      <sheetName val="BIA HUDA LON"/>
      <sheetName val="BIA SG 450"/>
      <sheetName val="BIA SG 330"/>
      <sheetName val="BIA HENIKEN 330"/>
      <sheetName val="BG SUNNY 100g"/>
      <sheetName val="BG SUNNY 200g"/>
      <sheetName val="BG MEO 500g"/>
      <sheetName val="BG SOPHA 200g"/>
      <sheetName val="BG SUNNEW 100g"/>
      <sheetName val="BG SUNNEW 200g"/>
      <sheetName val="BG SUNNEW 500g"/>
      <sheetName val="BG ISO 400g "/>
      <sheetName val="BG ISO 180g"/>
      <sheetName val="PIN DEN CON VOI"/>
      <sheetName val="LOP OTO 500-12"/>
      <sheetName val="LOP OTO 700-16"/>
      <sheetName val="LOP OTO 840-15"/>
      <sheetName val="LOP OTO 900-20 DN"/>
      <sheetName val="LOP OTO 1000-20 DN"/>
      <sheetName val="LOP OTO 1100-20 DN"/>
      <sheetName val="LOP OTO 1200-20 DN"/>
      <sheetName val="LOP SIAM 900"/>
      <sheetName val="LOP SIAM 1000"/>
      <sheetName val="LOP SIAM 1100"/>
      <sheetName val="SAM OTO 1000-20 DN"/>
      <sheetName val="SAM OTO 1100-20 DN"/>
      <sheetName val="SAM OTO 1200-20 DN"/>
      <sheetName val="YEM OTO 1100-20"/>
      <sheetName val="YEM OTO 1200-20"/>
      <sheetName val="ACQUY 50 A"/>
      <sheetName val="ACQUY 70 A"/>
      <sheetName val="ACQUY 100 A"/>
      <sheetName val="ACQUY 120 A"/>
      <sheetName val="ACQUY 150 A"/>
      <sheetName val="ACQUY 200 A"/>
      <sheetName val="TL BASTOR"/>
      <sheetName val="TL ERA DO"/>
      <sheetName val="TL ERA XANH"/>
      <sheetName val="TL NGUA TRANG"/>
      <sheetName val="TL DALAT DO"/>
      <sheetName val="TL DA LAT XANH"/>
      <sheetName val="TL BLU XANH"/>
      <sheetName val="Tl CHO LON"/>
      <sheetName val="MI TALIFOOD"/>
      <sheetName val="MI  SAFOOD"/>
      <sheetName val="PHO BO GA"/>
      <sheetName val="MI BO RAU THOM"/>
      <sheetName val="MI  30 GOI"/>
      <sheetName val="MI BO BIT TET"/>
      <sheetName val="MI LAU THAI"/>
      <sheetName val="MI PH DONG DO"/>
      <sheetName val="NHUA LA PHONG "/>
      <sheetName val="KEO XOP CHANH"/>
      <sheetName val="SAT  4"/>
      <sheetName val="SAT 6"/>
      <sheetName val="SAT 8"/>
      <sheetName val="SAT 10"/>
      <sheetName val="SAT 12"/>
      <sheetName val="THEP BUOC"/>
      <sheetName val="KEM GAI"/>
      <sheetName val="THEP LUOI B40"/>
      <sheetName val="NHOM LA"/>
      <sheetName val="CAN N 5 LIT"/>
      <sheetName val="CAN N 20 LIT"/>
      <sheetName val="CAN N 30 LIT"/>
      <sheetName val="NI LONG (VAI N PVC)"/>
      <sheetName val="N- RUA SUMMER"/>
      <sheetName val="N- RUA SUPER 500 ml"/>
      <sheetName val="N- RUA TLONG"/>
      <sheetName val="DAY DIEN BOC PVC "/>
      <sheetName val="VO (GIAY TRANG)"/>
      <sheetName val="TON KEM"/>
      <sheetName val="QUAT TREO TUONG"/>
      <sheetName val="SUA DAC DD"/>
      <sheetName val="SUATUOI CO DUONG"/>
      <sheetName val="SUA PN XANH"/>
      <sheetName val="SUA ONG THO DO"/>
      <sheetName val="SUA BOT RILAC NGOT"/>
      <sheetName val="SUA  BOT RILAC MAN"/>
      <sheetName val="SUA PHINO"/>
      <sheetName val="SUA BOT 1,2,3"/>
      <sheetName val="MILO 200g"/>
      <sheetName val="MILO HOP 300g"/>
      <sheetName val="MILO 400g"/>
      <sheetName val="NUOC SAM YEN"/>
      <sheetName val="CAFE NET 20 goi"/>
      <sheetName val="CAFE NET 50 goi"/>
      <sheetName val="PTDG"/>
      <sheetName val="DGTHDC"/>
      <sheetName val="GM"/>
      <sheetName val="GVL"/>
      <sheetName val="GNC"/>
      <sheetName val="DKTT"/>
      <sheetName val="CTPTTC"/>
      <sheetName val="NC"/>
      <sheetName val="DIEN GIAI KL"/>
      <sheetName val="KLTHEP"/>
      <sheetName val="KL DUONG GOM"/>
      <sheetName val="Sheet19"/>
      <sheetName val="TGTHUC HIEN"/>
      <sheetName val="KLLK THUC HIEN"/>
      <sheetName val="GTNTTTD1"/>
      <sheetName val="DGTHT"/>
      <sheetName val="PTCT MUONG"/>
      <sheetName val="DGTH MUONG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XXXXXXXX"/>
      <sheetName val="KL_dak_Lap_dat"/>
      <sheetName val="KL_cot[thep"/>
      <sheetName val="THCTANG"/>
      <sheetName val="TBHBOI"/>
      <sheetName val="DHKK2"/>
      <sheetName val="MOC"/>
      <sheetName val="TB"/>
      <sheetName val="THCPK"/>
      <sheetName val="THDT"/>
      <sheetName val="NHAN"/>
      <sheetName val="00000001"/>
      <sheetName val="VL_NC_溼_XL_khac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1"/>
      <sheetName val="TN NEW"/>
      <sheetName val="285"/>
      <sheetName val="phangoithau"/>
      <sheetName val="TDT"/>
      <sheetName val="THCPXD"/>
      <sheetName val="cpkhac"/>
      <sheetName val="CP CBSX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TH CTO"/>
      <sheetName val="VL-NC CTo"/>
      <sheetName val="CT cong to"/>
      <sheetName val="KL CONG TO"/>
      <sheetName val="VL DAU THAU"/>
      <sheetName val="TH DZ0,4"/>
      <sheetName val="TT"/>
      <sheetName val="VL-NC DZ0,4"/>
      <sheetName val="TH THAO DO"/>
      <sheetName val="VL-NC-MTC thao do"/>
      <sheetName val="CT THAO DO"/>
      <sheetName val="KL Thao Do"/>
      <sheetName val="vtôiuhoi"/>
      <sheetName val="Phuc Hung "/>
      <sheetName val="Quang An I (3)"/>
      <sheetName val="Quang An I (2)"/>
      <sheetName val="Quang An I"/>
      <sheetName val="Long An (3)"/>
      <sheetName val="Long An (2)"/>
      <sheetName val="Long An"/>
      <sheetName val="Thanh Hung"/>
      <sheetName val="Giai Duc"/>
      <sheetName val="Tan Hoa"/>
      <sheetName val="XMXD Thong Nhat (2)"/>
      <sheetName val="XMXD Thong Nhat"/>
      <sheetName val="Viet Thai (2)"/>
      <sheetName val="Viet Thai"/>
      <sheetName val="The Quang  (3)"/>
      <sheetName val="The Quang  (2)"/>
      <sheetName val="The Quang "/>
      <sheetName val="Mong Phong"/>
      <sheetName val="Manh quang"/>
      <sheetName val="Minh chinh"/>
      <sheetName val="Ynghua"/>
      <sheetName val="Kien Dat (2)"/>
      <sheetName val="Kien Dat"/>
      <sheetName val="Khoa Dien"/>
      <sheetName val="Vi Tan"/>
      <sheetName val="INOUE "/>
      <sheetName val="EAGLE (2)"/>
      <sheetName val="EAGLE"/>
      <sheetName val="Lifan-Zhuoli"/>
      <sheetName val="Dong Thap (2)"/>
      <sheetName val="Dong Thap"/>
      <sheetName val="CKCX TLong"/>
      <sheetName val="Tong hop TT"/>
      <sheetName val="CK120"/>
      <sheetName val="CKCX1 (3)"/>
      <sheetName val="CKCX1 (2)"/>
      <sheetName val="CKCX1"/>
      <sheetName val="SON NAM"/>
      <sheetName val="LFTS"/>
      <sheetName val="Le long"/>
      <sheetName val="TRA"/>
      <sheetName val="Amoro"/>
      <sheetName val="Thien phuc"/>
      <sheetName val="DCCKXK"/>
      <sheetName val="TOAN LUC (Moi)"/>
      <sheetName val="TOAN LUC"/>
      <sheetName val="XL Dong Anh"/>
      <sheetName val="BORAMTEK"/>
      <sheetName val="A LONG"/>
      <sheetName val="DAI MO"/>
      <sheetName val="Thien Ngoc An"/>
      <sheetName val="Sheang nil"/>
      <sheetName val="XCD (2)"/>
      <sheetName val="Meinfa (2)"/>
      <sheetName val="Meinfa"/>
      <sheetName val="THXM-tr"/>
      <sheetName val="pp3x!"/>
      <sheetName val="K,DTt5-6"/>
      <sheetName val="K,DTt7-11"/>
      <sheetName val="K,DTt5-6 (2)"/>
      <sheetName val="K,DTt7-11 (2)"/>
      <sheetName val="BIA HUD_x0001_ LON"/>
      <sheetName val="KH-Q1,Q2,01"/>
      <sheetName val="Chart1"/>
      <sheetName val="TDTH"/>
      <sheetName val=""/>
      <sheetName val="T1"/>
      <sheetName val="PTT1"/>
      <sheetName val="pT12"/>
      <sheetName val="Sua"/>
      <sheetName val="TT661"/>
      <sheetName val="T661-2"/>
      <sheetName val="T661"/>
      <sheetName val="bdkdt"/>
      <sheetName val="၃hi_tiet_cot_pha"/>
      <sheetName val="giathanh1"/>
      <sheetName val="Tinh_CT__x0003__x0000_o_dat"/>
      <sheetName val="Vat tu"/>
      <sheetName val="Tong_GT_khac_Pbo_v!n_GT"/>
      <sheetName val="nhot1"/>
      <sheetName val="nhot0.8"/>
      <sheetName val="nhot0,7"/>
      <sheetName val="F020"/>
      <sheetName val="R020-4"/>
      <sheetName val="R020-6"/>
      <sheetName val="F100"/>
      <sheetName val="R100-4"/>
      <sheetName val="R100-6"/>
      <sheetName val="F200"/>
      <sheetName val="R200-4"/>
      <sheetName val="R200-6"/>
      <sheetName val="F300"/>
      <sheetName val="R300-4"/>
      <sheetName val="R300-6"/>
      <sheetName val="F300VN"/>
      <sheetName val="R300-4VN"/>
      <sheetName val="R300-6VN"/>
      <sheetName val="F400"/>
      <sheetName val="R400-4"/>
      <sheetName val="R400-6"/>
      <sheetName val="90-100-SPACY"/>
      <sheetName val="SAM25-50"/>
      <sheetName val="SAM75"/>
      <sheetName val="nhot1-ES"/>
      <sheetName val="nhot 0,8-ES"/>
      <sheetName val="sen AP 428"/>
      <sheetName val="sen AP420"/>
      <sheetName val="sen YBN 428"/>
      <sheetName val="ron mayC50+70"/>
      <sheetName val="ron mayC100"/>
      <sheetName val="ron mayW110"/>
      <sheetName val="ronmayYAMAHA"/>
      <sheetName val="ronmaySUZUKI"/>
      <sheetName val="ronmayBEST"/>
      <sheetName val="ronmaySwan,TQ110,TQ100"/>
      <sheetName val="ronmayC50,70FG"/>
      <sheetName val="ronmayC100FG"/>
      <sheetName val="rondauC50,70"/>
      <sheetName val="rondau C50,70FG"/>
      <sheetName val="rondau C100"/>
      <sheetName val="rondau C100FG"/>
      <sheetName val="rondau W110"/>
      <sheetName val="rondau Yamaha"/>
      <sheetName val="rondau Suxuki"/>
      <sheetName val="rondau Best"/>
      <sheetName val="rondau Swan,TQ110,TQ100"/>
      <sheetName val="Sheet7"/>
      <sheetName val="Sheet6"/>
      <sheetName val="cong DST2"/>
      <sheetName val="cong DS T1"/>
      <sheetName val="LK1111"/>
      <sheetName val="Thanh tra"/>
      <sheetName val="Taichinh"/>
      <sheetName val="Phong Noi vu"/>
      <sheetName val="Phu nu"/>
      <sheetName val="Nha thieu nhi"/>
      <sheetName val="Nongdan"/>
      <sheetName val="Cuuchienbinh"/>
      <sheetName val="Chuthapdo"/>
      <sheetName val="Huyen doan"/>
      <sheetName val="Mattran"/>
      <sheetName val="Phong GD"/>
      <sheetName val="Phong ton giao dtoc"/>
      <sheetName val="Phong tai nguyen"/>
      <sheetName val="Tu phap"/>
      <sheetName val="Dan so"/>
      <sheetName val="Phong van hoa"/>
      <sheetName val="TTVH"/>
      <sheetName val="Nong nghiep"/>
      <sheetName val="Phong cong thuong"/>
      <sheetName val="BTxe"/>
      <sheetName val="Nhap DT UBND"/>
      <sheetName val="Khoi luong"/>
      <sheetName val="_x0004_T3714"/>
      <sheetName val="Soî"/>
      <sheetName val="Rheet30"/>
      <sheetName val="ctdg"/>
      <sheetName val="DONGIA"/>
      <sheetName val="TTVanChuyen"/>
      <sheetName val="DGXDCB_DD"/>
      <sheetName val="DG CANTHO"/>
      <sheetName val="Dutoan KL"/>
      <sheetName val="PT VATTU"/>
      <sheetName val="jannkc"/>
      <sheetName val="JAN-05"/>
      <sheetName val="FEB-05 -NKC"/>
      <sheetName val="FEB-05"/>
      <sheetName val="NKCMAR05"/>
      <sheetName val="MAR 05"/>
      <sheetName val="APRIL NKC"/>
      <sheetName val="LOTHEPPHULAM"/>
      <sheetName val="loamiang16"/>
      <sheetName val="APRIL"/>
      <sheetName val="may"/>
      <sheetName val="maynkc"/>
      <sheetName val="chi Ngoc"/>
      <sheetName val="NKCJUNE"/>
      <sheetName val="JUNE"/>
      <sheetName val="nkcjuly"/>
      <sheetName val="JULY"/>
      <sheetName val="NEW-PANEL"/>
      <sheetName val="THANG 4"/>
      <sheetName val="Sheet1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h"/>
      <sheetName val="VL_NC_?_XL_khac"/>
      <sheetName val="桃彩楴瑥损瑯灟慨_x0012_䌀楨瑥瑟湩彨潤"/>
      <sheetName val="Don_giI&lt;_x0000__x0000_J&lt;"/>
      <sheetName val="_x001f__x0000__x0000__x0000__x0000__x0000__x0000__x0000__x0000__x0000__x0000__x0000__x0016__x0000__x0000__x0000__x0000__x0000__x0015_6_x0001__x0017_ö_x0003__x0000__x0000__x001a_Ö _x0000_"/>
      <sheetName val="thau.xls]SAM OTO 1100-20 DN"/>
      <sheetName val="toketoanCLD MSTS"/>
      <sheetName val="khung ten TD"/>
      <sheetName val="ManhԀ_x0000__x0000__x0000_Ȁ"/>
      <sheetName val="Manh?_x0000__x0000__x0000_?"/>
      <sheetName val="Manh︀ᇕ԰_x0000_缀"/>
      <sheetName val="ManhԀ_x0000__x0000__x0000_"/>
      <sheetName val="Manh԰"/>
      <sheetName val="DãtDao"/>
      <sheetName val="TH C_x0017_O"/>
      <sheetName val="KLãCONG TO"/>
      <sheetName val="TH DZ0,t"/>
      <sheetName val="CT THAO EO"/>
      <sheetName val="ÈL_dak_Lap_dat"/>
      <sheetName val="PTDG_x0006__x0000__x0000_DGTHDC_x0002__x0000__x0000_GM_x0003__x0000__x0000_GVL_x0003__x0000__x0000_GN@_x0004_"/>
      <sheetName val="Tinh_CT_dao_dat_Lue"/>
      <sheetName val="DATA"/>
      <sheetName val="Summary"/>
      <sheetName val="MT"/>
      <sheetName val="th"/>
      <sheetName val="HDCT"/>
      <sheetName val="HDBT"/>
      <sheetName val="2003"/>
      <sheetName val="LK"/>
      <sheetName val="CHO"/>
      <sheetName val="NDU"/>
      <sheetName val="MAU"/>
      <sheetName val="LMC"/>
      <sheetName val="LG CT"/>
      <sheetName val="UBDS"/>
      <sheetName val="TH-TL"/>
      <sheetName val="UB-TL"/>
      <sheetName val="GDTX"/>
      <sheetName val="AN"/>
      <sheetName val="HH"/>
      <sheetName val="H-TR"/>
      <sheetName val="C.CA"/>
      <sheetName val="C.XANG"/>
      <sheetName val="XS"/>
      <sheetName val="BH"/>
      <sheetName val="1-1"/>
      <sheetName val="bia"/>
      <sheetName val="TH "/>
      <sheetName val="van chuyen"/>
      <sheetName val="KL"/>
      <sheetName val="Phan-Tich"/>
      <sheetName val="20000000"/>
      <sheetName val="30000000"/>
      <sheetName val="CL17_x0000_7"/>
      <sheetName val="Don_giaíCTC"/>
      <sheetName val="[Gia_$hau.xls_x0005_CL6463"/>
      <sheetName val="BAOGIATHANG"/>
      <sheetName val="DAODAT"/>
      <sheetName val="vanchuyen TC"/>
      <sheetName val="ºb6918"/>
      <sheetName val="thang 1"/>
      <sheetName val="THANG 3"/>
      <sheetName val="DINH MUC"/>
      <sheetName val="A301"/>
      <sheetName val="cc"/>
      <sheetName val="S-SKTM"/>
      <sheetName val="S-BDMTK"/>
      <sheetName val="SQTM"/>
      <sheetName val="SNKTT"/>
      <sheetName val="BCDTKKT"/>
      <sheetName val="BCKQHDKD"/>
      <sheetName val="TGTGTDKT"/>
      <sheetName val="SOCAI"/>
      <sheetName val="Cty"/>
      <sheetName val="Trả nợ"/>
      <sheetName val="Nhập"/>
      <sheetName val="K.Toan"/>
      <sheetName val="KTNXT"/>
      <sheetName val="MTO REV.2(ARMOR)"/>
      <sheetName val="Tinh_CT_da䁯_dat_Luu"/>
      <sheetName val="YEM O_x0014_O 1100-20"/>
      <sheetName val="CT day dan su      ien"/>
      <sheetName val="PTDG_x0006__x0000_DGTHDC_x0002__x0000_GM_x0003__x0000_GVL_x0003__x0000_GN@_x0004__x0000_DKT"/>
      <sheetName val="TH MUONG_x0007__x0000__x0000_Sheet24_x0007__x0000__x0000_heet25_x0007__x0000__x0000_"/>
      <sheetName val="Manh???_x0000_?"/>
      <sheetName val="Manh?"/>
      <sheetName val="????????_x0012_???????"/>
      <sheetName val="k,dd1"/>
      <sheetName val="CT35"/>
      <sheetName val="Tiepdia"/>
      <sheetName val="Chi_tiet_cot_x001f_pha"/>
      <sheetName val="C(iet_x001f_tinh_do._gia"/>
      <sheetName val="Don_'ia_VCTC"/>
      <sheetName val="Gia_HTXL+_x0016_C"/>
      <sheetName val="XL4_x0010_oppy"/>
      <sheetName val="THANG1_2004"/>
      <sheetName val="QBINH"/>
      <sheetName val="QTRI"/>
      <sheetName val="DNANG"/>
      <sheetName val="QNAM"/>
      <sheetName val="QNGAI"/>
      <sheetName val="BDINH"/>
      <sheetName val="PYEN"/>
      <sheetName val="KP_don_gia_chao_x0017__x0000_"/>
      <sheetName val="Tinh_C\_dao_dat"/>
      <sheetName val="CL28&quot;8"/>
      <sheetName val="tbam3x25"/>
      <sheetName val="`p1p"/>
      <sheetName val="dtxl"/>
      <sheetName val="DANHPHAP"/>
      <sheetName val="Bang doc"/>
      <sheetName val="Bang ngang"/>
      <sheetName val="TK 111"/>
      <sheetName val="PB CCDC"/>
      <sheetName val="TK 154"/>
      <sheetName val="BHXH"/>
      <sheetName val="CDPS"/>
      <sheetName val="CDTK"/>
      <sheetName val="TK 331,311"/>
      <sheetName val="TK 1413"/>
      <sheetName val="TK 152,153"/>
      <sheetName val="Thuong tet"/>
      <sheetName val="Btt luong"/>
      <sheetName val="Bang cc"/>
    </sheetNames>
    <sheetDataSet>
      <sheetData sheetId="0" refreshError="1">
        <row r="6">
          <cell r="C6">
            <v>1.5644349070100143</v>
          </cell>
        </row>
        <row r="19">
          <cell r="C19">
            <v>8761.9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nh tong hop du toan"/>
      <sheetName val="gVL"/>
    </sheetNames>
    <definedNames>
      <definedName name="cplhsmt"/>
      <definedName name="cptdhsmt"/>
      <definedName name="cptdtdt"/>
      <definedName name="cptdtkkt"/>
      <definedName name="gsktxd"/>
      <definedName name="qlda"/>
      <definedName name="tinhqt"/>
      <definedName name="tkp"/>
      <definedName name="tkpdt"/>
    </definedNames>
    <sheetDataSet>
      <sheetData sheetId="0" refreshError="1"/>
      <sheetData sheetId="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vl"/>
      <sheetName val="dgct"/>
      <sheetName val="dtct"/>
      <sheetName val="Sheet10"/>
      <sheetName val="Sheet11"/>
      <sheetName val="Sheet12"/>
      <sheetName val="Sheet13"/>
      <sheetName val="Sheet14"/>
      <sheetName val="Sheet15"/>
      <sheetName val="Sheet16"/>
      <sheetName val="Sheet1"/>
      <sheetName val="Dinh muc du toan"/>
      <sheetName val="Config"/>
      <sheetName val="AutoClose"/>
      <sheetName val="total"/>
      <sheetName val="(viet)"/>
      <sheetName val="dictionary"/>
      <sheetName val="New(eng)"/>
      <sheetName val="RFI(eng)SW-sun"/>
      <sheetName val="RFI(eng)HVP-sun"/>
      <sheetName val="RFI(eng)SW"/>
      <sheetName val="RFI(eng)SW (2)"/>
      <sheetName val="RFI(eng)HVP"/>
      <sheetName val="RFI(eng)Lab."/>
      <sheetName val="RFI -add"/>
    </sheetNames>
    <sheetDataSet>
      <sheetData sheetId="0" refreshError="1">
        <row r="9">
          <cell r="N9">
            <v>118182</v>
          </cell>
        </row>
        <row r="16">
          <cell r="N16">
            <v>759</v>
          </cell>
        </row>
        <row r="17">
          <cell r="N17">
            <v>55000</v>
          </cell>
        </row>
        <row r="38">
          <cell r="N38">
            <v>4.5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PE-03E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LUAN CHUYEN"/>
      <sheetName val="KE QUY"/>
      <sheetName val="CPC"/>
      <sheetName val="LUONGGIAN TIEP"/>
      <sheetName val="CLUONG"/>
      <sheetName val="VAY VON"/>
      <sheetName val="O.THAO"/>
      <sheetName val="Q.TRUNG"/>
      <sheetName val="THUY"/>
      <sheetName val="Y.THANH"/>
      <sheetName val="621"/>
      <sheetName val="333"/>
      <sheetName val="627"/>
      <sheetName val="TTLUONG"/>
      <sheetName val="Chart1"/>
      <sheetName val="Interim payment"/>
      <sheetName val="Letter"/>
      <sheetName val="Bid Sum"/>
      <sheetName val="Item B"/>
      <sheetName val="Dg A"/>
      <sheetName val="Dg B&amp;C"/>
      <sheetName val="Rates&amp;Prices"/>
      <sheetName val="Material at site"/>
      <sheetName val="XL4Poppy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Van chuyen"/>
      <sheetName val="THKP (2)"/>
      <sheetName val="THKP"/>
      <sheetName val="T.Bi"/>
      <sheetName val="Thiet ke"/>
      <sheetName val="CT"/>
      <sheetName val="K.luong"/>
      <sheetName val="TT L2"/>
      <sheetName val="TT L1"/>
      <sheetName val="Thue Ngoai"/>
      <sheetName val="KLHT"/>
      <sheetName val="KL XL2000"/>
      <sheetName val="KLXL2001"/>
      <sheetName val="THKP2001"/>
      <sheetName val="KLphanbo"/>
      <sheetName val="Chiet tinh"/>
      <sheetName val="KH"/>
      <sheetName val="DM"/>
      <sheetName val="DD&amp;TV"/>
      <sheetName val="CDSL"/>
      <sheetName val="PTSL"/>
      <sheetName val="THCP"/>
      <sheetName val="VT"/>
      <sheetName val="NL"/>
      <sheetName val="SoSanh"/>
      <sheetName val="QTVT"/>
      <sheetName val="QTNC"/>
      <sheetName val="BC_KKTSCD"/>
      <sheetName val="Chitiet"/>
      <sheetName val="Sheet2 (2)"/>
      <sheetName val="Mau_BC_KKTSCD"/>
      <sheetName val="Chi tiet - Dv lap"/>
      <sheetName val="TH KHTC"/>
      <sheetName val="000"/>
      <sheetName val="00000000"/>
      <sheetName val="MD"/>
      <sheetName val="ND"/>
      <sheetName val="CONG"/>
      <sheetName val="DGCT"/>
      <sheetName val="BCC (2)"/>
      <sheetName val="Bao cao"/>
      <sheetName val="Bao cao 2"/>
      <sheetName val="BC3"/>
      <sheetName val="THKL"/>
      <sheetName val="Khoi luong"/>
      <sheetName val="Khoi luong mat"/>
      <sheetName val="Bang ke"/>
      <sheetName val="KLCL"/>
      <sheetName val="T.HopKL"/>
      <sheetName val="S.Luong"/>
      <sheetName val="PTCP2"/>
      <sheetName val="CPBVTC2"/>
      <sheetName val="D.Dap"/>
      <sheetName val="Q.Toan"/>
      <sheetName val="NCong"/>
      <sheetName val="Phan tich chi phi"/>
      <sheetName val="Chi phi nen theo BVTC"/>
      <sheetName val="CPTBVTC3"/>
      <sheetName val="nhan cong phu"/>
      <sheetName val="nhan cong Hung"/>
      <sheetName val="Nhan cong"/>
      <sheetName val="CCD2"/>
      <sheetName val="BCC"/>
      <sheetName val="Doi2"/>
      <sheetName val="Khoi luong nen theo BVTC"/>
      <sheetName val="116(300)"/>
      <sheetName val="116(200)"/>
      <sheetName val="116(150)"/>
      <sheetName val="DTHH"/>
      <sheetName val="Bang1"/>
      <sheetName val="TAI TRONG"/>
      <sheetName val="NOI LUC"/>
      <sheetName val="TINH DUYET THTT CHINH"/>
      <sheetName val="TDUYET THTT PHU"/>
      <sheetName val="TINH DAO DONG VA DO VONG"/>
      <sheetName val="TINH NEO"/>
      <sheetName val="KH 2003 (moi max)"/>
      <sheetName val="372+132-181"/>
      <sheetName val="372+00-025-T"/>
      <sheetName val="371+920-1000-T"/>
      <sheetName val="371-340-386"/>
      <sheetName val="371+036-175"/>
      <sheetName val="371+920-1000-P"/>
      <sheetName val="371+650-800"/>
      <sheetName val="371+340-386"/>
      <sheetName val="371+00-150"/>
      <sheetName val="370+625-720"/>
      <sheetName val="370+402-550"/>
      <sheetName val="370+227-300"/>
      <sheetName val="370+00-10"/>
      <sheetName val="370+933-1000"/>
      <sheetName val="370+421-550"/>
      <sheetName val="370+246-280"/>
      <sheetName val="370+135-160"/>
      <sheetName val="369+700-730"/>
      <sheetName val="369+592-700"/>
      <sheetName val="369+400-542"/>
      <sheetName val="369+940-008"/>
      <sheetName val="369+800-908"/>
      <sheetName val="369+606-722"/>
      <sheetName val="369+411-526"/>
      <sheetName val="368+517-580"/>
      <sheetName val="368+822-900"/>
      <sheetName val="368+530-687"/>
      <sheetName val="368+00-25"/>
      <sheetName val="369+"/>
      <sheetName val="AC PC"/>
      <sheetName val="LT"/>
      <sheetName val="LP"/>
      <sheetName val="Dao-P"/>
      <sheetName val="AC66-436"/>
      <sheetName val="Dao-T"/>
      <sheetName val="1"/>
      <sheetName val="Dong Dau"/>
      <sheetName val="Dong Dau (2)"/>
      <sheetName val="Sau dong"/>
      <sheetName val="Ma xa"/>
      <sheetName val="My dinh"/>
      <sheetName val="Tong cong"/>
      <sheetName val="VL"/>
      <sheetName val="CTXD"/>
      <sheetName val=".."/>
      <sheetName val="CTDN"/>
      <sheetName val="san vuon"/>
      <sheetName val="khu phu tro"/>
      <sheetName val="TH"/>
      <sheetName val="Phu luc"/>
      <sheetName val="Gia trÞ"/>
      <sheetName val="Chart2"/>
      <sheetName val="CT Duong"/>
      <sheetName val="Bia"/>
      <sheetName val="D.gia"/>
      <sheetName val="T.hop"/>
      <sheetName val="Khoan"/>
      <sheetName val="CtP.tro"/>
      <sheetName val="Nha moi"/>
      <sheetName val="NamBanThach"/>
      <sheetName val="KhoanDuong"/>
      <sheetName val="DeNghiDuong"/>
      <sheetName val="TT-BDH-B1"/>
      <sheetName val="TT-T.Tron So 2"/>
      <sheetName val="TT-Doi6-Dot-1"/>
      <sheetName val="ChietTinh"/>
      <sheetName val="Ct.Dam "/>
      <sheetName val="Ct.Duoi"/>
      <sheetName val="Ct.Tren"/>
      <sheetName val="CtVKdam"/>
      <sheetName val="asphal"/>
      <sheetName val="Gvua"/>
      <sheetName val="D.giaMay"/>
      <sheetName val="10000000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26+180-400.2"/>
      <sheetName val="26+180.Sub1"/>
      <sheetName val="26+180.Sub4"/>
      <sheetName val="26+180-400.5(k95)"/>
      <sheetName val="26+400-620.3(k95)"/>
      <sheetName val="26+400-640.1(k95)"/>
      <sheetName val="26+960-27+150.9"/>
      <sheetName val="26+960-27+150.10"/>
      <sheetName val="26+960-27+150.11"/>
      <sheetName val="26+960-27+150.12"/>
      <sheetName val="26+960-27+150.5(k95)"/>
      <sheetName val="26+960-27+150.4(k95)"/>
      <sheetName val="26+960-27+150.1(k95)"/>
      <sheetName val="27+500-700.5(k95)"/>
      <sheetName val="27+500-700.4(k95)"/>
      <sheetName val="27+500-700.3(k95)"/>
      <sheetName val="27+500-700.1(k95)"/>
      <sheetName val="27+740-920.3(k95)"/>
      <sheetName val="27+740-920.21"/>
      <sheetName val="27+920-28+040.6,7"/>
      <sheetName val="27+920-28+040,8,9"/>
      <sheetName val="27+920-28+040.10"/>
      <sheetName val="27+920-28+040,11"/>
      <sheetName val="27+920-28+160.Su3"/>
      <sheetName val="28+160-28+420,17Top"/>
      <sheetName val="28+160-28+420.5K95"/>
      <sheetName val="28+430-657.7"/>
      <sheetName val="Km28+430-657.8"/>
      <sheetName val="28+430-657.9"/>
      <sheetName val="28+430-667.10"/>
      <sheetName val="28+430-657.11"/>
      <sheetName val="28+430-657.4k95"/>
      <sheetName val="28+500-657.18"/>
      <sheetName val="28+520-657.19"/>
      <sheetName val="be tong"/>
      <sheetName val="Thep"/>
      <sheetName val="Tong hop thep"/>
      <sheetName val="Thuyet minh"/>
      <sheetName val="CQ-HQ"/>
      <sheetName val="Km0-Km1"/>
      <sheetName val="Km1-Km2"/>
      <sheetName val="BU CTPH"/>
      <sheetName val="CTPH"/>
      <sheetName val="BU tran3+360.22"/>
      <sheetName val="Tran3+360.22"/>
      <sheetName val="BU tran2+386.4"/>
      <sheetName val="Tran2+386.4"/>
      <sheetName val="Bu4-5"/>
      <sheetName val="DTcong 4-5"/>
      <sheetName val="BU3-4"/>
      <sheetName val="dtcong3-4"/>
      <sheetName val="bu2-3"/>
      <sheetName val="dtcong2-3"/>
      <sheetName val="Bu 1-2"/>
      <sheetName val="dtcong1-2"/>
      <sheetName val="bu0-1"/>
      <sheetName val="dtcong0-1"/>
      <sheetName val="KLc1"/>
      <sheetName val="klcong"/>
      <sheetName val="Bu 12-13"/>
      <sheetName val="DTcong 12-13"/>
      <sheetName val="BU13-13+"/>
      <sheetName val="DT cong13-13+"/>
      <sheetName val="BU- nhanh"/>
      <sheetName val="Bunh1-2"/>
      <sheetName val="dtcong nh1-2"/>
      <sheetName val="BUnh0-1"/>
      <sheetName val="dtcong nh0-1"/>
      <sheetName val="BU5-6"/>
      <sheetName val="DTcong5-6"/>
      <sheetName val="BU6-7"/>
      <sheetName val="DTcong6-7"/>
      <sheetName val="BU7-8"/>
      <sheetName val="DTcong7-8"/>
      <sheetName val="BU8-9"/>
      <sheetName val="DTcong8-9"/>
      <sheetName val="BU9-10"/>
      <sheetName val="DTcong9-10"/>
      <sheetName val="BU10-11"/>
      <sheetName val="DTcong10-11"/>
      <sheetName val="BU 11-12"/>
      <sheetName val="DTcong 11-12"/>
      <sheetName val="Mnh1-2+80"/>
      <sheetName val="Pr- CC"/>
      <sheetName val="Nnh1-2+80"/>
      <sheetName val="Mnh0-1"/>
      <sheetName val="Nnh0-1"/>
      <sheetName val="MD13-13+334"/>
      <sheetName val="ND13-13+334"/>
      <sheetName val="BU-TK"/>
      <sheetName val="MD12-13"/>
      <sheetName val="ND12-13"/>
      <sheetName val="MD11-12"/>
      <sheetName val="ND11-12"/>
      <sheetName val="MD10-11"/>
      <sheetName val="ND10-11"/>
      <sheetName val="MD9-10"/>
      <sheetName val="ND9-10"/>
      <sheetName val="MD8-9"/>
      <sheetName val="ND8-9"/>
      <sheetName val="MD7-8"/>
      <sheetName val="ND7-8"/>
      <sheetName val="MD6-7"/>
      <sheetName val="ND6-7"/>
      <sheetName val="MD5-6"/>
      <sheetName val="ND5-6"/>
      <sheetName val="MD4-5"/>
      <sheetName val="ND4-5"/>
      <sheetName val="MD 3-4"/>
      <sheetName val="ND 3-4"/>
      <sheetName val="MD2-3"/>
      <sheetName val="ND2-3"/>
      <sheetName val="MD 1-2"/>
      <sheetName val="ND 1-2"/>
      <sheetName val="MD 0-1"/>
      <sheetName val="ND 0-1"/>
      <sheetName val="km11-12"/>
      <sheetName val="km10-11"/>
      <sheetName val="KLN"/>
      <sheetName val="KL tong"/>
      <sheetName val="PTCT"/>
      <sheetName val="CDghino"/>
      <sheetName val="Tonghop"/>
      <sheetName val="TH (T1-6)"/>
      <sheetName val="ThueTB"/>
      <sheetName val="SCD5"/>
      <sheetName val=" NL"/>
      <sheetName val="CPVL-CPM"/>
      <sheetName val="PTVL"/>
      <sheetName val="CD1"/>
      <sheetName val=" NL (2)"/>
      <sheetName val="CDTHCT"/>
      <sheetName val="CDTHCT (3)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phong"/>
      <sheetName val="Congty"/>
      <sheetName val="VPPN"/>
      <sheetName val="XN74"/>
      <sheetName val="XN54"/>
      <sheetName val="XN33"/>
      <sheetName val="NK96"/>
      <sheetName val="XL4Test5"/>
      <sheetName val="KH12"/>
      <sheetName val="CN12"/>
      <sheetName val="HD12"/>
      <sheetName val="KH1"/>
      <sheetName val="cd viaK0-T6"/>
      <sheetName val="cdvia T6-Tc24"/>
      <sheetName val="cdvia Tc24-T46"/>
      <sheetName val="cdbtnL2ko-k0+361"/>
      <sheetName val="cd btnL2k0+361-T19"/>
      <sheetName val="01"/>
      <sheetName val="02"/>
      <sheetName val="03"/>
      <sheetName val="04"/>
      <sheetName val="05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CHIT"/>
      <sheetName val="THXH"/>
      <sheetName val="BHXH"/>
      <sheetName val="tong hop thanh toan thue"/>
      <sheetName val="bang ke nop thue"/>
      <sheetName val="Tonh hop chi phi"/>
      <sheetName val="BK chi phi"/>
      <sheetName val="KTra DS va thue GTGT"/>
      <sheetName val="Kiãøm tra DS thue GTGT"/>
      <sheetName val="XUAT(gia von)"/>
      <sheetName val="nhap"/>
      <sheetName val="Xuat (gia ban)"/>
      <sheetName val="Dchinh TH N-X-T"/>
      <sheetName val="Tong hop N-X-T"/>
      <sheetName val="thue TH"/>
      <sheetName val="tong hop 2001"/>
      <sheetName val="qUYET TOAN THUE"/>
      <sheetName val="N-X-T=L"/>
      <sheetName val="DT"/>
      <sheetName val="THND"/>
      <sheetName val="THMD"/>
      <sheetName val="Phtro1"/>
      <sheetName val="DTKS1"/>
      <sheetName val="CT1m"/>
      <sheetName val="THCT"/>
      <sheetName val="cap cho cac DT"/>
      <sheetName val="Ung - hoan"/>
      <sheetName val="CP may"/>
      <sheetName val="SS"/>
      <sheetName val="NVL"/>
      <sheetName val="Thep "/>
      <sheetName val="Chi tiet Khoi luong"/>
      <sheetName val="TH khoi luong"/>
      <sheetName val="Chiet tinh vat lieu "/>
      <sheetName val="TH KL VL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THDGK"/>
      <sheetName val="THDGTT"/>
      <sheetName val="Cong hop"/>
      <sheetName val="nt+dd+cl"/>
      <sheetName val="kc+conlaiql"/>
      <sheetName val="kc+clai(107)"/>
      <sheetName val="duong(107)"/>
      <sheetName val="qui1"/>
      <sheetName val="1,3-30,4"/>
      <sheetName val="kldukien"/>
      <sheetName val="kldukien (107)"/>
      <sheetName val="thang4"/>
      <sheetName val="qui1 (2)"/>
      <sheetName val="Caodo"/>
      <sheetName val="Dat"/>
      <sheetName val="KL-CTTK"/>
      <sheetName val="BTH"/>
      <sheetName val="TM"/>
      <sheetName val="BU-gian"/>
      <sheetName val="Bu-Ha"/>
      <sheetName val="PTVT"/>
      <sheetName val="Gia DAN"/>
      <sheetName val="Dan"/>
      <sheetName val="Cuoc"/>
      <sheetName val="Bugia"/>
      <sheetName val="KL57"/>
      <sheetName val="Ke"/>
      <sheetName val="KLTong hop"/>
      <sheetName val="Lan can"/>
      <sheetName val="Ranh doc (2)"/>
      <sheetName val="Ranh doc"/>
      <sheetName val="Coc tieu"/>
      <sheetName val="Bien bao"/>
      <sheetName val="Nan tuyen"/>
      <sheetName val="Lan 1"/>
      <sheetName val="Lan  2"/>
      <sheetName val="Lan 3"/>
      <sheetName val="Gia tri"/>
      <sheetName val="Lan 5"/>
      <sheetName val="DS them luong qui 4-2002"/>
      <sheetName val="Phuc loi 2-9-02"/>
      <sheetName val="PCLB-2002"/>
      <sheetName val="Thuong nhan dip 21-12-02"/>
      <sheetName val="Thuong dip nhan danh hieu AHL§"/>
      <sheetName val="Thang luong thu 13 nam 2002"/>
      <sheetName val="Luong SX# dip Tet Qui Mui(dong)"/>
      <sheetName val="dutoan1"/>
      <sheetName val="Anhtoan"/>
      <sheetName val="dutoan2"/>
      <sheetName val="vat tu"/>
      <sheetName val="Dc Dau"/>
      <sheetName val=" o to Hien 8"/>
      <sheetName val=" o to Hien9"/>
      <sheetName val=" o to Hien10"/>
      <sheetName val=" o to Hien11"/>
      <sheetName val=" o to Hien12)"/>
      <sheetName val=" o to Hien1"/>
      <sheetName val=" o to Hien2"/>
      <sheetName val=" o to Hien3"/>
      <sheetName val=" o to Hien4"/>
      <sheetName val=" o to Hien5"/>
      <sheetName val=" o to Phong 8"/>
      <sheetName val=" o to Phong9"/>
      <sheetName val=" o to Phong10"/>
      <sheetName val=" o to Phong11"/>
      <sheetName val=" o to Phong12)"/>
      <sheetName val=" o to Phong1"/>
      <sheetName val=" o to Phong2"/>
      <sheetName val=" o to Phong3"/>
      <sheetName val=" o to Phong4"/>
      <sheetName val=" o to Phong5"/>
      <sheetName val=" o to Dung 8 "/>
      <sheetName val=" D tt dau8"/>
      <sheetName val=" o to Dung 9"/>
      <sheetName val=" D9 tt dau"/>
      <sheetName val=" D10 tt dau"/>
      <sheetName val=" o to Dung 10"/>
      <sheetName val=" o to Dung 11"/>
      <sheetName val=" o to Dung 12)"/>
      <sheetName val=" o to Dung 1"/>
      <sheetName val=" o to Dung2"/>
      <sheetName val=" o to Dung3"/>
      <sheetName val=" o to Dung4"/>
      <sheetName val=" o totrongT10-12"/>
      <sheetName val=" o totrongT2"/>
      <sheetName val=" o totrungT10-12"/>
      <sheetName val=" o toMinhT10-12 "/>
      <sheetName val=" o toMinhT2"/>
      <sheetName val=" o toTrieuT10-12  "/>
      <sheetName val="Luong 8 SP"/>
      <sheetName val="Luong 9 SP "/>
      <sheetName val="Luong 10 SP "/>
      <sheetName val="Luong 11 SP "/>
      <sheetName val="Luong 12 SP"/>
      <sheetName val="Luong 1 SP1"/>
      <sheetName val="Luong 2 SP2"/>
      <sheetName val="Luong 3 SP3"/>
      <sheetName val="Luong 4 SP4"/>
      <sheetName val="Luong 4 SP5"/>
      <sheetName val="BTTTLT8"/>
      <sheetName val="BTTTLT9"/>
      <sheetName val="BTTTLT10"/>
      <sheetName val="BTTTLT11"/>
      <sheetName val="BTTTLT12"/>
      <sheetName val="BTTTLT1"/>
      <sheetName val="BTTTLT2"/>
      <sheetName val="BTTTLT3"/>
      <sheetName val="BTTTLT4"/>
      <sheetName val="BTTTLT5"/>
      <sheetName val="tscd"/>
      <sheetName val="sent to"/>
      <sheetName val="KL VL"/>
      <sheetName val="KHCTiet"/>
      <sheetName val="QT 9-6"/>
      <sheetName val="Thuong luu HB"/>
      <sheetName val="QT03"/>
      <sheetName val="QT"/>
      <sheetName val="PTmay"/>
      <sheetName val="KK"/>
      <sheetName val="QT Ky T"/>
      <sheetName val="BCKT"/>
      <sheetName val="bc vt TON BAI"/>
      <sheetName val="XXXXXXX0"/>
      <sheetName val="phan tich DG"/>
      <sheetName val="gia vat lieu"/>
      <sheetName val="gia xe may"/>
      <sheetName val="gia nhan cong"/>
      <sheetName val="Q1-02"/>
      <sheetName val="Q2-02"/>
      <sheetName val="Q3-02"/>
      <sheetName val="9"/>
      <sheetName val="10"/>
      <sheetName val="cong Q2"/>
      <sheetName val="T.U luong Q1"/>
      <sheetName val="T.U luong Q2"/>
      <sheetName val="T.U luong Q3"/>
      <sheetName val="KM"/>
      <sheetName val="KHOANMUC"/>
      <sheetName val="CPQL"/>
      <sheetName val="SANLUONG"/>
      <sheetName val="SSCP-SL"/>
      <sheetName val="CPSX"/>
      <sheetName val="KQKD"/>
      <sheetName val="CDSL (2)"/>
      <sheetName val="00000001"/>
      <sheetName val="00000002"/>
      <sheetName val="00000003"/>
      <sheetName val="00000004"/>
      <sheetName val="Xep hang 201"/>
      <sheetName val="toan Cty"/>
      <sheetName val="Cong ty"/>
      <sheetName val="XN 2"/>
      <sheetName val="XN ong CHi"/>
      <sheetName val="N XDCT&amp; XKLD"/>
      <sheetName val="CN HCM"/>
      <sheetName val="HITECO"/>
      <sheetName val="TT XKLD(Nhan)"/>
      <sheetName val="Ong Hong"/>
      <sheetName val="CN hung yen"/>
      <sheetName val="Dong nai"/>
      <sheetName val="LUU1704"/>
      <sheetName val="Phu luc HD"/>
      <sheetName val="Gia du thau"/>
      <sheetName val="PTDG"/>
      <sheetName val="Ca xe"/>
      <sheetName val="CDTHU CHI T1"/>
      <sheetName val="THUCHI 2"/>
      <sheetName val="THU CHI3"/>
      <sheetName val="THU CHI 4"/>
      <sheetName val="THU CHI5"/>
      <sheetName val="THU CHI 6"/>
      <sheetName val="TU CHI 7"/>
      <sheetName val="THU CHI9"/>
      <sheetName val="THU CHI 8"/>
      <sheetName val="THU CHI 10"/>
      <sheetName val="THU CHI 11"/>
      <sheetName val="THU CHI 12"/>
      <sheetName val="binh do"/>
      <sheetName val="cot lieu"/>
      <sheetName val="van khuon"/>
      <sheetName val="CT BT"/>
      <sheetName val="lay mau"/>
      <sheetName val="mat ngoai goi"/>
      <sheetName val="coc tram-bt"/>
      <sheetName val="Tien ung"/>
      <sheetName val="phi luong3"/>
      <sheetName val="Quyet toan"/>
      <sheetName val="Thu hoi"/>
      <sheetName val="Lai vay"/>
      <sheetName val="Tien vay"/>
      <sheetName val="Cong no"/>
      <sheetName val="Cop pha"/>
      <sheetName val="20000000"/>
      <sheetName val="THDT"/>
      <sheetName val="DM-Goc"/>
      <sheetName val="Gia-CT"/>
      <sheetName val="PTCP"/>
      <sheetName val="cphoi"/>
      <sheetName val="T1(T1)04"/>
      <sheetName val="KH-2001"/>
      <sheetName val="KH-2002"/>
      <sheetName val="KH-2003"/>
      <sheetName val="DGTL"/>
      <sheetName val="®¬ngi¸"/>
      <sheetName val="dongle"/>
      <sheetName val="XE DAU"/>
      <sheetName val="XE XANG"/>
      <sheetName val="CT xa"/>
      <sheetName val="TLGC"/>
      <sheetName val="BL"/>
      <sheetName val="Thang 12"/>
      <sheetName val="Thang 1"/>
      <sheetName val="moi"/>
      <sheetName val="Thang 12 (2)"/>
      <sheetName val="Thang 01"/>
      <sheetName val="clvl"/>
      <sheetName val="Chenh lech"/>
      <sheetName val="Kinh phí"/>
      <sheetName val="TH mau moi tu T10"/>
      <sheetName val="Tong hop Quy IV"/>
      <sheetName val="Tong Thu"/>
      <sheetName val="Tong Chi"/>
      <sheetName val="Truong hoc"/>
      <sheetName val="Cty CP"/>
      <sheetName val="G.thau 3B"/>
      <sheetName val="T.Hop Thu-chi"/>
      <sheetName val="KL Tram Cty"/>
      <sheetName val="Gam may Cty"/>
      <sheetName val="KL tram KH"/>
      <sheetName val="Gam may KH"/>
      <sheetName val="Cach dien"/>
      <sheetName val="Mang tai"/>
      <sheetName val="tc"/>
    </sheetNames>
    <definedNames>
      <definedName name="DataFilter"/>
      <definedName name="DataSort"/>
      <definedName name="GoBack" sheetId="1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toan KL"/>
      <sheetName val="PT VATTU"/>
      <sheetName val="DG CANTHO"/>
      <sheetName val="Cuoc VC"/>
      <sheetName val="TH Vattu"/>
      <sheetName val="TMDT"/>
      <sheetName val="MAHIEU"/>
      <sheetName val="TK kinh phi"/>
      <sheetName val="vankhuon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DSach"/>
      <sheetName val="Sen"/>
      <sheetName val="Sen (2)"/>
      <sheetName val="Phe duyet"/>
      <sheetName val="XXXXXXXX"/>
      <sheetName val="DN bo-sung"/>
      <sheetName val="Tong-hợp vạt tư xa,cođe,Ađiem"/>
      <sheetName val="Lá-xích"/>
      <sheetName val="Phân công vông việc các tổ"/>
      <sheetName val="Bulông-Anten-dây co"/>
      <sheetName val="tu-dieu-khien-PX3"/>
      <sheetName val="Cot-angten-day-co"/>
      <sheetName val="0000000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uat hang26.09.2008 (2)"/>
      <sheetName val="kl tung pđ krhn"/>
      <sheetName val="BK TBPHAP"/>
      <sheetName val="CHITIET VL-NC-TT1p"/>
      <sheetName val="Vi Thanh-Can Tho"/>
      <sheetName val="KLHT"/>
      <sheetName val="Tong-h?p v?t tu xa,code,Adiem"/>
      <sheetName val="Phân công vông vi?c các t?"/>
      <sheetName val="kl tung pd krhn"/>
      <sheetName val="KPVC-BD "/>
      <sheetName val="MTL$-INTER"/>
      <sheetName val="Bang chiet tinh TBA"/>
      <sheetName val="Tong-h_p v_t tu xa,code,Adiem"/>
      <sheetName val="Phân công vông vi_c các t_"/>
      <sheetName val="Cửa van vận hành"/>
      <sheetName val="Cửa van sửa chữa"/>
      <sheetName val="THANG LEO LO THONG KHI"/>
      <sheetName val="Khe Luới &amp; Gầu"/>
      <sheetName val="Khe van sửa chữa"/>
      <sheetName val="Khe van vận hành"/>
      <sheetName val="Lưới chắn rác"/>
      <sheetName val="~         "/>
      <sheetName val="CDD-khe van"/>
      <sheetName val="BẢNG TỔNG HỢP"/>
      <sheetName val="khoi luong"/>
      <sheetName val="gvl"/>
      <sheetName val="Chitiet"/>
      <sheetName val="Dongia"/>
      <sheetName val="CT-35"/>
      <sheetName val="Tong-h?p v?t tý xa,coðe,Aðiem"/>
      <sheetName val="kl tung pð krhn"/>
      <sheetName val="C?a van v?n hành"/>
      <sheetName val="C?a van s?a ch?a"/>
      <sheetName val="Khe Lu?i &amp; G?u"/>
      <sheetName val="Khe van s?a ch?a"/>
      <sheetName val="Khe van v?n hành"/>
      <sheetName val="Lý?i ch?n rác"/>
      <sheetName val="B?NG T?NG H?P"/>
      <sheetName val="Tong-h_p v_t tý xa,coðe,Aðiem"/>
      <sheetName val="C_a van v_n hành"/>
      <sheetName val="C_a van s_a ch_a"/>
      <sheetName val="Khe Lu_i &amp; G_u"/>
      <sheetName val="Khe van s_a ch_a"/>
      <sheetName val="Khe van v_n hành"/>
      <sheetName val="Lý_i ch_n rác"/>
      <sheetName val="B_NG T_NG H_P"/>
      <sheetName val="MTP"/>
      <sheetName val="DGXDCB_DD"/>
      <sheetName val="Open"/>
      <sheetName val="Function"/>
      <sheetName val="Noisuy-LLL"/>
    </sheetNames>
    <sheetDataSet>
      <sheetData sheetId="0" refreshError="1">
        <row r="5">
          <cell r="C5" t="str">
            <v>I- ÑAÉP ÑAÁT, CHÆNH TRANG MAËT BAÈNG</v>
          </cell>
          <cell r="D5" t="str">
            <v/>
          </cell>
          <cell r="F5" t="str">
            <v>Coâng trình : TRAÏM BIEÁN AÙP 110/ 22/ 15 KV VÒ THANH</v>
          </cell>
        </row>
        <row r="6">
          <cell r="C6" t="str">
            <v>1. Chænh trang maët baèng</v>
          </cell>
          <cell r="D6" t="str">
            <v>Ñôn</v>
          </cell>
          <cell r="E6" t="str">
            <v xml:space="preserve">Khoái </v>
          </cell>
          <cell r="F6" t="str">
            <v>Ñôn  giaù</v>
          </cell>
        </row>
        <row r="7">
          <cell r="B7" t="str">
            <v>Maõ hieäu</v>
          </cell>
          <cell r="C7" t="str">
            <v>Coâng vieäc</v>
          </cell>
          <cell r="D7" t="str">
            <v>vò</v>
          </cell>
          <cell r="E7" t="str">
            <v>löôïng</v>
          </cell>
          <cell r="F7" t="str">
            <v>Vaät lieäu</v>
          </cell>
        </row>
        <row r="8">
          <cell r="B8" t="str">
            <v>058-212</v>
          </cell>
          <cell r="C8" t="str">
            <v>I- ÑAÉP ÑAÁT, CHÆNH TRANG MAËT BAÈNG</v>
          </cell>
          <cell r="D8" t="str">
            <v/>
          </cell>
          <cell r="E8">
            <v>8.0299999999999994</v>
          </cell>
          <cell r="F8">
            <v>0</v>
          </cell>
        </row>
        <row r="9">
          <cell r="B9" t="str">
            <v>041-411</v>
          </cell>
          <cell r="C9" t="str">
            <v>1. Chænh trang maët baèng</v>
          </cell>
          <cell r="D9" t="str">
            <v/>
          </cell>
          <cell r="E9">
            <v>6837.25</v>
          </cell>
          <cell r="F9">
            <v>39934</v>
          </cell>
        </row>
        <row r="10">
          <cell r="B10" t="str">
            <v>052-112</v>
          </cell>
          <cell r="C10" t="str">
            <v>Ñaøo boùc lôùp thöïc vaät baèng xe uûi ñeå ñi ñoå</v>
          </cell>
          <cell r="D10" t="str">
            <v>100m3</v>
          </cell>
          <cell r="E10">
            <v>8.0299999999999994</v>
          </cell>
          <cell r="F10">
            <v>0</v>
          </cell>
        </row>
        <row r="11">
          <cell r="A11" t="str">
            <v>PTRE</v>
          </cell>
          <cell r="B11" t="str">
            <v>058-212</v>
          </cell>
          <cell r="C11" t="str">
            <v>Chuyeån ñaát ñi ñoå tieáp cly 3km</v>
          </cell>
          <cell r="D11" t="str">
            <v>100m3</v>
          </cell>
          <cell r="E11">
            <v>8.0299999999999994</v>
          </cell>
          <cell r="F11">
            <v>0</v>
          </cell>
        </row>
        <row r="12">
          <cell r="B12" t="str">
            <v>041-411</v>
          </cell>
          <cell r="C12" t="str">
            <v>Ñaép caùt coàn</v>
          </cell>
          <cell r="D12" t="str">
            <v>m3</v>
          </cell>
          <cell r="E12">
            <v>6837.25</v>
          </cell>
          <cell r="F12">
            <v>39934</v>
          </cell>
        </row>
        <row r="13">
          <cell r="B13" t="str">
            <v>081-230</v>
          </cell>
          <cell r="C13" t="str">
            <v>Ñoùng cöø traøm D80 daøi 5m</v>
          </cell>
          <cell r="D13" t="str">
            <v>100m</v>
          </cell>
          <cell r="E13">
            <v>25.1</v>
          </cell>
          <cell r="F13">
            <v>102995</v>
          </cell>
        </row>
        <row r="14">
          <cell r="A14" t="str">
            <v>PTRE</v>
          </cell>
          <cell r="B14" t="str">
            <v>TT</v>
          </cell>
          <cell r="C14" t="str">
            <v>Raûi pheân tre</v>
          </cell>
          <cell r="D14" t="str">
            <v>m2</v>
          </cell>
          <cell r="E14">
            <v>301</v>
          </cell>
          <cell r="F14">
            <v>30000</v>
          </cell>
        </row>
        <row r="15">
          <cell r="B15" t="str">
            <v>062-114SR</v>
          </cell>
          <cell r="C15" t="str">
            <v>Ñaép ñaát Laterit maët baèng</v>
          </cell>
          <cell r="D15" t="str">
            <v>100m3</v>
          </cell>
          <cell r="E15">
            <v>38.19</v>
          </cell>
          <cell r="F15">
            <v>3000000</v>
          </cell>
        </row>
        <row r="16">
          <cell r="B16" t="str">
            <v>B13-4/CÑ79/12</v>
          </cell>
          <cell r="C16" t="str">
            <v>Traûi ñaù 1x2 saân traïm</v>
          </cell>
          <cell r="D16" t="str">
            <v>m3</v>
          </cell>
          <cell r="E16">
            <v>277</v>
          </cell>
          <cell r="F16">
            <v>121800</v>
          </cell>
        </row>
        <row r="17">
          <cell r="A17" t="str">
            <v>POLYFELT</v>
          </cell>
          <cell r="B17" t="str">
            <v>B3-13e/CÑ79/12</v>
          </cell>
          <cell r="C17" t="str">
            <v xml:space="preserve">Ñaù vuïn xeáp chaân taluy (ñaù 5x7 keïp ñaù1x2,ñaù maït) </v>
          </cell>
          <cell r="D17" t="str">
            <v>100m3</v>
          </cell>
          <cell r="E17">
            <v>0.83</v>
          </cell>
          <cell r="F17">
            <v>16752000</v>
          </cell>
        </row>
        <row r="18">
          <cell r="A18" t="str">
            <v>OBT200</v>
          </cell>
          <cell r="B18" t="str">
            <v>119-963SR</v>
          </cell>
          <cell r="C18" t="str">
            <v>2. Coáng qua ñöôøng</v>
          </cell>
          <cell r="D18" t="str">
            <v/>
          </cell>
          <cell r="E18">
            <v>10</v>
          </cell>
          <cell r="F18">
            <v>0</v>
          </cell>
        </row>
        <row r="19">
          <cell r="B19" t="str">
            <v>031-712</v>
          </cell>
          <cell r="C19" t="str">
            <v>Ñaøo ñaát C2 coáng qua ñöôøng: =(1*11*0,8)*taluy1,1</v>
          </cell>
          <cell r="D19" t="str">
            <v>m3</v>
          </cell>
          <cell r="E19">
            <v>9.6800000000000015</v>
          </cell>
          <cell r="F19">
            <v>0</v>
          </cell>
        </row>
        <row r="20">
          <cell r="A20" t="str">
            <v>POLYFELT</v>
          </cell>
          <cell r="B20" t="str">
            <v>TT</v>
          </cell>
          <cell r="C20" t="str">
            <v>Traûi vaûi ñòa kyõ thuaät Polyfelt TS30</v>
          </cell>
          <cell r="D20" t="str">
            <v>m2</v>
          </cell>
          <cell r="E20">
            <v>9717</v>
          </cell>
          <cell r="F20">
            <v>8000</v>
          </cell>
        </row>
        <row r="21">
          <cell r="A21" t="str">
            <v>OBT200</v>
          </cell>
          <cell r="B21" t="str">
            <v>119-963SR</v>
          </cell>
          <cell r="C21" t="str">
            <v>Saûn xuaát, laép ñaët coáng BTCT D200</v>
          </cell>
          <cell r="D21" t="str">
            <v>m</v>
          </cell>
          <cell r="E21">
            <v>10</v>
          </cell>
          <cell r="F21">
            <v>30000</v>
          </cell>
        </row>
        <row r="22">
          <cell r="B22" t="str">
            <v>119-944</v>
          </cell>
          <cell r="C22" t="str">
            <v>Xaây cuoán moái noái oáng coáng: =(10*3,14*0,32*0,1)</v>
          </cell>
          <cell r="D22" t="str">
            <v>m2</v>
          </cell>
          <cell r="E22">
            <v>1.0048000000000001</v>
          </cell>
          <cell r="F22">
            <v>7583</v>
          </cell>
        </row>
        <row r="23">
          <cell r="B23" t="str">
            <v>B13-4/CÑ79/24</v>
          </cell>
          <cell r="C23" t="str">
            <v>Ñaép ñaù 2x4 ñeäm maùi taluy</v>
          </cell>
          <cell r="D23" t="str">
            <v>m3</v>
          </cell>
          <cell r="E23">
            <v>119</v>
          </cell>
          <cell r="F23">
            <v>121800</v>
          </cell>
        </row>
        <row r="24">
          <cell r="B24" t="str">
            <v>220-620</v>
          </cell>
          <cell r="C24" t="str">
            <v>Xeáp ñaù hoäc maùi taluy</v>
          </cell>
          <cell r="D24" t="str">
            <v>m3</v>
          </cell>
          <cell r="E24">
            <v>119</v>
          </cell>
          <cell r="F24">
            <v>111701</v>
          </cell>
        </row>
        <row r="25">
          <cell r="B25" t="str">
            <v>041-212</v>
          </cell>
          <cell r="C25" t="str">
            <v>Ñaép ñeâ bao</v>
          </cell>
          <cell r="D25" t="str">
            <v>m3</v>
          </cell>
          <cell r="E25">
            <v>271</v>
          </cell>
          <cell r="F25">
            <v>0</v>
          </cell>
        </row>
        <row r="26">
          <cell r="B26" t="str">
            <v>031-202</v>
          </cell>
          <cell r="C26" t="str">
            <v>Ñaøo phaù ñeâ bao</v>
          </cell>
          <cell r="D26" t="str">
            <v>m3</v>
          </cell>
          <cell r="E26">
            <v>271</v>
          </cell>
          <cell r="F26">
            <v>0</v>
          </cell>
        </row>
        <row r="27">
          <cell r="B27" t="str">
            <v>TT</v>
          </cell>
          <cell r="C27" t="str">
            <v>Bôm nöôùc</v>
          </cell>
          <cell r="D27" t="str">
            <v>Ca</v>
          </cell>
          <cell r="E27">
            <v>40</v>
          </cell>
          <cell r="F27">
            <v>0</v>
          </cell>
        </row>
        <row r="28">
          <cell r="B28" t="str">
            <v>041-113</v>
          </cell>
          <cell r="C28" t="str">
            <v xml:space="preserve"> Ñaép ñaát  moùng coáng qua ñöôøng</v>
          </cell>
          <cell r="D28" t="str">
            <v>m3</v>
          </cell>
          <cell r="E28">
            <v>9.6800000000000015</v>
          </cell>
          <cell r="F28">
            <v>0</v>
          </cell>
        </row>
        <row r="29">
          <cell r="B29" t="str">
            <v>VC-03B</v>
          </cell>
          <cell r="C29" t="str">
            <v>Boác xuùc ñaát thöøa leân xuoáng ,tôi x1.3</v>
          </cell>
          <cell r="D29" t="str">
            <v>m3</v>
          </cell>
          <cell r="E29">
            <v>20.72</v>
          </cell>
          <cell r="F29">
            <v>0</v>
          </cell>
        </row>
        <row r="30">
          <cell r="B30" t="str">
            <v>VC-03C</v>
          </cell>
          <cell r="C30" t="str">
            <v>Chuyeån  ñaát thöøa baèng xe cuùtkít cly 200m</v>
          </cell>
          <cell r="D30" t="str">
            <v>m3</v>
          </cell>
          <cell r="E30">
            <v>20.72</v>
          </cell>
          <cell r="F30">
            <v>0</v>
          </cell>
        </row>
        <row r="31">
          <cell r="C31" t="str">
            <v>COÄNG I :</v>
          </cell>
          <cell r="D31" t="str">
            <v/>
          </cell>
          <cell r="E31">
            <v>13.54</v>
          </cell>
          <cell r="F31">
            <v>0</v>
          </cell>
        </row>
        <row r="32">
          <cell r="C32" t="str">
            <v xml:space="preserve">  II- HAØNG RAØO + CÖÛA COÅNG</v>
          </cell>
          <cell r="D32" t="str">
            <v/>
          </cell>
          <cell r="E32">
            <v>125.96100000000001</v>
          </cell>
          <cell r="F32">
            <v>0</v>
          </cell>
        </row>
        <row r="33">
          <cell r="B33" t="str">
            <v>031-312</v>
          </cell>
          <cell r="C33" t="str">
            <v>Ñaøo ñaát C2 moùng haøng raøo, coång: (x1,1) taluy</v>
          </cell>
          <cell r="D33" t="str">
            <v>m3</v>
          </cell>
          <cell r="E33">
            <v>153.45110000000003</v>
          </cell>
          <cell r="F33">
            <v>0</v>
          </cell>
        </row>
        <row r="34">
          <cell r="C34" t="str">
            <v>Coät coång: =3*(1,9*1,9*1,25)</v>
          </cell>
          <cell r="D34" t="str">
            <v>m3</v>
          </cell>
          <cell r="E34">
            <v>13.54</v>
          </cell>
          <cell r="F34">
            <v>0</v>
          </cell>
        </row>
        <row r="35">
          <cell r="C35" t="str">
            <v>Haøng raøo: =208,2 * 1,1 * 0,55</v>
          </cell>
          <cell r="D35" t="str">
            <v>m3</v>
          </cell>
          <cell r="E35">
            <v>125.96100000000001</v>
          </cell>
          <cell r="F35">
            <v>0</v>
          </cell>
        </row>
        <row r="36">
          <cell r="B36" t="str">
            <v>221-511</v>
          </cell>
          <cell r="C36" t="str">
            <v xml:space="preserve"> Beùton loùt VM100 ñaù 1x2 haøng raøo vaø coång</v>
          </cell>
          <cell r="D36" t="str">
            <v>m3</v>
          </cell>
          <cell r="E36">
            <v>7.6269999999999989</v>
          </cell>
          <cell r="F36">
            <v>360390</v>
          </cell>
        </row>
        <row r="37">
          <cell r="C37" t="str">
            <v>Truï coång: =3*(1,5*1,5*0,05)</v>
          </cell>
          <cell r="D37" t="str">
            <v>m3</v>
          </cell>
          <cell r="E37">
            <v>0.34</v>
          </cell>
          <cell r="F37">
            <v>0</v>
          </cell>
        </row>
        <row r="38">
          <cell r="C38" t="str">
            <v xml:space="preserve">Raøo: =208,2 * 0,7 * 0,05       </v>
          </cell>
          <cell r="D38" t="str">
            <v>m3</v>
          </cell>
          <cell r="E38">
            <v>7.286999999999999</v>
          </cell>
          <cell r="F38">
            <v>0</v>
          </cell>
        </row>
        <row r="39">
          <cell r="B39" t="str">
            <v>221-312</v>
          </cell>
          <cell r="C39" t="str">
            <v xml:space="preserve"> Beùton M200 ñaù 1x2 moùng </v>
          </cell>
          <cell r="D39" t="str">
            <v>m3</v>
          </cell>
          <cell r="E39">
            <v>11.68</v>
          </cell>
          <cell r="F39">
            <v>541847</v>
          </cell>
        </row>
        <row r="40">
          <cell r="B40" t="str">
            <v>224-112</v>
          </cell>
          <cell r="C40" t="str">
            <v>Moùng coång: =3*(1,3*1,3*0,25)</v>
          </cell>
          <cell r="D40" t="str">
            <v>m3</v>
          </cell>
          <cell r="E40">
            <v>1.27</v>
          </cell>
          <cell r="F40">
            <v>0</v>
          </cell>
        </row>
        <row r="41">
          <cell r="C41" t="str">
            <v xml:space="preserve">Moùng raøo: =208,2 * 0,5 * 0,1   </v>
          </cell>
          <cell r="D41" t="str">
            <v>m3</v>
          </cell>
          <cell r="E41">
            <v>10.41</v>
          </cell>
          <cell r="F41">
            <v>0</v>
          </cell>
        </row>
        <row r="42">
          <cell r="B42" t="str">
            <v>222-412</v>
          </cell>
          <cell r="C42" t="str">
            <v xml:space="preserve"> Beùton M200 ñaù 1*2 coät coång
= 3*(0,3*0,3*3,55) </v>
          </cell>
          <cell r="D42" t="str">
            <v>m3</v>
          </cell>
          <cell r="E42">
            <v>0.9584999999999998</v>
          </cell>
          <cell r="F42">
            <v>659908</v>
          </cell>
        </row>
        <row r="43">
          <cell r="B43" t="str">
            <v>224-112</v>
          </cell>
          <cell r="C43" t="str">
            <v xml:space="preserve">Beùton M200 ñaù 1x2 chaân töôøng raøo </v>
          </cell>
          <cell r="D43" t="str">
            <v>m3</v>
          </cell>
          <cell r="E43">
            <v>13.431999999999999</v>
          </cell>
          <cell r="F43">
            <v>626389</v>
          </cell>
        </row>
        <row r="44">
          <cell r="B44" t="str">
            <v>240-521</v>
          </cell>
          <cell r="C44" t="str">
            <v>Chaân töôøng raøo: =208,2 * 0,12 * 0,5</v>
          </cell>
          <cell r="D44" t="str">
            <v>m3</v>
          </cell>
          <cell r="E44">
            <v>12.491999999999999</v>
          </cell>
          <cell r="F44">
            <v>0</v>
          </cell>
        </row>
        <row r="45">
          <cell r="B45" t="str">
            <v>208-222</v>
          </cell>
          <cell r="C45" t="str">
            <v>Khe co giaõn + choáng xieân : =56*(0,28 * 0,12 * 0,5)</v>
          </cell>
          <cell r="D45" t="str">
            <v>m3</v>
          </cell>
          <cell r="E45">
            <v>0.94</v>
          </cell>
          <cell r="F45">
            <v>0</v>
          </cell>
        </row>
        <row r="46">
          <cell r="B46" t="str">
            <v>240-511</v>
          </cell>
          <cell r="C46" t="str">
            <v>Gia coâng laép ñaët saét troøn D&lt;=10 cho Beùton haøng raøo, coång: =16,85kg+1329kg</v>
          </cell>
          <cell r="D46" t="str">
            <v>Taán</v>
          </cell>
          <cell r="E46">
            <v>1.34585</v>
          </cell>
          <cell r="F46">
            <v>3995100</v>
          </cell>
        </row>
        <row r="47">
          <cell r="B47" t="str">
            <v>240-521</v>
          </cell>
          <cell r="C47" t="str">
            <v xml:space="preserve"> Gia coâng laép ñaët saét troøn D&lt;=18 cho Beùton haøng raøo, coång: =196,04kg+749,48kg</v>
          </cell>
          <cell r="D47" t="str">
            <v>Taán</v>
          </cell>
          <cell r="E47">
            <v>0.94552000000000003</v>
          </cell>
          <cell r="F47">
            <v>3939900</v>
          </cell>
        </row>
        <row r="48">
          <cell r="B48" t="str">
            <v>208-222</v>
          </cell>
          <cell r="C48" t="str">
            <v xml:space="preserve"> Xaây töôøng gaïch theû VM75 daày 10cm 
  208,2m x 0,4 </v>
          </cell>
          <cell r="D48" t="str">
            <v>m2</v>
          </cell>
          <cell r="E48">
            <v>83.28</v>
          </cell>
          <cell r="F48">
            <v>22236</v>
          </cell>
        </row>
        <row r="49">
          <cell r="B49" t="str">
            <v>651-132</v>
          </cell>
          <cell r="C49" t="str">
            <v xml:space="preserve"> Traùt töôøng , coät, ñaø giaèng VM75</v>
          </cell>
          <cell r="D49" t="str">
            <v>m2</v>
          </cell>
          <cell r="E49">
            <v>238.74</v>
          </cell>
          <cell r="F49">
            <v>4813</v>
          </cell>
        </row>
        <row r="50">
          <cell r="B50" t="str">
            <v>703-510</v>
          </cell>
          <cell r="C50" t="str">
            <v>Chaân töôøng: =208,2 *2 * 0,55</v>
          </cell>
          <cell r="D50" t="str">
            <v>m2</v>
          </cell>
          <cell r="E50">
            <v>229.02</v>
          </cell>
          <cell r="F50">
            <v>0</v>
          </cell>
        </row>
        <row r="51">
          <cell r="B51" t="str">
            <v>500-511</v>
          </cell>
          <cell r="C51" t="str">
            <v>Coät: =3 * (0,3 + 0,3 ) * 2 * 2,7</v>
          </cell>
          <cell r="D51" t="str">
            <v>m2</v>
          </cell>
          <cell r="E51">
            <v>9.7200000000000006</v>
          </cell>
          <cell r="F51">
            <v>0</v>
          </cell>
        </row>
        <row r="52">
          <cell r="B52" t="str">
            <v>702-310</v>
          </cell>
          <cell r="C52" t="str">
            <v xml:space="preserve"> Baû mactit töôøng , coät</v>
          </cell>
          <cell r="D52" t="str">
            <v>m2</v>
          </cell>
          <cell r="E52">
            <v>238.74</v>
          </cell>
          <cell r="F52">
            <v>3460</v>
          </cell>
        </row>
        <row r="53">
          <cell r="B53" t="str">
            <v>703-510</v>
          </cell>
          <cell r="C53" t="str">
            <v xml:space="preserve"> Sôn nöôùc töôøng , coät</v>
          </cell>
          <cell r="D53" t="str">
            <v>m2</v>
          </cell>
          <cell r="E53">
            <v>238.74</v>
          </cell>
          <cell r="F53">
            <v>3384</v>
          </cell>
        </row>
        <row r="54">
          <cell r="A54" t="str">
            <v>BM12-100</v>
          </cell>
          <cell r="B54" t="str">
            <v>500-511</v>
          </cell>
          <cell r="C54" t="str">
            <v xml:space="preserve"> Gia coâng saét hình cho khung haøng raøo: 5024kg+429kg</v>
          </cell>
          <cell r="D54" t="str">
            <v>Taán</v>
          </cell>
          <cell r="E54">
            <v>5.4530000000000003</v>
          </cell>
          <cell r="F54">
            <v>4506394</v>
          </cell>
        </row>
        <row r="55">
          <cell r="A55" t="str">
            <v>BL20</v>
          </cell>
          <cell r="B55" t="str">
            <v>505-910</v>
          </cell>
          <cell r="C55" t="str">
            <v xml:space="preserve"> Laép ñaët saét hình cho haøng raøo</v>
          </cell>
          <cell r="D55" t="str">
            <v>Taán</v>
          </cell>
          <cell r="E55">
            <v>5.4530000000000003</v>
          </cell>
          <cell r="F55">
            <v>546000</v>
          </cell>
        </row>
        <row r="56">
          <cell r="B56" t="str">
            <v>500-611</v>
          </cell>
          <cell r="C56" t="str">
            <v xml:space="preserve"> Gia coâng laép ñaët raøo + khung löôùi B40</v>
          </cell>
          <cell r="D56" t="str">
            <v>m2</v>
          </cell>
          <cell r="E56">
            <v>353</v>
          </cell>
          <cell r="F56">
            <v>87331</v>
          </cell>
        </row>
        <row r="57">
          <cell r="A57" t="str">
            <v>BM12-100</v>
          </cell>
          <cell r="B57" t="str">
            <v>TT1</v>
          </cell>
          <cell r="C57" t="str">
            <v xml:space="preserve"> Gia coâng laép ñaët boulon F12x100 </v>
          </cell>
          <cell r="D57" t="str">
            <v>boä</v>
          </cell>
          <cell r="E57">
            <v>230</v>
          </cell>
          <cell r="F57">
            <v>2300</v>
          </cell>
        </row>
        <row r="58">
          <cell r="A58" t="str">
            <v>BL20</v>
          </cell>
          <cell r="B58" t="str">
            <v>TT2</v>
          </cell>
          <cell r="C58" t="str">
            <v xml:space="preserve"> Gia coâng laép ñaët baûn leà F20 </v>
          </cell>
          <cell r="D58" t="str">
            <v>boä</v>
          </cell>
          <cell r="E58">
            <v>6</v>
          </cell>
          <cell r="F58">
            <v>20000</v>
          </cell>
        </row>
        <row r="59">
          <cell r="B59" t="str">
            <v>703-430</v>
          </cell>
          <cell r="C59" t="str">
            <v xml:space="preserve"> Sôn caáu kieän saét hình 2 nöôùc choáng ræ</v>
          </cell>
          <cell r="D59" t="str">
            <v>m2</v>
          </cell>
          <cell r="E59">
            <v>189.45</v>
          </cell>
          <cell r="F59">
            <v>4974</v>
          </cell>
        </row>
        <row r="60">
          <cell r="B60" t="str">
            <v>703-430</v>
          </cell>
          <cell r="C60" t="str">
            <v xml:space="preserve"> Sôn caáu kieän saét hình 2 nöôùc daàu</v>
          </cell>
          <cell r="D60" t="str">
            <v>m2</v>
          </cell>
          <cell r="E60">
            <v>189.45</v>
          </cell>
          <cell r="F60">
            <v>4974</v>
          </cell>
        </row>
        <row r="61">
          <cell r="B61" t="str">
            <v>041-112</v>
          </cell>
          <cell r="C61" t="str">
            <v>Ñaép ñaát C2 haøng raøo vaø coång</v>
          </cell>
          <cell r="D61" t="str">
            <v>m3</v>
          </cell>
          <cell r="E61">
            <v>113</v>
          </cell>
          <cell r="F61">
            <v>0</v>
          </cell>
        </row>
        <row r="62">
          <cell r="B62" t="str">
            <v>VC-03B</v>
          </cell>
          <cell r="C62" t="str">
            <v>Boác xuùc ñaát thöøa leân xuoáng: x1.3</v>
          </cell>
          <cell r="D62" t="str">
            <v>m3</v>
          </cell>
          <cell r="E62">
            <v>52.586430000000036</v>
          </cell>
          <cell r="F62">
            <v>0</v>
          </cell>
        </row>
        <row r="63">
          <cell r="B63" t="str">
            <v>VC-03C</v>
          </cell>
          <cell r="C63" t="str">
            <v>Chuyeån  ñaát thöøa baèng xe cuùtkít cly 200m</v>
          </cell>
          <cell r="D63" t="str">
            <v>m3</v>
          </cell>
          <cell r="E63">
            <v>52.59</v>
          </cell>
          <cell r="F63">
            <v>0</v>
          </cell>
        </row>
        <row r="64">
          <cell r="C64" t="str">
            <v>COÄNG II :</v>
          </cell>
          <cell r="D64" t="str">
            <v/>
          </cell>
          <cell r="E64">
            <v>77.305477173317982</v>
          </cell>
          <cell r="F64">
            <v>0</v>
          </cell>
        </row>
        <row r="65">
          <cell r="C65" t="str">
            <v>III - CAÙC MOÙNG THIEÁT BÒ NGOAØI TRÔØI:</v>
          </cell>
          <cell r="D65" t="str">
            <v/>
          </cell>
          <cell r="E65">
            <v>47.568748729476098</v>
          </cell>
          <cell r="F65">
            <v>0</v>
          </cell>
        </row>
        <row r="66">
          <cell r="B66" t="str">
            <v>031-442</v>
          </cell>
          <cell r="C66" t="str">
            <v>Ñaøo ñaát C2 caùc moùng thieát bò ngoøai trôøi</v>
          </cell>
          <cell r="D66" t="str">
            <v>m3</v>
          </cell>
          <cell r="E66">
            <v>757.39070303499295</v>
          </cell>
          <cell r="F66">
            <v>0</v>
          </cell>
        </row>
        <row r="67">
          <cell r="C67" t="str">
            <v>M1: =1/3*1,15*(10,9+6,9+12,1*8,1+SQRT(10,9*6,9*12,1*8,1))</v>
          </cell>
          <cell r="D67" t="str">
            <v>m3</v>
          </cell>
          <cell r="E67">
            <v>77.305477173317982</v>
          </cell>
          <cell r="F67">
            <v>0</v>
          </cell>
        </row>
        <row r="68">
          <cell r="C68" t="str">
            <v>M2: =1/3*1,15*(4,9*6,9*+6,1*8,1+SQRT(4,9*6,9*6,1*8,1))</v>
          </cell>
          <cell r="D68" t="str">
            <v>m3</v>
          </cell>
          <cell r="E68">
            <v>47.568748729476098</v>
          </cell>
          <cell r="F68">
            <v>0</v>
          </cell>
        </row>
        <row r="69">
          <cell r="C69" t="str">
            <v>M3: =1/3*1,15*(6,9*2,1+8,1*3,3+SQRT(6,9*2,1*3,3*8,1))</v>
          </cell>
          <cell r="D69" t="str">
            <v>m3</v>
          </cell>
          <cell r="E69">
            <v>23.345149007674753</v>
          </cell>
          <cell r="F69">
            <v>0</v>
          </cell>
        </row>
        <row r="70">
          <cell r="C70" t="str">
            <v>M4: =1/3*1,15*(6,9*2,5+8,1*3,7+SQRT(6,9*2,5*8,1*3,7))</v>
          </cell>
          <cell r="D70" t="str">
            <v>m3</v>
          </cell>
          <cell r="E70">
            <v>26.816945516695245</v>
          </cell>
          <cell r="F70">
            <v>0</v>
          </cell>
        </row>
        <row r="71">
          <cell r="C71" t="str">
            <v>2 moùng söù ñôû =2*1/3*1,15*(2,5*2,5+3,7*3,7+2,5*3,7)</v>
          </cell>
          <cell r="D71" t="str">
            <v>m3</v>
          </cell>
          <cell r="E71">
            <v>22.378999999999998</v>
          </cell>
          <cell r="F71">
            <v>0</v>
          </cell>
        </row>
        <row r="72">
          <cell r="C72" t="str">
            <v>2 moùng MTC1
=2*1/3*1,9*(7,3*5,8+8,3*6,8+SQRT(7,3*5,8*8,3*6,8))</v>
          </cell>
          <cell r="D72" t="str">
            <v>m3</v>
          </cell>
          <cell r="E72">
            <v>187.04137947170258</v>
          </cell>
          <cell r="F72">
            <v>0</v>
          </cell>
        </row>
        <row r="73">
          <cell r="C73" t="str">
            <v>4 moùng MTC2
=4*1/3*1,9*(6,3*4,3+8,3*6,3+SQRT(6,3*4,3*8,3*6,3))</v>
          </cell>
          <cell r="D73" t="str">
            <v>m3</v>
          </cell>
          <cell r="E73">
            <v>296.4428085674607</v>
          </cell>
          <cell r="F73">
            <v>0</v>
          </cell>
        </row>
        <row r="74">
          <cell r="B74" t="str">
            <v>B3-13e/CÑ79/57C</v>
          </cell>
          <cell r="C74" t="str">
            <v>1 moùng daøn tuï buø
=1/3*0.95*(3.91*2.62+4.91*3.62+SQRT(3.91*2.62*4.91*3.62))</v>
          </cell>
          <cell r="D74" t="str">
            <v>m3</v>
          </cell>
          <cell r="E74">
            <v>13.145527901998921</v>
          </cell>
          <cell r="F74">
            <v>0</v>
          </cell>
        </row>
        <row r="75">
          <cell r="C75" t="str">
            <v>1 moùng BT töï duøng =1/3*1,25*(2,4*2,4+3,8*3,8+2,4*3,8)</v>
          </cell>
          <cell r="D75" t="str">
            <v>m3</v>
          </cell>
          <cell r="E75">
            <v>12.216666666666665</v>
          </cell>
          <cell r="F75">
            <v>0</v>
          </cell>
        </row>
        <row r="76">
          <cell r="C76" t="str">
            <v>6 moùng truï chieáu saùng
=6*1/3*1,15*(2,1*2,1+3,3*3,3+2,1*3,3)</v>
          </cell>
          <cell r="D76" t="str">
            <v>m3</v>
          </cell>
          <cell r="E76">
            <v>51.128999999999991</v>
          </cell>
          <cell r="F76">
            <v>0</v>
          </cell>
        </row>
        <row r="77">
          <cell r="B77" t="str">
            <v>B3-13e/CÑ79/57C</v>
          </cell>
          <cell r="C77" t="str">
            <v>Ñaép ñaù 5x7 cheøn caùt</v>
          </cell>
          <cell r="D77" t="str">
            <v>100m3</v>
          </cell>
          <cell r="E77">
            <v>0.27677999999999997</v>
          </cell>
          <cell r="F77">
            <v>16752000</v>
          </cell>
        </row>
        <row r="78">
          <cell r="C78" t="str">
            <v>2MTC1: =2*(6,8*5,6*0,15)</v>
          </cell>
          <cell r="D78" t="str">
            <v>m3</v>
          </cell>
          <cell r="E78">
            <v>11.423999999999999</v>
          </cell>
          <cell r="F78">
            <v>0</v>
          </cell>
        </row>
        <row r="79">
          <cell r="C79" t="str">
            <v>4MTC2: =4*(6,3*4,3*0,15)</v>
          </cell>
          <cell r="D79" t="str">
            <v>m3</v>
          </cell>
          <cell r="E79">
            <v>16.253999999999998</v>
          </cell>
          <cell r="F79">
            <v>0</v>
          </cell>
        </row>
        <row r="80">
          <cell r="B80" t="str">
            <v>221-511</v>
          </cell>
          <cell r="C80" t="str">
            <v>Beùton loùt M100 ñaù 1x2 thieát bò ngoaøi trôøi</v>
          </cell>
          <cell r="D80" t="str">
            <v>m3</v>
          </cell>
          <cell r="E80">
            <v>14.904310000000002</v>
          </cell>
          <cell r="F80">
            <v>360390</v>
          </cell>
        </row>
        <row r="81">
          <cell r="C81" t="str">
            <v>M1: =10,3*6,3*0,05</v>
          </cell>
          <cell r="D81" t="str">
            <v>m3</v>
          </cell>
          <cell r="E81">
            <v>3.2445000000000004</v>
          </cell>
          <cell r="F81">
            <v>0</v>
          </cell>
        </row>
        <row r="82">
          <cell r="C82" t="str">
            <v>M2: =4,3*6,3*0,05</v>
          </cell>
          <cell r="D82" t="str">
            <v>m3</v>
          </cell>
          <cell r="E82">
            <v>1.3545</v>
          </cell>
          <cell r="F82">
            <v>0</v>
          </cell>
        </row>
        <row r="83">
          <cell r="C83" t="str">
            <v>M3: =6,3*1,5*0,05</v>
          </cell>
          <cell r="D83" t="str">
            <v>m3</v>
          </cell>
          <cell r="E83">
            <v>0.47249999999999998</v>
          </cell>
          <cell r="F83">
            <v>0</v>
          </cell>
        </row>
        <row r="84">
          <cell r="C84" t="str">
            <v>M4: =6,3*1,9*0,05</v>
          </cell>
          <cell r="D84" t="str">
            <v>m3</v>
          </cell>
          <cell r="E84">
            <v>0.59849999999999992</v>
          </cell>
          <cell r="F84">
            <v>0</v>
          </cell>
        </row>
        <row r="85">
          <cell r="C85" t="str">
            <v>2 moùng söù ñôû =2*(1,9*1,9*0,05)</v>
          </cell>
          <cell r="D85" t="str">
            <v>m3</v>
          </cell>
          <cell r="E85">
            <v>0.36099999999999999</v>
          </cell>
          <cell r="F85">
            <v>0</v>
          </cell>
        </row>
        <row r="86">
          <cell r="C86" t="str">
            <v>2 moùng MTC1 =2*6,7*5,2*0,05</v>
          </cell>
          <cell r="D86" t="str">
            <v>m3</v>
          </cell>
          <cell r="E86">
            <v>3.4840000000000004</v>
          </cell>
          <cell r="F86">
            <v>0</v>
          </cell>
        </row>
        <row r="87">
          <cell r="C87" t="str">
            <v>4 moùng MTC2 =4*5,7*3,7*0,05</v>
          </cell>
          <cell r="D87" t="str">
            <v>m3</v>
          </cell>
          <cell r="E87">
            <v>4.2180000000000009</v>
          </cell>
          <cell r="F87">
            <v>0</v>
          </cell>
        </row>
        <row r="88">
          <cell r="B88" t="str">
            <v>221-212</v>
          </cell>
          <cell r="C88" t="str">
            <v>1 moùng daøn tuï buø
=3,31*2,02*0,05</v>
          </cell>
          <cell r="D88" t="str">
            <v>m3</v>
          </cell>
          <cell r="E88">
            <v>0.33431000000000005</v>
          </cell>
          <cell r="F88">
            <v>0</v>
          </cell>
        </row>
        <row r="89">
          <cell r="C89" t="str">
            <v>1 moùng BT töï duøng =1,8*1,8*0,05</v>
          </cell>
          <cell r="D89" t="str">
            <v>m3</v>
          </cell>
          <cell r="E89">
            <v>0.16200000000000003</v>
          </cell>
          <cell r="F89">
            <v>0</v>
          </cell>
        </row>
        <row r="90">
          <cell r="C90" t="str">
            <v>6 moùng truï chieáu saùng
=6*1,5*1,5*0,05</v>
          </cell>
          <cell r="D90" t="str">
            <v>m3</v>
          </cell>
          <cell r="E90">
            <v>0.67500000000000004</v>
          </cell>
          <cell r="F90">
            <v>0</v>
          </cell>
        </row>
        <row r="91">
          <cell r="B91" t="str">
            <v>221-212</v>
          </cell>
          <cell r="C91" t="str">
            <v>Beùton M200 ñaù 1x2 moùng</v>
          </cell>
          <cell r="D91" t="str">
            <v>m3</v>
          </cell>
          <cell r="E91">
            <v>88.782039999999995</v>
          </cell>
          <cell r="F91">
            <v>471970</v>
          </cell>
        </row>
        <row r="92">
          <cell r="C92" t="str">
            <v>M1: =10,1*6,1*0,25</v>
          </cell>
          <cell r="D92" t="str">
            <v>m3</v>
          </cell>
          <cell r="E92">
            <v>15.402499999999998</v>
          </cell>
          <cell r="F92">
            <v>0</v>
          </cell>
        </row>
        <row r="93">
          <cell r="C93" t="str">
            <v>M2: =4,1*6,1*0,25</v>
          </cell>
          <cell r="D93" t="str">
            <v>m3</v>
          </cell>
          <cell r="E93">
            <v>6.2524999999999995</v>
          </cell>
          <cell r="F93">
            <v>0</v>
          </cell>
        </row>
        <row r="94">
          <cell r="C94" t="str">
            <v>M3: =6,1*1,3*0,25</v>
          </cell>
          <cell r="D94" t="str">
            <v>m3</v>
          </cell>
          <cell r="E94">
            <v>1.9824999999999999</v>
          </cell>
          <cell r="F94">
            <v>0</v>
          </cell>
        </row>
        <row r="95">
          <cell r="C95" t="str">
            <v>M4: =6,1*1,7*0,25</v>
          </cell>
          <cell r="D95" t="str">
            <v>m3</v>
          </cell>
          <cell r="E95">
            <v>2.5924999999999998</v>
          </cell>
          <cell r="F95">
            <v>0</v>
          </cell>
        </row>
        <row r="96">
          <cell r="C96" t="str">
            <v>2 moùng söù ñôû =2*(1,7*1,7*0,25)</v>
          </cell>
          <cell r="D96" t="str">
            <v>m3</v>
          </cell>
          <cell r="E96">
            <v>1.4449999999999998</v>
          </cell>
          <cell r="F96">
            <v>0</v>
          </cell>
        </row>
        <row r="97">
          <cell r="C97" t="str">
            <v>2 moùng MTC1 =2*6,5*5*0,4</v>
          </cell>
          <cell r="D97" t="str">
            <v>m3</v>
          </cell>
          <cell r="E97">
            <v>26</v>
          </cell>
          <cell r="F97">
            <v>0</v>
          </cell>
        </row>
        <row r="98">
          <cell r="C98" t="str">
            <v>4 moùng MTC2 =4*5,5*3,5*0,4</v>
          </cell>
          <cell r="D98" t="str">
            <v>m3</v>
          </cell>
          <cell r="E98">
            <v>30.8</v>
          </cell>
          <cell r="F98">
            <v>0</v>
          </cell>
        </row>
        <row r="99">
          <cell r="B99" t="str">
            <v>222-412</v>
          </cell>
          <cell r="C99" t="str">
            <v>1 moùng daøn tuï buø
=3,11*1,82*0,2</v>
          </cell>
          <cell r="D99" t="str">
            <v>m3</v>
          </cell>
          <cell r="E99">
            <v>1.1320399999999999</v>
          </cell>
          <cell r="F99">
            <v>0</v>
          </cell>
        </row>
        <row r="100">
          <cell r="C100" t="str">
            <v>1 moùng BT töï duøng =1,6*1,6*0,25</v>
          </cell>
          <cell r="D100" t="str">
            <v>m3</v>
          </cell>
          <cell r="E100">
            <v>0.64000000000000012</v>
          </cell>
          <cell r="F100">
            <v>0</v>
          </cell>
        </row>
        <row r="101">
          <cell r="C101" t="str">
            <v>6 moùng truï chieáu saùng
=6*1,3*1,3*0,25</v>
          </cell>
          <cell r="D101" t="str">
            <v>m3</v>
          </cell>
          <cell r="E101">
            <v>2.5350000000000001</v>
          </cell>
          <cell r="F101">
            <v>0</v>
          </cell>
        </row>
        <row r="102">
          <cell r="B102" t="str">
            <v>222-412</v>
          </cell>
          <cell r="C102" t="str">
            <v>Beùton M200 ñaù 1x2 coå moùng thieát bò ngoaøi trôøi</v>
          </cell>
          <cell r="D102" t="str">
            <v>m3</v>
          </cell>
          <cell r="E102">
            <v>35.098745000000001</v>
          </cell>
          <cell r="F102">
            <v>659908</v>
          </cell>
        </row>
        <row r="103">
          <cell r="C103" t="str">
            <v>M1: =7*(0,7*0,7*1,12)+3*(0,55*0,55*1,12)</v>
          </cell>
          <cell r="D103" t="str">
            <v>m3</v>
          </cell>
          <cell r="E103">
            <v>4.8580000000000005</v>
          </cell>
          <cell r="F103">
            <v>0</v>
          </cell>
        </row>
        <row r="104">
          <cell r="C104" t="str">
            <v>M2: =2*(0,7*0,7*1,12)+3*(0,55*0,55*1,12)</v>
          </cell>
          <cell r="D104" t="str">
            <v>m3</v>
          </cell>
          <cell r="E104">
            <v>2.1140000000000003</v>
          </cell>
          <cell r="F104">
            <v>0</v>
          </cell>
        </row>
        <row r="105">
          <cell r="C105" t="str">
            <v>M3: =3*(0,55*0,55*1,12)</v>
          </cell>
          <cell r="D105" t="str">
            <v>m3</v>
          </cell>
          <cell r="E105">
            <v>1.0164000000000004</v>
          </cell>
          <cell r="F105">
            <v>0</v>
          </cell>
        </row>
        <row r="106">
          <cell r="C106" t="str">
            <v>M4: =3*(0,55*0,55*1,12)</v>
          </cell>
          <cell r="D106" t="str">
            <v>m3</v>
          </cell>
          <cell r="E106">
            <v>1.0164000000000004</v>
          </cell>
          <cell r="F106">
            <v>0</v>
          </cell>
        </row>
        <row r="107">
          <cell r="C107" t="str">
            <v>2 moùng söù ñôû =2*(0,55*0,55*1,12)</v>
          </cell>
          <cell r="D107" t="str">
            <v>m3</v>
          </cell>
          <cell r="E107">
            <v>0.6776000000000002</v>
          </cell>
          <cell r="F107">
            <v>0</v>
          </cell>
        </row>
        <row r="108">
          <cell r="C108" t="str">
            <v>2 moùng MTC1 =2*(1,5*1,5*1,67)</v>
          </cell>
          <cell r="D108" t="str">
            <v>m3</v>
          </cell>
          <cell r="E108">
            <v>7.5149999999999997</v>
          </cell>
          <cell r="F108">
            <v>0</v>
          </cell>
        </row>
        <row r="109">
          <cell r="C109" t="str">
            <v>4 moùng MTC2 =4*(1,5*1,5*1,67)</v>
          </cell>
          <cell r="D109" t="str">
            <v>m3</v>
          </cell>
          <cell r="E109">
            <v>15.03</v>
          </cell>
          <cell r="F109">
            <v>0</v>
          </cell>
        </row>
        <row r="110">
          <cell r="B110" t="str">
            <v>240-110</v>
          </cell>
          <cell r="C110" t="str">
            <v>1 moùng daøn tuï buø
=2*(1,31*0,3*0,97)</v>
          </cell>
          <cell r="D110" t="str">
            <v>m3</v>
          </cell>
          <cell r="E110">
            <v>0.76241999999999999</v>
          </cell>
          <cell r="F110">
            <v>0</v>
          </cell>
        </row>
        <row r="111">
          <cell r="C111" t="str">
            <v>1 moùng BT töï duøng =0,55*0,55*1,17</v>
          </cell>
          <cell r="D111" t="str">
            <v>m3</v>
          </cell>
          <cell r="E111">
            <v>0.35392500000000005</v>
          </cell>
          <cell r="F111">
            <v>0</v>
          </cell>
        </row>
        <row r="112">
          <cell r="C112" t="str">
            <v>6 moùng truï chieáu saùng
=6*(0,5*0,5*1,17)</v>
          </cell>
          <cell r="D112" t="str">
            <v>m3</v>
          </cell>
          <cell r="E112">
            <v>1.7549999999999999</v>
          </cell>
          <cell r="F112">
            <v>0</v>
          </cell>
        </row>
        <row r="113">
          <cell r="B113" t="str">
            <v>240-110</v>
          </cell>
          <cell r="C113" t="str">
            <v>Gia coâng laép ñaët saét troøn D&lt;=10  cho caùc moùng thieát bò ngoaøi trôøi</v>
          </cell>
          <cell r="D113" t="str">
            <v>Taán</v>
          </cell>
          <cell r="E113">
            <v>2.5030000000000001</v>
          </cell>
          <cell r="F113">
            <v>3995100</v>
          </cell>
        </row>
        <row r="114">
          <cell r="C114" t="str">
            <v>M1: =1170</v>
          </cell>
          <cell r="D114" t="str">
            <v>kg</v>
          </cell>
          <cell r="E114">
            <v>1170</v>
          </cell>
          <cell r="F114">
            <v>0</v>
          </cell>
        </row>
        <row r="115">
          <cell r="C115" t="str">
            <v>M2: =376</v>
          </cell>
          <cell r="D115" t="str">
            <v>kg</v>
          </cell>
          <cell r="E115">
            <v>376</v>
          </cell>
          <cell r="F115">
            <v>0</v>
          </cell>
        </row>
        <row r="116">
          <cell r="C116" t="str">
            <v>M3: =134</v>
          </cell>
          <cell r="D116" t="str">
            <v>kg</v>
          </cell>
          <cell r="E116">
            <v>134</v>
          </cell>
          <cell r="F116">
            <v>0</v>
          </cell>
        </row>
        <row r="117">
          <cell r="C117" t="str">
            <v>M4: =166</v>
          </cell>
          <cell r="D117" t="str">
            <v>kg</v>
          </cell>
          <cell r="E117">
            <v>166</v>
          </cell>
          <cell r="F117">
            <v>0</v>
          </cell>
        </row>
        <row r="118">
          <cell r="C118" t="str">
            <v>2 moùng söù ñôû =2*50</v>
          </cell>
          <cell r="D118" t="str">
            <v>kg</v>
          </cell>
          <cell r="E118">
            <v>100</v>
          </cell>
          <cell r="F118">
            <v>0</v>
          </cell>
        </row>
        <row r="119">
          <cell r="C119" t="str">
            <v>2 moùng MTC1 =2*102</v>
          </cell>
          <cell r="D119" t="str">
            <v>kg</v>
          </cell>
          <cell r="E119">
            <v>204</v>
          </cell>
          <cell r="F119">
            <v>0</v>
          </cell>
        </row>
        <row r="120">
          <cell r="C120" t="str">
            <v>4 moùng MTC2 =4*92</v>
          </cell>
          <cell r="D120" t="str">
            <v>kg</v>
          </cell>
          <cell r="E120">
            <v>184</v>
          </cell>
          <cell r="F120">
            <v>0</v>
          </cell>
        </row>
        <row r="121">
          <cell r="B121" t="str">
            <v>240-120</v>
          </cell>
          <cell r="C121" t="str">
            <v>1 moùng daøn tuï buø =120</v>
          </cell>
          <cell r="D121" t="str">
            <v>kg</v>
          </cell>
          <cell r="E121">
            <v>120</v>
          </cell>
          <cell r="F121">
            <v>0</v>
          </cell>
        </row>
        <row r="122">
          <cell r="C122" t="str">
            <v>1 moùng BT töï duøng =7</v>
          </cell>
          <cell r="D122" t="str">
            <v>kg</v>
          </cell>
          <cell r="E122">
            <v>7</v>
          </cell>
          <cell r="F122">
            <v>0</v>
          </cell>
        </row>
        <row r="123">
          <cell r="C123" t="str">
            <v>6 moùng truï chieáu saùng
=6*7</v>
          </cell>
          <cell r="D123" t="str">
            <v>kg</v>
          </cell>
          <cell r="E123">
            <v>42</v>
          </cell>
          <cell r="F123">
            <v>0</v>
          </cell>
        </row>
        <row r="124">
          <cell r="B124" t="str">
            <v>240-120</v>
          </cell>
          <cell r="C124" t="str">
            <v>Gia coâng laép ñaët saét troøn D&lt;=18  cho caùc moùng thieát bi ñieän ngoaøi trôøi</v>
          </cell>
          <cell r="D124" t="str">
            <v>Taán</v>
          </cell>
          <cell r="E124">
            <v>5.0494599999999998</v>
          </cell>
          <cell r="F124">
            <v>3938460</v>
          </cell>
        </row>
        <row r="125">
          <cell r="C125" t="str">
            <v>M1: =67</v>
          </cell>
          <cell r="D125" t="str">
            <v>kg</v>
          </cell>
          <cell r="E125">
            <v>67</v>
          </cell>
          <cell r="F125">
            <v>0</v>
          </cell>
        </row>
        <row r="126">
          <cell r="C126" t="str">
            <v>M2: =143,8</v>
          </cell>
          <cell r="D126" t="str">
            <v>kg</v>
          </cell>
          <cell r="E126">
            <v>143.80000000000001</v>
          </cell>
          <cell r="F126">
            <v>0</v>
          </cell>
        </row>
        <row r="127">
          <cell r="C127" t="str">
            <v>M3: =67</v>
          </cell>
          <cell r="D127" t="str">
            <v>kg</v>
          </cell>
          <cell r="E127">
            <v>67</v>
          </cell>
          <cell r="F127">
            <v>0</v>
          </cell>
        </row>
        <row r="128">
          <cell r="C128" t="str">
            <v>M4: =67</v>
          </cell>
          <cell r="D128" t="str">
            <v>kg</v>
          </cell>
          <cell r="E128">
            <v>67</v>
          </cell>
          <cell r="F128">
            <v>0</v>
          </cell>
        </row>
        <row r="129">
          <cell r="C129" t="str">
            <v>2 moùng söù ñôû =2*30</v>
          </cell>
          <cell r="D129" t="str">
            <v>kg</v>
          </cell>
          <cell r="E129">
            <v>60</v>
          </cell>
          <cell r="F129">
            <v>0</v>
          </cell>
        </row>
        <row r="130">
          <cell r="C130" t="str">
            <v>2 moùng MTC1 =2*1147</v>
          </cell>
          <cell r="D130" t="str">
            <v>kg</v>
          </cell>
          <cell r="E130">
            <v>2294</v>
          </cell>
          <cell r="F130">
            <v>0</v>
          </cell>
        </row>
        <row r="131">
          <cell r="C131" t="str">
            <v>4 moùng MTC2 =4*490</v>
          </cell>
          <cell r="D131" t="str">
            <v>kg</v>
          </cell>
          <cell r="E131">
            <v>1960</v>
          </cell>
          <cell r="F131">
            <v>0</v>
          </cell>
        </row>
        <row r="132">
          <cell r="B132" t="str">
            <v>240-130</v>
          </cell>
          <cell r="C132" t="str">
            <v>1 moùng daøn tuï buø =0</v>
          </cell>
          <cell r="D132" t="str">
            <v>kg</v>
          </cell>
          <cell r="E132">
            <v>0</v>
          </cell>
          <cell r="F132">
            <v>0</v>
          </cell>
        </row>
        <row r="133">
          <cell r="C133" t="str">
            <v>1 moùng BT töï duøng =90,66</v>
          </cell>
          <cell r="D133" t="str">
            <v>kg</v>
          </cell>
          <cell r="E133">
            <v>90.66</v>
          </cell>
          <cell r="F133">
            <v>0</v>
          </cell>
        </row>
        <row r="134">
          <cell r="C134" t="str">
            <v>6 moùng truï chieáu saùng =6*50</v>
          </cell>
          <cell r="D134" t="str">
            <v>kg</v>
          </cell>
          <cell r="E134">
            <v>300</v>
          </cell>
          <cell r="F134">
            <v>0</v>
          </cell>
        </row>
        <row r="135">
          <cell r="B135" t="str">
            <v>240-130</v>
          </cell>
          <cell r="C135" t="str">
            <v>Gia coâng laép ñaët saét troøn d&gt; 18 cho  thieát bò ngoaøi trôøi</v>
          </cell>
          <cell r="D135" t="str">
            <v>Taán</v>
          </cell>
          <cell r="E135">
            <v>1.08</v>
          </cell>
          <cell r="F135">
            <v>3943500</v>
          </cell>
        </row>
        <row r="136">
          <cell r="A136" t="str">
            <v>BM16-500/150</v>
          </cell>
          <cell r="C136" t="str">
            <v>2 MTC1 =2*180</v>
          </cell>
          <cell r="D136" t="str">
            <v>kg</v>
          </cell>
          <cell r="E136">
            <v>360</v>
          </cell>
          <cell r="F136">
            <v>0</v>
          </cell>
        </row>
        <row r="137">
          <cell r="A137" t="str">
            <v>BM24-600/200</v>
          </cell>
          <cell r="C137" t="str">
            <v>4 MTC2 =4*180</v>
          </cell>
          <cell r="D137" t="str">
            <v>kg</v>
          </cell>
          <cell r="E137">
            <v>720</v>
          </cell>
          <cell r="F137">
            <v>0</v>
          </cell>
        </row>
        <row r="138">
          <cell r="A138" t="str">
            <v>BM16-500/150</v>
          </cell>
          <cell r="C138" t="str">
            <v>Gia coâng ñònh vò Boulon neo ( Vaät lieäu B caáp)</v>
          </cell>
          <cell r="D138" t="str">
            <v>Boä</v>
          </cell>
          <cell r="E138">
            <v>256</v>
          </cell>
          <cell r="F138">
            <v>27000</v>
          </cell>
        </row>
        <row r="139">
          <cell r="A139" t="str">
            <v>BM16-500/150</v>
          </cell>
          <cell r="C139" t="str">
            <v>M1:         M16-500/150</v>
          </cell>
          <cell r="D139" t="str">
            <v>Boä</v>
          </cell>
          <cell r="E139">
            <v>24</v>
          </cell>
          <cell r="F139">
            <v>27000</v>
          </cell>
        </row>
        <row r="140">
          <cell r="A140" t="str">
            <v>BM24-600/200</v>
          </cell>
          <cell r="C140" t="str">
            <v xml:space="preserve">               M24-600/200</v>
          </cell>
          <cell r="D140" t="str">
            <v>Boä</v>
          </cell>
          <cell r="E140">
            <v>28</v>
          </cell>
          <cell r="F140">
            <v>16000</v>
          </cell>
        </row>
        <row r="141">
          <cell r="A141" t="str">
            <v>BM16-500/150</v>
          </cell>
          <cell r="C141" t="str">
            <v>M2:         M16-500/150</v>
          </cell>
          <cell r="D141" t="str">
            <v>Boä</v>
          </cell>
          <cell r="E141">
            <v>24</v>
          </cell>
          <cell r="F141">
            <v>27000</v>
          </cell>
        </row>
        <row r="142">
          <cell r="A142" t="str">
            <v>BM24-600/200</v>
          </cell>
          <cell r="C142" t="str">
            <v xml:space="preserve">               M24-600/200</v>
          </cell>
          <cell r="D142" t="str">
            <v>Boä</v>
          </cell>
          <cell r="E142">
            <v>8</v>
          </cell>
          <cell r="F142">
            <v>16000</v>
          </cell>
        </row>
        <row r="143">
          <cell r="A143" t="str">
            <v>BM16-500/150</v>
          </cell>
          <cell r="C143" t="str">
            <v>M3:         M16-500/150</v>
          </cell>
          <cell r="D143" t="str">
            <v>Boä</v>
          </cell>
          <cell r="E143">
            <v>24</v>
          </cell>
          <cell r="F143">
            <v>27000</v>
          </cell>
        </row>
        <row r="144">
          <cell r="A144" t="str">
            <v>BM16-500/150</v>
          </cell>
          <cell r="C144" t="str">
            <v>M4 :         M16-500/150</v>
          </cell>
          <cell r="D144" t="str">
            <v>Boä</v>
          </cell>
          <cell r="E144">
            <v>24</v>
          </cell>
          <cell r="F144">
            <v>27000</v>
          </cell>
        </row>
        <row r="145">
          <cell r="A145" t="str">
            <v>BM30-1400/200</v>
          </cell>
          <cell r="C145" t="str">
            <v>2 moùng truï coång 110Kv MTC1:M30-1400/200
=2*16</v>
          </cell>
          <cell r="D145" t="str">
            <v>Boä</v>
          </cell>
          <cell r="E145">
            <v>32</v>
          </cell>
          <cell r="F145">
            <v>90000</v>
          </cell>
        </row>
        <row r="146">
          <cell r="A146" t="str">
            <v>BM30-1400/200</v>
          </cell>
          <cell r="C146" t="str">
            <v>4 moùng truï coång 110Kv MTC2: M30/1400-200
=4*16</v>
          </cell>
          <cell r="D146" t="str">
            <v>Boä</v>
          </cell>
          <cell r="E146">
            <v>64</v>
          </cell>
          <cell r="F146">
            <v>90000</v>
          </cell>
        </row>
        <row r="147">
          <cell r="A147" t="str">
            <v>BM20-500</v>
          </cell>
          <cell r="B147" t="str">
            <v>671-233</v>
          </cell>
          <cell r="C147" t="str">
            <v>6 moùng truï chieáu saùng : M20-500
=6*4</v>
          </cell>
          <cell r="D147" t="str">
            <v>Boä</v>
          </cell>
          <cell r="E147">
            <v>24</v>
          </cell>
          <cell r="F147">
            <v>20000</v>
          </cell>
        </row>
        <row r="148">
          <cell r="A148" t="str">
            <v>BM20-950</v>
          </cell>
          <cell r="C148" t="str">
            <v>1 moùng daøn tuï buø: M20-950
=1*4</v>
          </cell>
          <cell r="D148" t="str">
            <v>Boä</v>
          </cell>
          <cell r="E148">
            <v>4</v>
          </cell>
          <cell r="F148">
            <v>36000</v>
          </cell>
        </row>
        <row r="149">
          <cell r="A149" t="str">
            <v>BM16-500</v>
          </cell>
          <cell r="C149" t="str">
            <v>1 BT töï duøng : M16-500</v>
          </cell>
          <cell r="D149" t="str">
            <v>Boä</v>
          </cell>
          <cell r="E149">
            <v>8</v>
          </cell>
          <cell r="F149">
            <v>27000</v>
          </cell>
        </row>
        <row r="150">
          <cell r="B150" t="str">
            <v>671-233</v>
          </cell>
          <cell r="C150" t="str">
            <v>Laùng vöõa maët coå moùng thieát bò ngoaøi trôøi  M100 daày 3cm</v>
          </cell>
          <cell r="D150" t="str">
            <v>m2</v>
          </cell>
          <cell r="E150">
            <v>24.431000000000004</v>
          </cell>
          <cell r="F150">
            <v>11255</v>
          </cell>
        </row>
        <row r="151">
          <cell r="C151" t="str">
            <v>M1: =7*(0,7*0,7)+3*(0,55*0,55)</v>
          </cell>
          <cell r="D151" t="str">
            <v>m2</v>
          </cell>
          <cell r="E151">
            <v>4.3375000000000004</v>
          </cell>
          <cell r="F151">
            <v>0</v>
          </cell>
        </row>
        <row r="152">
          <cell r="C152" t="str">
            <v>M2: =2*(0,7*0,7)+3*(0,55*0,55)</v>
          </cell>
          <cell r="D152" t="str">
            <v>m2</v>
          </cell>
          <cell r="E152">
            <v>1.8875000000000002</v>
          </cell>
          <cell r="F152">
            <v>0</v>
          </cell>
        </row>
        <row r="153">
          <cell r="C153" t="str">
            <v>M3: =3*(0,55*0,55)</v>
          </cell>
          <cell r="D153" t="str">
            <v>m2</v>
          </cell>
          <cell r="E153">
            <v>0.9075000000000002</v>
          </cell>
          <cell r="F153">
            <v>0</v>
          </cell>
        </row>
        <row r="154">
          <cell r="C154" t="str">
            <v>M4: =3*(0,55*0,55)</v>
          </cell>
          <cell r="D154" t="str">
            <v>m2</v>
          </cell>
          <cell r="E154">
            <v>0.9075000000000002</v>
          </cell>
          <cell r="F154">
            <v>0</v>
          </cell>
        </row>
        <row r="155">
          <cell r="C155" t="str">
            <v>2 moùng söù ñôû =2*(0,55*0,55)</v>
          </cell>
          <cell r="D155" t="str">
            <v>m2</v>
          </cell>
          <cell r="E155">
            <v>0.60500000000000009</v>
          </cell>
          <cell r="F155">
            <v>0</v>
          </cell>
        </row>
        <row r="156">
          <cell r="C156" t="str">
            <v>2 moùng MTC1 =2*(1,5*1,5)</v>
          </cell>
          <cell r="D156" t="str">
            <v>m2</v>
          </cell>
          <cell r="E156">
            <v>4.5</v>
          </cell>
          <cell r="F156">
            <v>0</v>
          </cell>
        </row>
        <row r="157">
          <cell r="B157" t="str">
            <v>041-112</v>
          </cell>
          <cell r="C157" t="str">
            <v>4 moùng MTC2 =4*(1,5*1,5)</v>
          </cell>
          <cell r="D157" t="str">
            <v>m2</v>
          </cell>
          <cell r="E157">
            <v>9</v>
          </cell>
          <cell r="F157">
            <v>0</v>
          </cell>
        </row>
        <row r="158">
          <cell r="B158" t="str">
            <v>VC-03B</v>
          </cell>
          <cell r="C158" t="str">
            <v>1 moùng daøn tuï buø =2*(1,31*0,3)</v>
          </cell>
          <cell r="D158" t="str">
            <v>m2</v>
          </cell>
          <cell r="E158">
            <v>0.78600000000000003</v>
          </cell>
          <cell r="F158">
            <v>0</v>
          </cell>
        </row>
        <row r="159">
          <cell r="B159" t="str">
            <v>VC-03C</v>
          </cell>
          <cell r="C159" t="str">
            <v>6 moùng truï chieáu saùng =6*(0,5*0,5)</v>
          </cell>
          <cell r="D159" t="str">
            <v>m2</v>
          </cell>
          <cell r="E159">
            <v>1.5</v>
          </cell>
          <cell r="F159">
            <v>0</v>
          </cell>
        </row>
        <row r="160">
          <cell r="B160" t="str">
            <v>041-112</v>
          </cell>
          <cell r="C160" t="str">
            <v>Ñaép ñaát C2  thaønh moùng thieát bò ngoaøi trôøi</v>
          </cell>
          <cell r="D160" t="str">
            <v>m3</v>
          </cell>
          <cell r="E160">
            <v>624.92519803499295</v>
          </cell>
          <cell r="F160">
            <v>0</v>
          </cell>
        </row>
        <row r="161">
          <cell r="B161" t="str">
            <v>VC-03B</v>
          </cell>
          <cell r="C161" t="str">
            <v>Boác xuùc ñaát thöøa leân xuoáng: (Ñaøo-ñaép)x1.3</v>
          </cell>
          <cell r="D161" t="str">
            <v>m3</v>
          </cell>
          <cell r="E161">
            <v>172.20515650000002</v>
          </cell>
          <cell r="F161">
            <v>0</v>
          </cell>
        </row>
        <row r="162">
          <cell r="B162" t="str">
            <v>VC-03C</v>
          </cell>
          <cell r="C162" t="str">
            <v>Chuyeån  ñaát thöøa baèng xe cuùtkít cly 200m</v>
          </cell>
          <cell r="D162" t="str">
            <v>m3</v>
          </cell>
          <cell r="E162">
            <v>180.5</v>
          </cell>
          <cell r="F162">
            <v>0</v>
          </cell>
        </row>
        <row r="163">
          <cell r="C163" t="str">
            <v>COÄNG III</v>
          </cell>
          <cell r="D163" t="str">
            <v/>
          </cell>
          <cell r="E163">
            <v>132.61302084999946</v>
          </cell>
          <cell r="F163">
            <v>0</v>
          </cell>
        </row>
        <row r="164">
          <cell r="C164" t="str">
            <v>IV. MOÙNG MBA LÖÏC</v>
          </cell>
          <cell r="D164" t="str">
            <v/>
          </cell>
          <cell r="E164">
            <v>10.706702084916989</v>
          </cell>
          <cell r="F164">
            <v>0</v>
          </cell>
        </row>
        <row r="165">
          <cell r="B165" t="str">
            <v>031-322</v>
          </cell>
          <cell r="C165" t="str">
            <v>Ñaøo ñaát C2 moùng MBA löïc</v>
          </cell>
          <cell r="D165" t="str">
            <v>m3</v>
          </cell>
          <cell r="E165">
            <v>143.31972293491646</v>
          </cell>
          <cell r="F165">
            <v>0</v>
          </cell>
        </row>
        <row r="166">
          <cell r="B166" t="str">
            <v>221-511</v>
          </cell>
          <cell r="C166" t="str">
            <v>Moùng MBA löïïc
=1/3*1,6*(9,8*7+11,4*8,6+SQRT(9,8*7*11,4*8,6))</v>
          </cell>
          <cell r="D166" t="str">
            <v>m3</v>
          </cell>
          <cell r="E166">
            <v>132.61302084999946</v>
          </cell>
          <cell r="F166">
            <v>0</v>
          </cell>
        </row>
        <row r="167">
          <cell r="C167" t="str">
            <v>Hoá ga MBA löïïc
=1/3*1,6*(1,9*1,6+3,5*3,2+SQRT(1,9*1,6*3,5*3,2))</v>
          </cell>
          <cell r="D167" t="str">
            <v>m3</v>
          </cell>
          <cell r="E167">
            <v>10.706702084916989</v>
          </cell>
          <cell r="F167">
            <v>0</v>
          </cell>
        </row>
        <row r="168">
          <cell r="B168" t="str">
            <v>B3-13e/CÑ79/57C</v>
          </cell>
          <cell r="C168" t="str">
            <v>Ñaép ñaù 5x7 cheøn caùt: =(9,2*6,4+1,7*0,9)*0,15</v>
          </cell>
          <cell r="D168" t="str">
            <v>100m3</v>
          </cell>
          <cell r="E168">
            <v>9.0614999999999987E-2</v>
          </cell>
          <cell r="F168">
            <v>16752000</v>
          </cell>
        </row>
        <row r="169">
          <cell r="B169" t="str">
            <v>221-511</v>
          </cell>
          <cell r="C169" t="str">
            <v>Beùton loùt ñaù 1x2 M100  moùng MBA</v>
          </cell>
          <cell r="D169" t="str">
            <v>m3</v>
          </cell>
          <cell r="E169">
            <v>2.6985000000000006</v>
          </cell>
          <cell r="F169">
            <v>360390</v>
          </cell>
        </row>
        <row r="170">
          <cell r="C170" t="str">
            <v>Moùng MBA löïïc
=(8,8*6+1,3*0,9)*0,05</v>
          </cell>
          <cell r="D170" t="str">
            <v>m3</v>
          </cell>
          <cell r="E170">
            <v>2.6985000000000006</v>
          </cell>
          <cell r="F170">
            <v>0</v>
          </cell>
        </row>
        <row r="171">
          <cell r="B171" t="str">
            <v>221-223</v>
          </cell>
          <cell r="C171" t="str">
            <v>Beùton moùng M250 ñaù 1x2: =(8,6*5,8*0,2+1,1*0,9*0,15)</v>
          </cell>
          <cell r="D171" t="str">
            <v>m3</v>
          </cell>
          <cell r="E171">
            <v>10.124499999999999</v>
          </cell>
          <cell r="F171">
            <v>549409</v>
          </cell>
        </row>
        <row r="172">
          <cell r="B172" t="str">
            <v>224-113</v>
          </cell>
          <cell r="C172" t="str">
            <v>Beùton ñaø M250 ñaù 1x2:</v>
          </cell>
          <cell r="D172" t="str">
            <v>m3</v>
          </cell>
          <cell r="E172">
            <v>6.0019999999999998</v>
          </cell>
          <cell r="F172">
            <v>676342</v>
          </cell>
        </row>
        <row r="173">
          <cell r="C173" t="str">
            <v>2D1: =2*(0,2*0,3*5,5)</v>
          </cell>
          <cell r="D173" t="str">
            <v>m3</v>
          </cell>
          <cell r="E173">
            <v>0.65999999999999992</v>
          </cell>
          <cell r="F173">
            <v>0</v>
          </cell>
        </row>
        <row r="174">
          <cell r="C174" t="str">
            <v>3D2: =3*(0,2*0,3*1,5)</v>
          </cell>
          <cell r="D174" t="str">
            <v>m3</v>
          </cell>
          <cell r="E174">
            <v>0.27</v>
          </cell>
          <cell r="F174">
            <v>0</v>
          </cell>
        </row>
        <row r="175">
          <cell r="C175" t="str">
            <v>2D3: =2*(0,2*0,2*7,7)</v>
          </cell>
          <cell r="D175" t="str">
            <v>m3</v>
          </cell>
          <cell r="E175">
            <v>0.6160000000000001</v>
          </cell>
          <cell r="F175">
            <v>0</v>
          </cell>
        </row>
        <row r="176">
          <cell r="C176" t="str">
            <v>2D4: =2*(0,2*0,2*4,8)</v>
          </cell>
          <cell r="D176" t="str">
            <v>m3</v>
          </cell>
          <cell r="E176">
            <v>0.38400000000000006</v>
          </cell>
          <cell r="F176">
            <v>0</v>
          </cell>
        </row>
        <row r="177">
          <cell r="B177" t="str">
            <v>222-413</v>
          </cell>
          <cell r="C177" t="str">
            <v>2D5: =2*(0,3*0,3*8,6)</v>
          </cell>
          <cell r="D177" t="str">
            <v>m3</v>
          </cell>
          <cell r="E177">
            <v>1.5479999999999998</v>
          </cell>
          <cell r="F177">
            <v>0</v>
          </cell>
        </row>
        <row r="178">
          <cell r="C178" t="str">
            <v>3D6: =3*(0,3*0,3*5,2)</v>
          </cell>
          <cell r="D178" t="str">
            <v>m3</v>
          </cell>
          <cell r="E178">
            <v>1.4039999999999999</v>
          </cell>
          <cell r="F178">
            <v>0</v>
          </cell>
        </row>
        <row r="179">
          <cell r="C179" t="str">
            <v>G1: =0,2*0,2*(5,6+8,4)*2</v>
          </cell>
          <cell r="D179" t="str">
            <v>m3</v>
          </cell>
          <cell r="E179">
            <v>1.1200000000000001</v>
          </cell>
          <cell r="F179">
            <v>0</v>
          </cell>
        </row>
        <row r="180">
          <cell r="B180" t="str">
            <v>222-413</v>
          </cell>
          <cell r="C180" t="str">
            <v>Beùton coät M250 ñaù 1x2</v>
          </cell>
          <cell r="D180" t="str">
            <v>m3</v>
          </cell>
          <cell r="E180">
            <v>0.56000000000000005</v>
          </cell>
          <cell r="F180">
            <v>709860</v>
          </cell>
        </row>
        <row r="181">
          <cell r="B181" t="str">
            <v>240-110</v>
          </cell>
          <cell r="C181" t="str">
            <v>6C1: =6*(0,3*0,3*1)</v>
          </cell>
          <cell r="D181" t="str">
            <v>m3</v>
          </cell>
          <cell r="E181">
            <v>0.54</v>
          </cell>
          <cell r="F181">
            <v>0</v>
          </cell>
        </row>
        <row r="182">
          <cell r="B182" t="str">
            <v>240-511</v>
          </cell>
          <cell r="C182" t="str">
            <v>14C2: =14*(0,2*0,2*1,2)</v>
          </cell>
          <cell r="D182" t="str">
            <v>m3</v>
          </cell>
          <cell r="E182">
            <v>0.67200000000000015</v>
          </cell>
          <cell r="F182">
            <v>0</v>
          </cell>
        </row>
        <row r="183">
          <cell r="B183" t="str">
            <v>225-113</v>
          </cell>
          <cell r="C183" t="str">
            <v>Beùton saøn MBA M250 ñaù 1x2: =2,1*5,5*0,2</v>
          </cell>
          <cell r="D183" t="str">
            <v>m3</v>
          </cell>
          <cell r="E183">
            <v>2.31</v>
          </cell>
          <cell r="F183">
            <v>646225</v>
          </cell>
        </row>
        <row r="184">
          <cell r="B184" t="str">
            <v>240-110</v>
          </cell>
          <cell r="C184" t="str">
            <v>Gia coâng laép ñaët saét troøn d=&lt;10 cho moùng + baûn ñôû: 37,4kg</v>
          </cell>
          <cell r="D184" t="str">
            <v>Taán</v>
          </cell>
          <cell r="E184">
            <v>3.7400000000000003E-2</v>
          </cell>
          <cell r="F184">
            <v>3995100</v>
          </cell>
        </row>
        <row r="185">
          <cell r="B185" t="str">
            <v>240-511</v>
          </cell>
          <cell r="C185" t="str">
            <v>Gia coâng laép ñaët saét troøn d=&lt;10 cho ñaø 259,3kg</v>
          </cell>
          <cell r="D185" t="str">
            <v>Taán</v>
          </cell>
          <cell r="E185">
            <v>0.25929999999999997</v>
          </cell>
          <cell r="F185">
            <v>3995100</v>
          </cell>
        </row>
        <row r="186">
          <cell r="B186" t="str">
            <v>240-411</v>
          </cell>
          <cell r="C186" t="str">
            <v>Gia coâng laép ñaët saét troøn d=&lt;10 cho coät: 20,51kg</v>
          </cell>
          <cell r="D186" t="str">
            <v>Taán</v>
          </cell>
          <cell r="E186">
            <v>2.051E-2</v>
          </cell>
          <cell r="F186">
            <v>3995100</v>
          </cell>
        </row>
        <row r="187">
          <cell r="B187" t="str">
            <v>240-120</v>
          </cell>
          <cell r="C187" t="str">
            <v>Gia coâng laép ñaët saét troøn d=&lt;18 cho moùng + baûn ñôû: 1151kg</v>
          </cell>
          <cell r="D187" t="str">
            <v>Taán</v>
          </cell>
          <cell r="E187">
            <v>1.151</v>
          </cell>
          <cell r="F187">
            <v>3938460</v>
          </cell>
        </row>
        <row r="188">
          <cell r="B188" t="str">
            <v>240-521</v>
          </cell>
          <cell r="C188" t="str">
            <v>Gia coâng laép ñaët saét troøn d=&lt;18 cho ñaø 525,46kg</v>
          </cell>
          <cell r="D188" t="str">
            <v>Taán</v>
          </cell>
          <cell r="E188">
            <v>0.52546000000000004</v>
          </cell>
          <cell r="F188">
            <v>3939900</v>
          </cell>
        </row>
        <row r="189">
          <cell r="B189" t="str">
            <v>240-421</v>
          </cell>
          <cell r="C189" t="str">
            <v>Gia coâng laép ñaët saét troøn d=&lt;18 cho coät: 222,73kg</v>
          </cell>
          <cell r="D189" t="str">
            <v>Taán</v>
          </cell>
          <cell r="E189">
            <v>0.22273000000000001</v>
          </cell>
          <cell r="F189">
            <v>3940620</v>
          </cell>
        </row>
        <row r="190">
          <cell r="A190" t="str">
            <v>CKSH</v>
          </cell>
          <cell r="B190" t="str">
            <v>240-531</v>
          </cell>
          <cell r="C190" t="str">
            <v>Gia coâng laép ñaët saét troøn d&gt;18 cho ñaø 402kg</v>
          </cell>
          <cell r="D190" t="str">
            <v>Taán</v>
          </cell>
          <cell r="E190">
            <v>0.40200000000000002</v>
          </cell>
          <cell r="F190">
            <v>3947952</v>
          </cell>
        </row>
        <row r="191">
          <cell r="B191" t="str">
            <v>208-232</v>
          </cell>
          <cell r="C191" t="str">
            <v>Xaây töôøng 20 vuõa M75 gaïch theû: =25,2*1,2+2,5*1,6</v>
          </cell>
          <cell r="D191" t="str">
            <v>m2</v>
          </cell>
          <cell r="E191">
            <v>34.239999999999995</v>
          </cell>
          <cell r="F191">
            <v>52584</v>
          </cell>
        </row>
        <row r="192">
          <cell r="A192" t="str">
            <v>STP-MBA</v>
          </cell>
          <cell r="B192" t="str">
            <v>ÑM-3285</v>
          </cell>
          <cell r="C192" t="str">
            <v>Gia coâng, maï  keõm caáu kieän saét hình MBA : 1271kg</v>
          </cell>
          <cell r="D192" t="str">
            <v>Taán</v>
          </cell>
          <cell r="E192">
            <v>1.2709999999999999</v>
          </cell>
          <cell r="F192">
            <v>10500000</v>
          </cell>
        </row>
        <row r="193">
          <cell r="A193" t="str">
            <v>CKSH</v>
          </cell>
          <cell r="B193" t="str">
            <v>505-810</v>
          </cell>
          <cell r="C193" t="str">
            <v>Laép ñaët caáu kieän saét hình MBA: 1271kg</v>
          </cell>
          <cell r="D193" t="str">
            <v>Taán</v>
          </cell>
          <cell r="E193">
            <v>1.2709999999999999</v>
          </cell>
          <cell r="F193">
            <v>705600</v>
          </cell>
        </row>
        <row r="194">
          <cell r="B194" t="str">
            <v>672-122</v>
          </cell>
          <cell r="C194" t="str">
            <v xml:space="preserve">Laùng vöõa M100 daøy 2cm </v>
          </cell>
          <cell r="D194" t="str">
            <v>m2</v>
          </cell>
          <cell r="E194">
            <v>150.43</v>
          </cell>
          <cell r="F194">
            <v>7171</v>
          </cell>
        </row>
        <row r="195">
          <cell r="C195" t="str">
            <v>Vaùch : =2*(5,6+8,4)*1,8*2 maët+3*0,9*1,8</v>
          </cell>
          <cell r="D195" t="str">
            <v>m2</v>
          </cell>
          <cell r="E195">
            <v>105.66</v>
          </cell>
          <cell r="F195">
            <v>0</v>
          </cell>
        </row>
        <row r="196">
          <cell r="A196" t="str">
            <v>BDC12-100</v>
          </cell>
          <cell r="B196" t="str">
            <v>TT</v>
          </cell>
          <cell r="C196" t="str">
            <v>Ñaùy : =5,4*8,2+0,7*0,7</v>
          </cell>
          <cell r="D196" t="str">
            <v>m2</v>
          </cell>
          <cell r="E196">
            <v>44.77</v>
          </cell>
          <cell r="F196">
            <v>0</v>
          </cell>
        </row>
        <row r="197">
          <cell r="A197" t="str">
            <v>BDC12-100</v>
          </cell>
          <cell r="B197" t="str">
            <v>TT</v>
          </cell>
          <cell r="C197" t="str">
            <v>Saûn xuaát laép ñaët caùc phuï kieän cho löôùi loïc MBA :Bulong daõn chaân (Hieti HLC) d12-100</v>
          </cell>
          <cell r="D197" t="str">
            <v>boä</v>
          </cell>
          <cell r="E197">
            <v>10</v>
          </cell>
          <cell r="F197">
            <v>15000</v>
          </cell>
        </row>
        <row r="198">
          <cell r="A198" t="str">
            <v>BÑC12-80</v>
          </cell>
          <cell r="B198" t="str">
            <v>TT</v>
          </cell>
          <cell r="C198" t="str">
            <v>Saûn xuaát laép ñaët caùc phuï kieän cho löôùi loïc MBA :Bulong ñuoâi caù d12-80</v>
          </cell>
          <cell r="D198" t="str">
            <v>boä</v>
          </cell>
          <cell r="E198">
            <v>12</v>
          </cell>
          <cell r="F198">
            <v>4000</v>
          </cell>
        </row>
        <row r="199">
          <cell r="A199" t="str">
            <v>STK140</v>
          </cell>
          <cell r="B199" t="str">
            <v>K1-051x3SR</v>
          </cell>
          <cell r="C199" t="str">
            <v>Saûn xuaát laép ñaët oáng STK D140 noái MBA vaø Beå daàu söï coá</v>
          </cell>
          <cell r="D199" t="str">
            <v>m</v>
          </cell>
          <cell r="E199">
            <v>10</v>
          </cell>
          <cell r="F199">
            <v>139293</v>
          </cell>
        </row>
        <row r="200">
          <cell r="A200" t="str">
            <v>Ma-STK140</v>
          </cell>
          <cell r="B200" t="str">
            <v>K2-451SR3</v>
          </cell>
          <cell r="C200" t="str">
            <v xml:space="preserve">Saûn xuaát laép ñaët oáng manchon STK D140 </v>
          </cell>
          <cell r="D200" t="str">
            <v>Caùi</v>
          </cell>
          <cell r="E200">
            <v>1</v>
          </cell>
          <cell r="F200">
            <v>18297</v>
          </cell>
        </row>
        <row r="201">
          <cell r="B201" t="str">
            <v>041-112</v>
          </cell>
          <cell r="C201" t="str">
            <v>Ñaát ñaát C2 moùng MBA</v>
          </cell>
          <cell r="D201" t="str">
            <v>m3</v>
          </cell>
          <cell r="E201">
            <v>63.511722934916463</v>
          </cell>
          <cell r="F201">
            <v>0</v>
          </cell>
        </row>
        <row r="202">
          <cell r="B202" t="str">
            <v>VC-03B</v>
          </cell>
          <cell r="C202" t="str">
            <v>Boác xuùc ñaát thöøa leân xuoáng ,tôi x1.3</v>
          </cell>
          <cell r="D202" t="str">
            <v>m3</v>
          </cell>
          <cell r="E202">
            <v>103.7504</v>
          </cell>
          <cell r="F202">
            <v>0</v>
          </cell>
        </row>
        <row r="203">
          <cell r="B203" t="str">
            <v>VC-03C</v>
          </cell>
          <cell r="C203" t="str">
            <v>Chuyeån  ñaát thöøa baèng xe cuùtkít cly 200m</v>
          </cell>
          <cell r="D203" t="str">
            <v>m3</v>
          </cell>
          <cell r="E203">
            <v>103.75</v>
          </cell>
          <cell r="F203">
            <v>0</v>
          </cell>
        </row>
        <row r="204">
          <cell r="B204" t="str">
            <v>B13-4/CÑ79/57</v>
          </cell>
          <cell r="C204" t="str">
            <v>Xeáp ñaù 5x7 choáng chaùy cho MBA löïc</v>
          </cell>
          <cell r="D204" t="str">
            <v>m3</v>
          </cell>
          <cell r="E204">
            <v>8.19</v>
          </cell>
          <cell r="F204">
            <v>121800</v>
          </cell>
        </row>
        <row r="205">
          <cell r="C205" t="str">
            <v>COÄNG IV</v>
          </cell>
          <cell r="D205" t="str">
            <v/>
          </cell>
          <cell r="F205">
            <v>0</v>
          </cell>
        </row>
        <row r="206">
          <cell r="B206" t="str">
            <v>031-322</v>
          </cell>
          <cell r="C206" t="str">
            <v>V. MOÙNG BEÅ DAÀU SÖÏ COÁ</v>
          </cell>
          <cell r="D206" t="str">
            <v/>
          </cell>
          <cell r="E206">
            <v>141.74470491867743</v>
          </cell>
          <cell r="F206">
            <v>0</v>
          </cell>
        </row>
        <row r="207">
          <cell r="B207" t="str">
            <v>031-322</v>
          </cell>
          <cell r="C207" t="str">
            <v>Ñaøo ñaát C2 moùng BDSC: =1/3*2,5*(7,2*5,4+9,7*7,9+SQRT(7,2*5,4*9,7*7,9))</v>
          </cell>
          <cell r="D207" t="str">
            <v>m3</v>
          </cell>
          <cell r="E207">
            <v>141.74470491867743</v>
          </cell>
          <cell r="F207">
            <v>0</v>
          </cell>
        </row>
        <row r="208">
          <cell r="B208" t="str">
            <v>221-511</v>
          </cell>
          <cell r="C208" t="str">
            <v xml:space="preserve">Beùton loùt ñaù 1x2 M100: =6,6*4,8*0,05 </v>
          </cell>
          <cell r="D208" t="str">
            <v>m3</v>
          </cell>
          <cell r="E208">
            <v>1.5839999999999999</v>
          </cell>
          <cell r="F208">
            <v>360390</v>
          </cell>
        </row>
        <row r="209">
          <cell r="B209" t="str">
            <v>221-222</v>
          </cell>
          <cell r="C209" t="str">
            <v>Beùton moùng M200 ñaù 1x2: =4,6*6,4*0,2+(0,2+0,4)/2*0,2*4*0,5</v>
          </cell>
          <cell r="D209" t="str">
            <v>m3</v>
          </cell>
          <cell r="E209">
            <v>6.008</v>
          </cell>
          <cell r="F209">
            <v>499457</v>
          </cell>
        </row>
        <row r="210">
          <cell r="B210" t="str">
            <v>222-412</v>
          </cell>
          <cell r="C210" t="str">
            <v>Beùton coät M200 ñaù 1x2: =12coät*(0,2*0,3*1,8)</v>
          </cell>
          <cell r="D210" t="str">
            <v>m3</v>
          </cell>
          <cell r="E210">
            <v>1.296</v>
          </cell>
          <cell r="F210">
            <v>659908</v>
          </cell>
        </row>
        <row r="211">
          <cell r="B211" t="str">
            <v>224-112</v>
          </cell>
          <cell r="C211" t="str">
            <v>Beùton ñaø giaèng M200 ñaù 1x2 BDSC</v>
          </cell>
          <cell r="D211" t="str">
            <v>m3</v>
          </cell>
          <cell r="E211">
            <v>2.6620000000000004</v>
          </cell>
          <cell r="F211">
            <v>626389</v>
          </cell>
        </row>
        <row r="212">
          <cell r="C212" t="str">
            <v>Ñaø giaèng giöõa beå daàu söï coá
=2*(0.2*0.2)*(6+4.2)</v>
          </cell>
          <cell r="D212" t="str">
            <v>m3</v>
          </cell>
          <cell r="E212">
            <v>0.81600000000000006</v>
          </cell>
          <cell r="F212">
            <v>0</v>
          </cell>
        </row>
        <row r="213">
          <cell r="C213" t="str">
            <v>Ñaø giaèng treân beå daàu söï coá
=2*(0.2*0.25+0.1*0.1)*(6+4.2)</v>
          </cell>
          <cell r="D213" t="str">
            <v>m3</v>
          </cell>
          <cell r="E213">
            <v>1.224</v>
          </cell>
          <cell r="F213">
            <v>0</v>
          </cell>
        </row>
        <row r="214">
          <cell r="C214" t="str">
            <v>Ñaø giaèng treân beå daàu söï coá
=3*(0.2*0.25*3,8)</v>
          </cell>
          <cell r="D214" t="str">
            <v>m3</v>
          </cell>
          <cell r="E214">
            <v>0.57000000000000006</v>
          </cell>
          <cell r="F214">
            <v>0</v>
          </cell>
        </row>
        <row r="215">
          <cell r="B215" t="str">
            <v>240-110</v>
          </cell>
          <cell r="C215" t="str">
            <v>Ñaø giaèng treân beå daàu söï coá
=1*(0.2*0.2*1.3)</v>
          </cell>
          <cell r="D215" t="str">
            <v>m3</v>
          </cell>
          <cell r="E215">
            <v>5.2000000000000011E-2</v>
          </cell>
          <cell r="F215">
            <v>0</v>
          </cell>
        </row>
        <row r="216">
          <cell r="B216" t="str">
            <v>240-110</v>
          </cell>
          <cell r="C216" t="str">
            <v>Gia coâng laép ñaët saét troøn d=&lt;10 cho moùng: 329kg</v>
          </cell>
          <cell r="D216" t="str">
            <v>Taán</v>
          </cell>
          <cell r="E216">
            <v>0.32900000000000001</v>
          </cell>
          <cell r="F216">
            <v>3995100</v>
          </cell>
        </row>
        <row r="217">
          <cell r="B217" t="str">
            <v>240-120</v>
          </cell>
          <cell r="C217" t="str">
            <v>Gia coâng laép ñaët saét troøn d=&lt;18 cho moùng: 1079kg</v>
          </cell>
          <cell r="D217" t="str">
            <v>Taán</v>
          </cell>
          <cell r="E217">
            <v>1.079</v>
          </cell>
          <cell r="F217">
            <v>3938460</v>
          </cell>
        </row>
        <row r="218">
          <cell r="B218" t="str">
            <v>300-512</v>
          </cell>
          <cell r="C218" t="str">
            <v>Beùton M200 ñan ñuùc saün ñaù 1x2: =38caùi*(0,415*1,495*0,09)</v>
          </cell>
          <cell r="D218" t="str">
            <v>m3</v>
          </cell>
          <cell r="E218">
            <v>2.1218534999999998</v>
          </cell>
          <cell r="F218">
            <v>442960</v>
          </cell>
        </row>
        <row r="219">
          <cell r="B219" t="str">
            <v>09-09</v>
          </cell>
          <cell r="C219" t="str">
            <v>Laép ñaët taám ñan Beùton coát theùp cho BDSC</v>
          </cell>
          <cell r="D219" t="str">
            <v>Caùi</v>
          </cell>
          <cell r="E219">
            <v>38</v>
          </cell>
          <cell r="F219">
            <v>0</v>
          </cell>
        </row>
        <row r="220">
          <cell r="A220" t="str">
            <v>CKSH</v>
          </cell>
          <cell r="B220" t="str">
            <v>500-521</v>
          </cell>
          <cell r="C220" t="str">
            <v>Gia coâng caáu kieän saét hình BDSC: 104,1kg</v>
          </cell>
          <cell r="D220" t="str">
            <v>Taán</v>
          </cell>
          <cell r="E220">
            <v>0.104</v>
          </cell>
          <cell r="F220">
            <v>5229740</v>
          </cell>
        </row>
        <row r="221">
          <cell r="A221" t="str">
            <v>CKSH</v>
          </cell>
          <cell r="B221" t="str">
            <v>505-810</v>
          </cell>
          <cell r="C221" t="str">
            <v>Laép ñaët caáu kieän saét hình BDSC</v>
          </cell>
          <cell r="D221" t="str">
            <v>Taán</v>
          </cell>
          <cell r="E221">
            <v>0.104</v>
          </cell>
          <cell r="F221">
            <v>705600</v>
          </cell>
        </row>
        <row r="222">
          <cell r="B222" t="str">
            <v>703-430</v>
          </cell>
          <cell r="C222" t="str">
            <v>Sôn choáng ró 2 lôùp cho caáu kieän saét hình beå daàu söï coá</v>
          </cell>
          <cell r="D222" t="str">
            <v>m2</v>
          </cell>
          <cell r="E222">
            <v>5</v>
          </cell>
          <cell r="F222">
            <v>4974</v>
          </cell>
        </row>
        <row r="223">
          <cell r="B223" t="str">
            <v>703-430</v>
          </cell>
          <cell r="C223" t="str">
            <v>Sôn daàu 2 lôùp cho caáu kieän saét hình beå daàu söï coá</v>
          </cell>
          <cell r="D223" t="str">
            <v>m2</v>
          </cell>
          <cell r="E223">
            <v>5</v>
          </cell>
          <cell r="F223">
            <v>4974</v>
          </cell>
        </row>
        <row r="224">
          <cell r="B224" t="str">
            <v>208-232</v>
          </cell>
          <cell r="C224" t="str">
            <v>Xaây töôøng 20 vuõa M75 gaïch theû BDSC: =2*(4,2+6)*1,8</v>
          </cell>
          <cell r="D224" t="str">
            <v>m2</v>
          </cell>
          <cell r="E224">
            <v>36.72</v>
          </cell>
          <cell r="F224">
            <v>52584</v>
          </cell>
        </row>
        <row r="225">
          <cell r="B225" t="str">
            <v>672-122</v>
          </cell>
          <cell r="C225" t="str">
            <v xml:space="preserve">Laùng vöõa M100 daøy 2cm </v>
          </cell>
          <cell r="D225" t="str">
            <v>m2</v>
          </cell>
          <cell r="E225">
            <v>125.2</v>
          </cell>
          <cell r="F225">
            <v>7171</v>
          </cell>
        </row>
        <row r="226">
          <cell r="C226" t="str">
            <v>Vaùch : =2*2*(4,2+6)*2,5</v>
          </cell>
          <cell r="D226" t="str">
            <v>m2</v>
          </cell>
          <cell r="E226">
            <v>102</v>
          </cell>
          <cell r="F226">
            <v>0</v>
          </cell>
        </row>
        <row r="227">
          <cell r="A227" t="str">
            <v>PUMP2</v>
          </cell>
          <cell r="B227" t="str">
            <v>TT</v>
          </cell>
          <cell r="C227" t="str">
            <v>Ñaùy : =4*5,8</v>
          </cell>
          <cell r="D227" t="str">
            <v>m2</v>
          </cell>
          <cell r="E227">
            <v>23.2</v>
          </cell>
          <cell r="F227">
            <v>0</v>
          </cell>
        </row>
        <row r="228">
          <cell r="A228" t="str">
            <v>PUMP2</v>
          </cell>
          <cell r="B228" t="str">
            <v>TT</v>
          </cell>
          <cell r="C228" t="str">
            <v>Laép ñaët maùt bôm 2HP cho Beå daàu söï coá (B caáp)</v>
          </cell>
          <cell r="D228" t="str">
            <v>boä</v>
          </cell>
          <cell r="E228">
            <v>1</v>
          </cell>
          <cell r="F228">
            <v>2000000</v>
          </cell>
        </row>
        <row r="229">
          <cell r="B229" t="str">
            <v>041-112</v>
          </cell>
          <cell r="C229" t="str">
            <v>Ñaát ñaát C2 moùng BDSC: =KL ñaøo-4,6*6,2*2,5</v>
          </cell>
          <cell r="D229" t="str">
            <v>m3</v>
          </cell>
          <cell r="E229">
            <v>70.444704918677431</v>
          </cell>
          <cell r="F229">
            <v>0</v>
          </cell>
        </row>
        <row r="230">
          <cell r="B230" t="str">
            <v>VC-03B</v>
          </cell>
          <cell r="C230" t="str">
            <v>Boác xuùc ñaát thöøa leân xuoáng ,tôi x1.3</v>
          </cell>
          <cell r="D230" t="str">
            <v>m3</v>
          </cell>
          <cell r="E230">
            <v>92.69</v>
          </cell>
          <cell r="F230">
            <v>0</v>
          </cell>
        </row>
        <row r="231">
          <cell r="B231" t="str">
            <v>VC-03C</v>
          </cell>
          <cell r="C231" t="str">
            <v>Chuyeån  ñaát thöøa baèng xe cuùt-kít cly 200m</v>
          </cell>
          <cell r="D231" t="str">
            <v>m3</v>
          </cell>
          <cell r="E231">
            <v>92.69</v>
          </cell>
          <cell r="F231">
            <v>0</v>
          </cell>
        </row>
        <row r="232">
          <cell r="C232" t="str">
            <v>COÄNG IV</v>
          </cell>
          <cell r="D232" t="str">
            <v/>
          </cell>
          <cell r="F232">
            <v>0</v>
          </cell>
        </row>
        <row r="233">
          <cell r="B233" t="str">
            <v>031-732</v>
          </cell>
          <cell r="C233" t="str">
            <v xml:space="preserve">V. ÑÖÔØNG GIAO THOÂNG </v>
          </cell>
          <cell r="D233" t="str">
            <v/>
          </cell>
          <cell r="E233">
            <v>508.55259000000001</v>
          </cell>
          <cell r="F233">
            <v>0</v>
          </cell>
        </row>
        <row r="234">
          <cell r="B234" t="str">
            <v>031-732</v>
          </cell>
          <cell r="C234" t="str">
            <v>Ñaøo neàn ñöôøng ñaát C2</v>
          </cell>
          <cell r="D234" t="str">
            <v>m3</v>
          </cell>
          <cell r="E234">
            <v>508.55259000000001</v>
          </cell>
          <cell r="F234">
            <v>0</v>
          </cell>
        </row>
        <row r="235">
          <cell r="C235" t="str">
            <v>Ñöôøng ñaù daêm</v>
          </cell>
          <cell r="D235" t="str">
            <v/>
          </cell>
          <cell r="E235">
            <v>46.199999999999996</v>
          </cell>
          <cell r="F235">
            <v>0</v>
          </cell>
        </row>
        <row r="236">
          <cell r="B236" t="str">
            <v>224-113</v>
          </cell>
          <cell r="C236" t="str">
            <v>Ñoaïn thaúng : =33*4*0.35</v>
          </cell>
          <cell r="D236" t="str">
            <v/>
          </cell>
          <cell r="E236">
            <v>46.199999999999996</v>
          </cell>
          <cell r="F236">
            <v>0</v>
          </cell>
        </row>
        <row r="237">
          <cell r="C237" t="str">
            <v>2 Ñoaïn cua : =2*(6*6-3.14*6*6/4)*0.35</v>
          </cell>
          <cell r="D237" t="str">
            <v/>
          </cell>
          <cell r="E237">
            <v>5.418000000000001</v>
          </cell>
          <cell r="F237">
            <v>0</v>
          </cell>
        </row>
        <row r="238">
          <cell r="C238" t="str">
            <v>Ñoaïn coång : =(3+4,5)/2*1,5*0,35</v>
          </cell>
          <cell r="D238" t="str">
            <v/>
          </cell>
          <cell r="E238">
            <v>1.9687499999999998</v>
          </cell>
          <cell r="F238">
            <v>0</v>
          </cell>
        </row>
        <row r="239">
          <cell r="C239" t="str">
            <v>Ñöôøng beùton:</v>
          </cell>
          <cell r="D239" t="str">
            <v/>
          </cell>
          <cell r="E239">
            <v>155.1</v>
          </cell>
          <cell r="F239">
            <v>0</v>
          </cell>
        </row>
        <row r="240">
          <cell r="C240" t="str">
            <v>Ñöôøng 4m: =(24+31)*4,7*0,6</v>
          </cell>
          <cell r="D240" t="str">
            <v/>
          </cell>
          <cell r="E240">
            <v>155.1</v>
          </cell>
          <cell r="F240">
            <v>0</v>
          </cell>
        </row>
        <row r="241">
          <cell r="C241" t="str">
            <v>Ñöôøng 3,5m: =(2*31+28)*4,2*0,6</v>
          </cell>
          <cell r="D241" t="str">
            <v/>
          </cell>
          <cell r="E241">
            <v>226.79999999999998</v>
          </cell>
          <cell r="F241">
            <v>0</v>
          </cell>
        </row>
        <row r="242">
          <cell r="C242" t="str">
            <v>3 cong: =3*3,14*5,2/2*4,2*0,6</v>
          </cell>
          <cell r="D242" t="str">
            <v/>
          </cell>
          <cell r="E242">
            <v>61.719840000000005</v>
          </cell>
          <cell r="F242">
            <v>0</v>
          </cell>
        </row>
        <row r="243">
          <cell r="C243" t="str">
            <v>2 cua: =2*(3,5*3,5/2*0,6</v>
          </cell>
          <cell r="E243">
            <v>7.35</v>
          </cell>
        </row>
        <row r="244">
          <cell r="B244" t="str">
            <v>B3-3/CÑ79</v>
          </cell>
          <cell r="C244" t="str">
            <v>Coång: =(2,85+4,35)/2*1,85*0,6</v>
          </cell>
          <cell r="D244" t="str">
            <v>100m2</v>
          </cell>
          <cell r="E244">
            <v>3.9959999999999996</v>
          </cell>
          <cell r="F244">
            <v>0</v>
          </cell>
        </row>
        <row r="245">
          <cell r="B245" t="str">
            <v>B3-3/CÑ79</v>
          </cell>
          <cell r="C245" t="str">
            <v>Caùn nguyeân thoå</v>
          </cell>
          <cell r="D245" t="str">
            <v>100m2</v>
          </cell>
          <cell r="E245">
            <v>9.1</v>
          </cell>
          <cell r="F245">
            <v>0</v>
          </cell>
        </row>
        <row r="246">
          <cell r="B246" t="str">
            <v>B3-13e/CÑ79/57P</v>
          </cell>
          <cell r="C246" t="str">
            <v>Ñöôøng ñaù daêm</v>
          </cell>
          <cell r="D246" t="str">
            <v/>
          </cell>
          <cell r="E246">
            <v>0.3</v>
          </cell>
          <cell r="F246">
            <v>0</v>
          </cell>
        </row>
        <row r="247">
          <cell r="B247" t="str">
            <v>B3-13e/CÑ79/57P</v>
          </cell>
          <cell r="C247" t="str">
            <v>Laøm moùng ñöôøng ñaù 5x7 cheøn phuùn daøy 0,2m: =150m2*0,2</v>
          </cell>
          <cell r="D247" t="str">
            <v>100m3</v>
          </cell>
          <cell r="E247">
            <v>0.3</v>
          </cell>
          <cell r="F247">
            <v>16752000</v>
          </cell>
        </row>
        <row r="248">
          <cell r="B248" t="str">
            <v>114-213</v>
          </cell>
          <cell r="C248" t="str">
            <v>Laøm maët ñöôøng ñaù 1x2 cheøn phuùn daày10cm</v>
          </cell>
          <cell r="D248" t="str">
            <v>100m2</v>
          </cell>
          <cell r="E248">
            <v>1.5</v>
          </cell>
          <cell r="F248">
            <v>241620</v>
          </cell>
        </row>
        <row r="249">
          <cell r="B249" t="str">
            <v>B3-14eù/CÑ79</v>
          </cell>
          <cell r="C249" t="str">
            <v>Traõi caùn ñaù mi 25l/m2 ; =1,5*0,025</v>
          </cell>
          <cell r="D249" t="str">
            <v>100m3</v>
          </cell>
          <cell r="E249">
            <v>4.0000000000000002E-4</v>
          </cell>
          <cell r="F249">
            <v>15828000</v>
          </cell>
        </row>
        <row r="250">
          <cell r="B250" t="str">
            <v>B3-13e/CÑ79/46C</v>
          </cell>
          <cell r="C250" t="str">
            <v>Ñöôøng beùton</v>
          </cell>
          <cell r="D250" t="str">
            <v/>
          </cell>
          <cell r="E250">
            <v>1.2617290000000001</v>
          </cell>
          <cell r="F250">
            <v>0</v>
          </cell>
        </row>
        <row r="251">
          <cell r="B251" t="str">
            <v>B3-13e/CÑ79/46C</v>
          </cell>
          <cell r="C251" t="str">
            <v>Laøm moùng ñaù 4x6 keïp caùt daøy 0,2m</v>
          </cell>
          <cell r="D251" t="str">
            <v>100m3</v>
          </cell>
          <cell r="E251">
            <v>1.2617290000000001</v>
          </cell>
          <cell r="F251">
            <v>16752000</v>
          </cell>
        </row>
        <row r="252">
          <cell r="C252" t="str">
            <v>Ñöôøng 4m: =(24+31)*4*0,2</v>
          </cell>
          <cell r="D252" t="str">
            <v>100m3</v>
          </cell>
          <cell r="E252">
            <v>44</v>
          </cell>
          <cell r="F252">
            <v>0</v>
          </cell>
        </row>
        <row r="253">
          <cell r="C253" t="str">
            <v>Ñoaïn coång: =(2,5+4)/2*1,5*0,2</v>
          </cell>
          <cell r="D253" t="str">
            <v>100m3</v>
          </cell>
          <cell r="E253">
            <v>0.97500000000000009</v>
          </cell>
          <cell r="F253">
            <v>0</v>
          </cell>
        </row>
        <row r="254">
          <cell r="C254" t="str">
            <v>Ñoaïn cua : =2*(3,5*3,5-3,14*3,5*3,5/4)*0,2</v>
          </cell>
          <cell r="D254" t="str">
            <v>100m3</v>
          </cell>
          <cell r="E254">
            <v>1.0534999999999997</v>
          </cell>
          <cell r="F254">
            <v>0</v>
          </cell>
        </row>
        <row r="255">
          <cell r="C255" t="str">
            <v>Ñöôøng 3,5m : =90*3,5*0,2</v>
          </cell>
          <cell r="D255" t="str">
            <v>100m3</v>
          </cell>
          <cell r="E255">
            <v>63</v>
          </cell>
          <cell r="F255">
            <v>0</v>
          </cell>
        </row>
        <row r="256">
          <cell r="B256" t="str">
            <v>B3-13/CÑ79</v>
          </cell>
          <cell r="C256" t="str">
            <v>Ñoaïn cong: =3*3,14*5,2/2*3,5*0,2</v>
          </cell>
          <cell r="D256" t="str">
            <v>100m3</v>
          </cell>
          <cell r="E256">
            <v>17.144400000000001</v>
          </cell>
          <cell r="F256">
            <v>0</v>
          </cell>
        </row>
        <row r="257">
          <cell r="B257" t="str">
            <v>B3-13/CÑ79</v>
          </cell>
          <cell r="C257" t="str">
            <v>Laøm laêng truï thoaùt nöôùc (ñaù 4x6,1x2 )</v>
          </cell>
          <cell r="D257" t="str">
            <v>100m3</v>
          </cell>
          <cell r="E257">
            <v>0.23271149999999999</v>
          </cell>
          <cell r="F257">
            <v>18384400</v>
          </cell>
        </row>
        <row r="258">
          <cell r="C258" t="str">
            <v>Vaønh trong: =(31*2+28*2+3,14*3,5/2*4)*0,2*0,35</v>
          </cell>
          <cell r="D258" t="str">
            <v>m3</v>
          </cell>
          <cell r="E258">
            <v>9.7985999999999986</v>
          </cell>
          <cell r="F258">
            <v>0</v>
          </cell>
        </row>
        <row r="259">
          <cell r="B259" t="str">
            <v>221-511</v>
          </cell>
          <cell r="C259" t="str">
            <v>Vaønh ngoaøi: =(24+116+3*3,14*7/2+3,14*3,5/2+14)*0,2*0,35</v>
          </cell>
          <cell r="D259" t="str">
            <v>m3</v>
          </cell>
          <cell r="E259">
            <v>13.47255</v>
          </cell>
          <cell r="F259">
            <v>0</v>
          </cell>
        </row>
        <row r="260">
          <cell r="B260" t="str">
            <v>221-511</v>
          </cell>
          <cell r="C260" t="str">
            <v xml:space="preserve">Beùton loùt ñaù 1x2 M100  ñöôøng giao thoâng </v>
          </cell>
          <cell r="D260" t="str">
            <v>m3</v>
          </cell>
          <cell r="E260">
            <v>34.108104999999995</v>
          </cell>
          <cell r="F260">
            <v>360390</v>
          </cell>
        </row>
        <row r="261">
          <cell r="C261" t="str">
            <v>Ñöôøng 4m + ñoaïn coång:
=((24+31)*4,3+(2,8+4,3)/2*1,5)*0,05</v>
          </cell>
          <cell r="D261" t="str">
            <v>m3</v>
          </cell>
          <cell r="E261">
            <v>12.09125</v>
          </cell>
          <cell r="F261">
            <v>0</v>
          </cell>
        </row>
        <row r="262">
          <cell r="C262" t="str">
            <v>Ñöôøng 3,5m + 3 ñoaïn cong
=((2*31+28)*3,8+3*3,14*5,2/2*3,8)*0,05</v>
          </cell>
          <cell r="D262" t="str">
            <v>m3</v>
          </cell>
          <cell r="E262">
            <v>21.75348</v>
          </cell>
          <cell r="F262">
            <v>0</v>
          </cell>
        </row>
        <row r="263">
          <cell r="B263" t="str">
            <v>221-513SR</v>
          </cell>
          <cell r="C263" t="str">
            <v>2 cua: =2*(3,5*3,5-3,14*3,5*3,5/4)*0,05</v>
          </cell>
          <cell r="D263" t="str">
            <v>m3</v>
          </cell>
          <cell r="E263">
            <v>0.26337499999999991</v>
          </cell>
          <cell r="F263">
            <v>0</v>
          </cell>
        </row>
        <row r="264">
          <cell r="B264" t="str">
            <v>221-513SR</v>
          </cell>
          <cell r="C264" t="str">
            <v>Beùton M250 ñaù 1x2 neàn ñöôøng</v>
          </cell>
          <cell r="D264" t="str">
            <v>m3</v>
          </cell>
          <cell r="E264">
            <v>143.92400000000001</v>
          </cell>
          <cell r="F264">
            <v>476899</v>
          </cell>
        </row>
        <row r="265">
          <cell r="C265" t="str">
            <v>Ñöôøng 4m + ñoaïn coång:
=242*0,2</v>
          </cell>
          <cell r="D265" t="str">
            <v>m3</v>
          </cell>
          <cell r="E265">
            <v>48.400000000000006</v>
          </cell>
          <cell r="F265">
            <v>0</v>
          </cell>
        </row>
        <row r="266">
          <cell r="C266" t="str">
            <v>Ñöôøng 3,5m + 3 ñoaïn cong
=435m2*0.2</v>
          </cell>
          <cell r="D266" t="str">
            <v>m3</v>
          </cell>
          <cell r="E266">
            <v>87</v>
          </cell>
          <cell r="F266">
            <v>0</v>
          </cell>
        </row>
        <row r="267">
          <cell r="C267" t="str">
            <v>2 cua: =5,27*0,2</v>
          </cell>
          <cell r="D267" t="str">
            <v>m3</v>
          </cell>
          <cell r="E267">
            <v>1.054</v>
          </cell>
          <cell r="F267">
            <v>0</v>
          </cell>
        </row>
        <row r="268">
          <cell r="B268" t="str">
            <v>240-110</v>
          </cell>
          <cell r="C268" t="str">
            <v>Leà ñöôøng
=332*0,15*0,15</v>
          </cell>
          <cell r="D268" t="str">
            <v>m3</v>
          </cell>
          <cell r="E268">
            <v>7.4699999999999989</v>
          </cell>
          <cell r="F268">
            <v>0</v>
          </cell>
        </row>
        <row r="269">
          <cell r="B269" t="str">
            <v>240-110</v>
          </cell>
          <cell r="C269" t="str">
            <v>Gia coâng laép ñaët saét troøn d=&lt;10 cho  beùton neàn ñöôøng</v>
          </cell>
          <cell r="D269" t="str">
            <v>Taán</v>
          </cell>
          <cell r="E269">
            <v>1.1299999999999999</v>
          </cell>
          <cell r="F269">
            <v>3995100</v>
          </cell>
        </row>
        <row r="270">
          <cell r="B270" t="str">
            <v>240-130</v>
          </cell>
          <cell r="C270" t="str">
            <v>Gia coâng laép ñaët saét troøn d&gt; 18 cho  beùton neàn ñöôøng</v>
          </cell>
          <cell r="D270" t="str">
            <v>Taán</v>
          </cell>
          <cell r="E270">
            <v>0.1</v>
          </cell>
          <cell r="F270">
            <v>3943500</v>
          </cell>
        </row>
        <row r="271">
          <cell r="A271" t="str">
            <v>CRCN5</v>
          </cell>
          <cell r="B271" t="str">
            <v>704-320</v>
          </cell>
          <cell r="C271" t="str">
            <v>Cheøn nhöïa loûng: =4*3,8*0,2</v>
          </cell>
          <cell r="D271" t="str">
            <v>m2</v>
          </cell>
          <cell r="E271">
            <v>3.04</v>
          </cell>
          <cell r="F271">
            <v>23109</v>
          </cell>
        </row>
        <row r="272">
          <cell r="B272" t="str">
            <v>TT</v>
          </cell>
          <cell r="C272" t="str">
            <v>Cöa raõnh +cheøn nhöïa saâu 5cm</v>
          </cell>
          <cell r="D272" t="str">
            <v>m</v>
          </cell>
          <cell r="E272">
            <v>100</v>
          </cell>
          <cell r="F272">
            <v>35000</v>
          </cell>
        </row>
        <row r="273">
          <cell r="B273" t="str">
            <v>041-112</v>
          </cell>
          <cell r="C273" t="str">
            <v>Ñaép  ñaát C2 ñöôøng</v>
          </cell>
          <cell r="D273" t="str">
            <v>m3</v>
          </cell>
          <cell r="E273">
            <v>30</v>
          </cell>
          <cell r="F273">
            <v>0</v>
          </cell>
        </row>
        <row r="274">
          <cell r="B274" t="str">
            <v>VC-03B</v>
          </cell>
          <cell r="C274" t="str">
            <v>Boác xuùc ñaát thöøa leân xuoáng ,tôi x1.3</v>
          </cell>
          <cell r="D274" t="str">
            <v>m3</v>
          </cell>
          <cell r="E274">
            <v>622.11836700000003</v>
          </cell>
          <cell r="F274">
            <v>0</v>
          </cell>
        </row>
        <row r="275">
          <cell r="A275" t="str">
            <v>STK26</v>
          </cell>
          <cell r="B275" t="str">
            <v>VC-03C</v>
          </cell>
          <cell r="C275" t="str">
            <v>Chuyeån  ñaát thöøa baèng xe cuùtkít cly 200m</v>
          </cell>
          <cell r="D275" t="str">
            <v>m3</v>
          </cell>
          <cell r="E275">
            <v>622.12</v>
          </cell>
          <cell r="F275">
            <v>0</v>
          </cell>
        </row>
        <row r="276">
          <cell r="A276" t="str">
            <v>STK26</v>
          </cell>
          <cell r="B276" t="str">
            <v>K1-021</v>
          </cell>
          <cell r="C276" t="str">
            <v>Saûn xuaát laép ñaët oáng STK D26/34</v>
          </cell>
          <cell r="D276" t="str">
            <v>m</v>
          </cell>
          <cell r="E276">
            <v>3.7</v>
          </cell>
          <cell r="F276">
            <v>24122</v>
          </cell>
        </row>
        <row r="277">
          <cell r="A277" t="str">
            <v>PVC50</v>
          </cell>
          <cell r="B277" t="str">
            <v>K1-151</v>
          </cell>
          <cell r="C277" t="str">
            <v>Saûn xuaát laép ñaët oáng PVC D50 ( thoaùt aåm )</v>
          </cell>
          <cell r="D277" t="str">
            <v>m</v>
          </cell>
          <cell r="E277">
            <v>8</v>
          </cell>
          <cell r="F277">
            <v>10553</v>
          </cell>
        </row>
        <row r="278">
          <cell r="C278" t="str">
            <v>COÄNG V</v>
          </cell>
          <cell r="D278" t="str">
            <v/>
          </cell>
          <cell r="F278">
            <v>0</v>
          </cell>
        </row>
        <row r="279">
          <cell r="C279" t="str">
            <v>VI. HEÄ THOÁNG THOAÙT NÖÔÙC</v>
          </cell>
          <cell r="D279" t="str">
            <v/>
          </cell>
          <cell r="F279">
            <v>0</v>
          </cell>
        </row>
        <row r="280">
          <cell r="B280" t="str">
            <v>031-442</v>
          </cell>
          <cell r="C280" t="str">
            <v>1. 9 HOÁ GA</v>
          </cell>
          <cell r="D280" t="str">
            <v/>
          </cell>
          <cell r="E280">
            <v>48.359999999999992</v>
          </cell>
          <cell r="F280">
            <v>0</v>
          </cell>
        </row>
        <row r="281">
          <cell r="B281" t="str">
            <v>031-442</v>
          </cell>
          <cell r="C281" t="str">
            <v>Ñaøo ñaát C2 moùng hoá ga</v>
          </cell>
          <cell r="D281" t="str">
            <v>m3</v>
          </cell>
          <cell r="E281">
            <v>48.359999999999992</v>
          </cell>
          <cell r="F281">
            <v>0</v>
          </cell>
        </row>
        <row r="282">
          <cell r="B282" t="str">
            <v>221-511</v>
          </cell>
          <cell r="C282" t="str">
            <v>=9*1*1/3*(1.8*1.8+2.8*2.8+1.8*2.8)</v>
          </cell>
          <cell r="D282" t="str">
            <v>m3</v>
          </cell>
          <cell r="E282">
            <v>48.359999999999992</v>
          </cell>
          <cell r="F282">
            <v>0</v>
          </cell>
        </row>
        <row r="283">
          <cell r="B283" t="str">
            <v>221-511</v>
          </cell>
          <cell r="C283" t="str">
            <v>Beùton loùt ñaù 1x2 M100  hoá ga: =9*(1,2*1,2*0,1)</v>
          </cell>
          <cell r="D283" t="str">
            <v>m3</v>
          </cell>
          <cell r="E283">
            <v>1.2959999999999998</v>
          </cell>
          <cell r="F283">
            <v>360390</v>
          </cell>
        </row>
        <row r="284">
          <cell r="B284" t="str">
            <v>208-232</v>
          </cell>
          <cell r="C284" t="str">
            <v>Xaây töôøng 20 vuõa M75 gaïch theû hoá ga: =9*4*(0,8*1)</v>
          </cell>
          <cell r="D284" t="str">
            <v>m2</v>
          </cell>
          <cell r="E284">
            <v>28.8</v>
          </cell>
          <cell r="F284">
            <v>52584</v>
          </cell>
        </row>
        <row r="285">
          <cell r="B285" t="str">
            <v>300-512</v>
          </cell>
          <cell r="C285" t="str">
            <v>Beùton M200 ñuùc saün ñaù 1x2 hoá ga</v>
          </cell>
          <cell r="D285" t="str">
            <v>m3</v>
          </cell>
          <cell r="E285">
            <v>0.84168000000000021</v>
          </cell>
          <cell r="F285">
            <v>442960</v>
          </cell>
        </row>
        <row r="286">
          <cell r="C286" t="str">
            <v>Giaèng mieäng: =9*(0.2*0.1+0.1*0.1)*0.8</v>
          </cell>
          <cell r="D286" t="str">
            <v>m3</v>
          </cell>
          <cell r="E286">
            <v>0.21600000000000008</v>
          </cell>
          <cell r="F286">
            <v>0</v>
          </cell>
        </row>
        <row r="287">
          <cell r="B287" t="str">
            <v>301-421</v>
          </cell>
          <cell r="C287" t="str">
            <v>Ñan naép: =9*2*(0.79*0.44*0.1)</v>
          </cell>
          <cell r="D287" t="str">
            <v>m3</v>
          </cell>
          <cell r="E287">
            <v>0.62568000000000012</v>
          </cell>
          <cell r="F287">
            <v>0</v>
          </cell>
        </row>
        <row r="288">
          <cell r="B288" t="str">
            <v>301-421</v>
          </cell>
          <cell r="C288" t="str">
            <v>Gia coâng laép döïng saét troøn d=&lt;10 cho beùton ñuùc saün</v>
          </cell>
          <cell r="D288" t="str">
            <v>Taán</v>
          </cell>
          <cell r="E288">
            <v>0.14000000000000001</v>
          </cell>
          <cell r="F288">
            <v>3995100</v>
          </cell>
        </row>
        <row r="289">
          <cell r="B289" t="str">
            <v>09-09</v>
          </cell>
          <cell r="C289" t="str">
            <v>Laép ñaët taám ñan beùton coát theùp hoá ga</v>
          </cell>
          <cell r="D289" t="str">
            <v>Caùi</v>
          </cell>
          <cell r="E289">
            <v>27</v>
          </cell>
          <cell r="F289">
            <v>0</v>
          </cell>
        </row>
        <row r="290">
          <cell r="B290" t="str">
            <v>672-122</v>
          </cell>
          <cell r="C290" t="str">
            <v xml:space="preserve">Laùng vöõa M100 daøy 2cm </v>
          </cell>
          <cell r="D290" t="str">
            <v>m2</v>
          </cell>
          <cell r="E290">
            <v>46.44</v>
          </cell>
          <cell r="F290">
            <v>7171</v>
          </cell>
        </row>
        <row r="291">
          <cell r="C291" t="str">
            <v>Ñaùùy : =9*(0.6*0.6)</v>
          </cell>
          <cell r="D291" t="str">
            <v>m2</v>
          </cell>
          <cell r="E291">
            <v>3.2399999999999998</v>
          </cell>
          <cell r="F291">
            <v>0</v>
          </cell>
        </row>
        <row r="292">
          <cell r="B292" t="str">
            <v>041-112</v>
          </cell>
          <cell r="C292" t="str">
            <v>Thaønh: =9*4*(0.6*1)2maët</v>
          </cell>
          <cell r="D292" t="str">
            <v>m2</v>
          </cell>
          <cell r="E292">
            <v>43.199999999999996</v>
          </cell>
          <cell r="F292">
            <v>0</v>
          </cell>
        </row>
        <row r="293">
          <cell r="B293" t="str">
            <v>041-112</v>
          </cell>
          <cell r="C293" t="str">
            <v>Ñaép ñaát C2 thaønh moùng hoá ga</v>
          </cell>
          <cell r="D293" t="str">
            <v>m3</v>
          </cell>
          <cell r="E293">
            <v>36</v>
          </cell>
          <cell r="F293">
            <v>0</v>
          </cell>
        </row>
        <row r="294">
          <cell r="B294" t="str">
            <v>VC-03B</v>
          </cell>
          <cell r="C294" t="str">
            <v>Boác xuùc ñaát thöøa leân xuoáng ,tôi x1.3</v>
          </cell>
          <cell r="D294" t="str">
            <v>m3</v>
          </cell>
          <cell r="E294">
            <v>16.067999999999991</v>
          </cell>
          <cell r="F294">
            <v>0</v>
          </cell>
        </row>
        <row r="295">
          <cell r="B295" t="str">
            <v>VC-03C</v>
          </cell>
          <cell r="C295" t="str">
            <v>Chuyeån  ñaát thöøa baèng xe cuùtkít cly 200m</v>
          </cell>
          <cell r="D295" t="str">
            <v>m3</v>
          </cell>
          <cell r="E295">
            <v>16.07</v>
          </cell>
          <cell r="F295">
            <v>0</v>
          </cell>
        </row>
        <row r="296">
          <cell r="C296" t="str">
            <v>COÄNG VI</v>
          </cell>
          <cell r="D296" t="str">
            <v/>
          </cell>
          <cell r="F296">
            <v>0</v>
          </cell>
        </row>
        <row r="297">
          <cell r="B297" t="str">
            <v>031-314</v>
          </cell>
          <cell r="C297" t="str">
            <v>VII. COÁNG NGAÀM BTCT D200,L=140m</v>
          </cell>
          <cell r="D297" t="str">
            <v/>
          </cell>
          <cell r="E297">
            <v>140</v>
          </cell>
          <cell r="F297">
            <v>0</v>
          </cell>
        </row>
        <row r="298">
          <cell r="A298" t="str">
            <v>OBT-200</v>
          </cell>
          <cell r="B298" t="str">
            <v>031-314</v>
          </cell>
          <cell r="C298" t="str">
            <v>Ñaøo ñaát C4 choân coáng: =140*1*tb1</v>
          </cell>
          <cell r="D298" t="str">
            <v>m3</v>
          </cell>
          <cell r="E298">
            <v>140</v>
          </cell>
          <cell r="F298">
            <v>0</v>
          </cell>
        </row>
        <row r="299">
          <cell r="A299" t="str">
            <v>OBT-200</v>
          </cell>
          <cell r="B299" t="str">
            <v>119-963SR</v>
          </cell>
          <cell r="C299" t="str">
            <v>Saûn xuaát, laép ñaët coáng BTCT D200</v>
          </cell>
          <cell r="D299" t="str">
            <v>m</v>
          </cell>
          <cell r="E299">
            <v>140</v>
          </cell>
          <cell r="F299">
            <v>30000</v>
          </cell>
        </row>
        <row r="300">
          <cell r="B300" t="str">
            <v>119-944</v>
          </cell>
          <cell r="C300" t="str">
            <v>Traùt moái noái coáng vöõa M100 daày 2cm: =40*(3,14*0,32)*0,1</v>
          </cell>
          <cell r="D300" t="str">
            <v>m2</v>
          </cell>
          <cell r="E300">
            <v>14.067200000000003</v>
          </cell>
          <cell r="F300">
            <v>7583</v>
          </cell>
        </row>
        <row r="301">
          <cell r="B301" t="str">
            <v>041-112</v>
          </cell>
          <cell r="C301" t="str">
            <v>Ñaép ñaát C2 choân coáng</v>
          </cell>
          <cell r="D301" t="str">
            <v>m3</v>
          </cell>
          <cell r="E301">
            <v>140</v>
          </cell>
          <cell r="F301">
            <v>0</v>
          </cell>
        </row>
        <row r="302">
          <cell r="C302" t="str">
            <v>COÄNG VII</v>
          </cell>
          <cell r="D302" t="str">
            <v/>
          </cell>
          <cell r="F302">
            <v>0</v>
          </cell>
        </row>
        <row r="303">
          <cell r="B303" t="str">
            <v>031-322</v>
          </cell>
          <cell r="C303" t="str">
            <v>VIII. MÖÔNG CAÙP</v>
          </cell>
          <cell r="D303" t="str">
            <v/>
          </cell>
          <cell r="E303">
            <v>340.96489999999994</v>
          </cell>
          <cell r="F303">
            <v>0</v>
          </cell>
        </row>
        <row r="304">
          <cell r="B304" t="str">
            <v>031-322</v>
          </cell>
          <cell r="C304" t="str">
            <v>Ñaøo ñaát C2 möông caùp</v>
          </cell>
          <cell r="D304" t="str">
            <v>m3</v>
          </cell>
          <cell r="E304">
            <v>340.96489999999994</v>
          </cell>
          <cell r="F304">
            <v>0</v>
          </cell>
        </row>
        <row r="305">
          <cell r="C305" t="str">
            <v>M1 =(1.84+2.94)/2*tb1,1*17 ( keã caû ñoaïn noái voâ nhaø)</v>
          </cell>
          <cell r="D305" t="str">
            <v>m3</v>
          </cell>
          <cell r="E305">
            <v>44.693000000000005</v>
          </cell>
          <cell r="F305">
            <v>0</v>
          </cell>
        </row>
        <row r="306">
          <cell r="C306" t="str">
            <v>M2 =(1.44+2.14)/2*tb0.7*72 (keå caû ñoaïn sau nhaø)</v>
          </cell>
          <cell r="D306" t="str">
            <v>m3</v>
          </cell>
          <cell r="E306">
            <v>90.215999999999994</v>
          </cell>
          <cell r="F306">
            <v>0</v>
          </cell>
        </row>
        <row r="307">
          <cell r="C307" t="str">
            <v>M3 =(1.14+1.64)/2*tb0.5*40</v>
          </cell>
          <cell r="D307" t="str">
            <v>m3</v>
          </cell>
          <cell r="E307">
            <v>27.799999999999997</v>
          </cell>
          <cell r="F307">
            <v>0</v>
          </cell>
        </row>
        <row r="308">
          <cell r="C308" t="str">
            <v>M4 =(2+2.7)/2*tb0.7*4.3</v>
          </cell>
          <cell r="D308" t="str">
            <v>m3</v>
          </cell>
          <cell r="E308">
            <v>7.0735000000000001</v>
          </cell>
          <cell r="F308">
            <v>0</v>
          </cell>
        </row>
        <row r="309">
          <cell r="C309" t="str">
            <v>M5 =(1.6+2.3)/2*tb0.7*6</v>
          </cell>
          <cell r="D309" t="str">
            <v>m3</v>
          </cell>
          <cell r="E309">
            <v>8.19</v>
          </cell>
          <cell r="F309">
            <v>0</v>
          </cell>
        </row>
        <row r="310">
          <cell r="C310" t="str">
            <v>Möông trong nha Ma =(1.44+2.04)/2*tb0.6*8</v>
          </cell>
          <cell r="D310" t="str">
            <v>m3</v>
          </cell>
          <cell r="E310">
            <v>8.3520000000000003</v>
          </cell>
          <cell r="F310">
            <v>0</v>
          </cell>
        </row>
        <row r="311">
          <cell r="C311" t="str">
            <v>Möông trong nhaøMb 
=(1.28+1.88)/2*tb0.6*7.3</v>
          </cell>
          <cell r="D311" t="str">
            <v>m3</v>
          </cell>
          <cell r="E311">
            <v>6.9203999999999999</v>
          </cell>
          <cell r="F311">
            <v>0</v>
          </cell>
        </row>
        <row r="312">
          <cell r="C312" t="str">
            <v>Möông trong nhaøMc
=(1.24+1.84)/2*tb0.6*15</v>
          </cell>
          <cell r="D312" t="str">
            <v>m3</v>
          </cell>
          <cell r="E312">
            <v>13.86</v>
          </cell>
          <cell r="F312">
            <v>0</v>
          </cell>
        </row>
        <row r="313">
          <cell r="C313" t="str">
            <v>Möông lôùn
=(2.92+4.42)/2*1.5*20</v>
          </cell>
          <cell r="D313" t="str">
            <v>m3</v>
          </cell>
          <cell r="E313">
            <v>110.1</v>
          </cell>
          <cell r="F313">
            <v>0</v>
          </cell>
        </row>
        <row r="314">
          <cell r="C314" t="str">
            <v>Oáng PVC D114
=16*0.6*0.6</v>
          </cell>
          <cell r="D314" t="str">
            <v>m3</v>
          </cell>
          <cell r="E314">
            <v>5.76</v>
          </cell>
          <cell r="F314">
            <v>0</v>
          </cell>
        </row>
        <row r="315">
          <cell r="B315" t="str">
            <v>221-511</v>
          </cell>
          <cell r="C315" t="str">
            <v>Oáng PVC D220
=6haøng*5m*0.6*tb1</v>
          </cell>
          <cell r="D315" t="str">
            <v>m3</v>
          </cell>
          <cell r="E315">
            <v>18</v>
          </cell>
          <cell r="F315">
            <v>0</v>
          </cell>
        </row>
        <row r="316">
          <cell r="B316" t="str">
            <v>221-511</v>
          </cell>
          <cell r="C316" t="str">
            <v>Beùton loùt ñaù 1x2 M100  möông caùp</v>
          </cell>
          <cell r="D316" t="str">
            <v>m3</v>
          </cell>
          <cell r="E316">
            <v>11.039200000000001</v>
          </cell>
          <cell r="F316">
            <v>360390</v>
          </cell>
        </row>
        <row r="317">
          <cell r="C317" t="str">
            <v>M1 =1.44*0.05*17</v>
          </cell>
          <cell r="D317" t="str">
            <v>m3</v>
          </cell>
          <cell r="E317">
            <v>1.224</v>
          </cell>
          <cell r="F317">
            <v>0</v>
          </cell>
        </row>
        <row r="318">
          <cell r="C318" t="str">
            <v>M2 =(1.04*0.05*72)</v>
          </cell>
          <cell r="D318" t="str">
            <v>m3</v>
          </cell>
          <cell r="E318">
            <v>3.7440000000000002</v>
          </cell>
          <cell r="F318">
            <v>0</v>
          </cell>
        </row>
        <row r="319">
          <cell r="C319" t="str">
            <v>M3 =0.74*0.05*40</v>
          </cell>
          <cell r="D319" t="str">
            <v>m3</v>
          </cell>
          <cell r="E319">
            <v>1.48</v>
          </cell>
          <cell r="F319">
            <v>0</v>
          </cell>
        </row>
        <row r="320">
          <cell r="C320" t="str">
            <v>M4 =1.6*0.05*4.3</v>
          </cell>
          <cell r="D320" t="str">
            <v>m3</v>
          </cell>
          <cell r="E320">
            <v>0.34400000000000003</v>
          </cell>
          <cell r="F320">
            <v>0</v>
          </cell>
        </row>
        <row r="321">
          <cell r="C321" t="str">
            <v>M5 =1.2*0.05*6</v>
          </cell>
          <cell r="D321" t="str">
            <v>m3</v>
          </cell>
          <cell r="E321">
            <v>0.36</v>
          </cell>
          <cell r="F321">
            <v>0</v>
          </cell>
        </row>
        <row r="322">
          <cell r="C322" t="str">
            <v>Möông trong nha øMa
 =1.04*0.05*8</v>
          </cell>
          <cell r="D322" t="str">
            <v>m3</v>
          </cell>
          <cell r="E322">
            <v>0.41600000000000004</v>
          </cell>
          <cell r="F322">
            <v>0</v>
          </cell>
        </row>
        <row r="323">
          <cell r="C323" t="str">
            <v>Möông trong nha øMb
 =0.88*0.05*7.3</v>
          </cell>
          <cell r="D323" t="str">
            <v>m3</v>
          </cell>
          <cell r="E323">
            <v>0.32120000000000004</v>
          </cell>
          <cell r="F323">
            <v>0</v>
          </cell>
        </row>
        <row r="324">
          <cell r="C324" t="str">
            <v>Möông trong nha øMc
=0.84*0.05*15</v>
          </cell>
          <cell r="D324" t="str">
            <v>m3</v>
          </cell>
          <cell r="E324">
            <v>0.63</v>
          </cell>
          <cell r="F324">
            <v>0</v>
          </cell>
        </row>
        <row r="325">
          <cell r="B325" t="str">
            <v>227-122</v>
          </cell>
          <cell r="C325" t="str">
            <v>Möông lôùn
=2.52*0.05*20</v>
          </cell>
          <cell r="D325" t="str">
            <v>m3</v>
          </cell>
          <cell r="E325">
            <v>2.52</v>
          </cell>
          <cell r="F325">
            <v>0</v>
          </cell>
        </row>
        <row r="326">
          <cell r="B326" t="str">
            <v>227-122</v>
          </cell>
          <cell r="C326" t="str">
            <v>Beùton ñaù 1x2 M200 möông caùp</v>
          </cell>
          <cell r="D326" t="str">
            <v>m3</v>
          </cell>
          <cell r="E326">
            <v>65.776039999999995</v>
          </cell>
          <cell r="F326">
            <v>517227</v>
          </cell>
        </row>
        <row r="327">
          <cell r="C327" t="str">
            <v>M1 =(1,24*0,15+2*tb1,1*0,12)*17</v>
          </cell>
          <cell r="D327" t="str">
            <v>m3</v>
          </cell>
          <cell r="E327">
            <v>7.65</v>
          </cell>
          <cell r="F327">
            <v>0</v>
          </cell>
        </row>
        <row r="328">
          <cell r="C328" t="str">
            <v>M2 =(0,84*0,15+2*tb0,70*0,12)*72</v>
          </cell>
          <cell r="D328" t="str">
            <v>m3</v>
          </cell>
          <cell r="E328">
            <v>21.167999999999999</v>
          </cell>
          <cell r="F328">
            <v>0</v>
          </cell>
        </row>
        <row r="329">
          <cell r="C329" t="str">
            <v>M3 =(0,54+2*tb0,5)*0,12*40</v>
          </cell>
          <cell r="D329" t="str">
            <v>m3</v>
          </cell>
          <cell r="E329">
            <v>7.3919999999999995</v>
          </cell>
          <cell r="F329">
            <v>0</v>
          </cell>
        </row>
        <row r="330">
          <cell r="C330" t="str">
            <v>M4 =(1+2*tb1,5)*0,2*4,3</v>
          </cell>
          <cell r="D330" t="str">
            <v>m3</v>
          </cell>
          <cell r="E330">
            <v>3.44</v>
          </cell>
          <cell r="F330">
            <v>0</v>
          </cell>
        </row>
        <row r="331">
          <cell r="C331" t="str">
            <v>M5 =(0,6+2*tb1,1)*0,2*6</v>
          </cell>
          <cell r="D331" t="str">
            <v>m3</v>
          </cell>
          <cell r="E331">
            <v>3.3600000000000003</v>
          </cell>
          <cell r="F331">
            <v>0</v>
          </cell>
        </row>
        <row r="332">
          <cell r="C332" t="str">
            <v>Möông trong nha øMa
 =(0,6+2*0,55)*0,12*8</v>
          </cell>
          <cell r="D332" t="str">
            <v>m3</v>
          </cell>
          <cell r="E332">
            <v>1.6320000000000001</v>
          </cell>
          <cell r="F332">
            <v>0</v>
          </cell>
        </row>
        <row r="333">
          <cell r="C333" t="str">
            <v>Möông trong nha øMb
 =(0,44+2*0,55)*0,12*7,3</v>
          </cell>
          <cell r="D333" t="str">
            <v>m3</v>
          </cell>
          <cell r="E333">
            <v>1.34904</v>
          </cell>
          <cell r="F333">
            <v>0</v>
          </cell>
        </row>
        <row r="334">
          <cell r="C334" t="str">
            <v>Möông trong nha øMc
=(0,4+2*0,55)*0,12*15</v>
          </cell>
          <cell r="D334" t="str">
            <v>m3</v>
          </cell>
          <cell r="E334">
            <v>2.6999999999999997</v>
          </cell>
          <cell r="F334">
            <v>0</v>
          </cell>
        </row>
        <row r="335">
          <cell r="C335" t="str">
            <v>Möông lôùn
=(2,015+2*1,45)*0,15*20</v>
          </cell>
          <cell r="D335" t="str">
            <v>m3</v>
          </cell>
          <cell r="E335">
            <v>14.744999999999999</v>
          </cell>
          <cell r="F335">
            <v>0</v>
          </cell>
        </row>
        <row r="336">
          <cell r="C336" t="str">
            <v>Möông lôùn
=2*0,15*0,3*20</v>
          </cell>
          <cell r="D336" t="str">
            <v>m3</v>
          </cell>
          <cell r="E336">
            <v>1.7999999999999998</v>
          </cell>
          <cell r="F336">
            <v>0</v>
          </cell>
        </row>
        <row r="337">
          <cell r="B337" t="str">
            <v>300-512</v>
          </cell>
          <cell r="C337" t="str">
            <v>Möông lôùn
=24*0,15*0,15*1</v>
          </cell>
          <cell r="D337" t="str">
            <v>m3</v>
          </cell>
          <cell r="E337">
            <v>0.53999999999999992</v>
          </cell>
          <cell r="F337">
            <v>0</v>
          </cell>
        </row>
        <row r="338">
          <cell r="B338" t="str">
            <v>300-512</v>
          </cell>
          <cell r="C338" t="str">
            <v>Beùton M200 ñuùc saün ñaù 1x2 ñan möông caùp</v>
          </cell>
          <cell r="D338" t="str">
            <v>m3</v>
          </cell>
          <cell r="E338">
            <v>7.4268080000000021</v>
          </cell>
          <cell r="F338">
            <v>442960</v>
          </cell>
        </row>
        <row r="339">
          <cell r="C339" t="str">
            <v>Ñ1: =44c*0.4*1.09*0.07 ( keã caû ñoaïn noái voâ nhaø)</v>
          </cell>
          <cell r="D339" t="str">
            <v>m3</v>
          </cell>
          <cell r="E339">
            <v>1.3428800000000005</v>
          </cell>
          <cell r="F339">
            <v>0</v>
          </cell>
        </row>
        <row r="340">
          <cell r="C340" t="str">
            <v>Ñ2: =240c*0.39*0.69*0.07 (keå caû ñoaïn sau nhaø)</v>
          </cell>
          <cell r="D340" t="str">
            <v>m3</v>
          </cell>
          <cell r="E340">
            <v>4.5208800000000009</v>
          </cell>
          <cell r="F340">
            <v>0</v>
          </cell>
        </row>
        <row r="341">
          <cell r="C341" t="str">
            <v>Ñ3: =8c*0.395*1.19*0.16</v>
          </cell>
          <cell r="D341" t="str">
            <v>m3</v>
          </cell>
          <cell r="E341">
            <v>0.60166400000000009</v>
          </cell>
          <cell r="F341">
            <v>0</v>
          </cell>
        </row>
        <row r="342">
          <cell r="C342" t="str">
            <v>Ñ4: =2c*(0.55*0.16+0.15*0.1)*1.19</v>
          </cell>
          <cell r="D342" t="str">
            <v>m3</v>
          </cell>
          <cell r="E342">
            <v>0.24514</v>
          </cell>
          <cell r="F342">
            <v>0</v>
          </cell>
        </row>
        <row r="343">
          <cell r="C343" t="str">
            <v>Ñ5: =12c*0.395*0.79*0.14</v>
          </cell>
          <cell r="D343" t="str">
            <v>m3</v>
          </cell>
          <cell r="E343">
            <v>0.52424400000000004</v>
          </cell>
          <cell r="F343">
            <v>0</v>
          </cell>
        </row>
        <row r="344">
          <cell r="B344" t="str">
            <v>09-09</v>
          </cell>
          <cell r="C344" t="str">
            <v>Ñ6: =2c*(tb0.75*tb0.8*0.14+tb0.8*0.1*0.15)</v>
          </cell>
          <cell r="D344" t="str">
            <v>m3</v>
          </cell>
          <cell r="E344">
            <v>0.19200000000000003</v>
          </cell>
          <cell r="F344">
            <v>0</v>
          </cell>
        </row>
        <row r="345">
          <cell r="B345" t="str">
            <v>09-09</v>
          </cell>
          <cell r="C345" t="str">
            <v>Laép ñaët taám ñan beùton coát theùp möông caùp</v>
          </cell>
          <cell r="D345" t="str">
            <v>Caùi</v>
          </cell>
          <cell r="E345">
            <v>308</v>
          </cell>
          <cell r="F345">
            <v>0</v>
          </cell>
        </row>
        <row r="346">
          <cell r="B346" t="str">
            <v>240-821</v>
          </cell>
          <cell r="C346" t="str">
            <v>Gia coâng laép ñaët saét troøn d&lt;=10, ñan + möông caùp: =1516+146+177+612+108 (kg)</v>
          </cell>
          <cell r="D346" t="str">
            <v>Taán</v>
          </cell>
          <cell r="E346">
            <v>2.5590000000000002</v>
          </cell>
          <cell r="F346">
            <v>3995100</v>
          </cell>
        </row>
        <row r="347">
          <cell r="B347" t="str">
            <v>240-822</v>
          </cell>
          <cell r="C347" t="str">
            <v>Gia coâng laép ñaët saét troøn d&lt;=18 ñan + möông caùp: =36,23+374+356+708 (kg)</v>
          </cell>
          <cell r="D347" t="str">
            <v>Taán</v>
          </cell>
          <cell r="E347">
            <v>1.4742299999999999</v>
          </cell>
          <cell r="F347">
            <v>3943500</v>
          </cell>
        </row>
        <row r="348">
          <cell r="B348" t="str">
            <v>500-521</v>
          </cell>
          <cell r="C348" t="str">
            <v>Gia coâng caáu kieän saét hình cho giaù ñôõ caùp, neïp ñan möông caùp</v>
          </cell>
          <cell r="D348" t="str">
            <v>Taán</v>
          </cell>
          <cell r="E348">
            <v>6.22</v>
          </cell>
          <cell r="F348">
            <v>5229740</v>
          </cell>
        </row>
        <row r="349">
          <cell r="A349" t="str">
            <v>BDC10-80</v>
          </cell>
          <cell r="B349" t="str">
            <v>505-810</v>
          </cell>
          <cell r="C349" t="str">
            <v>Laép ñaët caáu kieän saét hình möông caùp</v>
          </cell>
          <cell r="D349" t="str">
            <v>Taán</v>
          </cell>
          <cell r="E349">
            <v>6.22</v>
          </cell>
          <cell r="F349">
            <v>705600</v>
          </cell>
        </row>
        <row r="350">
          <cell r="A350" t="str">
            <v>BDC10-80</v>
          </cell>
          <cell r="B350" t="str">
            <v>TT</v>
          </cell>
          <cell r="C350" t="str">
            <v>Saûn xuaát laép ñaët bulon daõn chaân M10x80</v>
          </cell>
          <cell r="D350" t="str">
            <v>boä</v>
          </cell>
          <cell r="E350">
            <v>2374</v>
          </cell>
          <cell r="F350">
            <v>10000</v>
          </cell>
        </row>
        <row r="351">
          <cell r="B351" t="str">
            <v>703-430</v>
          </cell>
          <cell r="C351" t="str">
            <v>Sôn choáng ró 2 lôùp cho caáu kieän saét hình</v>
          </cell>
          <cell r="D351" t="str">
            <v>m2</v>
          </cell>
          <cell r="E351">
            <v>320</v>
          </cell>
          <cell r="F351">
            <v>4974</v>
          </cell>
        </row>
        <row r="352">
          <cell r="B352" t="str">
            <v>703-430</v>
          </cell>
          <cell r="C352" t="str">
            <v>Sôn daàu 2 lôùp cho caáu kieän saét hình</v>
          </cell>
          <cell r="D352" t="str">
            <v>m2</v>
          </cell>
          <cell r="E352">
            <v>320</v>
          </cell>
          <cell r="F352">
            <v>4974</v>
          </cell>
        </row>
        <row r="353">
          <cell r="B353" t="str">
            <v>672-122</v>
          </cell>
          <cell r="C353" t="str">
            <v xml:space="preserve">Laùng vöõa M100 daøy 2cm </v>
          </cell>
          <cell r="D353" t="str">
            <v>m2</v>
          </cell>
          <cell r="E353">
            <v>461.73799999999994</v>
          </cell>
          <cell r="F353">
            <v>7171</v>
          </cell>
        </row>
        <row r="354">
          <cell r="C354" t="str">
            <v>M1: =3.24*17</v>
          </cell>
          <cell r="D354" t="str">
            <v>m2</v>
          </cell>
          <cell r="E354">
            <v>55.080000000000005</v>
          </cell>
          <cell r="F354">
            <v>0</v>
          </cell>
        </row>
        <row r="355">
          <cell r="C355" t="str">
            <v>M2 =2.34*72</v>
          </cell>
          <cell r="D355" t="str">
            <v>m2</v>
          </cell>
          <cell r="E355">
            <v>168.48</v>
          </cell>
          <cell r="F355">
            <v>0</v>
          </cell>
        </row>
        <row r="356">
          <cell r="C356" t="str">
            <v>M3 =1.74*40</v>
          </cell>
          <cell r="D356" t="str">
            <v>m2</v>
          </cell>
          <cell r="E356">
            <v>69.599999999999994</v>
          </cell>
          <cell r="F356">
            <v>0</v>
          </cell>
        </row>
        <row r="357">
          <cell r="C357" t="str">
            <v>M4 =2.92*4.3</v>
          </cell>
          <cell r="D357" t="str">
            <v>m2</v>
          </cell>
          <cell r="E357">
            <v>12.555999999999999</v>
          </cell>
          <cell r="F357">
            <v>0</v>
          </cell>
        </row>
        <row r="358">
          <cell r="C358" t="str">
            <v>M5 =2.48*6</v>
          </cell>
          <cell r="D358" t="str">
            <v>m2</v>
          </cell>
          <cell r="E358">
            <v>14.879999999999999</v>
          </cell>
          <cell r="F358">
            <v>0</v>
          </cell>
        </row>
        <row r="359">
          <cell r="C359" t="str">
            <v>Möông trong nha øMa =1.1*8</v>
          </cell>
          <cell r="D359" t="str">
            <v>m2</v>
          </cell>
          <cell r="E359">
            <v>8.8000000000000007</v>
          </cell>
          <cell r="F359">
            <v>0</v>
          </cell>
        </row>
        <row r="360">
          <cell r="C360" t="str">
            <v>Möông trong nha øMb =1.54*7.3</v>
          </cell>
          <cell r="D360" t="str">
            <v>m2</v>
          </cell>
          <cell r="E360">
            <v>11.241999999999999</v>
          </cell>
          <cell r="F360">
            <v>0</v>
          </cell>
        </row>
        <row r="361">
          <cell r="C361" t="str">
            <v>Möông trong nha øMc=1.5*15</v>
          </cell>
          <cell r="D361" t="str">
            <v>m2</v>
          </cell>
          <cell r="E361">
            <v>22.5</v>
          </cell>
          <cell r="F361">
            <v>0</v>
          </cell>
        </row>
        <row r="362">
          <cell r="B362" t="str">
            <v>041-112</v>
          </cell>
          <cell r="C362" t="str">
            <v>Möông lôùn =4.93*20</v>
          </cell>
          <cell r="D362" t="str">
            <v>m2</v>
          </cell>
          <cell r="E362">
            <v>98.6</v>
          </cell>
          <cell r="F362">
            <v>0</v>
          </cell>
        </row>
        <row r="363">
          <cell r="B363" t="str">
            <v>041-112</v>
          </cell>
          <cell r="C363" t="str">
            <v>Ñaép ñaát C2 thaønh möông</v>
          </cell>
          <cell r="D363" t="str">
            <v>m3</v>
          </cell>
          <cell r="E363">
            <v>180</v>
          </cell>
          <cell r="F363">
            <v>0</v>
          </cell>
        </row>
        <row r="364">
          <cell r="B364" t="str">
            <v>VC-03B</v>
          </cell>
          <cell r="C364" t="str">
            <v>Boác xuùc ñaát thöøa leân xuoáng ,tôi x1.3</v>
          </cell>
          <cell r="D364" t="str">
            <v>m3</v>
          </cell>
          <cell r="E364">
            <v>209.25436999999994</v>
          </cell>
          <cell r="F364">
            <v>0</v>
          </cell>
        </row>
        <row r="365">
          <cell r="A365" t="str">
            <v>PVC220</v>
          </cell>
          <cell r="B365" t="str">
            <v>VC-03C</v>
          </cell>
          <cell r="C365" t="str">
            <v>Chuyeån  ñaát thöøa baèng xe cuùtkít cly 200m</v>
          </cell>
          <cell r="D365" t="str">
            <v>m3</v>
          </cell>
          <cell r="E365">
            <v>209.25</v>
          </cell>
          <cell r="F365">
            <v>0</v>
          </cell>
        </row>
        <row r="366">
          <cell r="A366" t="str">
            <v>PVC220</v>
          </cell>
          <cell r="B366" t="str">
            <v>K1-151SR4</v>
          </cell>
          <cell r="C366" t="str">
            <v>Saûn xuaát laép ñaët oáng PVC D220</v>
          </cell>
          <cell r="D366" t="str">
            <v>m</v>
          </cell>
          <cell r="E366">
            <v>60</v>
          </cell>
          <cell r="F366">
            <v>42212</v>
          </cell>
        </row>
        <row r="367">
          <cell r="A367" t="str">
            <v>PVC114</v>
          </cell>
          <cell r="B367" t="str">
            <v>K1-151SR2</v>
          </cell>
          <cell r="C367" t="str">
            <v>Saûn xuaát laép ñaët oáng PVC D114</v>
          </cell>
          <cell r="D367" t="str">
            <v>m</v>
          </cell>
          <cell r="E367">
            <v>16</v>
          </cell>
          <cell r="F367">
            <v>21106</v>
          </cell>
        </row>
        <row r="368">
          <cell r="C368" t="str">
            <v>COÄNG VIII</v>
          </cell>
          <cell r="D368" t="str">
            <v/>
          </cell>
          <cell r="F368">
            <v>0</v>
          </cell>
        </row>
        <row r="369">
          <cell r="B369" t="str">
            <v>031-442</v>
          </cell>
          <cell r="C369" t="str">
            <v>IX. NHAØ ÑIEÀU HAØNH</v>
          </cell>
          <cell r="D369" t="str">
            <v/>
          </cell>
          <cell r="E369">
            <v>697.81061433281457</v>
          </cell>
          <cell r="F369">
            <v>0</v>
          </cell>
        </row>
        <row r="370">
          <cell r="B370" t="str">
            <v>031-442</v>
          </cell>
          <cell r="C370" t="str">
            <v>Ñaøo ñaát C2 caùc moùng nhaø ñieàu haønh</v>
          </cell>
          <cell r="D370" t="str">
            <v>m3</v>
          </cell>
          <cell r="E370">
            <v>697.81061433281457</v>
          </cell>
          <cell r="F370">
            <v>0</v>
          </cell>
        </row>
        <row r="371">
          <cell r="C371" t="str">
            <v>3M1: =3*1/3*2,2*(1,7*1,7+3,9*3,9+1,7*3,9)</v>
          </cell>
          <cell r="D371" t="str">
            <v>m3</v>
          </cell>
          <cell r="E371">
            <v>54.405999999999999</v>
          </cell>
          <cell r="F371">
            <v>0</v>
          </cell>
        </row>
        <row r="372">
          <cell r="C372" t="str">
            <v>12M2+2M4: =14*1/3*2,2*(1,9*1,9+4,1*4,1+1,9*4,1))</v>
          </cell>
          <cell r="D372" t="str">
            <v>m3</v>
          </cell>
          <cell r="E372">
            <v>289.62266666666665</v>
          </cell>
          <cell r="F372">
            <v>0</v>
          </cell>
        </row>
        <row r="373">
          <cell r="C373" t="str">
            <v>1M3+3M5+4M6 : =8*1/3*2,2*(2,1*2,1+4,3*4,3+2,1*4,3)</v>
          </cell>
          <cell r="D373" t="str">
            <v>m3</v>
          </cell>
          <cell r="E373">
            <v>187.32266666666669</v>
          </cell>
          <cell r="F373">
            <v>0</v>
          </cell>
        </row>
        <row r="374">
          <cell r="C374" t="str">
            <v>5M7: =5*1/3*2,2*(2,1*2,3+SQRT(2,1*2,3*4,3*4,5)+4,3*4,5)</v>
          </cell>
          <cell r="D374" t="str">
            <v>m3</v>
          </cell>
          <cell r="E374">
            <v>124.10748933281454</v>
          </cell>
          <cell r="F374">
            <v>0</v>
          </cell>
        </row>
        <row r="375">
          <cell r="C375" t="str">
            <v>Haàm phaân: =1/3*2,15*(2,8*2,8+4,95*4,95+2,8*4,95))</v>
          </cell>
          <cell r="D375" t="str">
            <v>m3</v>
          </cell>
          <cell r="E375">
            <v>33.111791666666662</v>
          </cell>
          <cell r="F375">
            <v>0</v>
          </cell>
        </row>
        <row r="376">
          <cell r="B376" t="str">
            <v>B3-13e/CÑ79/57C</v>
          </cell>
          <cell r="C376" t="str">
            <v>Boù heø: =(23.6+14.9)*2*0.4*0.3</v>
          </cell>
          <cell r="D376" t="str">
            <v>m3</v>
          </cell>
          <cell r="E376">
            <v>9.24</v>
          </cell>
          <cell r="F376">
            <v>0</v>
          </cell>
        </row>
        <row r="377">
          <cell r="B377" t="str">
            <v>B3-13e/CÑ79/57C</v>
          </cell>
          <cell r="C377" t="str">
            <v>Ñaép ñaù 5x7 cheøn caùt</v>
          </cell>
          <cell r="D377" t="str">
            <v>100m3</v>
          </cell>
          <cell r="E377">
            <v>0.11376</v>
          </cell>
          <cell r="F377">
            <v>16752000</v>
          </cell>
        </row>
        <row r="378">
          <cell r="C378" t="str">
            <v>3M1: =3*(1,3*1,3*0,15)</v>
          </cell>
          <cell r="D378" t="str">
            <v>100m3</v>
          </cell>
          <cell r="E378">
            <v>0.76049999999999995</v>
          </cell>
          <cell r="F378">
            <v>0</v>
          </cell>
        </row>
        <row r="379">
          <cell r="C379" t="str">
            <v>12M2+2M4: =14*(1,5*1,5*0,15)</v>
          </cell>
          <cell r="D379" t="str">
            <v>100m3</v>
          </cell>
          <cell r="E379">
            <v>4.7249999999999996</v>
          </cell>
          <cell r="F379">
            <v>0</v>
          </cell>
        </row>
        <row r="380">
          <cell r="C380" t="str">
            <v>1M3+3M5+4M6 : =8*(1,7*1,7*0,15)</v>
          </cell>
          <cell r="D380" t="str">
            <v>100m3</v>
          </cell>
          <cell r="E380">
            <v>3.4679999999999995</v>
          </cell>
          <cell r="F380">
            <v>0</v>
          </cell>
        </row>
        <row r="381">
          <cell r="B381" t="str">
            <v>221-112</v>
          </cell>
          <cell r="C381" t="str">
            <v>5M7: =5*(1,7*1,9*0,15)</v>
          </cell>
          <cell r="D381" t="str">
            <v>100m3</v>
          </cell>
          <cell r="E381">
            <v>2.4224999999999999</v>
          </cell>
          <cell r="F381">
            <v>0</v>
          </cell>
        </row>
        <row r="382">
          <cell r="B382" t="str">
            <v>221-112</v>
          </cell>
          <cell r="C382" t="str">
            <v>Beùton M100 loùt moùng ñaù 4x6 nhaø ñieàu haønh</v>
          </cell>
          <cell r="D382" t="str">
            <v>m3</v>
          </cell>
          <cell r="E382">
            <v>25.984000000000009</v>
          </cell>
          <cell r="F382">
            <v>301180</v>
          </cell>
        </row>
        <row r="383">
          <cell r="C383" t="str">
            <v>Neàn : =(23.6*14.9)*0.1</v>
          </cell>
          <cell r="D383" t="str">
            <v>m3</v>
          </cell>
          <cell r="E383">
            <v>35.164000000000009</v>
          </cell>
          <cell r="F383">
            <v>0</v>
          </cell>
        </row>
        <row r="384">
          <cell r="C384" t="str">
            <v>Tröø ñi: =-(3*10.6*0.1)</v>
          </cell>
          <cell r="D384" t="str">
            <v>m3</v>
          </cell>
          <cell r="E384">
            <v>-3.1799999999999997</v>
          </cell>
          <cell r="F384">
            <v>0</v>
          </cell>
        </row>
        <row r="385">
          <cell r="B385" t="str">
            <v>221-511</v>
          </cell>
          <cell r="C385" t="str">
            <v>Tröø ñi möông caùp =-60*0.1</v>
          </cell>
          <cell r="D385" t="str">
            <v>m3</v>
          </cell>
          <cell r="E385">
            <v>-6</v>
          </cell>
          <cell r="F385">
            <v>0</v>
          </cell>
        </row>
        <row r="386">
          <cell r="B386" t="str">
            <v>221-511</v>
          </cell>
          <cell r="C386" t="str">
            <v>Beùton loùt ñaù 1x2 M100  moùng nhaø ñieàu haønh</v>
          </cell>
          <cell r="D386" t="str">
            <v>m3</v>
          </cell>
          <cell r="E386">
            <v>5.3620000000000001</v>
          </cell>
          <cell r="F386">
            <v>360390</v>
          </cell>
        </row>
        <row r="387">
          <cell r="C387" t="str">
            <v>3M1: =0.12</v>
          </cell>
          <cell r="D387" t="str">
            <v>m3</v>
          </cell>
          <cell r="E387">
            <v>0.12</v>
          </cell>
          <cell r="F387">
            <v>0</v>
          </cell>
        </row>
        <row r="388">
          <cell r="C388" t="str">
            <v>12M2 :=0.72</v>
          </cell>
          <cell r="D388" t="str">
            <v>m3</v>
          </cell>
          <cell r="E388">
            <v>0.72</v>
          </cell>
          <cell r="F388">
            <v>0</v>
          </cell>
        </row>
        <row r="389">
          <cell r="C389" t="str">
            <v>1M3 :=0.08</v>
          </cell>
          <cell r="D389" t="str">
            <v>m3</v>
          </cell>
          <cell r="E389">
            <v>0.08</v>
          </cell>
          <cell r="F389">
            <v>0</v>
          </cell>
        </row>
        <row r="390">
          <cell r="C390" t="str">
            <v>2M4: =0.12</v>
          </cell>
          <cell r="D390" t="str">
            <v>m3</v>
          </cell>
          <cell r="E390">
            <v>0.12</v>
          </cell>
          <cell r="F390">
            <v>0</v>
          </cell>
        </row>
        <row r="391">
          <cell r="C391" t="str">
            <v>3m5: =0.25</v>
          </cell>
          <cell r="D391" t="str">
            <v>m3</v>
          </cell>
          <cell r="E391">
            <v>0.25</v>
          </cell>
          <cell r="F391">
            <v>0</v>
          </cell>
        </row>
        <row r="392">
          <cell r="C392" t="str">
            <v>4M6:=0.34</v>
          </cell>
          <cell r="D392" t="str">
            <v>m3</v>
          </cell>
          <cell r="E392">
            <v>0.34</v>
          </cell>
          <cell r="F392">
            <v>0</v>
          </cell>
        </row>
        <row r="393">
          <cell r="C393" t="str">
            <v>5M7 =0.48</v>
          </cell>
          <cell r="D393" t="str">
            <v>m3</v>
          </cell>
          <cell r="E393">
            <v>0.48</v>
          </cell>
          <cell r="F393">
            <v>0</v>
          </cell>
        </row>
        <row r="394">
          <cell r="C394" t="str">
            <v>Haàm phaân: =(2,4*2,4+0,8*1,1)*0.05</v>
          </cell>
          <cell r="D394" t="str">
            <v>m3</v>
          </cell>
          <cell r="E394">
            <v>0.33200000000000002</v>
          </cell>
          <cell r="F394">
            <v>0</v>
          </cell>
        </row>
        <row r="395">
          <cell r="C395" t="str">
            <v>Boù heø: =2*(14.9+23.6)*0.4*0.05</v>
          </cell>
          <cell r="D395" t="str">
            <v>m3</v>
          </cell>
          <cell r="E395">
            <v>1.54</v>
          </cell>
          <cell r="F395">
            <v>0</v>
          </cell>
        </row>
        <row r="396">
          <cell r="B396" t="str">
            <v>221-312</v>
          </cell>
          <cell r="C396" t="str">
            <v>Ñaø kieàng bao: =2*(12.9+21.6)*0.4*0.05</v>
          </cell>
          <cell r="D396" t="str">
            <v>m3</v>
          </cell>
          <cell r="E396">
            <v>1.3800000000000001</v>
          </cell>
          <cell r="F396">
            <v>0</v>
          </cell>
        </row>
        <row r="397">
          <cell r="B397" t="str">
            <v>221-312</v>
          </cell>
          <cell r="C397" t="str">
            <v xml:space="preserve">Beùton M200 ñaù 1x2 moùng </v>
          </cell>
          <cell r="D397" t="str">
            <v>m3</v>
          </cell>
          <cell r="E397">
            <v>10.450000000000001</v>
          </cell>
          <cell r="F397">
            <v>541847</v>
          </cell>
        </row>
        <row r="398">
          <cell r="C398" t="str">
            <v>3M1 =0,73</v>
          </cell>
          <cell r="D398" t="str">
            <v>m3</v>
          </cell>
          <cell r="E398">
            <v>0.73</v>
          </cell>
          <cell r="F398">
            <v>0</v>
          </cell>
        </row>
        <row r="399">
          <cell r="C399" t="str">
            <v>12M2 =2,89</v>
          </cell>
          <cell r="D399" t="str">
            <v>m3</v>
          </cell>
          <cell r="E399">
            <v>2.89</v>
          </cell>
          <cell r="F399">
            <v>0</v>
          </cell>
        </row>
        <row r="400">
          <cell r="C400" t="str">
            <v>1M3 =0,33</v>
          </cell>
          <cell r="D400" t="str">
            <v>m3</v>
          </cell>
          <cell r="E400">
            <v>0.33</v>
          </cell>
          <cell r="F400">
            <v>0</v>
          </cell>
        </row>
        <row r="401">
          <cell r="C401" t="str">
            <v>2M4 =0,62</v>
          </cell>
          <cell r="D401" t="str">
            <v>m3</v>
          </cell>
          <cell r="E401">
            <v>0.62</v>
          </cell>
          <cell r="F401">
            <v>0</v>
          </cell>
        </row>
        <row r="402">
          <cell r="C402" t="str">
            <v>3M5 =1,12</v>
          </cell>
          <cell r="D402" t="str">
            <v>m3</v>
          </cell>
          <cell r="E402">
            <v>1.1200000000000001</v>
          </cell>
          <cell r="F402">
            <v>0</v>
          </cell>
        </row>
        <row r="403">
          <cell r="C403" t="str">
            <v>4M6 =1,82</v>
          </cell>
          <cell r="D403" t="str">
            <v>m3</v>
          </cell>
          <cell r="E403">
            <v>1.82</v>
          </cell>
          <cell r="F403">
            <v>0</v>
          </cell>
        </row>
        <row r="404">
          <cell r="B404" t="str">
            <v>222-412</v>
          </cell>
          <cell r="C404" t="str">
            <v>5M7 = 2,94</v>
          </cell>
          <cell r="D404" t="str">
            <v>m3</v>
          </cell>
          <cell r="E404">
            <v>2.94</v>
          </cell>
          <cell r="F404">
            <v>0</v>
          </cell>
        </row>
        <row r="405">
          <cell r="B405" t="str">
            <v>222-412</v>
          </cell>
          <cell r="C405" t="str">
            <v>Beùton coät M200 ñaù 1x2 nhaø ñieàu haønh</v>
          </cell>
          <cell r="D405" t="str">
            <v>m3</v>
          </cell>
          <cell r="E405">
            <v>6.2139999999999995</v>
          </cell>
          <cell r="F405">
            <v>659908</v>
          </cell>
        </row>
        <row r="406">
          <cell r="C406" t="str">
            <v>3C1 =0.71</v>
          </cell>
          <cell r="D406" t="str">
            <v>m3</v>
          </cell>
          <cell r="E406">
            <v>0.71</v>
          </cell>
          <cell r="F406">
            <v>0</v>
          </cell>
        </row>
        <row r="407">
          <cell r="C407" t="str">
            <v>1C2 =0.114</v>
          </cell>
          <cell r="D407" t="str">
            <v>m3</v>
          </cell>
          <cell r="E407">
            <v>0.114</v>
          </cell>
          <cell r="F407">
            <v>0</v>
          </cell>
        </row>
        <row r="408">
          <cell r="C408" t="str">
            <v>2C2a =0.318</v>
          </cell>
          <cell r="D408" t="str">
            <v>m3</v>
          </cell>
          <cell r="E408">
            <v>0.318</v>
          </cell>
          <cell r="F408">
            <v>0</v>
          </cell>
        </row>
        <row r="409">
          <cell r="C409" t="str">
            <v>2C3 =0.308</v>
          </cell>
          <cell r="D409" t="str">
            <v>m3</v>
          </cell>
          <cell r="E409">
            <v>0.308</v>
          </cell>
          <cell r="F409">
            <v>0</v>
          </cell>
        </row>
        <row r="410">
          <cell r="C410" t="str">
            <v>6C3a =0.945</v>
          </cell>
          <cell r="D410" t="str">
            <v>m3</v>
          </cell>
          <cell r="E410">
            <v>0.94499999999999995</v>
          </cell>
          <cell r="F410">
            <v>0</v>
          </cell>
        </row>
        <row r="411">
          <cell r="C411" t="str">
            <v>2C3b =0.324</v>
          </cell>
          <cell r="D411" t="str">
            <v>m3</v>
          </cell>
          <cell r="E411">
            <v>0.32400000000000001</v>
          </cell>
          <cell r="F411">
            <v>0</v>
          </cell>
        </row>
        <row r="412">
          <cell r="C412" t="str">
            <v>5C4 =1.115</v>
          </cell>
          <cell r="D412" t="str">
            <v>m3</v>
          </cell>
          <cell r="E412">
            <v>1.115</v>
          </cell>
          <cell r="F412">
            <v>0</v>
          </cell>
        </row>
        <row r="413">
          <cell r="C413" t="str">
            <v>5C5 =1.265</v>
          </cell>
          <cell r="D413" t="str">
            <v>m3</v>
          </cell>
          <cell r="E413">
            <v>1.2649999999999999</v>
          </cell>
          <cell r="F413">
            <v>0</v>
          </cell>
        </row>
        <row r="414">
          <cell r="B414" t="str">
            <v>224-112</v>
          </cell>
          <cell r="C414" t="str">
            <v>4C6 =1.115</v>
          </cell>
          <cell r="D414" t="str">
            <v>m3</v>
          </cell>
          <cell r="E414">
            <v>1.115</v>
          </cell>
          <cell r="F414">
            <v>0</v>
          </cell>
        </row>
        <row r="415">
          <cell r="B415" t="str">
            <v>224-112</v>
          </cell>
          <cell r="C415" t="str">
            <v>Beùton ñaø M200 ñaù 1x2 nhaø ñieàu haønh</v>
          </cell>
          <cell r="D415" t="str">
            <v>m3</v>
          </cell>
          <cell r="E415">
            <v>19.388000000000002</v>
          </cell>
          <cell r="F415">
            <v>626389</v>
          </cell>
        </row>
        <row r="416">
          <cell r="C416" t="str">
            <v>a. Ñaø kieàng :</v>
          </cell>
          <cell r="D416" t="str">
            <v>m3</v>
          </cell>
          <cell r="E416">
            <v>6.8129999999999997</v>
          </cell>
          <cell r="F416">
            <v>0</v>
          </cell>
        </row>
        <row r="417">
          <cell r="C417" t="str">
            <v>1K1 =0.556</v>
          </cell>
          <cell r="D417" t="str">
            <v>m3</v>
          </cell>
          <cell r="E417">
            <v>0.55600000000000005</v>
          </cell>
          <cell r="F417">
            <v>0</v>
          </cell>
        </row>
        <row r="418">
          <cell r="C418" t="str">
            <v>1K2 =0.222</v>
          </cell>
          <cell r="D418" t="str">
            <v>m3</v>
          </cell>
          <cell r="E418">
            <v>0.222</v>
          </cell>
          <cell r="F418">
            <v>0</v>
          </cell>
        </row>
        <row r="419">
          <cell r="C419" t="str">
            <v>1K3</v>
          </cell>
          <cell r="D419" t="str">
            <v>m3</v>
          </cell>
          <cell r="E419">
            <v>0.222</v>
          </cell>
          <cell r="F419">
            <v>0</v>
          </cell>
        </row>
        <row r="420">
          <cell r="C420" t="str">
            <v>1K4</v>
          </cell>
          <cell r="D420" t="str">
            <v>m3</v>
          </cell>
          <cell r="E420">
            <v>0.378</v>
          </cell>
          <cell r="F420">
            <v>0</v>
          </cell>
        </row>
        <row r="421">
          <cell r="C421" t="str">
            <v>1K5</v>
          </cell>
          <cell r="D421" t="str">
            <v>m3</v>
          </cell>
          <cell r="E421">
            <v>0.39</v>
          </cell>
          <cell r="F421">
            <v>0</v>
          </cell>
        </row>
        <row r="422">
          <cell r="C422" t="str">
            <v>1K6</v>
          </cell>
          <cell r="D422" t="str">
            <v>m3</v>
          </cell>
          <cell r="E422">
            <v>0.72399999999999998</v>
          </cell>
          <cell r="F422">
            <v>0</v>
          </cell>
        </row>
        <row r="423">
          <cell r="C423" t="str">
            <v>1K7</v>
          </cell>
          <cell r="D423" t="str">
            <v>m3</v>
          </cell>
          <cell r="E423">
            <v>1.2</v>
          </cell>
          <cell r="F423">
            <v>0</v>
          </cell>
        </row>
        <row r="424">
          <cell r="C424" t="str">
            <v>1K8</v>
          </cell>
          <cell r="D424" t="str">
            <v>m3</v>
          </cell>
          <cell r="E424">
            <v>1.2</v>
          </cell>
          <cell r="F424">
            <v>0</v>
          </cell>
        </row>
        <row r="425">
          <cell r="C425" t="str">
            <v>1K9</v>
          </cell>
          <cell r="D425" t="str">
            <v>m3</v>
          </cell>
          <cell r="E425">
            <v>0.13200000000000001</v>
          </cell>
          <cell r="F425">
            <v>0</v>
          </cell>
        </row>
        <row r="426">
          <cell r="C426" t="str">
            <v>1K10</v>
          </cell>
          <cell r="D426" t="str">
            <v>m3</v>
          </cell>
          <cell r="E426">
            <v>0.67200000000000004</v>
          </cell>
          <cell r="F426">
            <v>0</v>
          </cell>
        </row>
        <row r="427">
          <cell r="C427" t="str">
            <v>1K11</v>
          </cell>
          <cell r="D427" t="str">
            <v>m3</v>
          </cell>
          <cell r="E427">
            <v>0.27200000000000002</v>
          </cell>
          <cell r="F427">
            <v>0</v>
          </cell>
        </row>
        <row r="428">
          <cell r="C428" t="str">
            <v>1K12</v>
          </cell>
          <cell r="D428" t="str">
            <v>m3</v>
          </cell>
          <cell r="E428">
            <v>0.65600000000000003</v>
          </cell>
          <cell r="F428">
            <v>0</v>
          </cell>
        </row>
        <row r="429">
          <cell r="C429" t="str">
            <v>3K3</v>
          </cell>
          <cell r="D429" t="str">
            <v>m3</v>
          </cell>
          <cell r="E429">
            <v>0.189</v>
          </cell>
          <cell r="F429">
            <v>0</v>
          </cell>
        </row>
        <row r="430">
          <cell r="C430" t="str">
            <v>b. Ñaø saûnh , lanh toâ :</v>
          </cell>
          <cell r="D430" t="str">
            <v>m3</v>
          </cell>
          <cell r="E430">
            <v>3.9450000000000007</v>
          </cell>
          <cell r="F430">
            <v>0</v>
          </cell>
        </row>
        <row r="431">
          <cell r="C431" t="str">
            <v>DMÑ1</v>
          </cell>
          <cell r="D431" t="str">
            <v>m3</v>
          </cell>
          <cell r="E431">
            <v>0.69599999999999995</v>
          </cell>
          <cell r="F431">
            <v>0</v>
          </cell>
        </row>
        <row r="432">
          <cell r="C432" t="str">
            <v>DMÑ2</v>
          </cell>
          <cell r="D432" t="str">
            <v>m3</v>
          </cell>
          <cell r="E432">
            <v>0.52800000000000002</v>
          </cell>
          <cell r="F432">
            <v>0</v>
          </cell>
        </row>
        <row r="433">
          <cell r="C433" t="str">
            <v>DMÑ3</v>
          </cell>
          <cell r="D433" t="str">
            <v>m3</v>
          </cell>
          <cell r="E433">
            <v>0.246</v>
          </cell>
          <cell r="F433">
            <v>0</v>
          </cell>
        </row>
        <row r="434">
          <cell r="C434" t="str">
            <v>DMÑ4</v>
          </cell>
          <cell r="D434" t="str">
            <v>m3</v>
          </cell>
          <cell r="E434">
            <v>0.39200000000000002</v>
          </cell>
          <cell r="F434">
            <v>0</v>
          </cell>
        </row>
        <row r="435">
          <cell r="C435" t="str">
            <v>DMÑ5</v>
          </cell>
          <cell r="D435" t="str">
            <v>m3</v>
          </cell>
          <cell r="E435">
            <v>0.26400000000000001</v>
          </cell>
          <cell r="F435">
            <v>0</v>
          </cell>
        </row>
        <row r="436">
          <cell r="C436" t="str">
            <v>DMÑ6</v>
          </cell>
          <cell r="D436" t="str">
            <v>m3</v>
          </cell>
          <cell r="E436">
            <v>0.249</v>
          </cell>
          <cell r="F436">
            <v>0</v>
          </cell>
        </row>
        <row r="437">
          <cell r="C437" t="str">
            <v>DMÑ7</v>
          </cell>
          <cell r="D437" t="str">
            <v>m3</v>
          </cell>
          <cell r="E437">
            <v>0.108</v>
          </cell>
          <cell r="F437">
            <v>0</v>
          </cell>
        </row>
        <row r="438">
          <cell r="C438" t="str">
            <v>LT1</v>
          </cell>
          <cell r="D438" t="str">
            <v>m3</v>
          </cell>
          <cell r="E438">
            <v>0.33200000000000002</v>
          </cell>
          <cell r="F438">
            <v>0</v>
          </cell>
        </row>
        <row r="439">
          <cell r="C439" t="str">
            <v>LT2</v>
          </cell>
          <cell r="D439" t="str">
            <v>m3</v>
          </cell>
          <cell r="E439">
            <v>0.317</v>
          </cell>
          <cell r="F439">
            <v>0</v>
          </cell>
        </row>
        <row r="440">
          <cell r="C440" t="str">
            <v>LT3</v>
          </cell>
          <cell r="D440" t="str">
            <v>m3</v>
          </cell>
          <cell r="E440">
            <v>0.39800000000000002</v>
          </cell>
          <cell r="F440">
            <v>0</v>
          </cell>
        </row>
        <row r="441">
          <cell r="C441" t="str">
            <v>LT4</v>
          </cell>
          <cell r="D441" t="str">
            <v>m3</v>
          </cell>
          <cell r="E441">
            <v>0.20100000000000001</v>
          </cell>
          <cell r="F441">
            <v>0</v>
          </cell>
        </row>
        <row r="442">
          <cell r="C442" t="str">
            <v>LT5</v>
          </cell>
          <cell r="D442" t="str">
            <v>m3</v>
          </cell>
          <cell r="E442">
            <v>5.8000000000000003E-2</v>
          </cell>
          <cell r="F442">
            <v>0</v>
          </cell>
        </row>
        <row r="443">
          <cell r="C443" t="str">
            <v>LT6</v>
          </cell>
          <cell r="D443" t="str">
            <v>m3</v>
          </cell>
          <cell r="E443">
            <v>0.156</v>
          </cell>
          <cell r="F443">
            <v>0</v>
          </cell>
        </row>
        <row r="444">
          <cell r="C444" t="str">
            <v>c. Ñaø maùi</v>
          </cell>
          <cell r="D444" t="str">
            <v>m3</v>
          </cell>
          <cell r="E444">
            <v>8.6300000000000008</v>
          </cell>
          <cell r="F444">
            <v>0</v>
          </cell>
        </row>
        <row r="445">
          <cell r="C445" t="str">
            <v>1D1</v>
          </cell>
          <cell r="D445" t="str">
            <v>m3</v>
          </cell>
          <cell r="E445">
            <v>1.206</v>
          </cell>
          <cell r="F445">
            <v>0</v>
          </cell>
        </row>
        <row r="446">
          <cell r="C446" t="str">
            <v>1D2</v>
          </cell>
          <cell r="D446" t="str">
            <v>m3</v>
          </cell>
          <cell r="E446">
            <v>1.206</v>
          </cell>
          <cell r="F446">
            <v>0</v>
          </cell>
        </row>
        <row r="447">
          <cell r="C447" t="str">
            <v>1D3</v>
          </cell>
          <cell r="D447" t="str">
            <v>m3</v>
          </cell>
          <cell r="E447">
            <v>1.5680000000000001</v>
          </cell>
          <cell r="F447">
            <v>0</v>
          </cell>
        </row>
        <row r="448">
          <cell r="C448" t="str">
            <v>1D4</v>
          </cell>
          <cell r="D448" t="str">
            <v>m3</v>
          </cell>
          <cell r="E448">
            <v>1.206</v>
          </cell>
          <cell r="F448">
            <v>0</v>
          </cell>
        </row>
        <row r="449">
          <cell r="C449" t="str">
            <v>1D5</v>
          </cell>
          <cell r="D449" t="str">
            <v>m3</v>
          </cell>
          <cell r="E449">
            <v>0.76700000000000002</v>
          </cell>
          <cell r="F449">
            <v>0</v>
          </cell>
        </row>
        <row r="450">
          <cell r="C450" t="str">
            <v>1D6</v>
          </cell>
          <cell r="D450" t="str">
            <v>m3</v>
          </cell>
          <cell r="E450">
            <v>2.4870000000000001</v>
          </cell>
          <cell r="F450">
            <v>0</v>
          </cell>
        </row>
        <row r="451">
          <cell r="B451" t="str">
            <v>240-110</v>
          </cell>
          <cell r="C451" t="str">
            <v>1D7</v>
          </cell>
          <cell r="D451" t="str">
            <v>m3</v>
          </cell>
          <cell r="E451">
            <v>0.19</v>
          </cell>
          <cell r="F451">
            <v>0</v>
          </cell>
        </row>
        <row r="452">
          <cell r="B452" t="str">
            <v>240-110</v>
          </cell>
          <cell r="C452" t="str">
            <v>Gia coâng laép ñaët saét troøn d=&lt;10 cho moùng</v>
          </cell>
          <cell r="D452" t="str">
            <v>Taán</v>
          </cell>
          <cell r="E452">
            <v>0.19</v>
          </cell>
          <cell r="F452">
            <v>3995100</v>
          </cell>
        </row>
        <row r="453">
          <cell r="B453" t="str">
            <v>240-120</v>
          </cell>
          <cell r="C453" t="str">
            <v>Gia coâng laép ñaët saét troøn d=&lt;18 cho moùng</v>
          </cell>
          <cell r="D453" t="str">
            <v>Taán</v>
          </cell>
          <cell r="E453">
            <v>0.9</v>
          </cell>
          <cell r="F453">
            <v>3938460</v>
          </cell>
        </row>
        <row r="454">
          <cell r="B454" t="str">
            <v>240-130</v>
          </cell>
          <cell r="C454" t="str">
            <v>Gia coâng laép ñaët saét troøn d&gt;18 cho moùng</v>
          </cell>
          <cell r="D454" t="str">
            <v>Taán</v>
          </cell>
          <cell r="E454">
            <v>0.04</v>
          </cell>
          <cell r="F454">
            <v>3943500</v>
          </cell>
        </row>
        <row r="455">
          <cell r="B455" t="str">
            <v>240-411</v>
          </cell>
          <cell r="C455" t="str">
            <v>Gia coâng laép ñaët saét troøn d=&lt;10 cho coät</v>
          </cell>
          <cell r="D455" t="str">
            <v>Taán</v>
          </cell>
          <cell r="E455">
            <v>0.23100000000000001</v>
          </cell>
          <cell r="F455">
            <v>3995100</v>
          </cell>
        </row>
        <row r="456">
          <cell r="A456" t="str">
            <v>SATO-168/4</v>
          </cell>
          <cell r="B456" t="str">
            <v>240-421</v>
          </cell>
          <cell r="C456" t="str">
            <v>Gia coâng laép ñaët saét troøn d=&lt;18 cho coät</v>
          </cell>
          <cell r="D456" t="str">
            <v>Taán</v>
          </cell>
          <cell r="E456">
            <v>0.84199999999999997</v>
          </cell>
          <cell r="F456">
            <v>3940620</v>
          </cell>
        </row>
        <row r="457">
          <cell r="A457" t="str">
            <v>SATO-168/4</v>
          </cell>
          <cell r="B457" t="str">
            <v>K1-051SR</v>
          </cell>
          <cell r="C457" t="str">
            <v>Saûn xuaát laép ñaët oáng theùp D168/4mm coät</v>
          </cell>
          <cell r="D457" t="str">
            <v>m</v>
          </cell>
          <cell r="E457">
            <v>9.15</v>
          </cell>
          <cell r="F457">
            <v>180000</v>
          </cell>
        </row>
        <row r="458">
          <cell r="B458" t="str">
            <v>240-511</v>
          </cell>
          <cell r="C458" t="str">
            <v>Gia coâng laép ñaët saét troøn d=&lt;10 cho ñaø: =221,88+402,73+1192</v>
          </cell>
          <cell r="D458" t="str">
            <v>Taán</v>
          </cell>
          <cell r="E458">
            <v>0.54986000000000002</v>
          </cell>
          <cell r="F458">
            <v>3995100</v>
          </cell>
        </row>
        <row r="459">
          <cell r="B459" t="str">
            <v>240-521</v>
          </cell>
          <cell r="C459" t="str">
            <v>Gia coâng laép ñaët saét troøn d=&lt;18 cho ñaø: =712,39+402,73+1192</v>
          </cell>
          <cell r="D459" t="str">
            <v>Taán</v>
          </cell>
          <cell r="E459">
            <v>2.3071199999999998</v>
          </cell>
          <cell r="F459">
            <v>3939900</v>
          </cell>
        </row>
        <row r="460">
          <cell r="B460" t="str">
            <v>240-531</v>
          </cell>
          <cell r="C460" t="str">
            <v>Gia coâng laép ñaët saét troøn d&gt;18 cho ñaø: =29,1+20,75 (kg)</v>
          </cell>
          <cell r="D460" t="str">
            <v>Taán</v>
          </cell>
          <cell r="E460">
            <v>4.9849999999999998E-2</v>
          </cell>
          <cell r="F460">
            <v>3947952</v>
          </cell>
        </row>
        <row r="461">
          <cell r="B461" t="str">
            <v>240-621</v>
          </cell>
          <cell r="C461" t="str">
            <v>Gia coâng laép ñaët saét troøn d=&lt;10 cho saøn, maùi,haàm phaânø: =2341+287+91 (kg)</v>
          </cell>
          <cell r="D461" t="str">
            <v>Taán</v>
          </cell>
          <cell r="E461">
            <v>2.7189999999999999</v>
          </cell>
          <cell r="F461">
            <v>3995100</v>
          </cell>
        </row>
        <row r="462">
          <cell r="B462" t="str">
            <v>225-212</v>
          </cell>
          <cell r="C462" t="str">
            <v>Beùton ñaù 1x2 M200 haàm phaân</v>
          </cell>
          <cell r="D462" t="str">
            <v>m3</v>
          </cell>
          <cell r="E462">
            <v>1.9683400000000004</v>
          </cell>
          <cell r="F462">
            <v>596272</v>
          </cell>
        </row>
        <row r="463">
          <cell r="C463" t="str">
            <v>Ñaùy: =2,2*2,2*0,2+0,7*0,9*0,15</v>
          </cell>
          <cell r="D463" t="str">
            <v>m3</v>
          </cell>
          <cell r="E463">
            <v>1.0625000000000002</v>
          </cell>
          <cell r="F463">
            <v>0</v>
          </cell>
        </row>
        <row r="464">
          <cell r="C464" t="str">
            <v>Ñan naép: =12*(1*0,33*0,1)+0,7*0,7*0,1</v>
          </cell>
          <cell r="D464" t="str">
            <v>m3</v>
          </cell>
          <cell r="E464">
            <v>0.44500000000000001</v>
          </cell>
          <cell r="F464">
            <v>0</v>
          </cell>
        </row>
        <row r="465">
          <cell r="C465" t="str">
            <v>Ñan loïc: =0,78*0,78*0,1</v>
          </cell>
          <cell r="D465" t="str">
            <v>m3</v>
          </cell>
          <cell r="E465">
            <v>6.0840000000000005E-2</v>
          </cell>
          <cell r="F465">
            <v>0</v>
          </cell>
        </row>
        <row r="466">
          <cell r="B466" t="str">
            <v>225-112</v>
          </cell>
          <cell r="C466" t="str">
            <v>Ñaø giaèng: =(0,15*0,2+0,1*0,1)*10</v>
          </cell>
          <cell r="D466" t="str">
            <v>m3</v>
          </cell>
          <cell r="E466">
            <v>0.4</v>
          </cell>
          <cell r="F466">
            <v>0</v>
          </cell>
        </row>
        <row r="467">
          <cell r="B467" t="str">
            <v>225-112</v>
          </cell>
          <cell r="C467" t="str">
            <v>Beùton ñaù 1x2 M200 saøn maùi, seânoâ, saøn saûnh</v>
          </cell>
          <cell r="D467" t="str">
            <v>m3</v>
          </cell>
          <cell r="E467">
            <v>39.93</v>
          </cell>
          <cell r="F467">
            <v>596272</v>
          </cell>
        </row>
        <row r="468">
          <cell r="C468" t="str">
            <v>Saøn maùi, seânoâ :</v>
          </cell>
          <cell r="D468" t="str">
            <v>m3</v>
          </cell>
          <cell r="E468">
            <v>36.630000000000003</v>
          </cell>
          <cell r="F468">
            <v>0</v>
          </cell>
        </row>
        <row r="469">
          <cell r="A469" t="str">
            <v>ÑI-AL</v>
          </cell>
          <cell r="B469" t="str">
            <v>402-330D1</v>
          </cell>
          <cell r="C469" t="str">
            <v>Saøn saûnh :</v>
          </cell>
          <cell r="D469" t="str">
            <v>m3</v>
          </cell>
          <cell r="E469">
            <v>3.3</v>
          </cell>
          <cell r="F469">
            <v>0</v>
          </cell>
        </row>
        <row r="470">
          <cell r="A470" t="str">
            <v>ÑI-AL</v>
          </cell>
          <cell r="B470" t="str">
            <v>402-330D1</v>
          </cell>
          <cell r="C470" t="str">
            <v>Gia coâng laép ñaët cöûa ñi kieáng khung nhoâm Ñaøi Loan ( troïn boä caû khoùa, khuyûu aùp löïc)</v>
          </cell>
          <cell r="D470" t="str">
            <v>m2</v>
          </cell>
          <cell r="E470">
            <v>24</v>
          </cell>
          <cell r="F470">
            <v>750000</v>
          </cell>
        </row>
        <row r="471">
          <cell r="C471" t="str">
            <v>Cöûa ñi 4Ñ1 =4*(1.6*2.5)</v>
          </cell>
          <cell r="D471" t="str">
            <v>m2</v>
          </cell>
          <cell r="E471">
            <v>16</v>
          </cell>
          <cell r="F471">
            <v>0</v>
          </cell>
        </row>
        <row r="472">
          <cell r="A472" t="str">
            <v>SO-AL</v>
          </cell>
          <cell r="B472" t="str">
            <v>402-330S</v>
          </cell>
          <cell r="C472" t="str">
            <v>Cöûa ñi 4Ñ2 =4*(0.8*2.5)</v>
          </cell>
          <cell r="D472" t="str">
            <v>m2</v>
          </cell>
          <cell r="E472">
            <v>8</v>
          </cell>
          <cell r="F472">
            <v>0</v>
          </cell>
        </row>
        <row r="473">
          <cell r="A473" t="str">
            <v>SO-AL</v>
          </cell>
          <cell r="B473" t="str">
            <v>402-330S</v>
          </cell>
          <cell r="C473" t="str">
            <v>Gia coâng laép ñaët cöûa soå kieáng khung nhoâm Ñaøi Loan ( troïn boä caû khoùa, khuyûu aùp löïc)</v>
          </cell>
          <cell r="D473" t="str">
            <v>m2</v>
          </cell>
          <cell r="E473">
            <v>24.800000000000004</v>
          </cell>
          <cell r="F473">
            <v>555000</v>
          </cell>
        </row>
        <row r="474">
          <cell r="C474" t="str">
            <v>Cöûa soå 4S1 =4*(3.2*1.5)</v>
          </cell>
          <cell r="D474" t="str">
            <v>m2</v>
          </cell>
          <cell r="E474">
            <v>19.200000000000003</v>
          </cell>
          <cell r="F474">
            <v>0</v>
          </cell>
        </row>
        <row r="475">
          <cell r="C475" t="str">
            <v>Cöûa soå 2S2 =2*(1.6*1.5)</v>
          </cell>
          <cell r="D475" t="str">
            <v>m2</v>
          </cell>
          <cell r="E475">
            <v>4.8000000000000007</v>
          </cell>
          <cell r="F475">
            <v>0</v>
          </cell>
        </row>
        <row r="476">
          <cell r="A476" t="str">
            <v>ÑI-NH</v>
          </cell>
          <cell r="B476" t="str">
            <v>402-330D2</v>
          </cell>
          <cell r="C476" t="str">
            <v>Cöûa soå 1S2 =1*(1.6*0.5)</v>
          </cell>
          <cell r="D476" t="str">
            <v>m2</v>
          </cell>
          <cell r="E476">
            <v>0.8</v>
          </cell>
          <cell r="F476">
            <v>0</v>
          </cell>
        </row>
        <row r="477">
          <cell r="A477" t="str">
            <v>ÑI-NH</v>
          </cell>
          <cell r="B477" t="str">
            <v>402-330D2</v>
          </cell>
          <cell r="C477" t="str">
            <v>Gia coâng laép ñaët cöûa ñi nhöïa Ñaøi Loan ( troïn boä caû khoùa, khuyûu aùp löïc): =1*(0,7*2)</v>
          </cell>
          <cell r="D477" t="str">
            <v>m2</v>
          </cell>
          <cell r="E477">
            <v>1.4</v>
          </cell>
          <cell r="F477">
            <v>650000</v>
          </cell>
        </row>
        <row r="478">
          <cell r="B478" t="str">
            <v>209-102</v>
          </cell>
          <cell r="C478" t="str">
            <v>Xaây töôøng 10 vuõa M75 gaïch oáng Goái baøn beáp =3*(0.6*0.7)</v>
          </cell>
          <cell r="D478" t="str">
            <v>m2</v>
          </cell>
          <cell r="E478">
            <v>1.26</v>
          </cell>
          <cell r="F478">
            <v>14197</v>
          </cell>
        </row>
        <row r="479">
          <cell r="B479" t="str">
            <v>209-312</v>
          </cell>
          <cell r="C479" t="str">
            <v>Xaây töôøng 20 vuõa M75 gaïch oáng caâu gaïch theû</v>
          </cell>
          <cell r="D479" t="str">
            <v>m2</v>
          </cell>
          <cell r="E479">
            <v>268.65000000000003</v>
          </cell>
          <cell r="F479">
            <v>38179</v>
          </cell>
        </row>
        <row r="480">
          <cell r="C480" t="str">
            <v>Truïc 1 =12.1*3.5</v>
          </cell>
          <cell r="D480" t="str">
            <v>m2</v>
          </cell>
          <cell r="E480">
            <v>42.35</v>
          </cell>
          <cell r="F480">
            <v>0</v>
          </cell>
        </row>
        <row r="481">
          <cell r="C481" t="str">
            <v>Truïc 3a =6.1*3.5</v>
          </cell>
          <cell r="D481" t="str">
            <v>m2</v>
          </cell>
          <cell r="E481">
            <v>21.349999999999998</v>
          </cell>
          <cell r="F481">
            <v>0</v>
          </cell>
        </row>
        <row r="482">
          <cell r="C482" t="str">
            <v>Truïc 4a, 5b =(3.5*3.5)*3</v>
          </cell>
          <cell r="D482" t="str">
            <v>m2</v>
          </cell>
          <cell r="E482">
            <v>36.75</v>
          </cell>
          <cell r="F482">
            <v>0</v>
          </cell>
        </row>
        <row r="483">
          <cell r="C483" t="str">
            <v>Truïc 7' =9.3*3.5</v>
          </cell>
          <cell r="D483" t="str">
            <v>m2</v>
          </cell>
          <cell r="E483">
            <v>32.550000000000004</v>
          </cell>
          <cell r="F483">
            <v>0</v>
          </cell>
        </row>
        <row r="484">
          <cell r="C484" t="str">
            <v>Truïc D-C =2*(20.3*3.5)</v>
          </cell>
          <cell r="D484" t="str">
            <v>m2</v>
          </cell>
          <cell r="E484">
            <v>142.1</v>
          </cell>
          <cell r="F484">
            <v>0</v>
          </cell>
        </row>
        <row r="485">
          <cell r="C485" t="str">
            <v>Vaùch kho+WC =2.6*3.5</v>
          </cell>
          <cell r="D485" t="str">
            <v>m2</v>
          </cell>
          <cell r="E485">
            <v>9.1</v>
          </cell>
          <cell r="F485">
            <v>0</v>
          </cell>
        </row>
        <row r="486">
          <cell r="C486" t="str">
            <v>Truïc B =9.9*3.5</v>
          </cell>
          <cell r="D486" t="str">
            <v>m2</v>
          </cell>
          <cell r="E486">
            <v>34.65</v>
          </cell>
          <cell r="F486">
            <v>0</v>
          </cell>
        </row>
        <row r="487">
          <cell r="B487" t="str">
            <v>208-232</v>
          </cell>
          <cell r="C487" t="str">
            <v>Tröø cöûa =-50.2</v>
          </cell>
          <cell r="D487" t="str">
            <v>m2</v>
          </cell>
          <cell r="E487">
            <v>-50.2</v>
          </cell>
          <cell r="F487">
            <v>0</v>
          </cell>
        </row>
        <row r="488">
          <cell r="B488" t="str">
            <v>208-232</v>
          </cell>
          <cell r="C488" t="str">
            <v>Xaây töôøng 20 vuõa M75 gaïch theûboù heø, haàm phaân ...</v>
          </cell>
          <cell r="D488" t="str">
            <v>m2</v>
          </cell>
          <cell r="E488">
            <v>77.423399999999987</v>
          </cell>
          <cell r="F488">
            <v>52584</v>
          </cell>
        </row>
        <row r="489">
          <cell r="C489" t="str">
            <v>Boù heø =2*(14.9+23.6)*0.35</v>
          </cell>
          <cell r="D489" t="str">
            <v>m2</v>
          </cell>
          <cell r="E489">
            <v>26.95</v>
          </cell>
          <cell r="F489">
            <v>0</v>
          </cell>
        </row>
        <row r="490">
          <cell r="C490" t="str">
            <v>Ñaø kieàng bieân =(12.9+21.6)*2*0.35</v>
          </cell>
          <cell r="D490" t="str">
            <v>m2</v>
          </cell>
          <cell r="E490">
            <v>24.15</v>
          </cell>
          <cell r="F490">
            <v>0</v>
          </cell>
        </row>
        <row r="491">
          <cell r="C491" t="str">
            <v>Baät theàm theâm 2 baäc ngoaøi boù heø =tb44.4*0.3</v>
          </cell>
          <cell r="D491" t="str">
            <v>m2</v>
          </cell>
          <cell r="E491">
            <v>13.319999999999999</v>
          </cell>
          <cell r="F491">
            <v>0</v>
          </cell>
        </row>
        <row r="492">
          <cell r="B492" t="str">
            <v>651-132</v>
          </cell>
          <cell r="C492" t="str">
            <v>Haàm phaân: =(2*2,2+3,18+0,18)*1,59+1,9*0,35</v>
          </cell>
          <cell r="D492" t="str">
            <v>m2</v>
          </cell>
          <cell r="E492">
            <v>13.003399999999999</v>
          </cell>
          <cell r="F492">
            <v>0</v>
          </cell>
        </row>
        <row r="493">
          <cell r="B493" t="str">
            <v>651-132</v>
          </cell>
          <cell r="C493" t="str">
            <v>Traùt töôøng VM75 daøy 1,5 cm</v>
          </cell>
          <cell r="D493" t="str">
            <v>m2</v>
          </cell>
          <cell r="E493">
            <v>690.82</v>
          </cell>
          <cell r="F493">
            <v>4813</v>
          </cell>
        </row>
        <row r="494">
          <cell r="B494" t="str">
            <v>651-312</v>
          </cell>
          <cell r="C494" t="str">
            <v>Traùt VM75 daøy 1cm keå caû lôùp baùm dính (VLx1,25, NCx1,1)</v>
          </cell>
          <cell r="D494" t="str">
            <v>m2</v>
          </cell>
          <cell r="E494">
            <v>587.6</v>
          </cell>
          <cell r="F494">
            <v>4609</v>
          </cell>
        </row>
        <row r="495">
          <cell r="C495" t="str">
            <v>Caïnh coät =27*3.5*tb0.6</v>
          </cell>
          <cell r="D495" t="str">
            <v>m2</v>
          </cell>
          <cell r="E495">
            <v>56.699999999999996</v>
          </cell>
          <cell r="F495">
            <v>0</v>
          </cell>
        </row>
        <row r="496">
          <cell r="C496" t="str">
            <v>Caïnh ñaø =7*12.9*tb1</v>
          </cell>
          <cell r="D496" t="str">
            <v>m2</v>
          </cell>
          <cell r="E496">
            <v>90.3</v>
          </cell>
          <cell r="F496">
            <v>0</v>
          </cell>
        </row>
        <row r="497">
          <cell r="C497" t="str">
            <v>Caïnh ñaø =3*21.6*tb0.6</v>
          </cell>
          <cell r="D497" t="str">
            <v>m2</v>
          </cell>
          <cell r="E497">
            <v>38.880000000000003</v>
          </cell>
          <cell r="F497">
            <v>0</v>
          </cell>
        </row>
        <row r="498">
          <cell r="C498" t="str">
            <v>Traàn maùi + traàn saûnh =(9.5*20.4+2.8*8.4)+(2.5*12.6)+2*4</v>
          </cell>
          <cell r="D498" t="str">
            <v>m2</v>
          </cell>
          <cell r="E498">
            <v>256.82</v>
          </cell>
          <cell r="F498">
            <v>0</v>
          </cell>
        </row>
        <row r="499">
          <cell r="C499" t="str">
            <v>Daï döôùi + ngoaøi seânoâ =1.6*(23.6+14.9)*2</v>
          </cell>
          <cell r="D499" t="str">
            <v>m2</v>
          </cell>
          <cell r="E499">
            <v>123.2</v>
          </cell>
          <cell r="F499">
            <v>0</v>
          </cell>
        </row>
        <row r="500">
          <cell r="B500" t="str">
            <v>662-110</v>
          </cell>
          <cell r="C500" t="str">
            <v>Caïnh cöûa =dieän tích khung bao cöûa =108.5*0.2</v>
          </cell>
          <cell r="D500" t="str">
            <v>m2</v>
          </cell>
          <cell r="E500">
            <v>21.700000000000003</v>
          </cell>
          <cell r="F500">
            <v>0</v>
          </cell>
        </row>
        <row r="501">
          <cell r="B501" t="str">
            <v>651-422</v>
          </cell>
          <cell r="C501" t="str">
            <v>Traùt gôø chæ vöûa M75</v>
          </cell>
          <cell r="D501" t="str">
            <v>m</v>
          </cell>
          <cell r="E501">
            <v>120</v>
          </cell>
          <cell r="F501">
            <v>1152</v>
          </cell>
        </row>
        <row r="502">
          <cell r="B502" t="str">
            <v>662-110</v>
          </cell>
          <cell r="C502" t="str">
            <v xml:space="preserve">Oáp gaïch men 15x15 </v>
          </cell>
          <cell r="D502" t="str">
            <v>m2</v>
          </cell>
          <cell r="E502">
            <v>33.61</v>
          </cell>
          <cell r="F502">
            <v>48300</v>
          </cell>
        </row>
        <row r="503">
          <cell r="C503" t="str">
            <v>Veä sinh =1.5*(2*(1.9+2.2)-0.7)</v>
          </cell>
          <cell r="D503" t="str">
            <v>m2</v>
          </cell>
          <cell r="E503">
            <v>11.249999999999998</v>
          </cell>
          <cell r="F503">
            <v>0</v>
          </cell>
        </row>
        <row r="504">
          <cell r="B504" t="str">
            <v>672-122</v>
          </cell>
          <cell r="C504" t="str">
            <v>Accu =1.5*(2*(2.8+3.7)-0.8)</v>
          </cell>
          <cell r="D504" t="str">
            <v>m2</v>
          </cell>
          <cell r="E504">
            <v>18.299999999999997</v>
          </cell>
          <cell r="F504">
            <v>0</v>
          </cell>
        </row>
        <row r="505">
          <cell r="C505" t="str">
            <v>Baøn beáp + töôøng beáp =2.1*1.7+0.7*0.7</v>
          </cell>
          <cell r="D505" t="str">
            <v>m2</v>
          </cell>
          <cell r="E505">
            <v>4.0599999999999996</v>
          </cell>
          <cell r="F505">
            <v>0</v>
          </cell>
        </row>
        <row r="506">
          <cell r="B506" t="str">
            <v>672-122</v>
          </cell>
          <cell r="C506" t="str">
            <v xml:space="preserve">Laùng vöõa M100 daøy 2cm </v>
          </cell>
          <cell r="D506" t="str">
            <v>m2</v>
          </cell>
          <cell r="E506">
            <v>403.54</v>
          </cell>
          <cell r="F506">
            <v>7171</v>
          </cell>
        </row>
        <row r="507">
          <cell r="C507" t="str">
            <v>Choáng thaám</v>
          </cell>
          <cell r="D507" t="str">
            <v/>
          </cell>
          <cell r="E507">
            <v>39.5</v>
          </cell>
          <cell r="F507">
            <v>0</v>
          </cell>
        </row>
        <row r="508">
          <cell r="C508" t="str">
            <v>Maùi =9.9*21.6+3*9</v>
          </cell>
          <cell r="D508" t="str">
            <v/>
          </cell>
          <cell r="E508">
            <v>240.84000000000003</v>
          </cell>
          <cell r="F508">
            <v>0</v>
          </cell>
        </row>
        <row r="509">
          <cell r="B509" t="str">
            <v>704-220SR</v>
          </cell>
          <cell r="C509" t="str">
            <v>Saûnh =2.5*12.6+2*4</v>
          </cell>
          <cell r="D509" t="str">
            <v/>
          </cell>
          <cell r="E509">
            <v>39.5</v>
          </cell>
          <cell r="F509">
            <v>0</v>
          </cell>
        </row>
        <row r="510">
          <cell r="B510" t="str">
            <v>702-400</v>
          </cell>
          <cell r="C510" t="str">
            <v>Seânoâ =(23.6+14.9)*2*1.6</v>
          </cell>
          <cell r="D510" t="str">
            <v/>
          </cell>
          <cell r="E510">
            <v>123.2</v>
          </cell>
          <cell r="F510">
            <v>0</v>
          </cell>
        </row>
        <row r="511">
          <cell r="B511" t="str">
            <v>704-220SR</v>
          </cell>
          <cell r="C511" t="str">
            <v>Queùt Flinkote 2 nöôùc+2 lôùp giaáy daàu cho maùi vaø saûnh</v>
          </cell>
          <cell r="D511" t="str">
            <v>m2</v>
          </cell>
          <cell r="E511">
            <v>280.33999999999997</v>
          </cell>
          <cell r="F511">
            <v>18678</v>
          </cell>
        </row>
        <row r="512">
          <cell r="B512" t="str">
            <v>702-400</v>
          </cell>
          <cell r="C512" t="str">
            <v>Queùt Flinkote 3 nöôùc cho senoâ</v>
          </cell>
          <cell r="D512" t="str">
            <v>m2</v>
          </cell>
          <cell r="E512">
            <v>123.2</v>
          </cell>
          <cell r="F512">
            <v>11813</v>
          </cell>
        </row>
        <row r="513">
          <cell r="B513" t="str">
            <v>684-112</v>
          </cell>
          <cell r="C513" t="str">
            <v>Laùt gach nung maùi vaø saûnh</v>
          </cell>
          <cell r="D513" t="str">
            <v>m2</v>
          </cell>
          <cell r="E513">
            <v>280.33999999999997</v>
          </cell>
          <cell r="F513">
            <v>30653</v>
          </cell>
        </row>
        <row r="514">
          <cell r="B514" t="str">
            <v>685-210</v>
          </cell>
          <cell r="C514" t="str">
            <v>Laùt gach ceramic neàn</v>
          </cell>
          <cell r="D514" t="str">
            <v>m2</v>
          </cell>
          <cell r="E514">
            <v>165.09</v>
          </cell>
          <cell r="F514">
            <v>116241</v>
          </cell>
        </row>
        <row r="515">
          <cell r="C515" t="str">
            <v>P trung theá : =5.8*21.4</v>
          </cell>
          <cell r="D515" t="str">
            <v>m2</v>
          </cell>
          <cell r="E515">
            <v>124.11999999999999</v>
          </cell>
          <cell r="F515">
            <v>0</v>
          </cell>
        </row>
        <row r="516">
          <cell r="C516" t="str">
            <v>P ñieàu khieån =8.8*6.7</v>
          </cell>
          <cell r="D516" t="str">
            <v>m2</v>
          </cell>
          <cell r="E516">
            <v>58.960000000000008</v>
          </cell>
          <cell r="F516">
            <v>0</v>
          </cell>
        </row>
        <row r="517">
          <cell r="C517" t="str">
            <v>P. Accu =2.8*3.7</v>
          </cell>
          <cell r="D517" t="str">
            <v>m2</v>
          </cell>
          <cell r="E517">
            <v>10.36</v>
          </cell>
          <cell r="F517">
            <v>0</v>
          </cell>
        </row>
        <row r="518">
          <cell r="C518" t="str">
            <v>P. kho =2.2*1.6</v>
          </cell>
          <cell r="D518" t="str">
            <v>m2</v>
          </cell>
          <cell r="E518">
            <v>3.5200000000000005</v>
          </cell>
          <cell r="F518">
            <v>0</v>
          </cell>
        </row>
        <row r="519">
          <cell r="B519" t="str">
            <v>684-112</v>
          </cell>
          <cell r="C519" t="str">
            <v>P. tröïc =4.9*3.7</v>
          </cell>
          <cell r="D519" t="str">
            <v>m2</v>
          </cell>
          <cell r="E519">
            <v>18.130000000000003</v>
          </cell>
          <cell r="F519">
            <v>0</v>
          </cell>
        </row>
        <row r="520">
          <cell r="B520" t="str">
            <v>653-420</v>
          </cell>
          <cell r="C520" t="str">
            <v>Tröû möông caùp =-50</v>
          </cell>
          <cell r="D520" t="str">
            <v>m2</v>
          </cell>
          <cell r="E520">
            <v>-50</v>
          </cell>
          <cell r="F520">
            <v>0</v>
          </cell>
        </row>
        <row r="521">
          <cell r="B521" t="str">
            <v>684-112</v>
          </cell>
          <cell r="C521" t="str">
            <v>Laùt gach ñaát nung cho vóa heø: =50*0,9</v>
          </cell>
          <cell r="D521" t="str">
            <v>m2</v>
          </cell>
          <cell r="E521">
            <v>45</v>
          </cell>
          <cell r="F521">
            <v>30653</v>
          </cell>
        </row>
        <row r="522">
          <cell r="B522" t="str">
            <v>653-420</v>
          </cell>
          <cell r="C522" t="str">
            <v>Laùng ñaù maøi baät tam caáp vaø saûnh</v>
          </cell>
          <cell r="D522" t="str">
            <v>m2</v>
          </cell>
          <cell r="E522">
            <v>45.419999999999995</v>
          </cell>
          <cell r="F522">
            <v>33128</v>
          </cell>
        </row>
        <row r="523">
          <cell r="C523" t="str">
            <v>Tam caáp truïc 1 &amp; 7 =2*(4*1.8)</v>
          </cell>
          <cell r="D523" t="str">
            <v>m2</v>
          </cell>
          <cell r="E523">
            <v>14.4</v>
          </cell>
          <cell r="F523">
            <v>0</v>
          </cell>
        </row>
        <row r="524">
          <cell r="B524" t="str">
            <v>702-310</v>
          </cell>
          <cell r="C524" t="str">
            <v>Tam caáp truïc A&amp; B =1.8*(3.8+3.9)</v>
          </cell>
          <cell r="D524" t="str">
            <v>m2</v>
          </cell>
          <cell r="E524">
            <v>13.86</v>
          </cell>
          <cell r="F524">
            <v>0</v>
          </cell>
        </row>
        <row r="525">
          <cell r="B525" t="str">
            <v>703-510</v>
          </cell>
          <cell r="C525" t="str">
            <v>Saûnh =(3*2.8+1.5*0.9+1.9*3.9)</v>
          </cell>
          <cell r="D525" t="str">
            <v>m2</v>
          </cell>
          <cell r="E525">
            <v>17.159999999999997</v>
          </cell>
          <cell r="F525">
            <v>0</v>
          </cell>
        </row>
        <row r="526">
          <cell r="B526" t="str">
            <v>702-310</v>
          </cell>
          <cell r="C526" t="str">
            <v xml:space="preserve"> Baû mactit töôøng , coät maët trong vaø maët ngoaøi</v>
          </cell>
          <cell r="D526" t="str">
            <v>m2</v>
          </cell>
          <cell r="E526">
            <v>1278</v>
          </cell>
          <cell r="F526">
            <v>3460</v>
          </cell>
        </row>
        <row r="527">
          <cell r="B527" t="str">
            <v>703-510</v>
          </cell>
          <cell r="C527" t="str">
            <v xml:space="preserve"> Sôn nöôùc töôøng , coät maët trong vaø ngoaøi</v>
          </cell>
          <cell r="D527" t="str">
            <v>m2</v>
          </cell>
          <cell r="E527">
            <v>1278</v>
          </cell>
          <cell r="F527">
            <v>3384</v>
          </cell>
        </row>
        <row r="528">
          <cell r="B528" t="str">
            <v>041-113</v>
          </cell>
          <cell r="C528" t="str">
            <v>Ñaép ñaát vaø ban ñaát dö cho moùng = KL ñaøo</v>
          </cell>
          <cell r="D528" t="str">
            <v>m3</v>
          </cell>
          <cell r="E528">
            <v>697.81061433281457</v>
          </cell>
          <cell r="F528">
            <v>0</v>
          </cell>
        </row>
        <row r="529">
          <cell r="A529" t="str">
            <v>CAUB</v>
          </cell>
          <cell r="B529" t="str">
            <v>041-411</v>
          </cell>
          <cell r="C529" t="str">
            <v>Ñaép caùt neàn</v>
          </cell>
          <cell r="D529" t="str">
            <v>m3</v>
          </cell>
          <cell r="E529">
            <v>120</v>
          </cell>
          <cell r="F529">
            <v>39934</v>
          </cell>
        </row>
        <row r="530">
          <cell r="A530" t="str">
            <v>LAVB</v>
          </cell>
          <cell r="B530" t="str">
            <v>K0-001</v>
          </cell>
          <cell r="C530" t="str">
            <v>Laép ñaët heä thoùng caáp thoaùt nöôùc sinh hoaït</v>
          </cell>
          <cell r="D530" t="str">
            <v/>
          </cell>
          <cell r="E530">
            <v>1</v>
          </cell>
          <cell r="F530">
            <v>0</v>
          </cell>
        </row>
        <row r="531">
          <cell r="A531" t="str">
            <v>CAUB</v>
          </cell>
          <cell r="B531" t="str">
            <v>K0-201</v>
          </cell>
          <cell r="C531" t="str">
            <v>Laép ñaët baøn caàu beät Coto</v>
          </cell>
          <cell r="D531" t="str">
            <v>Boä</v>
          </cell>
          <cell r="E531">
            <v>1</v>
          </cell>
          <cell r="F531">
            <v>565369</v>
          </cell>
        </row>
        <row r="532">
          <cell r="A532" t="str">
            <v>LAVB</v>
          </cell>
          <cell r="B532" t="str">
            <v>K0-001</v>
          </cell>
          <cell r="C532" t="str">
            <v>Laép ñaët lavabo Coto</v>
          </cell>
          <cell r="D532" t="str">
            <v>Boä</v>
          </cell>
          <cell r="E532">
            <v>1</v>
          </cell>
          <cell r="F532">
            <v>278310</v>
          </cell>
        </row>
        <row r="533">
          <cell r="A533" t="str">
            <v>VSEN</v>
          </cell>
          <cell r="B533" t="str">
            <v>K0-501</v>
          </cell>
          <cell r="C533" t="str">
            <v>Laép voøi (1 voøi) taém hoa sen</v>
          </cell>
          <cell r="D533" t="str">
            <v>Boä</v>
          </cell>
          <cell r="E533">
            <v>1</v>
          </cell>
          <cell r="F533">
            <v>145642</v>
          </cell>
        </row>
        <row r="534">
          <cell r="A534" t="str">
            <v>HGVS</v>
          </cell>
          <cell r="B534" t="str">
            <v>K4-232</v>
          </cell>
          <cell r="C534" t="str">
            <v>Hoäp ñöïng giaáy veä sinh</v>
          </cell>
          <cell r="D534" t="str">
            <v>boä</v>
          </cell>
          <cell r="E534">
            <v>1</v>
          </cell>
          <cell r="F534">
            <v>5539</v>
          </cell>
        </row>
        <row r="535">
          <cell r="A535" t="str">
            <v>GUON</v>
          </cell>
          <cell r="B535" t="str">
            <v>K4-201</v>
          </cell>
          <cell r="C535" t="str">
            <v>Laép ñaët göông soi 60x40x5</v>
          </cell>
          <cell r="D535" t="str">
            <v>boä</v>
          </cell>
          <cell r="E535">
            <v>1</v>
          </cell>
          <cell r="F535">
            <v>60270</v>
          </cell>
        </row>
        <row r="536">
          <cell r="A536" t="str">
            <v>BON-500</v>
          </cell>
          <cell r="B536" t="str">
            <v>TT16</v>
          </cell>
          <cell r="C536" t="str">
            <v>Laép ñaët boàn nöôÙc TröôØng tuyeàn 500L</v>
          </cell>
          <cell r="D536" t="str">
            <v>Boä</v>
          </cell>
          <cell r="E536">
            <v>1</v>
          </cell>
          <cell r="F536">
            <v>3000000</v>
          </cell>
        </row>
        <row r="537">
          <cell r="A537" t="str">
            <v>GIENG</v>
          </cell>
          <cell r="B537" t="str">
            <v>TT17</v>
          </cell>
          <cell r="C537" t="str">
            <v>Ñoùng gieáng nöôÙc oáng PVC F42 ca bôm 1 ngöïa</v>
          </cell>
          <cell r="D537" t="str">
            <v>Boä</v>
          </cell>
          <cell r="E537">
            <v>1</v>
          </cell>
          <cell r="F537">
            <v>4000000</v>
          </cell>
        </row>
        <row r="538">
          <cell r="A538" t="str">
            <v>PVC21</v>
          </cell>
          <cell r="B538" t="str">
            <v>K1-111</v>
          </cell>
          <cell r="C538" t="str">
            <v xml:space="preserve">Laép ñaët oáng PVC D21                                  </v>
          </cell>
          <cell r="D538" t="str">
            <v>m</v>
          </cell>
          <cell r="E538">
            <v>14</v>
          </cell>
          <cell r="F538">
            <v>3859</v>
          </cell>
        </row>
        <row r="539">
          <cell r="A539" t="str">
            <v>Co-PVC21</v>
          </cell>
          <cell r="B539" t="str">
            <v>K2-702</v>
          </cell>
          <cell r="C539" t="str">
            <v>Laép ñaët co PVC D21</v>
          </cell>
          <cell r="D539" t="str">
            <v>Caùi</v>
          </cell>
          <cell r="E539">
            <v>11</v>
          </cell>
          <cell r="F539">
            <v>1042</v>
          </cell>
        </row>
        <row r="540">
          <cell r="A540" t="str">
            <v>Te-PVC21</v>
          </cell>
          <cell r="B540" t="str">
            <v>K2-902</v>
          </cell>
          <cell r="C540" t="str">
            <v>Laép ñaët Teâ PVC D21</v>
          </cell>
          <cell r="D540" t="str">
            <v>Caùi</v>
          </cell>
          <cell r="E540">
            <v>2</v>
          </cell>
          <cell r="F540">
            <v>1250</v>
          </cell>
        </row>
        <row r="541">
          <cell r="A541" t="str">
            <v>Va-PVC21</v>
          </cell>
          <cell r="B541" t="str">
            <v>TT18</v>
          </cell>
          <cell r="C541" t="str">
            <v>Laép ñaët van PVC D21</v>
          </cell>
          <cell r="D541" t="str">
            <v>caùi</v>
          </cell>
          <cell r="E541">
            <v>2</v>
          </cell>
          <cell r="F541">
            <v>10000</v>
          </cell>
        </row>
        <row r="542">
          <cell r="A542" t="str">
            <v>PVC60</v>
          </cell>
          <cell r="B542" t="str">
            <v>K1-151SR</v>
          </cell>
          <cell r="C542" t="str">
            <v xml:space="preserve">Laép oáng PVC D60                                       </v>
          </cell>
          <cell r="D542" t="str">
            <v>m</v>
          </cell>
          <cell r="E542">
            <v>10</v>
          </cell>
          <cell r="F542">
            <v>9919</v>
          </cell>
        </row>
        <row r="543">
          <cell r="A543" t="str">
            <v>Co-PVC60</v>
          </cell>
          <cell r="B543" t="str">
            <v>K2-706</v>
          </cell>
          <cell r="C543" t="str">
            <v xml:space="preserve">Laép ñaët co PVC D60  </v>
          </cell>
          <cell r="D543" t="str">
            <v>Caùi</v>
          </cell>
          <cell r="E543">
            <v>5</v>
          </cell>
          <cell r="F543">
            <v>4891</v>
          </cell>
        </row>
        <row r="544">
          <cell r="A544" t="str">
            <v>Ma-PVC60</v>
          </cell>
          <cell r="B544" t="str">
            <v>K2-806</v>
          </cell>
          <cell r="C544" t="str">
            <v>Laép ñaët manchon PVC D60</v>
          </cell>
          <cell r="D544" t="str">
            <v>Caùi</v>
          </cell>
          <cell r="E544">
            <v>2</v>
          </cell>
          <cell r="F544">
            <v>1605</v>
          </cell>
        </row>
        <row r="545">
          <cell r="A545" t="str">
            <v>PTHU</v>
          </cell>
          <cell r="B545" t="str">
            <v>K4-011</v>
          </cell>
          <cell r="C545" t="str">
            <v>Laép pheåu thu  nöôÙc baèng gang</v>
          </cell>
          <cell r="D545" t="str">
            <v>Caùi</v>
          </cell>
          <cell r="E545">
            <v>1</v>
          </cell>
          <cell r="F545">
            <v>10172</v>
          </cell>
        </row>
        <row r="546">
          <cell r="A546" t="str">
            <v>PVC114</v>
          </cell>
          <cell r="B546" t="str">
            <v>K1-151SR2</v>
          </cell>
          <cell r="C546" t="str">
            <v>Laép ñaët oáng PVC D114</v>
          </cell>
          <cell r="D546" t="str">
            <v>m</v>
          </cell>
          <cell r="E546">
            <v>44</v>
          </cell>
          <cell r="F546">
            <v>21106</v>
          </cell>
        </row>
        <row r="547">
          <cell r="A547" t="str">
            <v>Co-PVC100</v>
          </cell>
          <cell r="B547" t="str">
            <v>K2-706SR2</v>
          </cell>
          <cell r="C547" t="str">
            <v>Laép ñaët co PVC D100</v>
          </cell>
          <cell r="D547" t="str">
            <v>Caùi</v>
          </cell>
          <cell r="E547">
            <v>16</v>
          </cell>
          <cell r="F547">
            <v>9782</v>
          </cell>
        </row>
        <row r="548">
          <cell r="A548" t="str">
            <v>Te-PVC100</v>
          </cell>
          <cell r="B548" t="str">
            <v>K2-906SR2</v>
          </cell>
          <cell r="C548" t="str">
            <v>Laép ñaët Teâ PVC D100</v>
          </cell>
          <cell r="D548" t="str">
            <v>Caùi</v>
          </cell>
          <cell r="E548">
            <v>16</v>
          </cell>
          <cell r="F548">
            <v>15080</v>
          </cell>
        </row>
        <row r="549">
          <cell r="A549" t="str">
            <v>Ma-PVC114</v>
          </cell>
          <cell r="B549" t="str">
            <v>K2-806SR2</v>
          </cell>
          <cell r="C549" t="str">
            <v>Laép ñaët manchon PVC D114</v>
          </cell>
          <cell r="D549" t="str">
            <v>Caùi</v>
          </cell>
          <cell r="E549">
            <v>16</v>
          </cell>
          <cell r="F549">
            <v>3210</v>
          </cell>
        </row>
        <row r="550">
          <cell r="A550" t="str">
            <v>TBEP</v>
          </cell>
          <cell r="B550" t="str">
            <v>TT19</v>
          </cell>
          <cell r="C550" t="str">
            <v xml:space="preserve">Gia coâng laép ñaët Tuû beáp vaùn OÂ can ( 2 x0,5 )m </v>
          </cell>
          <cell r="D550" t="str">
            <v>caùi</v>
          </cell>
          <cell r="E550">
            <v>1</v>
          </cell>
          <cell r="F550">
            <v>1000000</v>
          </cell>
        </row>
        <row r="551">
          <cell r="A551" t="str">
            <v>CBEP</v>
          </cell>
          <cell r="B551" t="str">
            <v>402-330B</v>
          </cell>
          <cell r="C551" t="str">
            <v>Gia coâng laép ñaët cöûa hoäc beáp</v>
          </cell>
          <cell r="D551" t="str">
            <v>m2</v>
          </cell>
          <cell r="E551">
            <v>1</v>
          </cell>
          <cell r="F551">
            <v>300000</v>
          </cell>
        </row>
        <row r="552">
          <cell r="A552" t="str">
            <v>FILTER</v>
          </cell>
          <cell r="B552" t="str">
            <v>TT</v>
          </cell>
          <cell r="C552" t="str">
            <v>Laøm taàng loïc cho haàm phaân</v>
          </cell>
          <cell r="D552" t="str">
            <v>caùi</v>
          </cell>
          <cell r="E552">
            <v>1</v>
          </cell>
          <cell r="F552">
            <v>30000</v>
          </cell>
        </row>
        <row r="553">
          <cell r="A553" t="str">
            <v>STP-TG</v>
          </cell>
          <cell r="B553" t="str">
            <v>ÑM-3285/1</v>
          </cell>
          <cell r="C553" t="str">
            <v>COÄNG IX</v>
          </cell>
          <cell r="D553" t="str">
            <v/>
          </cell>
          <cell r="E553">
            <v>9.9785500000000003</v>
          </cell>
          <cell r="F553">
            <v>0</v>
          </cell>
        </row>
        <row r="554">
          <cell r="C554" t="str">
            <v>X GIA COÂNG SAÉT HÌNH THAØNH PHAÅM</v>
          </cell>
          <cell r="D554" t="str">
            <v/>
          </cell>
          <cell r="E554">
            <v>5397</v>
          </cell>
          <cell r="F554">
            <v>0</v>
          </cell>
        </row>
        <row r="555">
          <cell r="A555" t="str">
            <v>STP-TG</v>
          </cell>
          <cell r="B555" t="str">
            <v>ÑM-3285/1</v>
          </cell>
          <cell r="C555" t="str">
            <v>Saét hình thaønh phaåm cho truï vaø giaù ñôû 110kV</v>
          </cell>
          <cell r="D555" t="str">
            <v>Taán</v>
          </cell>
          <cell r="E555">
            <v>9.9785500000000003</v>
          </cell>
          <cell r="F555">
            <v>9726000</v>
          </cell>
        </row>
        <row r="556">
          <cell r="C556" t="str">
            <v>Truï coång 110kV (loaïi C1: 4 coät)</v>
          </cell>
          <cell r="D556" t="str">
            <v>kg</v>
          </cell>
          <cell r="E556">
            <v>5397</v>
          </cell>
          <cell r="F556">
            <v>0</v>
          </cell>
        </row>
        <row r="557">
          <cell r="C557" t="str">
            <v>Truï coång 110kV (loaïi C2: 2 coät)</v>
          </cell>
          <cell r="D557" t="str">
            <v>kg</v>
          </cell>
          <cell r="E557">
            <v>2101</v>
          </cell>
          <cell r="F557">
            <v>0</v>
          </cell>
        </row>
        <row r="558">
          <cell r="C558" t="str">
            <v>Chaân daøn tuï buø : 200,45 kgx1</v>
          </cell>
          <cell r="D558" t="str">
            <v>kg</v>
          </cell>
          <cell r="E558">
            <v>201</v>
          </cell>
          <cell r="F558">
            <v>0</v>
          </cell>
        </row>
        <row r="559">
          <cell r="C559" t="str">
            <v>Giaù ñôû MBA töï duøng: 138,42x1</v>
          </cell>
          <cell r="D559" t="str">
            <v>kg</v>
          </cell>
          <cell r="E559">
            <v>139</v>
          </cell>
          <cell r="F559">
            <v>0</v>
          </cell>
        </row>
        <row r="560">
          <cell r="C560" t="str">
            <v>Truï ñôû maùy bieán ñieän theá ( 3coät ): 145,09kgx3</v>
          </cell>
          <cell r="D560" t="str">
            <v>kg</v>
          </cell>
          <cell r="E560">
            <v>435.27</v>
          </cell>
          <cell r="F560">
            <v>0</v>
          </cell>
        </row>
        <row r="561">
          <cell r="C561" t="str">
            <v>Truï ñôû maùy bieán doøng ( 3coät): 145,09kgx3</v>
          </cell>
          <cell r="D561" t="str">
            <v>kg</v>
          </cell>
          <cell r="E561">
            <v>435.27</v>
          </cell>
          <cell r="F561">
            <v>0</v>
          </cell>
        </row>
        <row r="562">
          <cell r="C562" t="str">
            <v>Truï ñôû söù ( 2coät ): 145,09kgx2</v>
          </cell>
          <cell r="D562" t="str">
            <v>kg</v>
          </cell>
          <cell r="E562">
            <v>290.18</v>
          </cell>
          <cell r="F562">
            <v>0</v>
          </cell>
        </row>
        <row r="563">
          <cell r="A563" t="str">
            <v>STP-XA</v>
          </cell>
          <cell r="B563" t="str">
            <v>ÑM-3285/2</v>
          </cell>
          <cell r="C563" t="str">
            <v>Truï ñôû choáng seùt (loaïi 3,5m  3coät ): 189,47 kgx3</v>
          </cell>
          <cell r="D563" t="str">
            <v>kg</v>
          </cell>
          <cell r="E563">
            <v>568.41</v>
          </cell>
          <cell r="F563">
            <v>0</v>
          </cell>
        </row>
        <row r="564">
          <cell r="C564" t="str">
            <v>Truï ñôû choáng seùt (loaïi 2,5m  3coät): 137,14kgx3</v>
          </cell>
          <cell r="D564" t="str">
            <v>kg</v>
          </cell>
          <cell r="E564">
            <v>411.41999999999996</v>
          </cell>
          <cell r="F564">
            <v>0</v>
          </cell>
        </row>
        <row r="565">
          <cell r="A565" t="str">
            <v>STP-XA</v>
          </cell>
          <cell r="B565" t="str">
            <v>ÑM-3285/2</v>
          </cell>
          <cell r="C565" t="str">
            <v>Saét hình thaønh phaåm cho xaø daøn 110kV</v>
          </cell>
          <cell r="D565" t="str">
            <v>Taán</v>
          </cell>
          <cell r="E565">
            <v>5.52468</v>
          </cell>
          <cell r="F565">
            <v>10500000</v>
          </cell>
        </row>
        <row r="566">
          <cell r="C566" t="str">
            <v>-Daøn truï coång :</v>
          </cell>
          <cell r="D566" t="str">
            <v/>
          </cell>
          <cell r="E566">
            <v>562.79999999999995</v>
          </cell>
          <cell r="F566">
            <v>0</v>
          </cell>
        </row>
        <row r="567">
          <cell r="C567" t="str">
            <v>6 xaø X1: 3931kg</v>
          </cell>
          <cell r="D567" t="str">
            <v/>
          </cell>
          <cell r="E567">
            <v>3939</v>
          </cell>
          <cell r="F567">
            <v>0</v>
          </cell>
        </row>
        <row r="568">
          <cell r="C568" t="str">
            <v>8 moái noái NX1: 562,8kg</v>
          </cell>
          <cell r="D568" t="str">
            <v/>
          </cell>
          <cell r="E568">
            <v>562.79999999999995</v>
          </cell>
          <cell r="F568">
            <v>0</v>
          </cell>
        </row>
        <row r="569">
          <cell r="A569" t="str">
            <v>BM-TGX</v>
          </cell>
          <cell r="B569" t="str">
            <v>TT</v>
          </cell>
          <cell r="C569" t="str">
            <v>2 moái noái NX2: 168kg</v>
          </cell>
          <cell r="D569" t="str">
            <v/>
          </cell>
          <cell r="E569">
            <v>168</v>
          </cell>
          <cell r="F569">
            <v>0</v>
          </cell>
        </row>
        <row r="570">
          <cell r="C570" t="str">
            <v>- Daøn ñaët tuï buø: 284,96kgx3</v>
          </cell>
          <cell r="D570" t="str">
            <v/>
          </cell>
          <cell r="E570">
            <v>854.87999999999988</v>
          </cell>
          <cell r="F570">
            <v>0</v>
          </cell>
        </row>
        <row r="571">
          <cell r="A571" t="str">
            <v>BM-TGX</v>
          </cell>
          <cell r="B571" t="str">
            <v>TT</v>
          </cell>
          <cell r="C571" t="str">
            <v>Gia coâng Boulon</v>
          </cell>
          <cell r="D571" t="str">
            <v>Taán</v>
          </cell>
          <cell r="E571">
            <v>0.41955999999999999</v>
          </cell>
          <cell r="F571">
            <v>10500000</v>
          </cell>
        </row>
        <row r="572">
          <cell r="C572" t="str">
            <v>Boulon M12x40: 732boäx0,052kg</v>
          </cell>
          <cell r="D572" t="str">
            <v>kg</v>
          </cell>
          <cell r="E572">
            <v>18.3</v>
          </cell>
          <cell r="F572">
            <v>0</v>
          </cell>
        </row>
        <row r="573">
          <cell r="C573" t="str">
            <v>Boulon M16x40: 1832boäx0,1kg</v>
          </cell>
          <cell r="D573" t="str">
            <v>kg</v>
          </cell>
          <cell r="E573">
            <v>183.20000000000002</v>
          </cell>
          <cell r="F573">
            <v>0</v>
          </cell>
        </row>
        <row r="574">
          <cell r="C574" t="str">
            <v>Boulon M16x50: =84boäx0,11kg</v>
          </cell>
          <cell r="D574" t="str">
            <v>kg</v>
          </cell>
          <cell r="E574">
            <v>9.24</v>
          </cell>
          <cell r="F574">
            <v>0</v>
          </cell>
        </row>
        <row r="575">
          <cell r="C575" t="str">
            <v>Boulon M16x60: =144boäx0,13kg</v>
          </cell>
          <cell r="D575" t="str">
            <v>kg</v>
          </cell>
          <cell r="E575">
            <v>18.72</v>
          </cell>
          <cell r="F575">
            <v>0</v>
          </cell>
        </row>
        <row r="576">
          <cell r="C576" t="str">
            <v>Boulon M16x80: =56boäx0,16kg</v>
          </cell>
          <cell r="D576" t="str">
            <v>kg</v>
          </cell>
          <cell r="E576">
            <v>8.9600000000000009</v>
          </cell>
          <cell r="F576">
            <v>0</v>
          </cell>
        </row>
        <row r="577">
          <cell r="C577" t="str">
            <v>Boulon M16x100: =24boäx0,19kg</v>
          </cell>
          <cell r="D577" t="str">
            <v>kg</v>
          </cell>
          <cell r="E577">
            <v>4.5600000000000005</v>
          </cell>
          <cell r="F577">
            <v>0</v>
          </cell>
        </row>
        <row r="578">
          <cell r="C578" t="str">
            <v>Boulon M16x200: =228boäx0,35kg</v>
          </cell>
          <cell r="D578" t="str">
            <v>kg</v>
          </cell>
          <cell r="E578">
            <v>79.8</v>
          </cell>
          <cell r="F578">
            <v>0</v>
          </cell>
        </row>
        <row r="579">
          <cell r="C579" t="str">
            <v>Boulon M16x250: =4boäx0,45kg</v>
          </cell>
          <cell r="D579" t="str">
            <v>kg</v>
          </cell>
          <cell r="E579">
            <v>1.8</v>
          </cell>
          <cell r="F579">
            <v>0</v>
          </cell>
        </row>
        <row r="580">
          <cell r="C580" t="str">
            <v>Boulon M20x50: =480boäx0,19kg</v>
          </cell>
          <cell r="D580" t="str">
            <v>kg</v>
          </cell>
          <cell r="E580">
            <v>91.2</v>
          </cell>
          <cell r="F580">
            <v>0</v>
          </cell>
        </row>
        <row r="581">
          <cell r="B581" t="str">
            <v>050-511/3285</v>
          </cell>
          <cell r="C581" t="str">
            <v>Boulon M20x90: =12boäx0,19kg</v>
          </cell>
          <cell r="D581" t="str">
            <v>kg</v>
          </cell>
          <cell r="E581">
            <v>2.2800000000000002</v>
          </cell>
          <cell r="F581">
            <v>0</v>
          </cell>
        </row>
      </sheetData>
      <sheetData sheetId="1" refreshError="1">
        <row r="4">
          <cell r="G4" t="str">
            <v/>
          </cell>
          <cell r="I4">
            <v>6957.25</v>
          </cell>
        </row>
        <row r="5">
          <cell r="G5" t="str">
            <v>CATD</v>
          </cell>
          <cell r="I5">
            <v>8657.6018999999997</v>
          </cell>
        </row>
        <row r="6">
          <cell r="G6" t="str">
            <v>MAVL</v>
          </cell>
          <cell r="I6" t="str">
            <v>Soá löông</v>
          </cell>
        </row>
        <row r="7">
          <cell r="G7" t="str">
            <v/>
          </cell>
          <cell r="I7">
            <v>6957.25</v>
          </cell>
        </row>
        <row r="8">
          <cell r="G8" t="str">
            <v>CATD</v>
          </cell>
          <cell r="I8">
            <v>8657.6018999999997</v>
          </cell>
        </row>
        <row r="9">
          <cell r="G9" t="str">
            <v/>
          </cell>
          <cell r="I9">
            <v>2510</v>
          </cell>
        </row>
        <row r="10">
          <cell r="G10" t="str">
            <v>CTRAM</v>
          </cell>
          <cell r="I10">
            <v>542.91300000000001</v>
          </cell>
        </row>
        <row r="11">
          <cell r="G11" t="str">
            <v>CAYC</v>
          </cell>
          <cell r="I11">
            <v>44.725690000000007</v>
          </cell>
        </row>
        <row r="12">
          <cell r="G12" t="str">
            <v>GVAN</v>
          </cell>
          <cell r="I12">
            <v>0.31023600000000012</v>
          </cell>
        </row>
        <row r="13">
          <cell r="G13" t="str">
            <v>KEMB</v>
          </cell>
          <cell r="I13">
            <v>12.667970000000004</v>
          </cell>
        </row>
        <row r="14">
          <cell r="G14" t="str">
            <v/>
          </cell>
          <cell r="I14">
            <v>25.984000000000009</v>
          </cell>
        </row>
        <row r="15">
          <cell r="G15" t="str">
            <v/>
          </cell>
          <cell r="I15">
            <v>26.633600000000008</v>
          </cell>
        </row>
        <row r="16">
          <cell r="G16" t="str">
            <v>XM30</v>
          </cell>
          <cell r="I16">
            <v>5513.1552000000029</v>
          </cell>
        </row>
        <row r="17">
          <cell r="G17" t="str">
            <v>CATV</v>
          </cell>
          <cell r="I17">
            <v>13.370067200000006</v>
          </cell>
        </row>
        <row r="18">
          <cell r="G18" t="str">
            <v>DA46</v>
          </cell>
          <cell r="I18">
            <v>23.916972800000014</v>
          </cell>
        </row>
        <row r="19">
          <cell r="G19" t="str">
            <v/>
          </cell>
          <cell r="I19">
            <v>78.619114999999994</v>
          </cell>
        </row>
        <row r="20">
          <cell r="G20" t="str">
            <v/>
          </cell>
          <cell r="I20">
            <v>81.390438803749987</v>
          </cell>
        </row>
        <row r="21">
          <cell r="G21" t="str">
            <v>XM30</v>
          </cell>
          <cell r="I21">
            <v>18719.800924862499</v>
          </cell>
        </row>
        <row r="22">
          <cell r="G22" t="str">
            <v>CATV</v>
          </cell>
          <cell r="I22">
            <v>40.206601602150002</v>
          </cell>
        </row>
        <row r="23">
          <cell r="G23" t="str">
            <v>DA12</v>
          </cell>
          <cell r="I23">
            <v>73.495507275450009</v>
          </cell>
        </row>
        <row r="24">
          <cell r="G24" t="str">
            <v/>
          </cell>
          <cell r="I24">
            <v>110.91203999999999</v>
          </cell>
        </row>
        <row r="25">
          <cell r="G25" t="str">
            <v/>
          </cell>
          <cell r="I25">
            <v>114.82168940999999</v>
          </cell>
        </row>
        <row r="26">
          <cell r="G26" t="str">
            <v>XM30</v>
          </cell>
          <cell r="I26">
            <v>41450.629877010004</v>
          </cell>
        </row>
        <row r="27">
          <cell r="G27" t="str">
            <v>CATV</v>
          </cell>
          <cell r="I27">
            <v>51.66948295440001</v>
          </cell>
        </row>
        <row r="28">
          <cell r="G28" t="str">
            <v>DA12</v>
          </cell>
          <cell r="I28">
            <v>99.435971221200035</v>
          </cell>
        </row>
        <row r="29">
          <cell r="G29" t="str">
            <v/>
          </cell>
          <cell r="I29">
            <v>6.008</v>
          </cell>
        </row>
        <row r="30">
          <cell r="G30" t="str">
            <v/>
          </cell>
          <cell r="I30">
            <v>6.2197820000000004</v>
          </cell>
        </row>
        <row r="31">
          <cell r="G31" t="str">
            <v>XM30</v>
          </cell>
          <cell r="I31">
            <v>2245.3413020000003</v>
          </cell>
        </row>
        <row r="32">
          <cell r="G32" t="str">
            <v>CATV</v>
          </cell>
          <cell r="I32">
            <v>2.79888688</v>
          </cell>
        </row>
        <row r="33">
          <cell r="G33" t="str">
            <v>DA12</v>
          </cell>
          <cell r="I33">
            <v>5.3863522400000008</v>
          </cell>
        </row>
        <row r="34">
          <cell r="G34" t="str">
            <v>GCCT</v>
          </cell>
          <cell r="I34">
            <v>9.102120000000001E-2</v>
          </cell>
        </row>
        <row r="35">
          <cell r="G35" t="str">
            <v>DINH</v>
          </cell>
          <cell r="I35">
            <v>0.74030576000000003</v>
          </cell>
        </row>
        <row r="36">
          <cell r="G36" t="str">
            <v>DDIA</v>
          </cell>
          <cell r="I36">
            <v>3.6590522400000003</v>
          </cell>
        </row>
        <row r="37">
          <cell r="G37" t="str">
            <v/>
          </cell>
          <cell r="I37">
            <v>10.124499999999999</v>
          </cell>
        </row>
        <row r="38">
          <cell r="G38" t="str">
            <v/>
          </cell>
          <cell r="I38">
            <v>10.481388624999999</v>
          </cell>
        </row>
        <row r="39">
          <cell r="G39" t="str">
            <v>XM30</v>
          </cell>
          <cell r="I39">
            <v>4548.9226632499995</v>
          </cell>
        </row>
        <row r="40">
          <cell r="G40" t="str">
            <v>CATV</v>
          </cell>
          <cell r="I40">
            <v>4.3497889349999994</v>
          </cell>
        </row>
        <row r="41">
          <cell r="G41" t="str">
            <v>DA12</v>
          </cell>
          <cell r="I41">
            <v>8.9929858799999991</v>
          </cell>
        </row>
        <row r="42">
          <cell r="G42" t="str">
            <v>GCCT</v>
          </cell>
          <cell r="I42">
            <v>0.15338617499999999</v>
          </cell>
        </row>
        <row r="43">
          <cell r="G43" t="str">
            <v>DINH</v>
          </cell>
          <cell r="I43">
            <v>1.2475408899999998</v>
          </cell>
        </row>
        <row r="44">
          <cell r="G44" t="str">
            <v>DDIA</v>
          </cell>
          <cell r="I44">
            <v>6.166124234999999</v>
          </cell>
        </row>
        <row r="45">
          <cell r="G45" t="str">
            <v/>
          </cell>
          <cell r="I45">
            <v>43.567245</v>
          </cell>
        </row>
        <row r="46">
          <cell r="G46" t="str">
            <v/>
          </cell>
          <cell r="I46">
            <v>45.102990386249999</v>
          </cell>
        </row>
        <row r="47">
          <cell r="G47" t="str">
            <v>XM30</v>
          </cell>
          <cell r="I47">
            <v>16282.179529436251</v>
          </cell>
        </row>
        <row r="48">
          <cell r="G48" t="str">
            <v>CATV</v>
          </cell>
          <cell r="I48">
            <v>20.296236755700001</v>
          </cell>
        </row>
        <row r="49">
          <cell r="G49" t="str">
            <v>DA12</v>
          </cell>
          <cell r="I49">
            <v>39.059342159850004</v>
          </cell>
        </row>
        <row r="50">
          <cell r="G50" t="str">
            <v>GCCT</v>
          </cell>
          <cell r="I50">
            <v>0.88005834900000002</v>
          </cell>
        </row>
        <row r="51">
          <cell r="G51" t="str">
            <v>DINH</v>
          </cell>
          <cell r="I51">
            <v>2.1121400376000001</v>
          </cell>
        </row>
        <row r="52">
          <cell r="G52" t="str">
            <v>DDIA</v>
          </cell>
          <cell r="I52">
            <v>15.489026942400001</v>
          </cell>
        </row>
        <row r="53">
          <cell r="G53" t="str">
            <v/>
          </cell>
          <cell r="I53">
            <v>0.56000000000000005</v>
          </cell>
        </row>
        <row r="54">
          <cell r="G54" t="str">
            <v/>
          </cell>
          <cell r="I54">
            <v>0.57974000000000003</v>
          </cell>
        </row>
        <row r="55">
          <cell r="G55" t="str">
            <v>XM30</v>
          </cell>
          <cell r="I55">
            <v>251.60716000000002</v>
          </cell>
        </row>
        <row r="56">
          <cell r="G56" t="str">
            <v>CATV</v>
          </cell>
          <cell r="I56">
            <v>0.24059280000000005</v>
          </cell>
        </row>
        <row r="57">
          <cell r="G57" t="str">
            <v>DA12</v>
          </cell>
          <cell r="I57">
            <v>0.49741440000000009</v>
          </cell>
        </row>
        <row r="58">
          <cell r="G58" t="str">
            <v>GCCT</v>
          </cell>
          <cell r="I58">
            <v>1.1312000000000001E-2</v>
          </cell>
        </row>
        <row r="59">
          <cell r="G59" t="str">
            <v>DINH</v>
          </cell>
          <cell r="I59">
            <v>2.7148800000000004E-2</v>
          </cell>
        </row>
        <row r="60">
          <cell r="G60" t="str">
            <v>DDIA</v>
          </cell>
          <cell r="I60">
            <v>0.1990912</v>
          </cell>
        </row>
        <row r="61">
          <cell r="G61" t="str">
            <v/>
          </cell>
          <cell r="I61">
            <v>143.92400000000001</v>
          </cell>
        </row>
        <row r="62">
          <cell r="G62" t="str">
            <v/>
          </cell>
          <cell r="I62">
            <v>148.997321</v>
          </cell>
        </row>
        <row r="63">
          <cell r="G63" t="str">
            <v>XM30</v>
          </cell>
          <cell r="I63">
            <v>64664.837313999989</v>
          </cell>
        </row>
        <row r="64">
          <cell r="G64" t="str">
            <v>CATV</v>
          </cell>
          <cell r="I64">
            <v>61.834068119999998</v>
          </cell>
        </row>
        <row r="65">
          <cell r="G65" t="str">
            <v>DA12</v>
          </cell>
          <cell r="I65">
            <v>127.83905376</v>
          </cell>
        </row>
        <row r="66">
          <cell r="G66" t="str">
            <v/>
          </cell>
          <cell r="I66">
            <v>35.481999999999999</v>
          </cell>
        </row>
        <row r="67">
          <cell r="G67" t="str">
            <v/>
          </cell>
          <cell r="I67">
            <v>36.732740499999998</v>
          </cell>
        </row>
        <row r="68">
          <cell r="G68" t="str">
            <v>XM30</v>
          </cell>
          <cell r="I68">
            <v>13260.5193205</v>
          </cell>
        </row>
        <row r="69">
          <cell r="G69" t="str">
            <v>CATV</v>
          </cell>
          <cell r="I69">
            <v>16.529644519999998</v>
          </cell>
        </row>
        <row r="70">
          <cell r="G70" t="str">
            <v>DA12</v>
          </cell>
          <cell r="I70">
            <v>31.810677459999997</v>
          </cell>
        </row>
        <row r="71">
          <cell r="G71" t="str">
            <v/>
          </cell>
          <cell r="I71">
            <v>6.0019999999999998</v>
          </cell>
        </row>
        <row r="72">
          <cell r="G72" t="str">
            <v/>
          </cell>
          <cell r="I72">
            <v>6.2135704999999994</v>
          </cell>
        </row>
        <row r="73">
          <cell r="G73" t="str">
            <v>XM30</v>
          </cell>
          <cell r="I73">
            <v>2696.689597</v>
          </cell>
        </row>
        <row r="74">
          <cell r="G74" t="str">
            <v>CATV</v>
          </cell>
          <cell r="I74">
            <v>2.5786392600000001</v>
          </cell>
        </row>
        <row r="75">
          <cell r="G75" t="str">
            <v>DA12</v>
          </cell>
          <cell r="I75">
            <v>5.3312164800000001</v>
          </cell>
        </row>
        <row r="76">
          <cell r="G76" t="str">
            <v/>
          </cell>
          <cell r="I76">
            <v>1.9683400000000004</v>
          </cell>
        </row>
        <row r="77">
          <cell r="G77" t="str">
            <v/>
          </cell>
          <cell r="I77">
            <v>2.0377239850000004</v>
          </cell>
        </row>
        <row r="78">
          <cell r="G78" t="str">
            <v>XM30</v>
          </cell>
          <cell r="I78">
            <v>735.61835858500024</v>
          </cell>
        </row>
        <row r="79">
          <cell r="G79" t="str">
            <v>CATV</v>
          </cell>
          <cell r="I79">
            <v>0.91697087240000019</v>
          </cell>
        </row>
        <row r="80">
          <cell r="G80" t="str">
            <v>DA12</v>
          </cell>
          <cell r="I80">
            <v>1.7646758602000006</v>
          </cell>
        </row>
        <row r="81">
          <cell r="G81" t="str">
            <v/>
          </cell>
          <cell r="I81">
            <v>10.390341500000002</v>
          </cell>
        </row>
        <row r="82">
          <cell r="G82" t="str">
            <v/>
          </cell>
          <cell r="I82">
            <v>10.598979557320003</v>
          </cell>
        </row>
        <row r="83">
          <cell r="G83" t="str">
            <v>XM30</v>
          </cell>
          <cell r="I83">
            <v>3826.2129175778205</v>
          </cell>
        </row>
        <row r="84">
          <cell r="G84" t="str">
            <v>CATV</v>
          </cell>
          <cell r="I84">
            <v>4.7694784587450005</v>
          </cell>
        </row>
        <row r="85">
          <cell r="G85" t="str">
            <v>DA12</v>
          </cell>
          <cell r="I85">
            <v>9.1786198742700016</v>
          </cell>
        </row>
        <row r="86">
          <cell r="G86" t="str">
            <v/>
          </cell>
          <cell r="I86">
            <v>10.124499999999999</v>
          </cell>
        </row>
        <row r="87">
          <cell r="G87" t="str">
            <v/>
          </cell>
          <cell r="I87">
            <v>10.481388624999999</v>
          </cell>
        </row>
        <row r="88">
          <cell r="G88" t="str">
            <v>XM30</v>
          </cell>
          <cell r="I88">
            <v>4548.9226632499995</v>
          </cell>
        </row>
        <row r="89">
          <cell r="G89" t="str">
            <v>CATV</v>
          </cell>
          <cell r="I89">
            <v>4.3497889349999994</v>
          </cell>
        </row>
        <row r="90">
          <cell r="G90" t="str">
            <v>DA12</v>
          </cell>
          <cell r="I90">
            <v>8.9929858799999991</v>
          </cell>
        </row>
        <row r="91">
          <cell r="G91" t="str">
            <v>GCCT</v>
          </cell>
          <cell r="I91">
            <v>0.15338617499999999</v>
          </cell>
        </row>
        <row r="92">
          <cell r="G92" t="str">
            <v>DINH</v>
          </cell>
          <cell r="I92">
            <v>1.2475408899999998</v>
          </cell>
        </row>
        <row r="93">
          <cell r="G93" t="str">
            <v>DDIA</v>
          </cell>
          <cell r="I93">
            <v>6.166124234999999</v>
          </cell>
        </row>
        <row r="94">
          <cell r="G94" t="str">
            <v/>
          </cell>
          <cell r="I94">
            <v>0</v>
          </cell>
        </row>
        <row r="95">
          <cell r="G95" t="str">
            <v/>
          </cell>
          <cell r="I95">
            <v>0</v>
          </cell>
        </row>
        <row r="96">
          <cell r="G96" t="str">
            <v>XM30</v>
          </cell>
          <cell r="I96">
            <v>0</v>
          </cell>
        </row>
        <row r="97">
          <cell r="G97" t="str">
            <v>CATV</v>
          </cell>
          <cell r="I97">
            <v>0</v>
          </cell>
        </row>
        <row r="98">
          <cell r="G98" t="str">
            <v>DA12</v>
          </cell>
          <cell r="I98">
            <v>0</v>
          </cell>
        </row>
        <row r="99">
          <cell r="G99" t="str">
            <v>GVAN</v>
          </cell>
          <cell r="I99">
            <v>0</v>
          </cell>
        </row>
        <row r="100">
          <cell r="G100" t="str">
            <v>DINH</v>
          </cell>
          <cell r="I100">
            <v>0</v>
          </cell>
        </row>
        <row r="101">
          <cell r="G101" t="str">
            <v>DDIA</v>
          </cell>
          <cell r="I101">
            <v>0</v>
          </cell>
        </row>
        <row r="102">
          <cell r="G102" t="str">
            <v/>
          </cell>
          <cell r="I102">
            <v>65.776039999999995</v>
          </cell>
        </row>
        <row r="103">
          <cell r="G103" t="str">
            <v/>
          </cell>
          <cell r="I103">
            <v>68.094645409999998</v>
          </cell>
        </row>
        <row r="104">
          <cell r="G104" t="str">
            <v>XM30</v>
          </cell>
          <cell r="I104">
            <v>24582.16699301</v>
          </cell>
        </row>
        <row r="105">
          <cell r="G105" t="str">
            <v>CATV</v>
          </cell>
          <cell r="I105">
            <v>30.6424259944</v>
          </cell>
        </row>
        <row r="106">
          <cell r="G106" t="str">
            <v>DA12</v>
          </cell>
          <cell r="I106">
            <v>58.970193141199999</v>
          </cell>
        </row>
        <row r="107">
          <cell r="G107" t="str">
            <v/>
          </cell>
          <cell r="I107">
            <v>39.93</v>
          </cell>
        </row>
        <row r="108">
          <cell r="G108" t="str">
            <v/>
          </cell>
          <cell r="I108">
            <v>41.337532500000002</v>
          </cell>
        </row>
        <row r="109">
          <cell r="G109" t="str">
            <v>XM30</v>
          </cell>
          <cell r="I109">
            <v>14922.849232500001</v>
          </cell>
        </row>
        <row r="110">
          <cell r="G110" t="str">
            <v>CATV</v>
          </cell>
          <cell r="I110">
            <v>18.601789800000002</v>
          </cell>
        </row>
        <row r="111">
          <cell r="G111" t="str">
            <v>DA12</v>
          </cell>
          <cell r="I111">
            <v>35.798442900000005</v>
          </cell>
        </row>
        <row r="112">
          <cell r="G112" t="str">
            <v/>
          </cell>
          <cell r="I112">
            <v>2.31</v>
          </cell>
        </row>
        <row r="113">
          <cell r="G113" t="str">
            <v/>
          </cell>
          <cell r="I113">
            <v>2.3914275000000003</v>
          </cell>
        </row>
        <row r="114">
          <cell r="G114" t="str">
            <v>XM30</v>
          </cell>
          <cell r="I114">
            <v>1037.879535</v>
          </cell>
        </row>
        <row r="115">
          <cell r="G115" t="str">
            <v>CATV</v>
          </cell>
          <cell r="I115">
            <v>0.99244530000000009</v>
          </cell>
        </row>
        <row r="116">
          <cell r="G116" t="str">
            <v>DA12</v>
          </cell>
          <cell r="I116">
            <v>2.0518344000000002</v>
          </cell>
        </row>
        <row r="117">
          <cell r="G117" t="str">
            <v/>
          </cell>
          <cell r="I117">
            <v>176.76</v>
          </cell>
        </row>
        <row r="118">
          <cell r="G118" t="str">
            <v>GVAN</v>
          </cell>
          <cell r="I118">
            <v>1.4139385919999998</v>
          </cell>
        </row>
        <row r="119">
          <cell r="G119" t="str">
            <v>GNEP</v>
          </cell>
          <cell r="I119">
            <v>0.15443521199999999</v>
          </cell>
        </row>
        <row r="120">
          <cell r="G120" t="str">
            <v>GCHO</v>
          </cell>
          <cell r="I120">
            <v>0.81944168399999984</v>
          </cell>
        </row>
        <row r="121">
          <cell r="G121" t="str">
            <v>DINH</v>
          </cell>
          <cell r="I121">
            <v>21.423311999999996</v>
          </cell>
        </row>
        <row r="122">
          <cell r="G122" t="str">
            <v/>
          </cell>
          <cell r="I122">
            <v>45.54</v>
          </cell>
        </row>
        <row r="123">
          <cell r="G123" t="str">
            <v>GVAN</v>
          </cell>
          <cell r="I123">
            <v>0.43051694399999996</v>
          </cell>
        </row>
        <row r="124">
          <cell r="G124" t="str">
            <v>GNEP</v>
          </cell>
          <cell r="I124">
            <v>0.115908408</v>
          </cell>
        </row>
        <row r="125">
          <cell r="G125" t="str">
            <v>GCHO</v>
          </cell>
          <cell r="I125">
            <v>0.18490150799999999</v>
          </cell>
        </row>
        <row r="126">
          <cell r="G126" t="str">
            <v>DINH</v>
          </cell>
          <cell r="I126">
            <v>8.2791719999999991</v>
          </cell>
        </row>
        <row r="127">
          <cell r="G127" t="str">
            <v/>
          </cell>
          <cell r="I127">
            <v>100.95599999999997</v>
          </cell>
        </row>
        <row r="128">
          <cell r="G128" t="str">
            <v>GVAN</v>
          </cell>
          <cell r="I128">
            <v>0.80756723519999984</v>
          </cell>
        </row>
        <row r="129">
          <cell r="G129" t="str">
            <v>GNEP</v>
          </cell>
          <cell r="I129">
            <v>0.21412767599999996</v>
          </cell>
        </row>
        <row r="130">
          <cell r="G130" t="str">
            <v>GCHO</v>
          </cell>
          <cell r="I130">
            <v>0.34158462599999989</v>
          </cell>
        </row>
        <row r="131">
          <cell r="G131" t="str">
            <v>DINH</v>
          </cell>
          <cell r="I131">
            <v>15.294833999999998</v>
          </cell>
        </row>
        <row r="132">
          <cell r="G132" t="str">
            <v/>
          </cell>
          <cell r="I132">
            <v>375.72080000000005</v>
          </cell>
        </row>
        <row r="133">
          <cell r="G133" t="str">
            <v>GVAN</v>
          </cell>
          <cell r="I133">
            <v>3.0054658233600002</v>
          </cell>
        </row>
        <row r="134">
          <cell r="G134" t="str">
            <v>GNEP</v>
          </cell>
          <cell r="I134">
            <v>0.56542223192000007</v>
          </cell>
        </row>
        <row r="135">
          <cell r="G135" t="str">
            <v>GCHO</v>
          </cell>
          <cell r="I135">
            <v>1.8822109196799999</v>
          </cell>
        </row>
        <row r="136">
          <cell r="G136" t="str">
            <v>DINH</v>
          </cell>
          <cell r="I136">
            <v>56.921701200000001</v>
          </cell>
        </row>
        <row r="137">
          <cell r="G137" t="str">
            <v/>
          </cell>
          <cell r="I137">
            <v>390.22399999999999</v>
          </cell>
        </row>
        <row r="138">
          <cell r="G138" t="str">
            <v>GVAN</v>
          </cell>
          <cell r="I138">
            <v>3.1214798207999994</v>
          </cell>
        </row>
        <row r="139">
          <cell r="G139" t="str">
            <v>GNEP</v>
          </cell>
          <cell r="I139">
            <v>0.74489859359999988</v>
          </cell>
        </row>
        <row r="140">
          <cell r="G140" t="str">
            <v>GCHO</v>
          </cell>
          <cell r="I140">
            <v>3.7717881167999994</v>
          </cell>
        </row>
        <row r="141">
          <cell r="G141" t="str">
            <v>DINH</v>
          </cell>
          <cell r="I141">
            <v>56.320639695999986</v>
          </cell>
        </row>
        <row r="142">
          <cell r="G142" t="str">
            <v/>
          </cell>
          <cell r="I142">
            <v>3.04</v>
          </cell>
        </row>
        <row r="143">
          <cell r="G143" t="str">
            <v>GVAN</v>
          </cell>
          <cell r="I143">
            <v>2.4317568000000001E-2</v>
          </cell>
        </row>
        <row r="144">
          <cell r="G144" t="str">
            <v>GNEP</v>
          </cell>
          <cell r="I144">
            <v>3.4388480000000004E-3</v>
          </cell>
        </row>
        <row r="145">
          <cell r="G145" t="str">
            <v>GCHO</v>
          </cell>
          <cell r="I145">
            <v>2.0510272000000003E-2</v>
          </cell>
        </row>
        <row r="146">
          <cell r="G146" t="str">
            <v>DINH</v>
          </cell>
          <cell r="I146">
            <v>0.24716720000000006</v>
          </cell>
        </row>
        <row r="147">
          <cell r="G147" t="str">
            <v/>
          </cell>
          <cell r="I147">
            <v>100.1</v>
          </cell>
        </row>
        <row r="148">
          <cell r="G148" t="str">
            <v>GVAN</v>
          </cell>
          <cell r="I148">
            <v>0.80071991999999992</v>
          </cell>
        </row>
        <row r="149">
          <cell r="G149" t="str">
            <v>GNEP</v>
          </cell>
          <cell r="I149">
            <v>0.11323311999999998</v>
          </cell>
        </row>
        <row r="150">
          <cell r="G150" t="str">
            <v>GCHO</v>
          </cell>
          <cell r="I150">
            <v>0.67535467999999976</v>
          </cell>
        </row>
        <row r="151">
          <cell r="G151" t="str">
            <v>DINH</v>
          </cell>
          <cell r="I151">
            <v>8.1386304999999961</v>
          </cell>
        </row>
        <row r="152">
          <cell r="G152" t="str">
            <v/>
          </cell>
          <cell r="I152">
            <v>0</v>
          </cell>
        </row>
        <row r="153">
          <cell r="G153" t="str">
            <v>GVAN</v>
          </cell>
          <cell r="I153">
            <v>0</v>
          </cell>
        </row>
        <row r="154">
          <cell r="G154" t="str">
            <v>GDAC</v>
          </cell>
          <cell r="I154">
            <v>0</v>
          </cell>
        </row>
        <row r="155">
          <cell r="G155" t="str">
            <v>DINH</v>
          </cell>
          <cell r="I155">
            <v>0</v>
          </cell>
        </row>
        <row r="156">
          <cell r="G156" t="str">
            <v>DDIA</v>
          </cell>
          <cell r="I156">
            <v>0</v>
          </cell>
        </row>
        <row r="157">
          <cell r="G157" t="str">
            <v/>
          </cell>
          <cell r="I157">
            <v>0</v>
          </cell>
        </row>
        <row r="158">
          <cell r="G158" t="str">
            <v>GVAN</v>
          </cell>
          <cell r="I158">
            <v>0</v>
          </cell>
        </row>
        <row r="159">
          <cell r="G159" t="str">
            <v>GDAC</v>
          </cell>
          <cell r="I159">
            <v>0</v>
          </cell>
        </row>
        <row r="160">
          <cell r="G160" t="str">
            <v>DINH</v>
          </cell>
          <cell r="I160">
            <v>0</v>
          </cell>
        </row>
        <row r="161">
          <cell r="G161" t="str">
            <v>DDIA</v>
          </cell>
          <cell r="I161">
            <v>0</v>
          </cell>
        </row>
        <row r="162">
          <cell r="G162" t="str">
            <v/>
          </cell>
          <cell r="I162">
            <v>934.45199999999988</v>
          </cell>
        </row>
        <row r="163">
          <cell r="G163" t="str">
            <v>GVAN</v>
          </cell>
          <cell r="I163">
            <v>7.4378641391999984</v>
          </cell>
        </row>
        <row r="164">
          <cell r="G164" t="str">
            <v>GNEP</v>
          </cell>
          <cell r="I164">
            <v>1.7843360939999997</v>
          </cell>
        </row>
        <row r="165">
          <cell r="G165" t="str">
            <v>GCHO</v>
          </cell>
          <cell r="I165">
            <v>3.3527203307999991</v>
          </cell>
        </row>
        <row r="166">
          <cell r="G166" t="str">
            <v>DINH</v>
          </cell>
          <cell r="I166">
            <v>160.87198573799998</v>
          </cell>
        </row>
        <row r="167">
          <cell r="G167" t="str">
            <v/>
          </cell>
          <cell r="I167">
            <v>0</v>
          </cell>
        </row>
        <row r="168">
          <cell r="G168" t="str">
            <v>GVAN</v>
          </cell>
          <cell r="I168">
            <v>0</v>
          </cell>
        </row>
        <row r="169">
          <cell r="G169" t="str">
            <v>GNEP</v>
          </cell>
          <cell r="I169">
            <v>0</v>
          </cell>
        </row>
        <row r="170">
          <cell r="G170" t="str">
            <v>GCHO</v>
          </cell>
          <cell r="I170">
            <v>0</v>
          </cell>
        </row>
        <row r="171">
          <cell r="G171" t="str">
            <v>DINH</v>
          </cell>
          <cell r="I171">
            <v>0</v>
          </cell>
        </row>
        <row r="172">
          <cell r="G172" t="str">
            <v/>
          </cell>
          <cell r="I172">
            <v>124.69200000000002</v>
          </cell>
        </row>
        <row r="173">
          <cell r="G173" t="str">
            <v>GVAN</v>
          </cell>
          <cell r="I173">
            <v>0.15490487160000002</v>
          </cell>
        </row>
        <row r="174">
          <cell r="G174" t="str">
            <v>DINH</v>
          </cell>
          <cell r="I174">
            <v>0.20150227200000001</v>
          </cell>
        </row>
        <row r="175">
          <cell r="G175" t="str">
            <v/>
          </cell>
          <cell r="I175">
            <v>4.1894</v>
          </cell>
        </row>
        <row r="176">
          <cell r="G176" t="str">
            <v>SA10</v>
          </cell>
          <cell r="I176">
            <v>4210.3469999999998</v>
          </cell>
        </row>
        <row r="177">
          <cell r="G177" t="str">
            <v>KEMB</v>
          </cell>
          <cell r="I177">
            <v>89.736947999999998</v>
          </cell>
        </row>
        <row r="178">
          <cell r="G178" t="str">
            <v/>
          </cell>
          <cell r="I178">
            <v>8.1794599999999988</v>
          </cell>
        </row>
        <row r="179">
          <cell r="G179" t="str">
            <v>SA&lt;18</v>
          </cell>
          <cell r="I179">
            <v>8343.0491999999995</v>
          </cell>
        </row>
        <row r="180">
          <cell r="G180" t="str">
            <v>KEMB</v>
          </cell>
          <cell r="I180">
            <v>116.80268879999998</v>
          </cell>
        </row>
        <row r="181">
          <cell r="G181" t="str">
            <v>QHAN</v>
          </cell>
          <cell r="I181">
            <v>37.952694399999992</v>
          </cell>
        </row>
        <row r="182">
          <cell r="G182" t="str">
            <v/>
          </cell>
          <cell r="I182">
            <v>1.2200000000000002</v>
          </cell>
        </row>
        <row r="183">
          <cell r="G183" t="str">
            <v>SA&gt;18</v>
          </cell>
          <cell r="I183">
            <v>1244.4000000000001</v>
          </cell>
        </row>
        <row r="184">
          <cell r="G184" t="str">
            <v>KEMB</v>
          </cell>
          <cell r="I184">
            <v>17.421599999999998</v>
          </cell>
        </row>
        <row r="185">
          <cell r="G185" t="str">
            <v>QHAN</v>
          </cell>
          <cell r="I185">
            <v>6.4659999999999993</v>
          </cell>
        </row>
        <row r="186">
          <cell r="G186" t="str">
            <v/>
          </cell>
          <cell r="I186">
            <v>0.25151000000000001</v>
          </cell>
        </row>
        <row r="187">
          <cell r="G187" t="str">
            <v>SA10</v>
          </cell>
          <cell r="I187">
            <v>252.76755</v>
          </cell>
        </row>
        <row r="188">
          <cell r="G188" t="str">
            <v>KEMB</v>
          </cell>
          <cell r="I188">
            <v>5.3873442000000002</v>
          </cell>
        </row>
        <row r="189">
          <cell r="G189" t="str">
            <v/>
          </cell>
          <cell r="I189">
            <v>1.06473</v>
          </cell>
        </row>
        <row r="190">
          <cell r="G190" t="str">
            <v>SA&lt;18</v>
          </cell>
          <cell r="I190">
            <v>1086.0246</v>
          </cell>
        </row>
        <row r="191">
          <cell r="G191" t="str">
            <v>KEMB</v>
          </cell>
          <cell r="I191">
            <v>15.204344399999998</v>
          </cell>
        </row>
        <row r="192">
          <cell r="G192" t="str">
            <v>QHAN</v>
          </cell>
          <cell r="I192">
            <v>5.1319985999999993</v>
          </cell>
        </row>
        <row r="193">
          <cell r="G193" t="str">
            <v/>
          </cell>
          <cell r="I193">
            <v>0</v>
          </cell>
        </row>
        <row r="194">
          <cell r="G194" t="str">
            <v>SA&gt;18</v>
          </cell>
          <cell r="I194">
            <v>0</v>
          </cell>
        </row>
        <row r="195">
          <cell r="G195" t="str">
            <v>KEMB</v>
          </cell>
          <cell r="I195">
            <v>0</v>
          </cell>
        </row>
        <row r="196">
          <cell r="G196" t="str">
            <v>QHAN</v>
          </cell>
          <cell r="I196">
            <v>0</v>
          </cell>
        </row>
        <row r="197">
          <cell r="G197" t="str">
            <v/>
          </cell>
          <cell r="I197">
            <v>2.1550099999999999</v>
          </cell>
        </row>
        <row r="198">
          <cell r="G198" t="str">
            <v>SA10</v>
          </cell>
          <cell r="I198">
            <v>2165.78505</v>
          </cell>
        </row>
        <row r="199">
          <cell r="G199" t="str">
            <v>KEMB</v>
          </cell>
          <cell r="I199">
            <v>46.160314200000002</v>
          </cell>
        </row>
        <row r="200">
          <cell r="G200" t="str">
            <v/>
          </cell>
          <cell r="I200">
            <v>3.7780999999999998</v>
          </cell>
        </row>
        <row r="201">
          <cell r="G201" t="str">
            <v>SA&lt;18</v>
          </cell>
          <cell r="I201">
            <v>3853.6619999999998</v>
          </cell>
        </row>
        <row r="202">
          <cell r="G202" t="str">
            <v>KEMB</v>
          </cell>
          <cell r="I202">
            <v>53.951267999999999</v>
          </cell>
        </row>
        <row r="203">
          <cell r="G203" t="str">
            <v>QHAN</v>
          </cell>
          <cell r="I203">
            <v>17.757070000000002</v>
          </cell>
        </row>
        <row r="204">
          <cell r="G204" t="str">
            <v/>
          </cell>
          <cell r="I204">
            <v>0.45185000000000003</v>
          </cell>
        </row>
        <row r="205">
          <cell r="G205" t="str">
            <v>SA&gt;18</v>
          </cell>
          <cell r="I205">
            <v>460.88700000000006</v>
          </cell>
        </row>
        <row r="206">
          <cell r="G206" t="str">
            <v>KEMB</v>
          </cell>
          <cell r="I206">
            <v>6.4524180000000007</v>
          </cell>
        </row>
        <row r="207">
          <cell r="G207" t="str">
            <v>QHAN</v>
          </cell>
          <cell r="I207">
            <v>2.7291740000000004</v>
          </cell>
        </row>
        <row r="208">
          <cell r="G208" t="str">
            <v/>
          </cell>
          <cell r="I208">
            <v>0</v>
          </cell>
        </row>
        <row r="209">
          <cell r="G209" t="str">
            <v>SA10</v>
          </cell>
          <cell r="I209">
            <v>0</v>
          </cell>
        </row>
        <row r="210">
          <cell r="G210" t="str">
            <v>KEMB</v>
          </cell>
          <cell r="I210">
            <v>0</v>
          </cell>
        </row>
        <row r="211">
          <cell r="G211" t="str">
            <v/>
          </cell>
          <cell r="I211">
            <v>0</v>
          </cell>
        </row>
        <row r="212">
          <cell r="G212" t="str">
            <v>SA&lt;18</v>
          </cell>
          <cell r="I212">
            <v>0</v>
          </cell>
        </row>
        <row r="213">
          <cell r="G213" t="str">
            <v>KEMB</v>
          </cell>
          <cell r="I213">
            <v>0</v>
          </cell>
        </row>
        <row r="214">
          <cell r="G214" t="str">
            <v>QHAN</v>
          </cell>
          <cell r="I214">
            <v>0</v>
          </cell>
        </row>
        <row r="215">
          <cell r="G215" t="str">
            <v/>
          </cell>
          <cell r="I215">
            <v>0.45185000000000003</v>
          </cell>
        </row>
        <row r="216">
          <cell r="G216" t="str">
            <v>SA&gt;18</v>
          </cell>
          <cell r="I216">
            <v>460.88700000000006</v>
          </cell>
        </row>
        <row r="217">
          <cell r="G217" t="str">
            <v>KEMB</v>
          </cell>
          <cell r="I217">
            <v>6.4524180000000007</v>
          </cell>
        </row>
        <row r="218">
          <cell r="G218" t="str">
            <v>QHAN</v>
          </cell>
          <cell r="I218">
            <v>2.7291740000000004</v>
          </cell>
        </row>
        <row r="219">
          <cell r="G219" t="str">
            <v/>
          </cell>
          <cell r="I219">
            <v>2.5590000000000002</v>
          </cell>
        </row>
        <row r="220">
          <cell r="G220" t="str">
            <v>SA10</v>
          </cell>
          <cell r="I220">
            <v>2571.7950000000001</v>
          </cell>
        </row>
        <row r="221">
          <cell r="G221" t="str">
            <v>KEMB</v>
          </cell>
          <cell r="I221">
            <v>54.813780000000001</v>
          </cell>
        </row>
        <row r="222">
          <cell r="G222" t="str">
            <v/>
          </cell>
          <cell r="I222">
            <v>1.4742299999999999</v>
          </cell>
        </row>
        <row r="223">
          <cell r="G223" t="str">
            <v>SA&lt;18</v>
          </cell>
          <cell r="I223">
            <v>1503.7146</v>
          </cell>
        </row>
        <row r="224">
          <cell r="G224" t="str">
            <v>KEMB</v>
          </cell>
          <cell r="I224">
            <v>31.578006600000002</v>
          </cell>
        </row>
        <row r="225">
          <cell r="G225" t="str">
            <v>QHAN</v>
          </cell>
          <cell r="I225">
            <v>6.8065199100000005</v>
          </cell>
        </row>
        <row r="226">
          <cell r="G226" t="str">
            <v/>
          </cell>
          <cell r="I226">
            <v>2.7189999999999999</v>
          </cell>
        </row>
        <row r="227">
          <cell r="G227" t="str">
            <v>SA10</v>
          </cell>
          <cell r="I227">
            <v>2732.5949999999998</v>
          </cell>
        </row>
        <row r="228">
          <cell r="G228" t="str">
            <v>KEMB</v>
          </cell>
          <cell r="I228">
            <v>58.24098</v>
          </cell>
        </row>
        <row r="229">
          <cell r="G229" t="str">
            <v/>
          </cell>
          <cell r="I229">
            <v>0</v>
          </cell>
        </row>
        <row r="230">
          <cell r="G230" t="str">
            <v>SA&lt;18</v>
          </cell>
          <cell r="I230">
            <v>0</v>
          </cell>
        </row>
        <row r="231">
          <cell r="G231" t="str">
            <v>KEMB</v>
          </cell>
          <cell r="I231">
            <v>0</v>
          </cell>
        </row>
        <row r="232">
          <cell r="G232" t="str">
            <v>QHAN</v>
          </cell>
          <cell r="I232">
            <v>0</v>
          </cell>
        </row>
        <row r="233">
          <cell r="G233" t="str">
            <v/>
          </cell>
          <cell r="I233">
            <v>2.5590000000000002</v>
          </cell>
        </row>
        <row r="234">
          <cell r="G234" t="str">
            <v>SA10</v>
          </cell>
          <cell r="I234">
            <v>2571.7950000000001</v>
          </cell>
        </row>
        <row r="235">
          <cell r="G235" t="str">
            <v>KEMB</v>
          </cell>
          <cell r="I235">
            <v>54.813780000000001</v>
          </cell>
        </row>
        <row r="236">
          <cell r="G236" t="str">
            <v/>
          </cell>
          <cell r="I236">
            <v>1.4742299999999999</v>
          </cell>
        </row>
        <row r="237">
          <cell r="G237" t="str">
            <v>SA&lt;18</v>
          </cell>
          <cell r="I237">
            <v>1503.7146</v>
          </cell>
        </row>
        <row r="238">
          <cell r="G238" t="str">
            <v>KEMB</v>
          </cell>
          <cell r="I238">
            <v>21.052004400000001</v>
          </cell>
        </row>
        <row r="239">
          <cell r="G239" t="str">
            <v>QHAN</v>
          </cell>
          <cell r="I239">
            <v>7.8134190000000006</v>
          </cell>
        </row>
        <row r="240">
          <cell r="G240" t="str">
            <v/>
          </cell>
          <cell r="I240">
            <v>0.14000000000000001</v>
          </cell>
        </row>
        <row r="241">
          <cell r="G241" t="str">
            <v>SA10</v>
          </cell>
          <cell r="I241">
            <v>140.70000000000002</v>
          </cell>
        </row>
        <row r="242">
          <cell r="G242" t="str">
            <v>KEMB</v>
          </cell>
          <cell r="I242">
            <v>2.9988000000000006</v>
          </cell>
        </row>
        <row r="243">
          <cell r="G243" t="str">
            <v/>
          </cell>
          <cell r="I243">
            <v>6.3239999999999998</v>
          </cell>
        </row>
        <row r="244">
          <cell r="G244" t="str">
            <v>SAHI</v>
          </cell>
          <cell r="I244">
            <v>6450.48</v>
          </cell>
        </row>
        <row r="245">
          <cell r="G245" t="str">
            <v>OXY</v>
          </cell>
          <cell r="I245">
            <v>3.0355199999999996</v>
          </cell>
        </row>
        <row r="246">
          <cell r="G246" t="str">
            <v>DDEN</v>
          </cell>
          <cell r="I246">
            <v>12.205319999999999</v>
          </cell>
        </row>
        <row r="247">
          <cell r="G247" t="str">
            <v>QHAN</v>
          </cell>
          <cell r="I247">
            <v>195.47484</v>
          </cell>
        </row>
        <row r="248">
          <cell r="G248" t="str">
            <v/>
          </cell>
          <cell r="I248">
            <v>5.4530000000000003</v>
          </cell>
        </row>
        <row r="249">
          <cell r="G249" t="str">
            <v>SAHI</v>
          </cell>
          <cell r="I249">
            <v>5562.06</v>
          </cell>
        </row>
        <row r="250">
          <cell r="G250" t="str">
            <v>OXY</v>
          </cell>
          <cell r="I250">
            <v>1.03607</v>
          </cell>
        </row>
        <row r="251">
          <cell r="G251" t="str">
            <v>DDEN</v>
          </cell>
          <cell r="I251">
            <v>5.6165900000000004</v>
          </cell>
        </row>
        <row r="252">
          <cell r="G252" t="str">
            <v>QHAN</v>
          </cell>
          <cell r="I252">
            <v>63.309329999999996</v>
          </cell>
        </row>
        <row r="253">
          <cell r="G253" t="str">
            <v/>
          </cell>
          <cell r="I253">
            <v>50.2</v>
          </cell>
        </row>
        <row r="254">
          <cell r="G254" t="str">
            <v/>
          </cell>
          <cell r="I254">
            <v>0.22589999999999999</v>
          </cell>
        </row>
        <row r="255">
          <cell r="G255" t="str">
            <v>XM30</v>
          </cell>
          <cell r="I255">
            <v>86.980536000000001</v>
          </cell>
        </row>
        <row r="256">
          <cell r="G256" t="str">
            <v>CATV</v>
          </cell>
          <cell r="I256">
            <v>0.24598</v>
          </cell>
        </row>
        <row r="257">
          <cell r="G257" t="str">
            <v/>
          </cell>
          <cell r="I257">
            <v>7.5949999999999998</v>
          </cell>
        </row>
        <row r="258">
          <cell r="G258" t="str">
            <v>QHAN</v>
          </cell>
          <cell r="I258">
            <v>95.696999999999989</v>
          </cell>
        </row>
        <row r="259">
          <cell r="G259" t="str">
            <v/>
          </cell>
          <cell r="I259">
            <v>353</v>
          </cell>
        </row>
        <row r="260">
          <cell r="G260" t="str">
            <v>LB40</v>
          </cell>
          <cell r="I260">
            <v>390.24149999999997</v>
          </cell>
        </row>
        <row r="261">
          <cell r="G261" t="str">
            <v>QHAN</v>
          </cell>
          <cell r="I261">
            <v>149.00129999999999</v>
          </cell>
        </row>
        <row r="262">
          <cell r="G262" t="str">
            <v>OXY</v>
          </cell>
          <cell r="I262">
            <v>21.285899999999998</v>
          </cell>
        </row>
        <row r="263">
          <cell r="G263" t="str">
            <v>DDEN</v>
          </cell>
          <cell r="I263">
            <v>9.5804200000000002</v>
          </cell>
        </row>
        <row r="264">
          <cell r="G264" t="str">
            <v/>
          </cell>
          <cell r="I264">
            <v>5.4530000000000003</v>
          </cell>
        </row>
        <row r="265">
          <cell r="G265" t="str">
            <v>QHAN</v>
          </cell>
          <cell r="I265">
            <v>114.51300000000001</v>
          </cell>
        </row>
        <row r="266">
          <cell r="G266" t="str">
            <v/>
          </cell>
          <cell r="I266">
            <v>23.271149999999999</v>
          </cell>
        </row>
        <row r="267">
          <cell r="G267" t="str">
            <v>DA57</v>
          </cell>
          <cell r="I267">
            <v>31.462594799999998</v>
          </cell>
        </row>
        <row r="268">
          <cell r="G268" t="str">
            <v>DA12</v>
          </cell>
          <cell r="I268">
            <v>4.3517050500000005</v>
          </cell>
        </row>
        <row r="269">
          <cell r="G269" t="str">
            <v/>
          </cell>
          <cell r="I269">
            <v>48.115499999999997</v>
          </cell>
        </row>
        <row r="270">
          <cell r="G270" t="str">
            <v>DA57</v>
          </cell>
          <cell r="I270">
            <v>63.464344499999996</v>
          </cell>
        </row>
        <row r="271">
          <cell r="G271" t="str">
            <v>CATD</v>
          </cell>
          <cell r="I271">
            <v>10.58541</v>
          </cell>
        </row>
        <row r="272">
          <cell r="G272" t="str">
            <v/>
          </cell>
          <cell r="I272">
            <v>30</v>
          </cell>
        </row>
        <row r="273">
          <cell r="G273" t="str">
            <v>DA57</v>
          </cell>
          <cell r="I273">
            <v>39.57</v>
          </cell>
        </row>
        <row r="274">
          <cell r="G274" t="str">
            <v>DATD</v>
          </cell>
          <cell r="I274">
            <v>6.6</v>
          </cell>
        </row>
        <row r="275">
          <cell r="G275" t="str">
            <v/>
          </cell>
          <cell r="I275">
            <v>126.17290000000001</v>
          </cell>
        </row>
        <row r="276">
          <cell r="G276" t="str">
            <v>DA46</v>
          </cell>
          <cell r="I276">
            <v>166.42205510000002</v>
          </cell>
        </row>
        <row r="277">
          <cell r="G277" t="str">
            <v>CATD</v>
          </cell>
          <cell r="I277">
            <v>27.758038000000003</v>
          </cell>
        </row>
        <row r="278">
          <cell r="G278" t="str">
            <v/>
          </cell>
          <cell r="I278">
            <v>83</v>
          </cell>
        </row>
        <row r="279">
          <cell r="G279" t="str">
            <v>DA57</v>
          </cell>
          <cell r="I279">
            <v>109.477</v>
          </cell>
        </row>
        <row r="280">
          <cell r="G280" t="str">
            <v>DA12</v>
          </cell>
          <cell r="I280">
            <v>18.260000000000002</v>
          </cell>
        </row>
        <row r="281">
          <cell r="G281" t="str">
            <v/>
          </cell>
          <cell r="I281">
            <v>0.04</v>
          </cell>
        </row>
        <row r="282">
          <cell r="G282" t="str">
            <v>DAMI</v>
          </cell>
          <cell r="I282">
            <v>5.2760000000000008E-2</v>
          </cell>
        </row>
        <row r="283">
          <cell r="G283" t="str">
            <v/>
          </cell>
          <cell r="I283">
            <v>277</v>
          </cell>
        </row>
        <row r="284">
          <cell r="G284" t="str">
            <v>DA12</v>
          </cell>
          <cell r="I284">
            <v>281.15499999999997</v>
          </cell>
        </row>
        <row r="285">
          <cell r="G285" t="str">
            <v/>
          </cell>
          <cell r="I285">
            <v>119</v>
          </cell>
        </row>
        <row r="286">
          <cell r="G286" t="str">
            <v>DA24</v>
          </cell>
          <cell r="I286">
            <v>120.78499999999998</v>
          </cell>
        </row>
        <row r="287">
          <cell r="G287" t="str">
            <v/>
          </cell>
          <cell r="I287">
            <v>0</v>
          </cell>
        </row>
        <row r="288">
          <cell r="G288" t="str">
            <v>DA46</v>
          </cell>
          <cell r="I288">
            <v>0</v>
          </cell>
        </row>
        <row r="289">
          <cell r="G289" t="str">
            <v/>
          </cell>
          <cell r="I289">
            <v>8.19</v>
          </cell>
        </row>
        <row r="290">
          <cell r="G290" t="str">
            <v>DA57</v>
          </cell>
          <cell r="I290">
            <v>8.3128499999999992</v>
          </cell>
        </row>
        <row r="291">
          <cell r="G291" t="str">
            <v/>
          </cell>
          <cell r="I291">
            <v>0</v>
          </cell>
        </row>
        <row r="292">
          <cell r="G292" t="str">
            <v>DHOC</v>
          </cell>
          <cell r="I292">
            <v>0</v>
          </cell>
        </row>
        <row r="293">
          <cell r="G293" t="str">
            <v/>
          </cell>
          <cell r="I293">
            <v>150</v>
          </cell>
        </row>
        <row r="294">
          <cell r="G294" t="str">
            <v>DA12</v>
          </cell>
          <cell r="I294">
            <v>21.614999999999998</v>
          </cell>
        </row>
        <row r="295">
          <cell r="G295" t="str">
            <v>DATD</v>
          </cell>
          <cell r="I295">
            <v>4.8</v>
          </cell>
        </row>
        <row r="296">
          <cell r="G296" t="str">
            <v/>
          </cell>
          <cell r="I296">
            <v>0</v>
          </cell>
        </row>
        <row r="297">
          <cell r="G297" t="str">
            <v>DA46</v>
          </cell>
          <cell r="I297">
            <v>0</v>
          </cell>
        </row>
        <row r="298">
          <cell r="G298" t="str">
            <v>DMAT</v>
          </cell>
          <cell r="I298">
            <v>0</v>
          </cell>
        </row>
        <row r="299">
          <cell r="G299" t="str">
            <v>DATD</v>
          </cell>
          <cell r="I299">
            <v>0</v>
          </cell>
        </row>
        <row r="300">
          <cell r="G300" t="str">
            <v/>
          </cell>
          <cell r="I300">
            <v>0</v>
          </cell>
        </row>
        <row r="301">
          <cell r="G301" t="str">
            <v>BTUM</v>
          </cell>
          <cell r="I301">
            <v>0</v>
          </cell>
        </row>
        <row r="302">
          <cell r="G302" t="str">
            <v>CUID</v>
          </cell>
          <cell r="I302">
            <v>0</v>
          </cell>
        </row>
        <row r="303">
          <cell r="G303" t="str">
            <v/>
          </cell>
          <cell r="I303">
            <v>0</v>
          </cell>
        </row>
        <row r="304">
          <cell r="G304" t="str">
            <v>DA12</v>
          </cell>
          <cell r="I304">
            <v>0</v>
          </cell>
        </row>
        <row r="305">
          <cell r="G305" t="str">
            <v/>
          </cell>
          <cell r="I305">
            <v>0</v>
          </cell>
        </row>
        <row r="306">
          <cell r="G306" t="str">
            <v>BNHU</v>
          </cell>
          <cell r="I306">
            <v>0</v>
          </cell>
        </row>
        <row r="307">
          <cell r="G307" t="str">
            <v/>
          </cell>
          <cell r="I307">
            <v>514.45000000000005</v>
          </cell>
        </row>
        <row r="308">
          <cell r="G308" t="str">
            <v>SONR</v>
          </cell>
          <cell r="I308">
            <v>85.213498000000016</v>
          </cell>
        </row>
        <row r="309">
          <cell r="G309" t="str">
            <v>XANG</v>
          </cell>
          <cell r="I309">
            <v>61.312151</v>
          </cell>
        </row>
        <row r="310">
          <cell r="G310" t="str">
            <v/>
          </cell>
          <cell r="I310">
            <v>514.45000000000005</v>
          </cell>
        </row>
        <row r="311">
          <cell r="G311" t="str">
            <v>SOND</v>
          </cell>
          <cell r="I311">
            <v>85.213498000000016</v>
          </cell>
        </row>
        <row r="312">
          <cell r="G312" t="str">
            <v>XANG</v>
          </cell>
          <cell r="I312">
            <v>61.312151</v>
          </cell>
        </row>
        <row r="313">
          <cell r="G313" t="str">
            <v/>
          </cell>
          <cell r="I313">
            <v>119</v>
          </cell>
        </row>
        <row r="314">
          <cell r="G314" t="str">
            <v>DHOC</v>
          </cell>
          <cell r="I314">
            <v>142.79999999999998</v>
          </cell>
        </row>
        <row r="315">
          <cell r="G315" t="str">
            <v>DA46</v>
          </cell>
          <cell r="I315">
            <v>7.2589999999999995</v>
          </cell>
        </row>
        <row r="316">
          <cell r="G316" t="str">
            <v/>
          </cell>
          <cell r="I316">
            <v>0</v>
          </cell>
        </row>
        <row r="317">
          <cell r="G317" t="str">
            <v>DCHE</v>
          </cell>
          <cell r="I317">
            <v>0</v>
          </cell>
        </row>
        <row r="318">
          <cell r="G318" t="str">
            <v/>
          </cell>
          <cell r="I318">
            <v>0</v>
          </cell>
        </row>
        <row r="319">
          <cell r="G319" t="str">
            <v>XM30</v>
          </cell>
          <cell r="I319">
            <v>0</v>
          </cell>
        </row>
        <row r="320">
          <cell r="G320" t="str">
            <v>CATV</v>
          </cell>
          <cell r="I320">
            <v>0</v>
          </cell>
        </row>
        <row r="321">
          <cell r="G321" t="str">
            <v/>
          </cell>
          <cell r="I321">
            <v>1.26</v>
          </cell>
        </row>
        <row r="322">
          <cell r="G322" t="str">
            <v>GONG</v>
          </cell>
          <cell r="I322">
            <v>859.32</v>
          </cell>
        </row>
        <row r="323">
          <cell r="G323" t="str">
            <v>CAYC</v>
          </cell>
          <cell r="I323">
            <v>0.63</v>
          </cell>
        </row>
        <row r="324">
          <cell r="G324" t="str">
            <v>GVAN</v>
          </cell>
          <cell r="I324">
            <v>3.7799999999999999E-3</v>
          </cell>
        </row>
        <row r="325">
          <cell r="G325" t="str">
            <v>KEMB</v>
          </cell>
          <cell r="I325">
            <v>0.2898</v>
          </cell>
        </row>
        <row r="326">
          <cell r="G326" t="str">
            <v/>
          </cell>
          <cell r="I326">
            <v>0.2142</v>
          </cell>
        </row>
        <row r="327">
          <cell r="G327" t="str">
            <v>XM30</v>
          </cell>
          <cell r="I327">
            <v>63.409625999999989</v>
          </cell>
        </row>
        <row r="328">
          <cell r="G328" t="str">
            <v>CATV</v>
          </cell>
          <cell r="I328">
            <v>0.23990399999999998</v>
          </cell>
        </row>
        <row r="329">
          <cell r="G329" t="str">
            <v/>
          </cell>
          <cell r="I329">
            <v>268.65000000000003</v>
          </cell>
        </row>
        <row r="330">
          <cell r="G330" t="str">
            <v>GONG</v>
          </cell>
          <cell r="I330">
            <v>124922.25000000001</v>
          </cell>
        </row>
        <row r="331">
          <cell r="G331" t="str">
            <v>GTHE</v>
          </cell>
          <cell r="I331">
            <v>62595.450000000012</v>
          </cell>
        </row>
        <row r="332">
          <cell r="G332" t="str">
            <v>CAYC</v>
          </cell>
          <cell r="I332">
            <v>134.32500000000002</v>
          </cell>
        </row>
        <row r="333">
          <cell r="G333" t="str">
            <v>GVAN</v>
          </cell>
          <cell r="I333">
            <v>0.80595000000000017</v>
          </cell>
        </row>
        <row r="334">
          <cell r="G334" t="str">
            <v>KEMB</v>
          </cell>
          <cell r="I334">
            <v>61.789500000000011</v>
          </cell>
        </row>
        <row r="335">
          <cell r="G335" t="str">
            <v/>
          </cell>
          <cell r="I335">
            <v>48.356999999999999</v>
          </cell>
        </row>
        <row r="336">
          <cell r="G336" t="str">
            <v>XM30</v>
          </cell>
          <cell r="I336">
            <v>14315.122710000001</v>
          </cell>
        </row>
        <row r="337">
          <cell r="G337" t="str">
            <v>CATV</v>
          </cell>
          <cell r="I337">
            <v>54.159840000000003</v>
          </cell>
        </row>
        <row r="338">
          <cell r="G338" t="str">
            <v/>
          </cell>
          <cell r="I338">
            <v>83.28</v>
          </cell>
        </row>
        <row r="339">
          <cell r="G339" t="str">
            <v>GTHE</v>
          </cell>
          <cell r="I339">
            <v>109513.2</v>
          </cell>
        </row>
        <row r="340">
          <cell r="G340" t="str">
            <v>CAYC</v>
          </cell>
          <cell r="I340">
            <v>41.64</v>
          </cell>
        </row>
        <row r="341">
          <cell r="G341" t="str">
            <v>GVAN</v>
          </cell>
          <cell r="I341">
            <v>0.24984000000000001</v>
          </cell>
        </row>
        <row r="342">
          <cell r="G342" t="str">
            <v>KEMB</v>
          </cell>
          <cell r="I342">
            <v>19.154400000000003</v>
          </cell>
        </row>
        <row r="343">
          <cell r="G343" t="str">
            <v/>
          </cell>
          <cell r="I343">
            <v>16.656000000000002</v>
          </cell>
        </row>
        <row r="344">
          <cell r="G344" t="str">
            <v>XM30</v>
          </cell>
          <cell r="I344">
            <v>4930.6756800000012</v>
          </cell>
        </row>
        <row r="345">
          <cell r="G345" t="str">
            <v>CATV</v>
          </cell>
          <cell r="I345">
            <v>18.654720000000005</v>
          </cell>
        </row>
        <row r="346">
          <cell r="G346" t="str">
            <v/>
          </cell>
          <cell r="I346">
            <v>177.18339999999998</v>
          </cell>
        </row>
        <row r="347">
          <cell r="G347" t="str">
            <v>GTHE</v>
          </cell>
          <cell r="I347">
            <v>196673.57399999996</v>
          </cell>
        </row>
        <row r="348">
          <cell r="G348" t="str">
            <v>CAYC</v>
          </cell>
          <cell r="I348">
            <v>88.591699999999989</v>
          </cell>
        </row>
        <row r="349">
          <cell r="G349" t="str">
            <v>GVAN</v>
          </cell>
          <cell r="I349">
            <v>0.53155019999999997</v>
          </cell>
        </row>
        <row r="350">
          <cell r="G350" t="str">
            <v>KEMB</v>
          </cell>
          <cell r="I350">
            <v>40.752181999999998</v>
          </cell>
        </row>
        <row r="351">
          <cell r="G351" t="str">
            <v/>
          </cell>
          <cell r="I351">
            <v>57.584604999999996</v>
          </cell>
        </row>
        <row r="352">
          <cell r="G352" t="str">
            <v>XM30</v>
          </cell>
          <cell r="I352">
            <v>17046.770618149996</v>
          </cell>
        </row>
        <row r="353">
          <cell r="G353" t="str">
            <v>CATV</v>
          </cell>
          <cell r="I353">
            <v>64.494757599999986</v>
          </cell>
        </row>
        <row r="354">
          <cell r="G354" t="str">
            <v/>
          </cell>
          <cell r="I354">
            <v>33.61</v>
          </cell>
        </row>
        <row r="355">
          <cell r="G355" t="str">
            <v>GM15x15</v>
          </cell>
          <cell r="I355">
            <v>1512.45</v>
          </cell>
        </row>
        <row r="356">
          <cell r="G356" t="str">
            <v>XMTR</v>
          </cell>
          <cell r="I356">
            <v>8.1470640000000003</v>
          </cell>
        </row>
        <row r="357">
          <cell r="G357" t="str">
            <v/>
          </cell>
          <cell r="I357">
            <v>0.50919150000000002</v>
          </cell>
        </row>
        <row r="358">
          <cell r="G358" t="str">
            <v>XM30</v>
          </cell>
          <cell r="I358">
            <v>183.32930766000001</v>
          </cell>
        </row>
        <row r="359">
          <cell r="G359" t="str">
            <v>CATV</v>
          </cell>
          <cell r="I359">
            <v>0.53439900000000007</v>
          </cell>
        </row>
        <row r="360">
          <cell r="G360" t="str">
            <v/>
          </cell>
          <cell r="I360">
            <v>0</v>
          </cell>
        </row>
        <row r="361">
          <cell r="G361" t="str">
            <v>GM15x20</v>
          </cell>
          <cell r="I361">
            <v>0</v>
          </cell>
        </row>
        <row r="362">
          <cell r="G362" t="str">
            <v>XMTR</v>
          </cell>
          <cell r="I362">
            <v>0</v>
          </cell>
        </row>
        <row r="363">
          <cell r="G363" t="str">
            <v/>
          </cell>
          <cell r="I363">
            <v>0</v>
          </cell>
        </row>
        <row r="364">
          <cell r="G364" t="str">
            <v>XM30</v>
          </cell>
          <cell r="I364">
            <v>0</v>
          </cell>
        </row>
        <row r="365">
          <cell r="G365" t="str">
            <v>CATV</v>
          </cell>
          <cell r="I365">
            <v>0</v>
          </cell>
        </row>
        <row r="366">
          <cell r="G366" t="str">
            <v/>
          </cell>
          <cell r="I366">
            <v>165.09</v>
          </cell>
        </row>
        <row r="367">
          <cell r="G367" t="str">
            <v>GA30</v>
          </cell>
          <cell r="I367">
            <v>1908.0276749999998</v>
          </cell>
        </row>
        <row r="368">
          <cell r="G368" t="str">
            <v>XMTR</v>
          </cell>
          <cell r="I368">
            <v>58.070407500000002</v>
          </cell>
        </row>
        <row r="369">
          <cell r="G369" t="str">
            <v/>
          </cell>
          <cell r="I369">
            <v>4.1487116999999998</v>
          </cell>
        </row>
        <row r="370">
          <cell r="G370" t="str">
            <v>XM30</v>
          </cell>
          <cell r="I370">
            <v>1493.4057909000001</v>
          </cell>
        </row>
        <row r="371">
          <cell r="G371" t="str">
            <v>CATV</v>
          </cell>
          <cell r="I371">
            <v>4.3550741999999998</v>
          </cell>
        </row>
        <row r="372">
          <cell r="G372" t="str">
            <v/>
          </cell>
          <cell r="I372">
            <v>45.419999999999995</v>
          </cell>
        </row>
        <row r="373">
          <cell r="G373" t="str">
            <v>XMTR</v>
          </cell>
          <cell r="I373">
            <v>256.89551999999998</v>
          </cell>
        </row>
        <row r="374">
          <cell r="G374" t="str">
            <v>DTRA</v>
          </cell>
          <cell r="I374">
            <v>547.76519999999994</v>
          </cell>
        </row>
        <row r="375">
          <cell r="G375" t="str">
            <v>BOTD</v>
          </cell>
          <cell r="I375">
            <v>255.62375999999995</v>
          </cell>
        </row>
        <row r="376">
          <cell r="G376" t="str">
            <v>BOTM</v>
          </cell>
          <cell r="I376">
            <v>3.2248199999999989</v>
          </cell>
        </row>
        <row r="377">
          <cell r="G377" t="str">
            <v/>
          </cell>
          <cell r="I377">
            <v>0</v>
          </cell>
        </row>
        <row r="378">
          <cell r="G378" t="str">
            <v>XMTR</v>
          </cell>
          <cell r="I378">
            <v>0</v>
          </cell>
        </row>
        <row r="379">
          <cell r="G379" t="str">
            <v>DTRA</v>
          </cell>
          <cell r="I379">
            <v>0</v>
          </cell>
        </row>
        <row r="380">
          <cell r="G380" t="str">
            <v>BOTD</v>
          </cell>
          <cell r="I380">
            <v>0</v>
          </cell>
        </row>
        <row r="381">
          <cell r="G381" t="str">
            <v>BOTM</v>
          </cell>
          <cell r="I381">
            <v>0</v>
          </cell>
        </row>
        <row r="382">
          <cell r="G382" t="str">
            <v/>
          </cell>
          <cell r="I382">
            <v>929.56000000000006</v>
          </cell>
        </row>
        <row r="383">
          <cell r="G383" t="str">
            <v/>
          </cell>
          <cell r="I383">
            <v>15.802520000000003</v>
          </cell>
        </row>
        <row r="384">
          <cell r="G384" t="str">
            <v>XM30</v>
          </cell>
          <cell r="I384">
            <v>5689.539300800001</v>
          </cell>
        </row>
        <row r="385">
          <cell r="G385" t="str">
            <v>CATV</v>
          </cell>
          <cell r="I385">
            <v>16.592646000000006</v>
          </cell>
        </row>
        <row r="386">
          <cell r="G386" t="str">
            <v/>
          </cell>
          <cell r="I386">
            <v>0</v>
          </cell>
        </row>
        <row r="387">
          <cell r="G387" t="str">
            <v/>
          </cell>
          <cell r="I387">
            <v>0</v>
          </cell>
        </row>
        <row r="388">
          <cell r="G388" t="str">
            <v>XM30</v>
          </cell>
          <cell r="I388">
            <v>0</v>
          </cell>
        </row>
        <row r="389">
          <cell r="G389" t="str">
            <v>CATV</v>
          </cell>
          <cell r="I389">
            <v>0</v>
          </cell>
        </row>
        <row r="390">
          <cell r="G390" t="str">
            <v/>
          </cell>
          <cell r="I390">
            <v>587.6</v>
          </cell>
        </row>
        <row r="391">
          <cell r="G391" t="str">
            <v/>
          </cell>
          <cell r="I391">
            <v>13.221</v>
          </cell>
        </row>
        <row r="392">
          <cell r="G392" t="str">
            <v>XM30</v>
          </cell>
          <cell r="I392">
            <v>4760.0888400000003</v>
          </cell>
        </row>
        <row r="393">
          <cell r="G393" t="str">
            <v>CATV</v>
          </cell>
          <cell r="I393">
            <v>13.884988000000002</v>
          </cell>
        </row>
        <row r="394">
          <cell r="G394" t="str">
            <v/>
          </cell>
          <cell r="I394">
            <v>0</v>
          </cell>
        </row>
        <row r="395">
          <cell r="G395" t="str">
            <v/>
          </cell>
          <cell r="I395">
            <v>0</v>
          </cell>
        </row>
        <row r="396">
          <cell r="G396" t="str">
            <v>XM30</v>
          </cell>
          <cell r="I396">
            <v>0</v>
          </cell>
        </row>
        <row r="397">
          <cell r="G397" t="str">
            <v>CATV</v>
          </cell>
          <cell r="I397">
            <v>0</v>
          </cell>
        </row>
        <row r="398">
          <cell r="G398" t="str">
            <v/>
          </cell>
          <cell r="I398">
            <v>120</v>
          </cell>
        </row>
        <row r="399">
          <cell r="G399" t="str">
            <v/>
          </cell>
          <cell r="I399">
            <v>0.3</v>
          </cell>
        </row>
        <row r="400">
          <cell r="G400" t="str">
            <v>XM30</v>
          </cell>
          <cell r="I400">
            <v>108.119952</v>
          </cell>
        </row>
        <row r="401">
          <cell r="G401" t="str">
            <v>CATV</v>
          </cell>
          <cell r="I401">
            <v>0.31552799999999998</v>
          </cell>
        </row>
        <row r="402">
          <cell r="G402" t="str">
            <v/>
          </cell>
          <cell r="I402">
            <v>0</v>
          </cell>
        </row>
        <row r="403">
          <cell r="G403" t="str">
            <v>XMTR</v>
          </cell>
          <cell r="I403">
            <v>0</v>
          </cell>
        </row>
        <row r="404">
          <cell r="G404" t="str">
            <v>GIAN</v>
          </cell>
          <cell r="I404">
            <v>0</v>
          </cell>
        </row>
        <row r="405">
          <cell r="G405" t="str">
            <v>BOTP</v>
          </cell>
          <cell r="I405">
            <v>0</v>
          </cell>
        </row>
        <row r="406">
          <cell r="G406" t="str">
            <v>VOIC</v>
          </cell>
          <cell r="I406">
            <v>0</v>
          </cell>
        </row>
        <row r="407">
          <cell r="G407" t="str">
            <v/>
          </cell>
          <cell r="I407">
            <v>0</v>
          </cell>
        </row>
        <row r="408">
          <cell r="G408" t="str">
            <v>XMTR</v>
          </cell>
          <cell r="I408">
            <v>0</v>
          </cell>
        </row>
        <row r="409">
          <cell r="G409" t="str">
            <v>GIAN</v>
          </cell>
          <cell r="I409">
            <v>0</v>
          </cell>
        </row>
        <row r="410">
          <cell r="G410" t="str">
            <v>BOTP</v>
          </cell>
          <cell r="I410">
            <v>0</v>
          </cell>
        </row>
        <row r="411">
          <cell r="G411" t="str">
            <v>VOIC</v>
          </cell>
          <cell r="I411">
            <v>0</v>
          </cell>
        </row>
        <row r="412">
          <cell r="G412" t="str">
            <v/>
          </cell>
          <cell r="I412">
            <v>1516.74</v>
          </cell>
        </row>
        <row r="413">
          <cell r="G413" t="str">
            <v>MACT</v>
          </cell>
          <cell r="I413">
            <v>606.69600000000003</v>
          </cell>
        </row>
        <row r="414">
          <cell r="G414" t="str">
            <v>GIAN</v>
          </cell>
          <cell r="I414">
            <v>30.334800000000001</v>
          </cell>
        </row>
        <row r="415">
          <cell r="G415" t="str">
            <v/>
          </cell>
          <cell r="I415">
            <v>0</v>
          </cell>
        </row>
        <row r="416">
          <cell r="G416" t="str">
            <v>MACT</v>
          </cell>
          <cell r="I416">
            <v>0</v>
          </cell>
        </row>
        <row r="417">
          <cell r="G417" t="str">
            <v>GIAN</v>
          </cell>
          <cell r="I417">
            <v>0</v>
          </cell>
        </row>
        <row r="418">
          <cell r="G418" t="str">
            <v/>
          </cell>
          <cell r="I418">
            <v>1516.74</v>
          </cell>
        </row>
        <row r="419">
          <cell r="G419" t="str">
            <v>SONN</v>
          </cell>
          <cell r="I419">
            <v>536.16759000000002</v>
          </cell>
        </row>
        <row r="420">
          <cell r="G420" t="str">
            <v/>
          </cell>
          <cell r="I420">
            <v>24.431000000000004</v>
          </cell>
        </row>
        <row r="421">
          <cell r="G421" t="str">
            <v>XM30</v>
          </cell>
          <cell r="I421">
            <v>7.3537310000000007</v>
          </cell>
        </row>
        <row r="422">
          <cell r="G422" t="str">
            <v/>
          </cell>
          <cell r="I422">
            <v>0.85508500000000021</v>
          </cell>
        </row>
        <row r="423">
          <cell r="G423" t="str">
            <v>XM30</v>
          </cell>
          <cell r="I423">
            <v>350.61905340000004</v>
          </cell>
        </row>
        <row r="424">
          <cell r="G424" t="str">
            <v>CATV</v>
          </cell>
          <cell r="I424">
            <v>0.89783924999999998</v>
          </cell>
        </row>
        <row r="425">
          <cell r="G425" t="str">
            <v/>
          </cell>
          <cell r="I425">
            <v>1187.348</v>
          </cell>
        </row>
        <row r="426">
          <cell r="G426" t="str">
            <v>XM30</v>
          </cell>
          <cell r="I426">
            <v>359.76644399999998</v>
          </cell>
        </row>
        <row r="427">
          <cell r="G427" t="str">
            <v/>
          </cell>
          <cell r="I427">
            <v>29.683699999999998</v>
          </cell>
        </row>
        <row r="428">
          <cell r="G428" t="str">
            <v>XM30</v>
          </cell>
          <cell r="I428">
            <v>12171.504347999999</v>
          </cell>
        </row>
        <row r="429">
          <cell r="G429" t="str">
            <v>CATV</v>
          </cell>
          <cell r="I429">
            <v>31.167884999999998</v>
          </cell>
        </row>
        <row r="430">
          <cell r="G430" t="str">
            <v/>
          </cell>
          <cell r="I430">
            <v>325.33999999999997</v>
          </cell>
        </row>
        <row r="431">
          <cell r="G431" t="str">
            <v>GNUN</v>
          </cell>
          <cell r="I431">
            <v>3760.1170499999994</v>
          </cell>
        </row>
        <row r="432">
          <cell r="G432" t="str">
            <v>XM30</v>
          </cell>
          <cell r="I432">
            <v>39.236003999999994</v>
          </cell>
        </row>
        <row r="433">
          <cell r="G433" t="str">
            <v/>
          </cell>
          <cell r="I433">
            <v>8.1757941999999986</v>
          </cell>
        </row>
        <row r="434">
          <cell r="G434" t="str">
            <v>XM30</v>
          </cell>
          <cell r="I434">
            <v>2943.0288934</v>
          </cell>
        </row>
        <row r="435">
          <cell r="G435" t="str">
            <v>CATV</v>
          </cell>
          <cell r="I435">
            <v>8.5824691999999985</v>
          </cell>
        </row>
        <row r="436">
          <cell r="G436" t="str">
            <v/>
          </cell>
          <cell r="I436">
            <v>15.072000000000003</v>
          </cell>
        </row>
        <row r="437">
          <cell r="G437" t="str">
            <v>XM30</v>
          </cell>
          <cell r="I437">
            <v>136.34146272000004</v>
          </cell>
        </row>
        <row r="438">
          <cell r="G438" t="str">
            <v>CATV</v>
          </cell>
          <cell r="I438">
            <v>0.39759936000000007</v>
          </cell>
        </row>
        <row r="439">
          <cell r="G439" t="str">
            <v/>
          </cell>
          <cell r="I439">
            <v>0</v>
          </cell>
        </row>
        <row r="440">
          <cell r="G440" t="str">
            <v>BTUM</v>
          </cell>
          <cell r="I440">
            <v>0</v>
          </cell>
        </row>
        <row r="441">
          <cell r="G441" t="str">
            <v>GIAD</v>
          </cell>
          <cell r="I441">
            <v>0</v>
          </cell>
        </row>
        <row r="442">
          <cell r="G442" t="str">
            <v>BOTD</v>
          </cell>
          <cell r="I442">
            <v>0</v>
          </cell>
        </row>
        <row r="443">
          <cell r="G443" t="str">
            <v>CUID</v>
          </cell>
          <cell r="I443">
            <v>0</v>
          </cell>
        </row>
        <row r="444">
          <cell r="G444" t="str">
            <v/>
          </cell>
          <cell r="I444">
            <v>280.33999999999997</v>
          </cell>
        </row>
        <row r="445">
          <cell r="G445" t="str">
            <v>FLIN</v>
          </cell>
          <cell r="I445">
            <v>883.07099999999991</v>
          </cell>
        </row>
        <row r="446">
          <cell r="G446" t="str">
            <v>GIAD</v>
          </cell>
          <cell r="I446">
            <v>699.72864000000004</v>
          </cell>
        </row>
        <row r="447">
          <cell r="G447" t="str">
            <v>BOTD</v>
          </cell>
          <cell r="I447">
            <v>507.13506000000001</v>
          </cell>
        </row>
        <row r="448">
          <cell r="G448" t="str">
            <v>CUID</v>
          </cell>
          <cell r="I448">
            <v>841.02</v>
          </cell>
        </row>
        <row r="449">
          <cell r="G449" t="str">
            <v/>
          </cell>
          <cell r="I449">
            <v>3.04</v>
          </cell>
        </row>
        <row r="450">
          <cell r="G450" t="str">
            <v>BTUM</v>
          </cell>
          <cell r="I450">
            <v>6.3840000000000003</v>
          </cell>
        </row>
        <row r="451">
          <cell r="G451" t="str">
            <v>BOTD</v>
          </cell>
          <cell r="I451">
            <v>3.6662399999999997</v>
          </cell>
        </row>
      </sheetData>
      <sheetData sheetId="2" refreshError="1">
        <row r="3">
          <cell r="A3" t="str">
            <v>031-202</v>
          </cell>
          <cell r="B3" t="str">
            <v>Ñaøo phaù ñeâbaèng thuû coâng ñaát C2</v>
          </cell>
          <cell r="C3" t="str">
            <v>m3</v>
          </cell>
          <cell r="E3">
            <v>5870</v>
          </cell>
          <cell r="F3">
            <v>0</v>
          </cell>
        </row>
        <row r="4">
          <cell r="A4" t="str">
            <v>031-311</v>
          </cell>
          <cell r="B4" t="str">
            <v>Ñaøo moùng baêng B&lt;3m, h&lt;1m baèng thuû coâng ñaát C1</v>
          </cell>
          <cell r="C4" t="str">
            <v>m3</v>
          </cell>
          <cell r="E4">
            <v>5645</v>
          </cell>
          <cell r="F4">
            <v>0</v>
          </cell>
        </row>
        <row r="5">
          <cell r="A5" t="str">
            <v>031-312</v>
          </cell>
          <cell r="B5" t="str">
            <v>Ñaøo moùng baêng B&lt;3m, h&lt;1m baèng thuû coâng ñaát C2</v>
          </cell>
          <cell r="C5" t="str">
            <v>m3</v>
          </cell>
          <cell r="E5">
            <v>8267</v>
          </cell>
          <cell r="F5">
            <v>0</v>
          </cell>
        </row>
        <row r="6">
          <cell r="A6" t="str">
            <v>031-313</v>
          </cell>
          <cell r="B6" t="str">
            <v>Ñaøo moùng baêng B&lt;3m, h&lt;1m baèng thuû coâng ñaát C3</v>
          </cell>
          <cell r="C6" t="str">
            <v>m3</v>
          </cell>
          <cell r="E6">
            <v>12501</v>
          </cell>
          <cell r="F6">
            <v>0</v>
          </cell>
        </row>
        <row r="7">
          <cell r="A7" t="str">
            <v>031-314</v>
          </cell>
          <cell r="B7" t="str">
            <v>Ñaøo moùng baêng B&lt;3m, h&lt;1m baèng thuû coâng ñaát C4</v>
          </cell>
          <cell r="C7" t="str">
            <v>m3</v>
          </cell>
          <cell r="E7">
            <v>19457</v>
          </cell>
          <cell r="F7">
            <v>0</v>
          </cell>
        </row>
        <row r="8">
          <cell r="A8" t="str">
            <v>031-321</v>
          </cell>
          <cell r="B8" t="str">
            <v>Ñaøo moùng baêng B&lt;3m, h&lt;2m baèng thuû coâng ñaát C1</v>
          </cell>
          <cell r="C8" t="str">
            <v>m3</v>
          </cell>
          <cell r="E8">
            <v>6250</v>
          </cell>
        </row>
        <row r="9">
          <cell r="A9" t="str">
            <v>031-322</v>
          </cell>
          <cell r="B9" t="str">
            <v>Ñaøo moùng baêng B&lt;3m, h&lt;2m baèng thuû coâng ñaát C2</v>
          </cell>
          <cell r="C9" t="str">
            <v>m3</v>
          </cell>
          <cell r="E9">
            <v>8871</v>
          </cell>
        </row>
        <row r="10">
          <cell r="A10" t="str">
            <v>031-323</v>
          </cell>
          <cell r="B10" t="str">
            <v>Ñaøo moùng baêng B&lt;3m, h&lt;2m baèng thuû coâng ñaát C3</v>
          </cell>
          <cell r="C10" t="str">
            <v>m3</v>
          </cell>
          <cell r="E10">
            <v>13206</v>
          </cell>
        </row>
        <row r="11">
          <cell r="A11" t="str">
            <v>031-324</v>
          </cell>
          <cell r="B11" t="str">
            <v>Ñaøo moùng baêng B&lt;3m, h&lt;2m baèng thuû coâng ñaát C4</v>
          </cell>
          <cell r="C11" t="str">
            <v>m3</v>
          </cell>
          <cell r="E11">
            <v>20162</v>
          </cell>
        </row>
        <row r="12">
          <cell r="A12" t="str">
            <v>031-441</v>
          </cell>
          <cell r="B12" t="str">
            <v>Ñaøo moùng baêng B&gt;1m, h&gt;1m baèng thuû coâng ñaát C1</v>
          </cell>
          <cell r="C12" t="str">
            <v>m3</v>
          </cell>
          <cell r="D12">
            <v>0</v>
          </cell>
          <cell r="E12">
            <v>7158</v>
          </cell>
          <cell r="F12">
            <v>0</v>
          </cell>
        </row>
        <row r="13">
          <cell r="A13" t="str">
            <v>031-442</v>
          </cell>
          <cell r="B13" t="str">
            <v>Ñaøo moùng baêng B&gt;1m, h&gt;1m baèng thuû coâng ñaát C2</v>
          </cell>
          <cell r="C13" t="str">
            <v>m3</v>
          </cell>
          <cell r="E13">
            <v>10484</v>
          </cell>
        </row>
        <row r="14">
          <cell r="A14" t="str">
            <v>031-443</v>
          </cell>
          <cell r="B14" t="str">
            <v>Ñaøo moùng baêng B&gt;1m, h&gt;1m baèng thuû coâng ñaát C3</v>
          </cell>
          <cell r="C14" t="str">
            <v>m3</v>
          </cell>
          <cell r="E14">
            <v>15222</v>
          </cell>
        </row>
        <row r="15">
          <cell r="A15" t="str">
            <v>031-444</v>
          </cell>
          <cell r="B15" t="str">
            <v>Ñaøo moùng baêng B&gt;1m, h&gt;1m baèng thuû coâng ñaát C4</v>
          </cell>
          <cell r="C15" t="str">
            <v>m3</v>
          </cell>
          <cell r="E15">
            <v>23590</v>
          </cell>
        </row>
        <row r="16">
          <cell r="A16" t="str">
            <v>031-511</v>
          </cell>
          <cell r="B16" t="str">
            <v>Ñaøo möông, raõnh thoaùt nöôùc baèng thuû coâng, B&lt;3m, h&lt;1m, ñaát C1</v>
          </cell>
          <cell r="C16" t="str">
            <v>m3</v>
          </cell>
          <cell r="E16">
            <v>6149</v>
          </cell>
        </row>
        <row r="17">
          <cell r="A17" t="str">
            <v>031-512</v>
          </cell>
          <cell r="B17" t="str">
            <v>Ñaøo möông, raõnh thoaùt nöôùc baèng thuû coâng, B&lt;3m, h&lt;1m, ñaát C2</v>
          </cell>
          <cell r="C17" t="str">
            <v>m3</v>
          </cell>
          <cell r="E17">
            <v>9174</v>
          </cell>
        </row>
        <row r="18">
          <cell r="A18" t="str">
            <v>031-513</v>
          </cell>
          <cell r="B18" t="str">
            <v>Ñaøo möông, raõnh thoaùt nöôùc baèng thuû coâng, B&lt;3m, h&lt;1m, ñaát C3</v>
          </cell>
          <cell r="C18" t="str">
            <v>m3</v>
          </cell>
          <cell r="E18">
            <v>13609</v>
          </cell>
        </row>
        <row r="19">
          <cell r="A19" t="str">
            <v>031-514</v>
          </cell>
          <cell r="B19" t="str">
            <v>Ñaøo möông, raõnh thoaùt nöôùc baèng thuû coâng, B&lt;3m, h&lt;1m, ñaát C4</v>
          </cell>
          <cell r="C19" t="str">
            <v>m3</v>
          </cell>
          <cell r="E19">
            <v>20767</v>
          </cell>
        </row>
        <row r="20">
          <cell r="A20" t="str">
            <v>031-521</v>
          </cell>
          <cell r="B20" t="str">
            <v>Ñaøo möông, raõnh thoaùt nöôùcbaèng thuû coâng, B&lt;3m, h&lt;2m, ñaát C1</v>
          </cell>
          <cell r="C20" t="str">
            <v>m3</v>
          </cell>
          <cell r="E20">
            <v>6855</v>
          </cell>
        </row>
        <row r="21">
          <cell r="A21" t="str">
            <v>031-522</v>
          </cell>
          <cell r="B21" t="str">
            <v>Ñaøo möông, raõnh thoaùt nöôùcbaèng thuû coâng, B&lt;3m, h&lt;2m, ñaát C2</v>
          </cell>
          <cell r="C21" t="str">
            <v>m3</v>
          </cell>
          <cell r="E21">
            <v>9476</v>
          </cell>
        </row>
        <row r="22">
          <cell r="A22" t="str">
            <v>031-523</v>
          </cell>
          <cell r="B22" t="str">
            <v>Ñaøo möông, raõnh thoaùt nöôùcbaèng thuû coâng, B&lt;3m, h&lt;2m, ñaát C3</v>
          </cell>
          <cell r="C22" t="str">
            <v>m3</v>
          </cell>
          <cell r="E22">
            <v>13811</v>
          </cell>
        </row>
        <row r="23">
          <cell r="A23" t="str">
            <v>031-524</v>
          </cell>
          <cell r="B23" t="str">
            <v>Ñaøo möông, raõnh thoaùt nöôùcbaèng thuû coâng, B&lt;3m, h&lt;2m, ñaát C4</v>
          </cell>
          <cell r="C23" t="str">
            <v>m3</v>
          </cell>
          <cell r="E23">
            <v>20969</v>
          </cell>
        </row>
        <row r="24">
          <cell r="A24" t="str">
            <v>031-621</v>
          </cell>
          <cell r="B24" t="str">
            <v>Ñaøo neàn ñöôøng (laøm môùi) baèng thuû coâng, ñaát C1</v>
          </cell>
          <cell r="C24" t="str">
            <v>m3</v>
          </cell>
          <cell r="E24">
            <v>3629</v>
          </cell>
        </row>
        <row r="25">
          <cell r="A25" t="str">
            <v>031-622</v>
          </cell>
          <cell r="B25" t="str">
            <v>Ñaøo neàn ñöôøng (laøm môùi) baèng thuû coâng, ñaát C2</v>
          </cell>
          <cell r="C25" t="str">
            <v>m3</v>
          </cell>
          <cell r="E25">
            <v>5444</v>
          </cell>
        </row>
        <row r="26">
          <cell r="A26" t="str">
            <v>031-623</v>
          </cell>
          <cell r="B26" t="str">
            <v>Ñaøo neàn ñöôøng (laøm môùi) baèng thuû coâng, ñaát C3</v>
          </cell>
          <cell r="C26" t="str">
            <v>m3</v>
          </cell>
          <cell r="E26">
            <v>8771</v>
          </cell>
        </row>
        <row r="27">
          <cell r="A27" t="str">
            <v>031-624</v>
          </cell>
          <cell r="B27" t="str">
            <v>Ñaøo neàn ñöôøng (laøm môùi) baèng thuû coâng, ñaát C4</v>
          </cell>
          <cell r="C27" t="str">
            <v>m3</v>
          </cell>
          <cell r="E27">
            <v>13912</v>
          </cell>
        </row>
        <row r="28">
          <cell r="A28" t="str">
            <v>031-711</v>
          </cell>
          <cell r="B28" t="str">
            <v>Ñaøo khuoân ñöôøng saâu &lt;15cm baèng thuû coâng, ñaát C1</v>
          </cell>
          <cell r="C28" t="str">
            <v>m3</v>
          </cell>
          <cell r="E28">
            <v>7762</v>
          </cell>
        </row>
        <row r="29">
          <cell r="A29" t="str">
            <v>031-712</v>
          </cell>
          <cell r="B29" t="str">
            <v>Ñaøo khuoân ñöôøng saâu &lt;15cm baèng thuû coâng, ñaát C2</v>
          </cell>
          <cell r="C29" t="str">
            <v>m3</v>
          </cell>
          <cell r="E29">
            <v>9678</v>
          </cell>
        </row>
        <row r="30">
          <cell r="A30" t="str">
            <v>031-713</v>
          </cell>
          <cell r="B30" t="str">
            <v>Ñaøo khuoân ñöôøng saâu &lt;15cm baèng thuû coâng, ñaát C3</v>
          </cell>
          <cell r="C30" t="str">
            <v>m3</v>
          </cell>
          <cell r="E30">
            <v>14013</v>
          </cell>
        </row>
        <row r="31">
          <cell r="A31" t="str">
            <v>031-714</v>
          </cell>
          <cell r="B31" t="str">
            <v>Ñaøo khuoân ñöôøng saâu &lt;15cm baèng thuû coâng, ñaát C4</v>
          </cell>
          <cell r="C31" t="str">
            <v>m3</v>
          </cell>
          <cell r="E31">
            <v>21372</v>
          </cell>
        </row>
        <row r="32">
          <cell r="A32" t="str">
            <v>031-731</v>
          </cell>
          <cell r="B32" t="str">
            <v>Ñaøo khuoân ñöôøng saâu &gt;30cm baèng thuû coâng, ñaát C1</v>
          </cell>
          <cell r="C32" t="str">
            <v>m3</v>
          </cell>
          <cell r="E32">
            <v>6452</v>
          </cell>
        </row>
        <row r="33">
          <cell r="A33" t="str">
            <v>031-732</v>
          </cell>
          <cell r="B33" t="str">
            <v>Ñaøo khuoân ñöôøng saâu &gt;30cm baèng thuû coâng, ñaát C2</v>
          </cell>
          <cell r="C33" t="str">
            <v>m3</v>
          </cell>
          <cell r="E33">
            <v>8065</v>
          </cell>
        </row>
        <row r="34">
          <cell r="A34" t="str">
            <v>031-733</v>
          </cell>
          <cell r="B34" t="str">
            <v>Ñaøo khuoân ñöôøng saâu &gt;30cm baèng thuû coâng, ñaát C3</v>
          </cell>
          <cell r="C34" t="str">
            <v>m3</v>
          </cell>
          <cell r="E34">
            <v>11795</v>
          </cell>
        </row>
        <row r="35">
          <cell r="A35" t="str">
            <v>031-734</v>
          </cell>
          <cell r="B35" t="str">
            <v>Ñaøo khuoân ñöôøng saâu &gt;30cm baèng thuû coâng, ñaát C4</v>
          </cell>
          <cell r="C35" t="str">
            <v>m3</v>
          </cell>
          <cell r="E35">
            <v>18348</v>
          </cell>
        </row>
        <row r="36">
          <cell r="A36" t="str">
            <v>041-111</v>
          </cell>
          <cell r="B36" t="str">
            <v>Ñaép ñaát  neàn moùng baèng thuû coâng, ñaát C1</v>
          </cell>
          <cell r="C36" t="str">
            <v>m3</v>
          </cell>
          <cell r="E36">
            <v>5275</v>
          </cell>
        </row>
        <row r="37">
          <cell r="A37" t="str">
            <v>041-112</v>
          </cell>
          <cell r="B37" t="str">
            <v>Ñaép ñaát  neàn moùng baèng thuû coâng, ñaát C2</v>
          </cell>
          <cell r="C37" t="str">
            <v>m3</v>
          </cell>
          <cell r="E37">
            <v>6206</v>
          </cell>
        </row>
        <row r="38">
          <cell r="A38" t="str">
            <v>041-113</v>
          </cell>
          <cell r="B38" t="str">
            <v>Ñaép ñaát  neàn moùng baèng thuû coâng, ñaát C3</v>
          </cell>
          <cell r="C38" t="str">
            <v>m3</v>
          </cell>
          <cell r="E38">
            <v>6930</v>
          </cell>
        </row>
        <row r="39">
          <cell r="A39" t="str">
            <v>041-114</v>
          </cell>
          <cell r="B39" t="str">
            <v>Ñaép ñaát  neàn moùng baèng thuû coâng, ñaát C4</v>
          </cell>
          <cell r="C39" t="str">
            <v>m3</v>
          </cell>
          <cell r="E39">
            <v>6930</v>
          </cell>
        </row>
        <row r="40">
          <cell r="A40" t="str">
            <v>041-212</v>
          </cell>
          <cell r="B40" t="str">
            <v>Ñaép ñaát  ñeâbaèng thuû coâng, ñaát C2</v>
          </cell>
          <cell r="C40" t="str">
            <v>m3</v>
          </cell>
          <cell r="E40">
            <v>4034</v>
          </cell>
        </row>
        <row r="41">
          <cell r="A41" t="str">
            <v>041-411</v>
          </cell>
          <cell r="B41" t="str">
            <v>Ñaép caùt c6ng trình baèng thuû coâng</v>
          </cell>
          <cell r="C41" t="str">
            <v>m3</v>
          </cell>
          <cell r="D41">
            <v>39934</v>
          </cell>
          <cell r="E41">
            <v>5302</v>
          </cell>
          <cell r="F41">
            <v>0</v>
          </cell>
        </row>
        <row r="42">
          <cell r="A42" t="str">
            <v>052-111</v>
          </cell>
          <cell r="B42" t="str">
            <v>Ñaøo xuùc ñaát ñeå ñi ñoå &lt;300m baèng maùy ñaøo &lt;0,4m3, oâtoâ &lt;5T, maùy uûi &lt;110cv, ñaát C1</v>
          </cell>
          <cell r="C42" t="str">
            <v>100m3</v>
          </cell>
          <cell r="D42">
            <v>0</v>
          </cell>
          <cell r="E42">
            <v>5172</v>
          </cell>
          <cell r="F42">
            <v>304474</v>
          </cell>
        </row>
        <row r="43">
          <cell r="A43" t="str">
            <v>052-112</v>
          </cell>
          <cell r="B43" t="str">
            <v>Ñaøo xuùc ñaát ñeå ñi ñoå &lt;300m baèng maùy ñaøo &lt;0,4m3, oâtoâ &lt;5T, maùy uûi &lt;110cv, ñaát C2</v>
          </cell>
          <cell r="C43" t="str">
            <v>100m3</v>
          </cell>
          <cell r="E43">
            <v>6724</v>
          </cell>
          <cell r="F43">
            <v>370104</v>
          </cell>
        </row>
        <row r="44">
          <cell r="A44" t="str">
            <v>052-113</v>
          </cell>
          <cell r="B44" t="str">
            <v>Ñaøo xuùc ñaát ñeå ñi ñoå &lt;300m baèng maùy ñaøo &lt;0,4m3, oâtoâ &lt;5T, maùy uûi &lt;110cv, ñaát C3</v>
          </cell>
          <cell r="C44" t="str">
            <v>100m3</v>
          </cell>
          <cell r="E44">
            <v>8379</v>
          </cell>
          <cell r="F44">
            <v>468002</v>
          </cell>
        </row>
        <row r="45">
          <cell r="A45" t="str">
            <v>058-211</v>
          </cell>
          <cell r="B45" t="str">
            <v>Chuyeån ñaát ñi ñoå tieáp baèng oâtoä5T cly &lt;4km, ñaát C1</v>
          </cell>
          <cell r="C45" t="str">
            <v>100m3</v>
          </cell>
          <cell r="D45">
            <v>0</v>
          </cell>
          <cell r="E45">
            <v>0</v>
          </cell>
          <cell r="F45">
            <v>136407</v>
          </cell>
        </row>
        <row r="46">
          <cell r="A46" t="str">
            <v>058-212</v>
          </cell>
          <cell r="B46" t="str">
            <v>Chuyeån ñaát ñi ñoå tieáp baèng oâtoä5T cly &lt;4km, ñaát C2</v>
          </cell>
          <cell r="C46" t="str">
            <v>100m3</v>
          </cell>
          <cell r="F46">
            <v>463269</v>
          </cell>
        </row>
        <row r="47">
          <cell r="A47" t="str">
            <v>058-213</v>
          </cell>
          <cell r="B47" t="str">
            <v>Chuyeån ñaát ñi ñoå tieáp baèng oâtoä5T cly &lt;4km, ñaát C3</v>
          </cell>
          <cell r="C47" t="str">
            <v>100m3</v>
          </cell>
          <cell r="F47">
            <v>169866</v>
          </cell>
        </row>
        <row r="48">
          <cell r="A48" t="str">
            <v>058-214</v>
          </cell>
          <cell r="B48" t="str">
            <v>Chuyeån ñaát ñi ñoå tieáp baèng oâtoä5T cly &lt;4km, ñaát C4</v>
          </cell>
          <cell r="C48" t="str">
            <v>100m3</v>
          </cell>
          <cell r="F48">
            <v>187882</v>
          </cell>
        </row>
        <row r="49">
          <cell r="A49" t="str">
            <v>062-111</v>
          </cell>
          <cell r="B49" t="str">
            <v>San ñaàm ñaát maët baèng maùy ñaàm 9T, ñaát C1</v>
          </cell>
          <cell r="C49" t="str">
            <v>100m3</v>
          </cell>
          <cell r="F49">
            <v>82252</v>
          </cell>
        </row>
        <row r="50">
          <cell r="A50" t="str">
            <v>062-112</v>
          </cell>
          <cell r="B50" t="str">
            <v>San ñaàm ñaát maët baèng maùy ñaàm 9T, ñaát C2</v>
          </cell>
          <cell r="F50">
            <v>91210</v>
          </cell>
        </row>
        <row r="51">
          <cell r="A51" t="str">
            <v>062-113</v>
          </cell>
          <cell r="B51" t="str">
            <v>San ñaàm ñaát maët baèng maùy ñaàm 9T, ñaát C3</v>
          </cell>
          <cell r="F51">
            <v>111570</v>
          </cell>
        </row>
        <row r="52">
          <cell r="A52" t="str">
            <v>062-114</v>
          </cell>
          <cell r="B52" t="str">
            <v>San ñaàm ñaát maët baèng maùy ñaàm 9T, ñaát C4</v>
          </cell>
          <cell r="F52">
            <v>129573</v>
          </cell>
        </row>
        <row r="53">
          <cell r="A53" t="str">
            <v>062-114SR</v>
          </cell>
          <cell r="B53" t="str">
            <v>Ñaép ñaát Laterit maët baèng</v>
          </cell>
          <cell r="C53" t="str">
            <v>100m3</v>
          </cell>
          <cell r="D53">
            <v>3000000</v>
          </cell>
          <cell r="F53">
            <v>129573</v>
          </cell>
        </row>
        <row r="54">
          <cell r="A54" t="str">
            <v>081-230</v>
          </cell>
          <cell r="B54" t="str">
            <v>Ñoùng cöø traøm D80 daøi 5m</v>
          </cell>
          <cell r="C54" t="str">
            <v>100m</v>
          </cell>
          <cell r="D54">
            <v>102995</v>
          </cell>
          <cell r="E54">
            <v>27347</v>
          </cell>
        </row>
        <row r="55">
          <cell r="A55" t="str">
            <v>09-09</v>
          </cell>
          <cell r="B55" t="str">
            <v xml:space="preserve">Laép ñaët ñan beùton coát theùp </v>
          </cell>
          <cell r="C55" t="str">
            <v>Caùi</v>
          </cell>
          <cell r="E55">
            <v>1081</v>
          </cell>
        </row>
        <row r="56">
          <cell r="A56" t="str">
            <v>114-213</v>
          </cell>
          <cell r="B56" t="str">
            <v>Laøm maët ñöôøng ( lôùp treân )ñaù 1x2 cheøn phuùn daày10cm</v>
          </cell>
          <cell r="C56" t="str">
            <v>100m2</v>
          </cell>
          <cell r="D56">
            <v>241620</v>
          </cell>
          <cell r="E56">
            <v>37444</v>
          </cell>
          <cell r="F56">
            <v>219085</v>
          </cell>
        </row>
        <row r="57">
          <cell r="A57" t="str">
            <v>119-944</v>
          </cell>
          <cell r="B57" t="str">
            <v>Traùt moái noái coáng vöõa M100 daày 2cm</v>
          </cell>
          <cell r="C57" t="str">
            <v>m2</v>
          </cell>
          <cell r="D57">
            <v>7583</v>
          </cell>
          <cell r="E57">
            <v>3027</v>
          </cell>
          <cell r="F57">
            <v>0</v>
          </cell>
        </row>
        <row r="58">
          <cell r="A58" t="str">
            <v>119-963</v>
          </cell>
          <cell r="B58" t="str">
            <v>Laép ñaët coáng BTCT D200</v>
          </cell>
          <cell r="C58" t="str">
            <v>m</v>
          </cell>
          <cell r="E58">
            <v>6175</v>
          </cell>
          <cell r="F58">
            <v>0</v>
          </cell>
        </row>
        <row r="59">
          <cell r="A59" t="str">
            <v>119-963SR</v>
          </cell>
          <cell r="B59" t="str">
            <v>Saûn xuaát, laép ñaët coáng BTCT D200</v>
          </cell>
          <cell r="C59" t="str">
            <v>m</v>
          </cell>
          <cell r="D59">
            <v>30000</v>
          </cell>
          <cell r="E59">
            <v>6175</v>
          </cell>
          <cell r="F59">
            <v>0</v>
          </cell>
        </row>
        <row r="60">
          <cell r="A60" t="str">
            <v>121-112</v>
          </cell>
          <cell r="B60" t="str">
            <v>Beùton M100 loùt moùng ñaù 4x6 nhaø ñieàu haønh</v>
          </cell>
          <cell r="C60" t="str">
            <v>m3</v>
          </cell>
          <cell r="D60">
            <v>288340</v>
          </cell>
          <cell r="E60">
            <v>17086</v>
          </cell>
          <cell r="F60">
            <v>7398</v>
          </cell>
        </row>
        <row r="61">
          <cell r="A61" t="str">
            <v>221-112</v>
          </cell>
          <cell r="B61" t="str">
            <v>Beùton M100 ñaù 4x6 loùt moùng roäng &lt;250cm</v>
          </cell>
          <cell r="C61" t="str">
            <v>m3</v>
          </cell>
          <cell r="D61">
            <v>301180</v>
          </cell>
          <cell r="E61">
            <v>17068</v>
          </cell>
          <cell r="F61">
            <v>7398</v>
          </cell>
        </row>
        <row r="62">
          <cell r="A62" t="str">
            <v>221-122</v>
          </cell>
          <cell r="B62" t="str">
            <v>Beùton M100 ñaù 4x6 loùt moùng roäng &gt;250cm</v>
          </cell>
          <cell r="C62" t="str">
            <v>m3</v>
          </cell>
          <cell r="D62">
            <v>301180</v>
          </cell>
          <cell r="E62">
            <v>12206</v>
          </cell>
          <cell r="F62">
            <v>7398</v>
          </cell>
        </row>
        <row r="63">
          <cell r="A63" t="str">
            <v>202-712</v>
          </cell>
          <cell r="B63" t="str">
            <v>Xaây ñaù cheû 15x20x25 töôøng daøy &lt;30cm, cao &lt;2m VM75</v>
          </cell>
          <cell r="C63" t="str">
            <v>m3</v>
          </cell>
          <cell r="D63">
            <v>349308</v>
          </cell>
          <cell r="E63">
            <v>15393</v>
          </cell>
          <cell r="F63">
            <v>898</v>
          </cell>
        </row>
        <row r="64">
          <cell r="A64" t="str">
            <v>208-222</v>
          </cell>
          <cell r="B64" t="str">
            <v>Xaây töôøng gaïch theû vuõa M75 daày 10cm, cao &lt;4m</v>
          </cell>
          <cell r="C64" t="str">
            <v>m2</v>
          </cell>
          <cell r="D64">
            <v>22236</v>
          </cell>
          <cell r="E64">
            <v>2918</v>
          </cell>
          <cell r="F64">
            <v>257</v>
          </cell>
        </row>
        <row r="65">
          <cell r="A65" t="str">
            <v>208-232</v>
          </cell>
          <cell r="B65" t="str">
            <v>Xaây töôøng gaïch theû vuõa M75 daày 20cm, cao &lt;4m</v>
          </cell>
          <cell r="C65" t="str">
            <v>m2</v>
          </cell>
          <cell r="D65">
            <v>52584</v>
          </cell>
          <cell r="E65">
            <v>4972</v>
          </cell>
          <cell r="F65">
            <v>257</v>
          </cell>
        </row>
        <row r="66">
          <cell r="A66" t="str">
            <v>209-102</v>
          </cell>
          <cell r="B66" t="str">
            <v>Xaây töôøng 10cm, cao &lt;4m vuõa M75 gaïch oáng 8x8x19</v>
          </cell>
          <cell r="C66" t="str">
            <v>m2</v>
          </cell>
          <cell r="D66">
            <v>14197</v>
          </cell>
          <cell r="E66">
            <v>2108</v>
          </cell>
          <cell r="F66">
            <v>257</v>
          </cell>
        </row>
        <row r="67">
          <cell r="A67" t="str">
            <v>209-312</v>
          </cell>
          <cell r="B67" t="str">
            <v>Xaây töôøng 20 cao &lt;4m vuõa M75 gaïch oáng caâu gaïch theû</v>
          </cell>
          <cell r="C67" t="str">
            <v>m2</v>
          </cell>
          <cell r="D67">
            <v>38179</v>
          </cell>
          <cell r="E67">
            <v>5058</v>
          </cell>
          <cell r="F67">
            <v>257</v>
          </cell>
        </row>
        <row r="68">
          <cell r="A68" t="str">
            <v>220-620</v>
          </cell>
          <cell r="B68" t="str">
            <v>Xeáp ñaù khan maùi doác thaúng khoâng chít maïch</v>
          </cell>
          <cell r="C68" t="str">
            <v>m3</v>
          </cell>
          <cell r="D68">
            <v>111701</v>
          </cell>
          <cell r="E68">
            <v>15155</v>
          </cell>
        </row>
        <row r="69">
          <cell r="A69" t="str">
            <v>221-212</v>
          </cell>
          <cell r="B69" t="str">
            <v>Beton M200 ñaù 1x2 moùng baêng roäng &lt;250cm</v>
          </cell>
          <cell r="C69" t="str">
            <v>m3</v>
          </cell>
          <cell r="D69">
            <v>471970</v>
          </cell>
          <cell r="E69">
            <v>22653</v>
          </cell>
          <cell r="F69">
            <v>7681</v>
          </cell>
        </row>
        <row r="70">
          <cell r="A70" t="str">
            <v>221-222</v>
          </cell>
          <cell r="B70" t="str">
            <v>Beton M200 ñaù 1x2 moùng baêng roäng &gt;250cm</v>
          </cell>
          <cell r="C70" t="str">
            <v>m3</v>
          </cell>
          <cell r="D70">
            <v>499457</v>
          </cell>
          <cell r="E70">
            <v>25343</v>
          </cell>
          <cell r="F70">
            <v>7681</v>
          </cell>
        </row>
        <row r="71">
          <cell r="A71" t="str">
            <v>221-223</v>
          </cell>
          <cell r="B71" t="str">
            <v>Beton M250 ñaù 1x2 moùng baêng roäng &gt;250cm</v>
          </cell>
          <cell r="C71" t="str">
            <v>m3</v>
          </cell>
          <cell r="D71">
            <v>549409</v>
          </cell>
          <cell r="E71">
            <v>25343</v>
          </cell>
          <cell r="F71">
            <v>7681</v>
          </cell>
        </row>
        <row r="72">
          <cell r="A72" t="str">
            <v>221-312</v>
          </cell>
          <cell r="B72" t="str">
            <v>Beâ-toâng M200 ñaù 1x2 moùng coät</v>
          </cell>
          <cell r="C72" t="str">
            <v>m3</v>
          </cell>
          <cell r="D72">
            <v>541847</v>
          </cell>
          <cell r="E72">
            <v>35887</v>
          </cell>
          <cell r="F72">
            <v>7681</v>
          </cell>
        </row>
        <row r="73">
          <cell r="A73" t="str">
            <v>221-511</v>
          </cell>
          <cell r="B73" t="str">
            <v xml:space="preserve">Beton neàn M100 ñaù 1x2 </v>
          </cell>
          <cell r="C73" t="str">
            <v>m3</v>
          </cell>
          <cell r="D73">
            <v>360390</v>
          </cell>
          <cell r="E73">
            <v>18826</v>
          </cell>
          <cell r="F73">
            <v>7398</v>
          </cell>
        </row>
        <row r="74">
          <cell r="A74" t="str">
            <v>221-513</v>
          </cell>
          <cell r="B74" t="str">
            <v xml:space="preserve">Beton neàn M200 ñaù 1x2 </v>
          </cell>
          <cell r="C74" t="str">
            <v>m3</v>
          </cell>
          <cell r="D74">
            <v>444163</v>
          </cell>
          <cell r="E74">
            <v>18826</v>
          </cell>
          <cell r="F74">
            <v>7398</v>
          </cell>
        </row>
        <row r="75">
          <cell r="A75" t="str">
            <v>221-513SR</v>
          </cell>
          <cell r="B75" t="str">
            <v>Beâton M250 ñaù 1x2 neàn ñöôøng</v>
          </cell>
          <cell r="C75" t="str">
            <v>m3</v>
          </cell>
          <cell r="D75">
            <v>476899</v>
          </cell>
          <cell r="E75">
            <v>18826</v>
          </cell>
          <cell r="F75">
            <v>7398</v>
          </cell>
        </row>
        <row r="76">
          <cell r="A76" t="str">
            <v>222-412</v>
          </cell>
          <cell r="B76" t="str">
            <v>Beton M200 ñaù 1x2 coå moùng, coät chöõ nhaät</v>
          </cell>
          <cell r="C76" t="str">
            <v>m3</v>
          </cell>
          <cell r="D76">
            <v>659908</v>
          </cell>
          <cell r="E76">
            <v>87014</v>
          </cell>
          <cell r="F76">
            <v>14587</v>
          </cell>
        </row>
        <row r="77">
          <cell r="A77" t="str">
            <v>222-413</v>
          </cell>
          <cell r="B77" t="str">
            <v>Beton M250 ñaù 1x2 coå moùng, coät chöõ nhaät</v>
          </cell>
          <cell r="C77" t="str">
            <v>m3</v>
          </cell>
          <cell r="D77">
            <v>709860</v>
          </cell>
          <cell r="E77">
            <v>87014</v>
          </cell>
          <cell r="F77">
            <v>14587</v>
          </cell>
        </row>
        <row r="78">
          <cell r="A78" t="str">
            <v>224-112</v>
          </cell>
          <cell r="B78" t="str">
            <v>Beton ña, ñaø giaèngø M200 ñaù 1x2</v>
          </cell>
          <cell r="C78" t="str">
            <v>m3</v>
          </cell>
          <cell r="D78">
            <v>626389</v>
          </cell>
          <cell r="E78">
            <v>68281</v>
          </cell>
          <cell r="F78">
            <v>14587</v>
          </cell>
        </row>
        <row r="79">
          <cell r="A79" t="str">
            <v>224-113</v>
          </cell>
          <cell r="B79" t="str">
            <v>Beton ña, ñaø giaèngø M250 ñaù 1x2</v>
          </cell>
          <cell r="C79" t="str">
            <v>m3</v>
          </cell>
          <cell r="D79">
            <v>676342</v>
          </cell>
          <cell r="E79">
            <v>68281</v>
          </cell>
          <cell r="F79">
            <v>14587</v>
          </cell>
        </row>
        <row r="80">
          <cell r="A80" t="str">
            <v>225-112</v>
          </cell>
          <cell r="B80" t="str">
            <v>Beâ-toâng ñaù 1x2 M200 saøn, maùi</v>
          </cell>
          <cell r="C80" t="str">
            <v>m3</v>
          </cell>
          <cell r="D80">
            <v>596272</v>
          </cell>
          <cell r="E80">
            <v>48425</v>
          </cell>
          <cell r="F80">
            <v>12230</v>
          </cell>
        </row>
        <row r="81">
          <cell r="A81" t="str">
            <v>225-113</v>
          </cell>
          <cell r="B81" t="str">
            <v>Beâ-toâng ñaù 1x2 M250 saøn, maùi</v>
          </cell>
          <cell r="C81" t="str">
            <v>m3</v>
          </cell>
          <cell r="D81">
            <v>646225</v>
          </cell>
          <cell r="E81">
            <v>48425</v>
          </cell>
          <cell r="F81">
            <v>12230</v>
          </cell>
        </row>
        <row r="82">
          <cell r="A82" t="str">
            <v>225-212</v>
          </cell>
          <cell r="B82" t="str">
            <v>Beâ-toâng ñaù 1x2 M200 lanh toâ, lanh toâ lieàn maùi haéc, maùng nöôùc, taám ñan</v>
          </cell>
          <cell r="C82" t="str">
            <v>m3</v>
          </cell>
          <cell r="D82">
            <v>596272</v>
          </cell>
          <cell r="E82">
            <v>77394</v>
          </cell>
          <cell r="F82">
            <v>12230</v>
          </cell>
        </row>
        <row r="83">
          <cell r="A83" t="str">
            <v>227-122</v>
          </cell>
          <cell r="B83" t="str">
            <v xml:space="preserve"> Beâ-toâng ñaù 1x2 M200 möông caùp, raõnh nöôùc</v>
          </cell>
          <cell r="C83" t="str">
            <v>m3</v>
          </cell>
          <cell r="D83">
            <v>517227</v>
          </cell>
          <cell r="E83">
            <v>70584</v>
          </cell>
          <cell r="F83">
            <v>5376</v>
          </cell>
        </row>
        <row r="84">
          <cell r="A84" t="str">
            <v>240-110</v>
          </cell>
          <cell r="B84" t="str">
            <v>Gia coâng laép ñaët saét troøn d=&lt;10 moùng</v>
          </cell>
          <cell r="C84" t="str">
            <v>Taán</v>
          </cell>
          <cell r="D84">
            <v>3995100</v>
          </cell>
          <cell r="E84">
            <v>117094</v>
          </cell>
          <cell r="F84">
            <v>20797</v>
          </cell>
        </row>
        <row r="85">
          <cell r="A85" t="str">
            <v>240-120</v>
          </cell>
          <cell r="B85" t="str">
            <v>Gia coâng laép ñaët saét troøn d=&lt;18 moùng</v>
          </cell>
          <cell r="C85" t="str">
            <v>Taán</v>
          </cell>
          <cell r="D85">
            <v>3938460</v>
          </cell>
          <cell r="E85">
            <v>86269</v>
          </cell>
          <cell r="F85">
            <v>87691</v>
          </cell>
        </row>
        <row r="86">
          <cell r="A86" t="str">
            <v>240-130</v>
          </cell>
          <cell r="B86" t="str">
            <v>Gia coâng laép ñaët saét troøn d&gt; 18 moùng</v>
          </cell>
          <cell r="C86" t="str">
            <v>Taán</v>
          </cell>
          <cell r="D86">
            <v>3943500</v>
          </cell>
          <cell r="E86">
            <v>65684</v>
          </cell>
          <cell r="F86">
            <v>88888</v>
          </cell>
        </row>
        <row r="87">
          <cell r="A87" t="str">
            <v>240-411</v>
          </cell>
          <cell r="B87" t="str">
            <v>Gia coâng laép ñaët saét troøn d=&lt;10 truï cao &lt;4m</v>
          </cell>
          <cell r="C87" t="str">
            <v>Taán</v>
          </cell>
          <cell r="D87">
            <v>3995100</v>
          </cell>
          <cell r="E87">
            <v>159213</v>
          </cell>
          <cell r="F87">
            <v>20797</v>
          </cell>
        </row>
        <row r="88">
          <cell r="A88" t="str">
            <v>240-421</v>
          </cell>
          <cell r="B88" t="str">
            <v>Gia coâng laép ñaët saét troøn d=&lt;18 truï cao &lt;4m</v>
          </cell>
          <cell r="C88" t="str">
            <v>Taán</v>
          </cell>
          <cell r="D88">
            <v>3940620</v>
          </cell>
          <cell r="E88">
            <v>110173</v>
          </cell>
          <cell r="F88">
            <v>153605</v>
          </cell>
        </row>
        <row r="89">
          <cell r="A89" t="str">
            <v>240-431</v>
          </cell>
          <cell r="B89" t="str">
            <v>Gia coâng laép ñaët saét troøn d&gt;18 truï cao &lt;4m</v>
          </cell>
          <cell r="C89" t="str">
            <v>Taán</v>
          </cell>
          <cell r="D89">
            <v>3948900</v>
          </cell>
          <cell r="E89">
            <v>93241</v>
          </cell>
          <cell r="F89">
            <v>144715</v>
          </cell>
        </row>
        <row r="90">
          <cell r="A90" t="str">
            <v>240-511</v>
          </cell>
          <cell r="B90" t="str">
            <v xml:space="preserve"> Gia coâng laép ñaët saét troøn d&lt;=10 cho ñaø, giaèng cao &lt;4m</v>
          </cell>
          <cell r="C90" t="str">
            <v>Taán</v>
          </cell>
          <cell r="D90">
            <v>3995100</v>
          </cell>
          <cell r="E90">
            <v>178125</v>
          </cell>
          <cell r="F90">
            <v>20797</v>
          </cell>
        </row>
        <row r="91">
          <cell r="A91" t="str">
            <v>240-521</v>
          </cell>
          <cell r="B91" t="str">
            <v xml:space="preserve"> Gia coâng laép ñaët saét troøn d&lt;=18 cho  ñaø, giaèng cao &lt;4m</v>
          </cell>
          <cell r="C91" t="str">
            <v>Taán</v>
          </cell>
          <cell r="D91">
            <v>3939900</v>
          </cell>
          <cell r="E91">
            <v>110393</v>
          </cell>
          <cell r="F91">
            <v>151575</v>
          </cell>
        </row>
        <row r="92">
          <cell r="A92" t="str">
            <v>240-531</v>
          </cell>
          <cell r="B92" t="str">
            <v xml:space="preserve"> Gia coâng laép ñaët saét troøn d&gt;18 cho ñaø, giaèng cao &lt;4m</v>
          </cell>
          <cell r="C92" t="str">
            <v>Taán</v>
          </cell>
          <cell r="D92">
            <v>3947952</v>
          </cell>
          <cell r="E92">
            <v>100058</v>
          </cell>
          <cell r="F92">
            <v>96500</v>
          </cell>
        </row>
        <row r="93">
          <cell r="A93" t="str">
            <v>240-611</v>
          </cell>
          <cell r="B93" t="str">
            <v>Gia coâng laép ñaët saét troøn d&lt;=10 cho lanh toâ, lanh toâ lieàn maùi haéc cao &lt;4m</v>
          </cell>
          <cell r="C93" t="str">
            <v>Taán</v>
          </cell>
          <cell r="D93">
            <v>3995100</v>
          </cell>
          <cell r="E93">
            <v>238819</v>
          </cell>
          <cell r="F93">
            <v>20797</v>
          </cell>
        </row>
        <row r="94">
          <cell r="A94" t="str">
            <v>240-612</v>
          </cell>
          <cell r="B94" t="str">
            <v>Gia coâng laép ñaët saét troøn d&lt;=10 cho lanh toâ, lanh toâ lieàn maùi haéc cao &gt;4m</v>
          </cell>
          <cell r="C94" t="str">
            <v>Taán</v>
          </cell>
          <cell r="D94">
            <v>3995100</v>
          </cell>
          <cell r="E94">
            <v>243107</v>
          </cell>
          <cell r="F94">
            <v>22451</v>
          </cell>
        </row>
        <row r="95">
          <cell r="A95" t="str">
            <v>240-613</v>
          </cell>
          <cell r="B95" t="str">
            <v>Gia coâng laép ñaët saét troøn d&lt;=18 cho lanh toâ, lanh toâ lieàn maùi haéc cao &lt;4m</v>
          </cell>
          <cell r="C95" t="str">
            <v>Taán</v>
          </cell>
          <cell r="D95">
            <v>3939402</v>
          </cell>
          <cell r="E95">
            <v>226834</v>
          </cell>
          <cell r="F95">
            <v>153034</v>
          </cell>
        </row>
        <row r="96">
          <cell r="A96" t="str">
            <v>240-614</v>
          </cell>
          <cell r="B96" t="str">
            <v>Gia coâng laép ñaët saét troøn d&lt;=18 cho lanh toâ, lanh toâ lieàn maùi haéc cao &gt;4m</v>
          </cell>
          <cell r="C96" t="str">
            <v>Taán</v>
          </cell>
          <cell r="D96">
            <v>3939402</v>
          </cell>
          <cell r="E96">
            <v>230792</v>
          </cell>
          <cell r="F96">
            <v>154688</v>
          </cell>
        </row>
        <row r="97">
          <cell r="A97" t="str">
            <v>240-615</v>
          </cell>
          <cell r="B97" t="str">
            <v>Gia coâng laép ñaët saét troøn d&gt;10 cho lanh toâ, lanh toâ lieàn maùi haéc cao &lt;4m</v>
          </cell>
          <cell r="C97" t="str">
            <v>Taán</v>
          </cell>
          <cell r="D97">
            <v>3943500</v>
          </cell>
          <cell r="E97">
            <v>222766</v>
          </cell>
          <cell r="F97">
            <v>96500</v>
          </cell>
        </row>
        <row r="98">
          <cell r="A98" t="str">
            <v>240-616</v>
          </cell>
          <cell r="B98" t="str">
            <v>Gia coâng laép ñaët saét troøn d&gt;10 cho lanh toâ, lanh toâ lieàn maùi haéc cao &gt;4m</v>
          </cell>
          <cell r="C98" t="str">
            <v>Taán</v>
          </cell>
          <cell r="D98">
            <v>3943500</v>
          </cell>
          <cell r="E98">
            <v>226834</v>
          </cell>
          <cell r="F98">
            <v>98155</v>
          </cell>
        </row>
        <row r="99">
          <cell r="A99" t="str">
            <v>240-621</v>
          </cell>
          <cell r="B99" t="str">
            <v>Gia coâng laép ñaët saét troøn d&lt;=10 cho saøn maùi cao &lt;16m</v>
          </cell>
          <cell r="C99" t="str">
            <v>Taán</v>
          </cell>
          <cell r="D99">
            <v>3995100</v>
          </cell>
          <cell r="E99">
            <v>155221</v>
          </cell>
          <cell r="F99">
            <v>22451</v>
          </cell>
        </row>
        <row r="100">
          <cell r="A100" t="str">
            <v>240-622</v>
          </cell>
          <cell r="B100" t="str">
            <v>Gia coâng laép ñaët saét troøn d&lt;=18 cho saøn maùi cao &lt;16m</v>
          </cell>
          <cell r="C100" t="str">
            <v>Taán</v>
          </cell>
          <cell r="D100">
            <v>3939402</v>
          </cell>
          <cell r="E100">
            <v>117929</v>
          </cell>
          <cell r="F100">
            <v>154688</v>
          </cell>
        </row>
        <row r="101">
          <cell r="A101" t="str">
            <v>240-623</v>
          </cell>
          <cell r="B101" t="str">
            <v>Gia coâng laép ñaët saét troøn d&gt;10 cho saøn maùi cao &lt;16m</v>
          </cell>
          <cell r="C101" t="str">
            <v>Taán</v>
          </cell>
          <cell r="D101">
            <v>3943600</v>
          </cell>
          <cell r="E101">
            <v>89717</v>
          </cell>
          <cell r="F101">
            <v>98218</v>
          </cell>
        </row>
        <row r="102">
          <cell r="A102" t="str">
            <v>240-821</v>
          </cell>
          <cell r="B102" t="str">
            <v xml:space="preserve"> Gia coâng laép ñaët saét troøn d&lt;=10 möông caùp, raõnh nöôùc</v>
          </cell>
          <cell r="C102" t="str">
            <v>Taán</v>
          </cell>
          <cell r="D102">
            <v>3995100</v>
          </cell>
          <cell r="E102">
            <v>118577</v>
          </cell>
          <cell r="F102">
            <v>20797</v>
          </cell>
        </row>
        <row r="103">
          <cell r="A103" t="str">
            <v>240-822</v>
          </cell>
          <cell r="B103" t="str">
            <v xml:space="preserve"> Gia coâng laép ñaët saét troøn d&gt;10 möông caùp, raõnh nöôùc</v>
          </cell>
          <cell r="C103" t="str">
            <v>Taán</v>
          </cell>
          <cell r="D103">
            <v>3943500</v>
          </cell>
          <cell r="E103">
            <v>75016</v>
          </cell>
          <cell r="F103">
            <v>153034</v>
          </cell>
        </row>
        <row r="104">
          <cell r="A104" t="str">
            <v>300-512</v>
          </cell>
          <cell r="B104" t="str">
            <v>Saûn xuaát caáu kieän beùton ñuùc saün M200 ñaù 1x2 taán ñan, maùi haét, lanh toâ</v>
          </cell>
          <cell r="C104" t="str">
            <v>m3</v>
          </cell>
          <cell r="D104">
            <v>442960</v>
          </cell>
          <cell r="E104">
            <v>32066</v>
          </cell>
          <cell r="F104">
            <v>5376</v>
          </cell>
        </row>
        <row r="105">
          <cell r="A105" t="str">
            <v>301-421</v>
          </cell>
          <cell r="B105" t="str">
            <v>Gia coâng laép döïng saét troøn cho beâton ñuùc saün taám ñan, haøng raøo, consol</v>
          </cell>
          <cell r="C105" t="str">
            <v>Taán</v>
          </cell>
          <cell r="D105">
            <v>3995100</v>
          </cell>
          <cell r="E105">
            <v>184838</v>
          </cell>
          <cell r="F105">
            <v>20797</v>
          </cell>
        </row>
        <row r="106">
          <cell r="A106" t="str">
            <v>402-330</v>
          </cell>
          <cell r="B106" t="str">
            <v>Laép döïng cöûa khung nhoâm</v>
          </cell>
          <cell r="C106" t="str">
            <v>m2</v>
          </cell>
          <cell r="D106">
            <v>3552</v>
          </cell>
          <cell r="E106">
            <v>3382</v>
          </cell>
          <cell r="F106">
            <v>0</v>
          </cell>
        </row>
        <row r="107">
          <cell r="A107" t="str">
            <v>402-330B</v>
          </cell>
          <cell r="B107" t="str">
            <v>Gia coâng laép ñaët cöûa hoäc beáp</v>
          </cell>
          <cell r="C107" t="str">
            <v>m2</v>
          </cell>
          <cell r="D107">
            <v>300000</v>
          </cell>
          <cell r="E107">
            <v>3382</v>
          </cell>
          <cell r="F107">
            <v>0</v>
          </cell>
        </row>
        <row r="108">
          <cell r="A108" t="str">
            <v>402-330D1</v>
          </cell>
          <cell r="B108" t="str">
            <v>Gia coâng laép ñaët cöûa ñi kieáng khung nhoâm Ñaøi Loan ( troïn boä caû khoùa, khuyûu aùp löïc)</v>
          </cell>
          <cell r="C108" t="str">
            <v>m2</v>
          </cell>
          <cell r="D108">
            <v>750000</v>
          </cell>
          <cell r="E108">
            <v>3382</v>
          </cell>
          <cell r="F108">
            <v>0</v>
          </cell>
        </row>
        <row r="109">
          <cell r="A109" t="str">
            <v>402-330D2</v>
          </cell>
          <cell r="B109" t="str">
            <v>Gia coâng laép ñaët cöûa ñi nhöïa Ñaøi Loan ( troïn boä caû khoùa, khuyûu aùp löïc)</v>
          </cell>
          <cell r="C109" t="str">
            <v>m2</v>
          </cell>
          <cell r="D109">
            <v>650000</v>
          </cell>
          <cell r="E109">
            <v>3382</v>
          </cell>
          <cell r="F109">
            <v>0</v>
          </cell>
        </row>
        <row r="110">
          <cell r="A110" t="str">
            <v>402-330S</v>
          </cell>
          <cell r="B110" t="str">
            <v>Gia coâng laép ñaët cöûa soå kieáng khung nhoâm Ñaøi Loan ( troïn boä caû khoùa, khuyûu aùp löïc)</v>
          </cell>
          <cell r="C110" t="str">
            <v>m2</v>
          </cell>
          <cell r="D110">
            <v>555000</v>
          </cell>
          <cell r="E110">
            <v>3382</v>
          </cell>
          <cell r="F110">
            <v>0</v>
          </cell>
        </row>
        <row r="111">
          <cell r="A111" t="str">
            <v>500-511</v>
          </cell>
          <cell r="B111" t="str">
            <v xml:space="preserve"> Gia coâng laép ñaët saét hình cho thang saét</v>
          </cell>
          <cell r="C111" t="str">
            <v>Taán</v>
          </cell>
          <cell r="D111">
            <v>4506394</v>
          </cell>
          <cell r="E111">
            <v>320116</v>
          </cell>
          <cell r="F111">
            <v>569259</v>
          </cell>
        </row>
        <row r="112">
          <cell r="A112" t="str">
            <v>500-521</v>
          </cell>
          <cell r="B112" t="str">
            <v xml:space="preserve"> Gia coâng saét hình cho saøn theùp</v>
          </cell>
          <cell r="C112" t="str">
            <v>Taán</v>
          </cell>
          <cell r="D112">
            <v>5229740</v>
          </cell>
          <cell r="E112">
            <v>397607</v>
          </cell>
          <cell r="F112">
            <v>230922</v>
          </cell>
        </row>
        <row r="113">
          <cell r="A113" t="str">
            <v>500-611SR</v>
          </cell>
          <cell r="B113" t="str">
            <v xml:space="preserve"> Gia coâng khung saét hình cho haøng raøo löôùi theùp</v>
          </cell>
          <cell r="C113" t="str">
            <v>Taán</v>
          </cell>
          <cell r="D113">
            <v>5926283</v>
          </cell>
          <cell r="E113">
            <v>320116</v>
          </cell>
          <cell r="F113">
            <v>569259</v>
          </cell>
        </row>
        <row r="114">
          <cell r="A114" t="str">
            <v>500-611</v>
          </cell>
          <cell r="B114" t="str">
            <v>Gia coâng laép ñaët raøo + khung löôùi B40</v>
          </cell>
          <cell r="C114" t="str">
            <v>m2</v>
          </cell>
          <cell r="D114">
            <v>87331</v>
          </cell>
          <cell r="E114">
            <v>13191</v>
          </cell>
          <cell r="F114">
            <v>6344</v>
          </cell>
        </row>
        <row r="115">
          <cell r="A115" t="str">
            <v>505-810</v>
          </cell>
          <cell r="B115" t="str">
            <v>Laép ñaët caáu kieän theùp saøn thao taùc</v>
          </cell>
          <cell r="C115" t="str">
            <v>Taán</v>
          </cell>
          <cell r="D115">
            <v>705600</v>
          </cell>
          <cell r="E115">
            <v>140978</v>
          </cell>
          <cell r="F115">
            <v>379766</v>
          </cell>
        </row>
        <row r="116">
          <cell r="A116" t="str">
            <v>505-810SR</v>
          </cell>
          <cell r="B116" t="str">
            <v>Laép ñaët caáu kieän saét hình möông caùp</v>
          </cell>
          <cell r="C116" t="str">
            <v>Taán</v>
          </cell>
          <cell r="D116">
            <v>705600</v>
          </cell>
          <cell r="E116">
            <v>140978</v>
          </cell>
          <cell r="F116">
            <v>379766</v>
          </cell>
        </row>
        <row r="117">
          <cell r="A117" t="str">
            <v>505-910</v>
          </cell>
          <cell r="B117" t="str">
            <v>Laép ñaët caáu kieân saét hình &lt;50kg baèng thuû coâng</v>
          </cell>
          <cell r="C117" t="str">
            <v>Taán</v>
          </cell>
          <cell r="D117">
            <v>546000</v>
          </cell>
          <cell r="E117">
            <v>126036</v>
          </cell>
          <cell r="F117">
            <v>229970</v>
          </cell>
        </row>
        <row r="118">
          <cell r="A118" t="str">
            <v>651-112</v>
          </cell>
          <cell r="B118" t="str">
            <v>Traùt töôøng daøy 1cm cao&lt;4m vuõa M75</v>
          </cell>
          <cell r="C118" t="str">
            <v>m2</v>
          </cell>
          <cell r="D118">
            <v>3072</v>
          </cell>
          <cell r="E118">
            <v>1506</v>
          </cell>
          <cell r="F118">
            <v>77</v>
          </cell>
        </row>
        <row r="119">
          <cell r="A119" t="str">
            <v>651-132</v>
          </cell>
          <cell r="B119" t="str">
            <v>Traùt töôøng daøy 1,5cm cao&lt;4m vuõa M75</v>
          </cell>
          <cell r="C119" t="str">
            <v>m2</v>
          </cell>
          <cell r="D119">
            <v>4813</v>
          </cell>
          <cell r="E119">
            <v>1506</v>
          </cell>
          <cell r="F119">
            <v>77</v>
          </cell>
        </row>
        <row r="120">
          <cell r="A120" t="str">
            <v>651-212</v>
          </cell>
          <cell r="B120" t="str">
            <v>Traùt truï, coät, caàu thang daøy 1cm  vuõa M75</v>
          </cell>
          <cell r="C120" t="str">
            <v>m2</v>
          </cell>
          <cell r="D120">
            <v>3345</v>
          </cell>
          <cell r="E120">
            <v>5476</v>
          </cell>
          <cell r="F120">
            <v>118</v>
          </cell>
        </row>
        <row r="121">
          <cell r="A121" t="str">
            <v>651-222</v>
          </cell>
          <cell r="B121" t="str">
            <v>Traùt truï, coät, caàu thang daøy 1,5cm  vuõa M75</v>
          </cell>
          <cell r="C121" t="str">
            <v>m2</v>
          </cell>
          <cell r="D121">
            <v>4632</v>
          </cell>
          <cell r="E121">
            <v>5476</v>
          </cell>
          <cell r="F121">
            <v>118</v>
          </cell>
        </row>
        <row r="122">
          <cell r="A122" t="str">
            <v>651-312</v>
          </cell>
          <cell r="B122" t="str">
            <v xml:space="preserve">Traùt ñaø VM75 </v>
          </cell>
          <cell r="C122" t="str">
            <v>m2</v>
          </cell>
          <cell r="D122">
            <v>4609</v>
          </cell>
          <cell r="E122">
            <v>3628</v>
          </cell>
          <cell r="F122">
            <v>118</v>
          </cell>
        </row>
        <row r="123">
          <cell r="A123" t="str">
            <v>651-312SR</v>
          </cell>
          <cell r="B123" t="str">
            <v>Traùt ñaø VM75 daøy 1cm keå caû lôùp baùm dính (VLx1,25, NCx1,1)</v>
          </cell>
          <cell r="C123" t="str">
            <v>m2</v>
          </cell>
          <cell r="D123">
            <v>5761.25</v>
          </cell>
          <cell r="E123">
            <v>3990.8</v>
          </cell>
          <cell r="F123">
            <v>118</v>
          </cell>
        </row>
        <row r="124">
          <cell r="A124" t="str">
            <v>651-322</v>
          </cell>
          <cell r="B124" t="str">
            <v>Traùt traàn VM75</v>
          </cell>
          <cell r="C124" t="str">
            <v>m2</v>
          </cell>
          <cell r="D124">
            <v>4609</v>
          </cell>
          <cell r="E124">
            <v>3299</v>
          </cell>
          <cell r="F124">
            <v>118</v>
          </cell>
        </row>
        <row r="125">
          <cell r="A125" t="str">
            <v>651-422</v>
          </cell>
          <cell r="B125" t="str">
            <v>Traùt gôø chæ vuûa M75</v>
          </cell>
          <cell r="C125" t="str">
            <v>m</v>
          </cell>
          <cell r="D125">
            <v>1152</v>
          </cell>
          <cell r="E125">
            <v>1007</v>
          </cell>
          <cell r="F125">
            <v>118</v>
          </cell>
        </row>
        <row r="126">
          <cell r="A126" t="str">
            <v>651-322SR</v>
          </cell>
          <cell r="B126" t="str">
            <v>Traùt traàn VM75 daøy 1cm keå caû lôùp baùm dính (VLx1,25, NCx1,1)</v>
          </cell>
          <cell r="C126" t="str">
            <v>m2</v>
          </cell>
          <cell r="D126">
            <v>5761.25</v>
          </cell>
          <cell r="E126">
            <v>3990.8</v>
          </cell>
          <cell r="F126">
            <v>118</v>
          </cell>
        </row>
        <row r="127">
          <cell r="A127" t="str">
            <v>653-420</v>
          </cell>
          <cell r="B127" t="str">
            <v>Laùng ñaù maøi baät tam caáp vaø saûnh</v>
          </cell>
          <cell r="C127" t="str">
            <v>m2</v>
          </cell>
          <cell r="D127">
            <v>33128</v>
          </cell>
          <cell r="E127">
            <v>11545</v>
          </cell>
          <cell r="F127">
            <v>0</v>
          </cell>
        </row>
        <row r="128">
          <cell r="A128" t="str">
            <v>662-110</v>
          </cell>
          <cell r="B128" t="str">
            <v>Oáp gaïch men 15x15 VM75 töôøng &lt;4m</v>
          </cell>
          <cell r="C128" t="str">
            <v>m2</v>
          </cell>
          <cell r="D128">
            <v>48300</v>
          </cell>
          <cell r="E128">
            <v>7554</v>
          </cell>
          <cell r="F128">
            <v>0</v>
          </cell>
        </row>
        <row r="129">
          <cell r="A129" t="str">
            <v>671-233</v>
          </cell>
          <cell r="B129" t="str">
            <v>Laùng neàn vöõa M100 daày 3cm cao &lt;4m</v>
          </cell>
          <cell r="C129" t="str">
            <v>m2</v>
          </cell>
          <cell r="D129">
            <v>11255</v>
          </cell>
          <cell r="E129">
            <v>1374</v>
          </cell>
          <cell r="F129">
            <v>103</v>
          </cell>
        </row>
        <row r="130">
          <cell r="A130" t="str">
            <v>672-110</v>
          </cell>
          <cell r="B130" t="str">
            <v>Laùng vöõa M75 daøy 1cm seânoâ, maùi haêt, maùng nöôùc</v>
          </cell>
          <cell r="C130" t="str">
            <v>m2</v>
          </cell>
          <cell r="D130">
            <v>3328</v>
          </cell>
          <cell r="E130">
            <v>1297</v>
          </cell>
          <cell r="F130">
            <v>77</v>
          </cell>
        </row>
        <row r="131">
          <cell r="A131" t="str">
            <v>672-122</v>
          </cell>
          <cell r="B131" t="str">
            <v>Laùng vöõa M100 daøy 2cm beå nöôùc, gieáng nöôùc, gieáng caùp</v>
          </cell>
          <cell r="C131" t="str">
            <v>m2</v>
          </cell>
          <cell r="D131">
            <v>7171</v>
          </cell>
          <cell r="E131">
            <v>1561</v>
          </cell>
          <cell r="F131">
            <v>77</v>
          </cell>
        </row>
        <row r="132">
          <cell r="A132" t="str">
            <v>684-112</v>
          </cell>
          <cell r="B132" t="str">
            <v>Laùt gach cement 30x30 VM75 cao &lt;4m</v>
          </cell>
          <cell r="C132" t="str">
            <v>m2</v>
          </cell>
          <cell r="D132">
            <v>30653</v>
          </cell>
          <cell r="E132">
            <v>1902</v>
          </cell>
          <cell r="F132">
            <v>0</v>
          </cell>
        </row>
        <row r="133">
          <cell r="A133" t="str">
            <v>684-112SR</v>
          </cell>
          <cell r="B133" t="str">
            <v xml:space="preserve">Laùt gach ñaát nung </v>
          </cell>
          <cell r="C133" t="str">
            <v>m2</v>
          </cell>
          <cell r="D133">
            <v>42154</v>
          </cell>
          <cell r="E133">
            <v>1902</v>
          </cell>
          <cell r="F133">
            <v>0</v>
          </cell>
        </row>
        <row r="134">
          <cell r="A134" t="str">
            <v>685-210</v>
          </cell>
          <cell r="B134" t="str">
            <v>Laùt gach ceramic cao &lt;4m</v>
          </cell>
          <cell r="C134" t="str">
            <v>m2</v>
          </cell>
          <cell r="D134">
            <v>116241</v>
          </cell>
          <cell r="E134">
            <v>2142</v>
          </cell>
          <cell r="F134">
            <v>0</v>
          </cell>
        </row>
        <row r="135">
          <cell r="A135" t="str">
            <v>702-310</v>
          </cell>
          <cell r="B135" t="str">
            <v>Baû mactit töôøng</v>
          </cell>
          <cell r="C135" t="str">
            <v>m2</v>
          </cell>
          <cell r="D135">
            <v>3460</v>
          </cell>
          <cell r="E135">
            <v>3382</v>
          </cell>
          <cell r="F135">
            <v>0</v>
          </cell>
        </row>
        <row r="136">
          <cell r="A136" t="str">
            <v>702-320</v>
          </cell>
          <cell r="B136" t="str">
            <v>Baû mactit coät, daàm, traàn</v>
          </cell>
          <cell r="C136" t="str">
            <v>m2</v>
          </cell>
          <cell r="D136">
            <v>3460</v>
          </cell>
          <cell r="E136">
            <v>4059</v>
          </cell>
          <cell r="F136">
            <v>0</v>
          </cell>
        </row>
        <row r="137">
          <cell r="A137" t="str">
            <v>702-400</v>
          </cell>
          <cell r="B137" t="str">
            <v>Queùt Flinkote 3 nöôùc choáng thaám cho seno, oâvaêngâ</v>
          </cell>
          <cell r="C137" t="str">
            <v>m2</v>
          </cell>
          <cell r="D137">
            <v>11813</v>
          </cell>
          <cell r="E137">
            <v>259</v>
          </cell>
          <cell r="F137">
            <v>0</v>
          </cell>
        </row>
        <row r="138">
          <cell r="A138" t="str">
            <v>703-430</v>
          </cell>
          <cell r="B138" t="str">
            <v>Sôn 2 lôùp cho saét theùp caùc loaïi</v>
          </cell>
          <cell r="C138" t="str">
            <v>m2</v>
          </cell>
          <cell r="D138">
            <v>4974</v>
          </cell>
          <cell r="E138">
            <v>659</v>
          </cell>
        </row>
        <row r="139">
          <cell r="A139" t="str">
            <v>703-430CR</v>
          </cell>
          <cell r="B139" t="str">
            <v xml:space="preserve">Sôn choáng ró 2 lôùp cho caáu kieän saét hình </v>
          </cell>
          <cell r="C139" t="str">
            <v>m2</v>
          </cell>
          <cell r="D139">
            <v>4974</v>
          </cell>
          <cell r="E139">
            <v>659</v>
          </cell>
        </row>
        <row r="140">
          <cell r="A140" t="str">
            <v>703-430D</v>
          </cell>
          <cell r="B140" t="str">
            <v>Sôn daàu 2 lôùp cho caáu kieän saét hình</v>
          </cell>
          <cell r="C140" t="str">
            <v>m2</v>
          </cell>
          <cell r="D140">
            <v>4974</v>
          </cell>
          <cell r="E140">
            <v>659</v>
          </cell>
        </row>
        <row r="141">
          <cell r="A141" t="str">
            <v>703-510</v>
          </cell>
          <cell r="B141" t="str">
            <v>Sôn nöôùc vaøo caùc keát caáu ñaõ baû</v>
          </cell>
          <cell r="C141" t="str">
            <v>m2</v>
          </cell>
          <cell r="D141">
            <v>3384</v>
          </cell>
          <cell r="E141">
            <v>507</v>
          </cell>
          <cell r="F141">
            <v>0</v>
          </cell>
        </row>
        <row r="142">
          <cell r="A142" t="str">
            <v>704-110</v>
          </cell>
          <cell r="B142" t="str">
            <v>Queùt bitum noùng vaøo töôøng</v>
          </cell>
          <cell r="C142" t="str">
            <v>m2</v>
          </cell>
          <cell r="D142">
            <v>7315</v>
          </cell>
          <cell r="E142">
            <v>757</v>
          </cell>
          <cell r="F142">
            <v>0</v>
          </cell>
        </row>
        <row r="143">
          <cell r="A143" t="str">
            <v>704-220</v>
          </cell>
          <cell r="B143" t="str">
            <v>Queùt bitum  2 nöôùc+2 lôùp giaáy daàu</v>
          </cell>
          <cell r="C143" t="str">
            <v>m2</v>
          </cell>
          <cell r="D143">
            <v>25949</v>
          </cell>
          <cell r="E143">
            <v>4324</v>
          </cell>
          <cell r="F143">
            <v>0</v>
          </cell>
        </row>
        <row r="144">
          <cell r="A144" t="str">
            <v>704-220SR</v>
          </cell>
          <cell r="B144" t="str">
            <v>Queùt Flinkote 2 nöôùc+2 lôùp giaáy daàu cho maùi vaø saûnh</v>
          </cell>
          <cell r="C144" t="str">
            <v>m2</v>
          </cell>
          <cell r="D144">
            <v>18678</v>
          </cell>
          <cell r="E144">
            <v>4324</v>
          </cell>
          <cell r="F144">
            <v>0</v>
          </cell>
        </row>
        <row r="145">
          <cell r="A145" t="str">
            <v>704-320</v>
          </cell>
          <cell r="B145" t="str">
            <v>Queùt bitum  3 nöôùc+2 lôùp bao taûi</v>
          </cell>
          <cell r="C145" t="str">
            <v>m2</v>
          </cell>
          <cell r="D145">
            <v>23109</v>
          </cell>
          <cell r="E145">
            <v>8215</v>
          </cell>
          <cell r="F145">
            <v>0</v>
          </cell>
        </row>
        <row r="146">
          <cell r="A146" t="str">
            <v>704-320SR</v>
          </cell>
          <cell r="B146" t="str">
            <v>Cheøn nhöïa loûng</v>
          </cell>
          <cell r="C146" t="str">
            <v>m2</v>
          </cell>
          <cell r="D146">
            <v>27213</v>
          </cell>
          <cell r="E146">
            <v>8215</v>
          </cell>
          <cell r="F146">
            <v>0</v>
          </cell>
        </row>
        <row r="147">
          <cell r="A147" t="str">
            <v>B13-4/CÑ79/12</v>
          </cell>
          <cell r="B147" t="str">
            <v xml:space="preserve"> Traûi ñaù 1x2 saân traïm</v>
          </cell>
          <cell r="C147" t="str">
            <v>m3</v>
          </cell>
          <cell r="D147">
            <v>121800</v>
          </cell>
          <cell r="E147">
            <v>8023</v>
          </cell>
        </row>
        <row r="148">
          <cell r="A148" t="str">
            <v>B13-4/CÑ79/24</v>
          </cell>
          <cell r="B148" t="str">
            <v>Saép ñaù daêm 2x4 baèng thuû coâng sau moá caàu, thaân coáng, töôøng ñaàu</v>
          </cell>
          <cell r="C148" t="str">
            <v>m3</v>
          </cell>
          <cell r="D148">
            <v>121800</v>
          </cell>
          <cell r="E148">
            <v>8023</v>
          </cell>
        </row>
        <row r="149">
          <cell r="A149" t="str">
            <v>B13-4/CÑ79/57</v>
          </cell>
          <cell r="B149" t="str">
            <v>Xeáp ñaù 5x7 choáng chaùy cho MBA löïc</v>
          </cell>
          <cell r="C149" t="str">
            <v>m3</v>
          </cell>
          <cell r="D149">
            <v>121800</v>
          </cell>
          <cell r="E149">
            <v>8023</v>
          </cell>
          <cell r="F149">
            <v>1377700</v>
          </cell>
        </row>
        <row r="150">
          <cell r="A150" t="str">
            <v>B3-13/CÑ79</v>
          </cell>
          <cell r="B150" t="str">
            <v>Laøm laêng tru thoaùt nöôùc (ñaù 4x6,1x2 )</v>
          </cell>
          <cell r="C150" t="str">
            <v>100m3</v>
          </cell>
          <cell r="D150">
            <v>18384400</v>
          </cell>
          <cell r="E150">
            <v>689400</v>
          </cell>
          <cell r="F150">
            <v>1377700</v>
          </cell>
        </row>
        <row r="151">
          <cell r="A151" t="str">
            <v>B3-13e/CÑ79/12</v>
          </cell>
          <cell r="B151" t="str">
            <v xml:space="preserve"> Ñaù vuïn xeáp chaân taluy
 (ñaù 5x7 keïp ñaù1x2,ñaù maït) </v>
          </cell>
          <cell r="C151" t="str">
            <v>100m3</v>
          </cell>
          <cell r="D151">
            <v>16752000</v>
          </cell>
          <cell r="E151">
            <v>689400</v>
          </cell>
          <cell r="F151">
            <v>1377700</v>
          </cell>
        </row>
        <row r="152">
          <cell r="A152" t="str">
            <v>B3-13e/CÑ79/57P</v>
          </cell>
          <cell r="B152" t="str">
            <v>Laøm moùng ñöôøng ñaù 5x7 cheøn phuùn daøy 0,2m</v>
          </cell>
          <cell r="C152" t="str">
            <v>100m3</v>
          </cell>
          <cell r="D152">
            <v>16752000</v>
          </cell>
          <cell r="E152">
            <v>689400</v>
          </cell>
          <cell r="F152">
            <v>1377700</v>
          </cell>
        </row>
        <row r="153">
          <cell r="A153" t="str">
            <v>B3-13e/CÑ79/46C</v>
          </cell>
          <cell r="B153" t="str">
            <v>Laøm moùng ñaù 4x6 keïp caùt daøy 0,2m</v>
          </cell>
          <cell r="C153" t="str">
            <v>100m3</v>
          </cell>
          <cell r="D153">
            <v>16752000</v>
          </cell>
          <cell r="E153">
            <v>689400</v>
          </cell>
          <cell r="F153">
            <v>1377700</v>
          </cell>
        </row>
        <row r="154">
          <cell r="A154" t="str">
            <v>B3-13e/CÑ79/57C</v>
          </cell>
          <cell r="B154" t="str">
            <v>Laøm moùng ñaù 5x7 keïp caùt daøy 0,2m</v>
          </cell>
          <cell r="C154" t="str">
            <v>100m3</v>
          </cell>
          <cell r="D154">
            <v>16752000</v>
          </cell>
          <cell r="E154">
            <v>689400</v>
          </cell>
          <cell r="F154">
            <v>1377700</v>
          </cell>
        </row>
        <row r="155">
          <cell r="A155" t="str">
            <v>B3-14eù/CÑ79</v>
          </cell>
          <cell r="B155" t="str">
            <v>Traõi caùn ñaù mi 25l/m2 ; =4.47*0.025</v>
          </cell>
          <cell r="C155" t="str">
            <v>100m3</v>
          </cell>
          <cell r="D155">
            <v>15828000</v>
          </cell>
          <cell r="E155">
            <v>41877</v>
          </cell>
          <cell r="F155">
            <v>834610</v>
          </cell>
        </row>
        <row r="156">
          <cell r="A156" t="str">
            <v>B3-3/CÑ79</v>
          </cell>
          <cell r="B156" t="str">
            <v>Caùn nguyeân thoå</v>
          </cell>
          <cell r="C156" t="str">
            <v>100m2</v>
          </cell>
          <cell r="D156">
            <v>278310</v>
          </cell>
          <cell r="E156">
            <v>1441</v>
          </cell>
          <cell r="F156">
            <v>22284</v>
          </cell>
        </row>
        <row r="157">
          <cell r="A157" t="str">
            <v>K0-001</v>
          </cell>
          <cell r="B157" t="str">
            <v>Laép ñaët lavabo</v>
          </cell>
          <cell r="C157" t="str">
            <v>Boä</v>
          </cell>
          <cell r="D157">
            <v>278310</v>
          </cell>
          <cell r="E157">
            <v>35485</v>
          </cell>
          <cell r="F157">
            <v>0</v>
          </cell>
        </row>
        <row r="158">
          <cell r="A158" t="str">
            <v>K0-201</v>
          </cell>
          <cell r="B158" t="str">
            <v>Laép ñaët baøn caàu beät</v>
          </cell>
          <cell r="C158" t="str">
            <v>Boä</v>
          </cell>
          <cell r="D158">
            <v>565369</v>
          </cell>
          <cell r="E158">
            <v>34679</v>
          </cell>
          <cell r="F158">
            <v>0</v>
          </cell>
        </row>
        <row r="159">
          <cell r="A159" t="str">
            <v>K0-501</v>
          </cell>
          <cell r="B159" t="str">
            <v>Laép voøi (1 voøi) taém höông sen</v>
          </cell>
          <cell r="C159" t="str">
            <v>Boä</v>
          </cell>
          <cell r="D159">
            <v>145642</v>
          </cell>
          <cell r="E159">
            <v>30243</v>
          </cell>
          <cell r="F159">
            <v>0</v>
          </cell>
        </row>
        <row r="160">
          <cell r="A160" t="str">
            <v>K1-021</v>
          </cell>
          <cell r="B160" t="str">
            <v>Laép ñaët oáng STK D26/34</v>
          </cell>
          <cell r="C160" t="str">
            <v>m</v>
          </cell>
          <cell r="D160">
            <v>24122</v>
          </cell>
          <cell r="E160">
            <v>4462</v>
          </cell>
          <cell r="F160">
            <v>0</v>
          </cell>
        </row>
        <row r="161">
          <cell r="A161" t="str">
            <v>K1-051</v>
          </cell>
          <cell r="B161" t="str">
            <v>Laép ñaët oáng STK D50/60</v>
          </cell>
          <cell r="C161" t="str">
            <v>m</v>
          </cell>
          <cell r="D161">
            <v>46431</v>
          </cell>
          <cell r="E161">
            <v>6431</v>
          </cell>
          <cell r="F161">
            <v>0</v>
          </cell>
        </row>
        <row r="162">
          <cell r="A162" t="str">
            <v>K1-051SR</v>
          </cell>
          <cell r="B162" t="str">
            <v>Laép ñaët oáng theùp D168/4mm coät</v>
          </cell>
          <cell r="C162" t="str">
            <v>m</v>
          </cell>
          <cell r="D162">
            <v>180000</v>
          </cell>
          <cell r="E162">
            <v>19293</v>
          </cell>
          <cell r="F162">
            <v>0</v>
          </cell>
        </row>
        <row r="163">
          <cell r="A163" t="str">
            <v>K1-051x3SR</v>
          </cell>
          <cell r="B163" t="str">
            <v>Laép ñaët oáng STK D140 noái MBA vaø Beå daàu söï coá</v>
          </cell>
          <cell r="C163" t="str">
            <v>m</v>
          </cell>
          <cell r="D163">
            <v>139293</v>
          </cell>
          <cell r="E163">
            <v>19293</v>
          </cell>
          <cell r="F163">
            <v>0</v>
          </cell>
        </row>
        <row r="164">
          <cell r="A164" t="str">
            <v>K1-111</v>
          </cell>
          <cell r="B164" t="str">
            <v xml:space="preserve">Laép ñaët oáng PVC D21                                  </v>
          </cell>
          <cell r="C164" t="str">
            <v>m</v>
          </cell>
          <cell r="D164">
            <v>3859</v>
          </cell>
          <cell r="E164">
            <v>2685</v>
          </cell>
          <cell r="F164">
            <v>0</v>
          </cell>
        </row>
        <row r="165">
          <cell r="A165" t="str">
            <v>K1-151</v>
          </cell>
          <cell r="B165" t="str">
            <v>Laép ñaët oáng PVC D50 ( thoaùt aåm )</v>
          </cell>
          <cell r="C165" t="str">
            <v>m</v>
          </cell>
          <cell r="D165">
            <v>10553</v>
          </cell>
          <cell r="E165">
            <v>4502</v>
          </cell>
          <cell r="F165">
            <v>0</v>
          </cell>
        </row>
        <row r="166">
          <cell r="A166" t="str">
            <v>K1-151SR</v>
          </cell>
          <cell r="B166" t="str">
            <v xml:space="preserve">Laép oáng PVC D60                                       </v>
          </cell>
          <cell r="C166" t="str">
            <v>m</v>
          </cell>
          <cell r="D166">
            <v>9919</v>
          </cell>
          <cell r="E166">
            <v>4502</v>
          </cell>
          <cell r="F166">
            <v>0</v>
          </cell>
        </row>
        <row r="167">
          <cell r="A167" t="str">
            <v>K1-151SR2</v>
          </cell>
          <cell r="B167" t="str">
            <v>Laép ñaët oáng PVC D114</v>
          </cell>
          <cell r="C167" t="str">
            <v>m</v>
          </cell>
          <cell r="D167">
            <v>21106</v>
          </cell>
          <cell r="E167">
            <v>9004</v>
          </cell>
          <cell r="F167">
            <v>0</v>
          </cell>
        </row>
        <row r="168">
          <cell r="A168" t="str">
            <v>K1-151SR4</v>
          </cell>
          <cell r="B168" t="str">
            <v>Laép ñaët oáng PVC D220</v>
          </cell>
          <cell r="C168" t="str">
            <v>m</v>
          </cell>
          <cell r="D168">
            <v>42212</v>
          </cell>
          <cell r="E168">
            <v>18008</v>
          </cell>
          <cell r="F168">
            <v>0</v>
          </cell>
        </row>
        <row r="169">
          <cell r="A169" t="str">
            <v>K2-451</v>
          </cell>
          <cell r="B169" t="str">
            <v>Saûn xuaát laép ñaët oáng manchon STK D50x15</v>
          </cell>
          <cell r="C169" t="str">
            <v>Caùi</v>
          </cell>
          <cell r="D169">
            <v>6099</v>
          </cell>
          <cell r="E169">
            <v>2278</v>
          </cell>
        </row>
        <row r="170">
          <cell r="A170" t="str">
            <v>K2-451SR3</v>
          </cell>
          <cell r="B170" t="str">
            <v xml:space="preserve">Saûn xuaát laép ñaët oáng manchon STK D140 </v>
          </cell>
          <cell r="C170" t="str">
            <v>Caùi</v>
          </cell>
          <cell r="D170">
            <v>18297</v>
          </cell>
          <cell r="E170">
            <v>6834</v>
          </cell>
          <cell r="F170">
            <v>0</v>
          </cell>
        </row>
        <row r="171">
          <cell r="A171" t="str">
            <v>K2-702</v>
          </cell>
          <cell r="B171" t="str">
            <v>Laép ñaët co PVC D21</v>
          </cell>
          <cell r="C171" t="str">
            <v>Caùi</v>
          </cell>
          <cell r="D171">
            <v>1042</v>
          </cell>
          <cell r="E171">
            <v>624</v>
          </cell>
          <cell r="F171">
            <v>0</v>
          </cell>
        </row>
        <row r="172">
          <cell r="A172" t="str">
            <v>K2-706</v>
          </cell>
          <cell r="B172" t="str">
            <v xml:space="preserve">Laép ñaët co PVC D60  </v>
          </cell>
          <cell r="C172" t="str">
            <v>Caùi</v>
          </cell>
          <cell r="D172">
            <v>4891</v>
          </cell>
          <cell r="E172">
            <v>1595</v>
          </cell>
          <cell r="F172">
            <v>0</v>
          </cell>
        </row>
        <row r="173">
          <cell r="A173" t="str">
            <v>K2-706SR2</v>
          </cell>
          <cell r="B173" t="str">
            <v>Laép ñaët co PVC D100</v>
          </cell>
          <cell r="C173" t="str">
            <v>Caùi</v>
          </cell>
          <cell r="D173">
            <v>9782</v>
          </cell>
          <cell r="E173">
            <v>3190</v>
          </cell>
          <cell r="F173">
            <v>0</v>
          </cell>
        </row>
        <row r="174">
          <cell r="A174" t="str">
            <v>K2-806</v>
          </cell>
          <cell r="B174" t="str">
            <v>Laép ñaët manchon PVC D60</v>
          </cell>
          <cell r="C174" t="str">
            <v>Caùi</v>
          </cell>
          <cell r="D174">
            <v>1605</v>
          </cell>
          <cell r="E174">
            <v>1595</v>
          </cell>
          <cell r="F174">
            <v>0</v>
          </cell>
        </row>
        <row r="175">
          <cell r="A175" t="str">
            <v>K2-806SR2</v>
          </cell>
          <cell r="B175" t="str">
            <v>Laép ñaët manchon PVC D114</v>
          </cell>
          <cell r="C175" t="str">
            <v>Caùi</v>
          </cell>
          <cell r="D175">
            <v>3210</v>
          </cell>
          <cell r="E175">
            <v>3190</v>
          </cell>
          <cell r="F175">
            <v>0</v>
          </cell>
        </row>
        <row r="176">
          <cell r="A176" t="str">
            <v>K2-902</v>
          </cell>
          <cell r="B176" t="str">
            <v>Laép ñaët Teâ PVC D21</v>
          </cell>
          <cell r="C176" t="str">
            <v>Caùi</v>
          </cell>
          <cell r="D176">
            <v>1250</v>
          </cell>
          <cell r="E176">
            <v>936</v>
          </cell>
          <cell r="F176">
            <v>0</v>
          </cell>
        </row>
        <row r="177">
          <cell r="A177" t="str">
            <v>K2-906</v>
          </cell>
          <cell r="B177" t="str">
            <v>Laép ñaët Teâ PVC D50</v>
          </cell>
          <cell r="C177" t="str">
            <v>Caùi</v>
          </cell>
          <cell r="D177">
            <v>7540</v>
          </cell>
          <cell r="E177">
            <v>2392</v>
          </cell>
          <cell r="F177">
            <v>0</v>
          </cell>
        </row>
        <row r="178">
          <cell r="A178" t="str">
            <v>K2-906SR2</v>
          </cell>
          <cell r="B178" t="str">
            <v>Laép ñaët Teâ PVC D100</v>
          </cell>
          <cell r="C178" t="str">
            <v>Caùi</v>
          </cell>
          <cell r="D178">
            <v>15080</v>
          </cell>
          <cell r="E178">
            <v>4784</v>
          </cell>
          <cell r="F178">
            <v>0</v>
          </cell>
        </row>
        <row r="179">
          <cell r="A179" t="str">
            <v>K4-011</v>
          </cell>
          <cell r="B179" t="str">
            <v>Laép pheåu thu  nöôÙc baèng gang</v>
          </cell>
          <cell r="C179" t="str">
            <v>Caùi</v>
          </cell>
          <cell r="D179">
            <v>10172</v>
          </cell>
          <cell r="E179">
            <v>3724</v>
          </cell>
          <cell r="F179">
            <v>0</v>
          </cell>
        </row>
        <row r="180">
          <cell r="A180" t="str">
            <v>K4-201</v>
          </cell>
          <cell r="B180" t="str">
            <v>Laép ñaët göông soi 60x40x5</v>
          </cell>
          <cell r="C180" t="str">
            <v>boä</v>
          </cell>
          <cell r="D180">
            <v>60270</v>
          </cell>
          <cell r="E180">
            <v>1585</v>
          </cell>
          <cell r="F180">
            <v>0</v>
          </cell>
        </row>
        <row r="181">
          <cell r="A181" t="str">
            <v>K4-232</v>
          </cell>
          <cell r="B181" t="str">
            <v>Hoäp ñöïng giaáy veä sinh</v>
          </cell>
          <cell r="C181" t="str">
            <v>boä</v>
          </cell>
          <cell r="D181">
            <v>5539</v>
          </cell>
          <cell r="E181">
            <v>892</v>
          </cell>
          <cell r="F181">
            <v>0</v>
          </cell>
        </row>
        <row r="182">
          <cell r="A182" t="str">
            <v>050-511/3285</v>
          </cell>
          <cell r="B182" t="str">
            <v>Laép ñaët daøn tru coångï vaø giaù ñôû 110kV</v>
          </cell>
          <cell r="C182" t="str">
            <v>Taán</v>
          </cell>
          <cell r="D182">
            <v>9726000</v>
          </cell>
          <cell r="E182">
            <v>203824</v>
          </cell>
          <cell r="F182">
            <v>62380</v>
          </cell>
        </row>
        <row r="183">
          <cell r="A183" t="str">
            <v>ÑM-3285</v>
          </cell>
          <cell r="B183" t="str">
            <v>Gia coâng maï keõm caáu kieän saét hình</v>
          </cell>
          <cell r="C183" t="str">
            <v>Taán</v>
          </cell>
          <cell r="D183">
            <v>10500000</v>
          </cell>
          <cell r="E183">
            <v>0</v>
          </cell>
          <cell r="F183">
            <v>0</v>
          </cell>
        </row>
        <row r="184">
          <cell r="A184" t="str">
            <v>ÑM-3285/1</v>
          </cell>
          <cell r="B184" t="str">
            <v>Saét hình thaønh phaåm cho truï vaø giaù ñôû 110kV</v>
          </cell>
          <cell r="C184" t="str">
            <v>Taán</v>
          </cell>
          <cell r="D184">
            <v>9726000</v>
          </cell>
          <cell r="E184">
            <v>0</v>
          </cell>
          <cell r="F184">
            <v>0</v>
          </cell>
        </row>
        <row r="185">
          <cell r="A185" t="str">
            <v>ÑM-3285/2</v>
          </cell>
          <cell r="B185" t="str">
            <v>Saét hình thaønh phaåm cho xaø daøn 110kV</v>
          </cell>
          <cell r="C185" t="str">
            <v>Taán</v>
          </cell>
          <cell r="D185">
            <v>10500000</v>
          </cell>
          <cell r="E185">
            <v>0</v>
          </cell>
          <cell r="F185">
            <v>0</v>
          </cell>
        </row>
        <row r="186">
          <cell r="A186" t="str">
            <v>VC-03B</v>
          </cell>
          <cell r="B186" t="str">
            <v>Boác xuùc ñaát thöøa leân xuoáng ,tôi x1.3</v>
          </cell>
          <cell r="C186" t="str">
            <v>m3</v>
          </cell>
          <cell r="D186">
            <v>0</v>
          </cell>
          <cell r="E186">
            <v>1882</v>
          </cell>
          <cell r="F186">
            <v>0</v>
          </cell>
        </row>
        <row r="187">
          <cell r="A187" t="str">
            <v>VC-03C</v>
          </cell>
          <cell r="B187" t="str">
            <v>Chuyeån  ñaát thöøa baèng xe cuùtkít cly 200m</v>
          </cell>
          <cell r="C187" t="str">
            <v>m3</v>
          </cell>
          <cell r="D187">
            <v>0</v>
          </cell>
          <cell r="E187">
            <v>6653</v>
          </cell>
          <cell r="F187">
            <v>0</v>
          </cell>
        </row>
        <row r="188">
          <cell r="A188" t="str">
            <v>TAM TINH</v>
          </cell>
          <cell r="B188" t="str">
            <v xml:space="preserve"> Gia coâng laép ñaët baûn leà F20 </v>
          </cell>
          <cell r="C188" t="str">
            <v>boä</v>
          </cell>
          <cell r="D188">
            <v>20000</v>
          </cell>
          <cell r="E188">
            <v>1000</v>
          </cell>
        </row>
        <row r="189">
          <cell r="A189" t="str">
            <v>TT1</v>
          </cell>
          <cell r="B189" t="str">
            <v xml:space="preserve"> Gia coâng laép ñaët boulon F12x100 </v>
          </cell>
          <cell r="C189" t="str">
            <v>boä</v>
          </cell>
          <cell r="D189">
            <v>2300</v>
          </cell>
        </row>
        <row r="190">
          <cell r="A190" t="str">
            <v>TT2</v>
          </cell>
          <cell r="B190" t="str">
            <v xml:space="preserve"> Gia coâng laép ñaët baûn leà F20 </v>
          </cell>
          <cell r="C190" t="str">
            <v>boä</v>
          </cell>
          <cell r="D190">
            <v>20000</v>
          </cell>
          <cell r="E190">
            <v>1000</v>
          </cell>
        </row>
        <row r="191">
          <cell r="A191" t="str">
            <v>TT3</v>
          </cell>
          <cell r="B191" t="str">
            <v>Gia coâng ñònh vò buloâng neo ( Vaät lieäu B caáp)</v>
          </cell>
          <cell r="C191" t="str">
            <v>Boä</v>
          </cell>
          <cell r="D191">
            <v>27000</v>
          </cell>
          <cell r="E191">
            <v>6000</v>
          </cell>
        </row>
        <row r="192">
          <cell r="A192" t="str">
            <v>TT4</v>
          </cell>
          <cell r="B192" t="str">
            <v>6 moùng choáng seùt 110 KV ( 3 truï 3,5m vaø 3   tru 2,5m) : M20 - 500
= 6*4</v>
          </cell>
          <cell r="C192" t="str">
            <v>Boä</v>
          </cell>
          <cell r="D192">
            <v>20000</v>
          </cell>
          <cell r="E192">
            <v>6000</v>
          </cell>
        </row>
        <row r="193">
          <cell r="A193" t="str">
            <v>TT5</v>
          </cell>
          <cell r="B193" t="str">
            <v>3 moùng DCL 110KV : M24 - 600
=3*8</v>
          </cell>
          <cell r="C193" t="str">
            <v>Boä</v>
          </cell>
          <cell r="D193">
            <v>27000</v>
          </cell>
          <cell r="E193">
            <v>6000</v>
          </cell>
        </row>
        <row r="194">
          <cell r="A194" t="str">
            <v>TT6</v>
          </cell>
          <cell r="B194" t="str">
            <v>9 moùng (2 söù ñôû 110KV + 3 TU + 3 TI+1MBATD ) : M16-500 =9*8</v>
          </cell>
          <cell r="C194" t="str">
            <v>Boä</v>
          </cell>
          <cell r="D194">
            <v>16000</v>
          </cell>
          <cell r="E194">
            <v>6000</v>
          </cell>
        </row>
        <row r="195">
          <cell r="A195" t="str">
            <v>TT7</v>
          </cell>
          <cell r="B195" t="str">
            <v>1 maùy caét 110KV: M24-600/200
=1*12</v>
          </cell>
          <cell r="C195" t="str">
            <v>Boä</v>
          </cell>
          <cell r="D195">
            <v>27000</v>
          </cell>
          <cell r="E195">
            <v>6000</v>
          </cell>
        </row>
        <row r="196">
          <cell r="A196" t="str">
            <v>TT8</v>
          </cell>
          <cell r="B196" t="str">
            <v>4 moùng truï coång 110Kv MTC1:M30-1400/200
=4*16</v>
          </cell>
          <cell r="C196" t="str">
            <v>Boä</v>
          </cell>
          <cell r="D196">
            <v>90000</v>
          </cell>
          <cell r="E196">
            <v>6000</v>
          </cell>
        </row>
        <row r="197">
          <cell r="A197" t="str">
            <v>TT9</v>
          </cell>
          <cell r="B197" t="str">
            <v>2 moùng truï coång 110Kv MTC2: M30/1400-200
=2*16</v>
          </cell>
          <cell r="C197" t="str">
            <v>Boä</v>
          </cell>
          <cell r="D197">
            <v>90000</v>
          </cell>
          <cell r="E197">
            <v>6000</v>
          </cell>
        </row>
        <row r="198">
          <cell r="A198" t="str">
            <v>TT10</v>
          </cell>
          <cell r="B198" t="str">
            <v>6 moùng truï chieáu saùng : M20-500
=6*4</v>
          </cell>
          <cell r="C198" t="str">
            <v>Boä</v>
          </cell>
          <cell r="D198">
            <v>20000</v>
          </cell>
          <cell r="E198">
            <v>6000</v>
          </cell>
        </row>
        <row r="199">
          <cell r="A199" t="str">
            <v>TT11</v>
          </cell>
          <cell r="B199" t="str">
            <v>1 moùng daøn tu buø: M20-900
=1*4</v>
          </cell>
          <cell r="C199" t="str">
            <v>Boä</v>
          </cell>
          <cell r="D199">
            <v>36000</v>
          </cell>
          <cell r="E199">
            <v>6000</v>
          </cell>
        </row>
        <row r="200">
          <cell r="A200" t="str">
            <v>TT12</v>
          </cell>
          <cell r="B200" t="str">
            <v>Saûn xuaát laép ñaët caùc phuï kieän cho löôùi loïc MBA :Bulong daõn chaân (Hieti HLC) d12-100</v>
          </cell>
          <cell r="C200" t="str">
            <v>boä</v>
          </cell>
          <cell r="D200">
            <v>15000</v>
          </cell>
          <cell r="E200">
            <v>6000</v>
          </cell>
        </row>
        <row r="201">
          <cell r="A201" t="str">
            <v>TT13</v>
          </cell>
          <cell r="B201" t="str">
            <v>Saûn xuaát laép ñaët caùc phuï kieän cho löôùi loïc MBA :Bulong ñuoâi caù d12-80</v>
          </cell>
          <cell r="C201" t="str">
            <v>boä</v>
          </cell>
          <cell r="D201">
            <v>4000</v>
          </cell>
          <cell r="E201">
            <v>3000</v>
          </cell>
          <cell r="F201">
            <v>0</v>
          </cell>
        </row>
        <row r="202">
          <cell r="A202" t="str">
            <v>TT14</v>
          </cell>
          <cell r="B202" t="str">
            <v>Laép ñaët maùt bôm 2HP cho Beå daàu söï coá (B caáp)</v>
          </cell>
          <cell r="C202" t="str">
            <v>boä</v>
          </cell>
          <cell r="D202">
            <v>2000000</v>
          </cell>
          <cell r="E202">
            <v>50000</v>
          </cell>
        </row>
        <row r="203">
          <cell r="A203" t="str">
            <v>TT15</v>
          </cell>
          <cell r="B203" t="str">
            <v>Saûn xuaát laép ñaët bulon daõn chaân M10x80</v>
          </cell>
          <cell r="C203" t="str">
            <v>boä</v>
          </cell>
          <cell r="D203">
            <v>10000</v>
          </cell>
          <cell r="E203">
            <v>6000</v>
          </cell>
          <cell r="F203">
            <v>0</v>
          </cell>
        </row>
        <row r="204">
          <cell r="A204" t="str">
            <v>TT16</v>
          </cell>
          <cell r="B204" t="str">
            <v>Laép ñaët boàn nöôÙc TröôØng tuyeàn 500L</v>
          </cell>
          <cell r="C204" t="str">
            <v>Boä</v>
          </cell>
          <cell r="D204">
            <v>3000000</v>
          </cell>
          <cell r="E204">
            <v>1000</v>
          </cell>
        </row>
        <row r="205">
          <cell r="A205" t="str">
            <v>TT17</v>
          </cell>
          <cell r="B205" t="str">
            <v>Ñoùng gieáng nöôÙc oáng PVC F42 caû bôm 1 ngöïa</v>
          </cell>
          <cell r="C205" t="str">
            <v>Boä</v>
          </cell>
          <cell r="D205">
            <v>4000000</v>
          </cell>
          <cell r="E205">
            <v>100000</v>
          </cell>
        </row>
        <row r="206">
          <cell r="A206" t="str">
            <v>TT18</v>
          </cell>
          <cell r="B206" t="str">
            <v>Laép ñaët van PVC D21</v>
          </cell>
          <cell r="C206" t="str">
            <v>caùi</v>
          </cell>
          <cell r="D206">
            <v>10000</v>
          </cell>
          <cell r="E206">
            <v>1000</v>
          </cell>
          <cell r="F206">
            <v>0</v>
          </cell>
        </row>
        <row r="207">
          <cell r="A207" t="str">
            <v>TT19</v>
          </cell>
          <cell r="B207" t="str">
            <v xml:space="preserve">Gia coâng laép ñaët Tuû beáp vaùn OÂ can ( 2 x0,5 )m </v>
          </cell>
          <cell r="C207" t="str">
            <v>caùi</v>
          </cell>
          <cell r="D207">
            <v>1000000</v>
          </cell>
          <cell r="E207">
            <v>100000</v>
          </cell>
        </row>
        <row r="208">
          <cell r="A208" t="str">
            <v>TT</v>
          </cell>
          <cell r="B208" t="str">
            <v>Gia coâng bu loâng</v>
          </cell>
          <cell r="C208" t="str">
            <v>Taán</v>
          </cell>
          <cell r="D208">
            <v>10500000</v>
          </cell>
          <cell r="E208">
            <v>0</v>
          </cell>
          <cell r="F208">
            <v>0</v>
          </cell>
        </row>
        <row r="209">
          <cell r="A209" t="str">
            <v>TT21</v>
          </cell>
          <cell r="B209" t="str">
            <v>Bu-loâng M16x40</v>
          </cell>
          <cell r="C209" t="str">
            <v>boä</v>
          </cell>
          <cell r="D209">
            <v>2300</v>
          </cell>
          <cell r="E209">
            <v>0</v>
          </cell>
        </row>
        <row r="210">
          <cell r="A210" t="str">
            <v>TT22</v>
          </cell>
          <cell r="B210" t="str">
            <v>Bu-loâng M16x50</v>
          </cell>
          <cell r="C210" t="str">
            <v>boä</v>
          </cell>
          <cell r="D210">
            <v>2300</v>
          </cell>
          <cell r="E210">
            <v>0</v>
          </cell>
        </row>
        <row r="211">
          <cell r="A211" t="str">
            <v>TT23</v>
          </cell>
          <cell r="B211" t="str">
            <v>Bu-loâng M16x60</v>
          </cell>
          <cell r="C211" t="str">
            <v>boä</v>
          </cell>
          <cell r="D211">
            <v>2500</v>
          </cell>
          <cell r="E211">
            <v>0</v>
          </cell>
        </row>
        <row r="212">
          <cell r="A212" t="str">
            <v>TT24</v>
          </cell>
          <cell r="B212" t="str">
            <v>Bu-loâng M16x80</v>
          </cell>
          <cell r="C212" t="str">
            <v>boä</v>
          </cell>
          <cell r="D212">
            <v>2700</v>
          </cell>
          <cell r="E21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nc4"/>
      <sheetName val="DGIAgoi1"/>
    </sheetNames>
    <sheetDataSet>
      <sheetData sheetId="0">
        <row r="3">
          <cell r="A3">
            <v>110101</v>
          </cell>
          <cell r="B3" t="str">
            <v>Lap MBT 500/225/35 150MVA</v>
          </cell>
          <cell r="C3" t="str">
            <v>may</v>
          </cell>
          <cell r="E3">
            <v>10556501.375999998</v>
          </cell>
          <cell r="F3">
            <v>1235716.9000000001</v>
          </cell>
        </row>
        <row r="4">
          <cell r="A4">
            <v>110102</v>
          </cell>
          <cell r="B4" t="str">
            <v>Lap MBT 500/225/35 100MVA</v>
          </cell>
          <cell r="C4" t="str">
            <v>may</v>
          </cell>
          <cell r="E4">
            <v>7610500.9919999996</v>
          </cell>
          <cell r="F4">
            <v>1053156.5</v>
          </cell>
        </row>
        <row r="5">
          <cell r="A5">
            <v>110111</v>
          </cell>
          <cell r="B5" t="str">
            <v>Lap MBT 220/110/35 250MVA</v>
          </cell>
          <cell r="C5" t="str">
            <v>may</v>
          </cell>
          <cell r="E5">
            <v>7180875.9359999998</v>
          </cell>
          <cell r="F5">
            <v>1053156.5</v>
          </cell>
        </row>
        <row r="6">
          <cell r="A6">
            <v>110112</v>
          </cell>
          <cell r="B6" t="str">
            <v>Lap MBT 220/110/35 125MVA</v>
          </cell>
          <cell r="C6" t="str">
            <v>may</v>
          </cell>
          <cell r="E6">
            <v>5861313.2639999995</v>
          </cell>
          <cell r="F6">
            <v>725084.8</v>
          </cell>
        </row>
        <row r="7">
          <cell r="A7">
            <v>110113</v>
          </cell>
          <cell r="B7" t="str">
            <v>Lap MBT 500/225/35   60MVA</v>
          </cell>
          <cell r="C7" t="str">
            <v>may</v>
          </cell>
          <cell r="E7">
            <v>3068750.4</v>
          </cell>
          <cell r="F7">
            <v>420933.7</v>
          </cell>
        </row>
        <row r="8">
          <cell r="A8">
            <v>110201</v>
          </cell>
          <cell r="B8" t="str">
            <v>Lap MBT 110/35/11 60MVA</v>
          </cell>
          <cell r="C8" t="str">
            <v>may</v>
          </cell>
          <cell r="E8">
            <v>1825906.4879999999</v>
          </cell>
          <cell r="F8">
            <v>433946.7</v>
          </cell>
        </row>
        <row r="9">
          <cell r="A9">
            <v>110202</v>
          </cell>
          <cell r="B9" t="str">
            <v>Lap MBT 110/35/11 40MVA</v>
          </cell>
          <cell r="C9" t="str">
            <v>may</v>
          </cell>
          <cell r="E9">
            <v>1426968.936</v>
          </cell>
          <cell r="F9">
            <v>428854.80000000005</v>
          </cell>
        </row>
        <row r="10">
          <cell r="A10">
            <v>110203</v>
          </cell>
          <cell r="B10" t="str">
            <v>Lap MBT 110/35/11 25MVA</v>
          </cell>
          <cell r="C10" t="str">
            <v>may</v>
          </cell>
          <cell r="E10">
            <v>1135437.648</v>
          </cell>
          <cell r="F10">
            <v>424328.30000000005</v>
          </cell>
        </row>
        <row r="11">
          <cell r="A11">
            <v>110204</v>
          </cell>
          <cell r="B11" t="str">
            <v>Lap MBT 110/35/11 16MVA</v>
          </cell>
          <cell r="C11" t="str">
            <v>may</v>
          </cell>
          <cell r="E11">
            <v>1012687.632</v>
          </cell>
          <cell r="F11">
            <v>63026.700000000004</v>
          </cell>
        </row>
        <row r="12">
          <cell r="A12">
            <v>110205</v>
          </cell>
          <cell r="B12" t="str">
            <v>Lap MBT 110/35/11 11MVA</v>
          </cell>
          <cell r="C12" t="str">
            <v>may</v>
          </cell>
          <cell r="E12">
            <v>966656.37599999993</v>
          </cell>
          <cell r="F12">
            <v>61329.4</v>
          </cell>
        </row>
        <row r="13">
          <cell r="A13">
            <v>110301</v>
          </cell>
          <cell r="B13" t="str">
            <v>Lap MBT 35/11(/6) &lt;= 1000KVA</v>
          </cell>
          <cell r="C13" t="str">
            <v>may</v>
          </cell>
          <cell r="E13">
            <v>237828.15599999999</v>
          </cell>
          <cell r="F13">
            <v>57369.4</v>
          </cell>
        </row>
        <row r="14">
          <cell r="A14">
            <v>110302</v>
          </cell>
          <cell r="B14" t="str">
            <v>Lap MBT 35/11(/6) &lt;= 1800KVA</v>
          </cell>
          <cell r="C14" t="str">
            <v>may</v>
          </cell>
          <cell r="E14">
            <v>280790.66159999999</v>
          </cell>
          <cell r="F14">
            <v>58500.200000000004</v>
          </cell>
        </row>
        <row r="15">
          <cell r="A15">
            <v>110303</v>
          </cell>
          <cell r="B15" t="str">
            <v>Lap MBT 35/11(/6) &lt;= 3200KVA</v>
          </cell>
          <cell r="C15" t="str">
            <v>may</v>
          </cell>
          <cell r="E15">
            <v>337562.54399999999</v>
          </cell>
          <cell r="F15">
            <v>59632.100000000006</v>
          </cell>
        </row>
        <row r="16">
          <cell r="A16">
            <v>110304</v>
          </cell>
          <cell r="B16" t="str">
            <v>Lap MBT 35/11(/6) &lt;= 5600KVA</v>
          </cell>
          <cell r="C16" t="str">
            <v>may</v>
          </cell>
          <cell r="E16">
            <v>414281.30399999995</v>
          </cell>
          <cell r="F16">
            <v>59632.100000000006</v>
          </cell>
        </row>
        <row r="17">
          <cell r="A17">
            <v>110401</v>
          </cell>
          <cell r="B17" t="str">
            <v>Lap MBT 6/10/0.4   30KVA</v>
          </cell>
          <cell r="C17" t="str">
            <v>may</v>
          </cell>
          <cell r="E17">
            <v>61375.007999999994</v>
          </cell>
          <cell r="F17">
            <v>9618.4000000000015</v>
          </cell>
        </row>
        <row r="18">
          <cell r="A18">
            <v>110402</v>
          </cell>
          <cell r="B18" t="str">
            <v>Lap MBT 6/10/0.4   50KVA</v>
          </cell>
          <cell r="C18" t="str">
            <v>may</v>
          </cell>
          <cell r="E18">
            <v>69046.883999999991</v>
          </cell>
          <cell r="F18">
            <v>9618.4000000000015</v>
          </cell>
        </row>
        <row r="19">
          <cell r="A19">
            <v>110403</v>
          </cell>
          <cell r="B19" t="str">
            <v>Lap MBT 6/10/0.4 100KVA</v>
          </cell>
          <cell r="C19" t="str">
            <v>may</v>
          </cell>
          <cell r="E19">
            <v>84390.635999999999</v>
          </cell>
          <cell r="F19">
            <v>9618.4000000000015</v>
          </cell>
        </row>
        <row r="20">
          <cell r="A20">
            <v>110404</v>
          </cell>
          <cell r="B20" t="str">
            <v>Lap MBT 6/10/0.4 180KVA</v>
          </cell>
          <cell r="C20" t="str">
            <v>may</v>
          </cell>
          <cell r="E20">
            <v>99734.388000000006</v>
          </cell>
          <cell r="F20">
            <v>9618.4000000000015</v>
          </cell>
        </row>
        <row r="21">
          <cell r="A21">
            <v>110405</v>
          </cell>
          <cell r="B21" t="str">
            <v>Lap MBT 6/10/0.4 320KVA</v>
          </cell>
          <cell r="C21" t="str">
            <v>may</v>
          </cell>
          <cell r="E21">
            <v>116612.51519999998</v>
          </cell>
          <cell r="F21">
            <v>9618.4000000000015</v>
          </cell>
        </row>
        <row r="22">
          <cell r="A22">
            <v>110406</v>
          </cell>
          <cell r="B22" t="str">
            <v>Lap MBT 6/10/0.4 560KVA</v>
          </cell>
          <cell r="C22" t="str">
            <v>may</v>
          </cell>
          <cell r="E22">
            <v>138093.76799999998</v>
          </cell>
          <cell r="F22">
            <v>9618.4000000000015</v>
          </cell>
        </row>
        <row r="23">
          <cell r="A23">
            <v>110407</v>
          </cell>
          <cell r="B23" t="str">
            <v>Lap MBT 6/10/0.4 750KVA</v>
          </cell>
          <cell r="C23" t="str">
            <v>may</v>
          </cell>
          <cell r="E23">
            <v>161109.39599999998</v>
          </cell>
          <cell r="F23">
            <v>9618.4000000000015</v>
          </cell>
        </row>
        <row r="24">
          <cell r="A24">
            <v>110411</v>
          </cell>
          <cell r="B24" t="str">
            <v>Lap MBT 35/0.4   30KVA</v>
          </cell>
          <cell r="C24" t="str">
            <v>may</v>
          </cell>
          <cell r="E24">
            <v>67512.508799999996</v>
          </cell>
          <cell r="F24">
            <v>9618.4000000000015</v>
          </cell>
        </row>
        <row r="25">
          <cell r="A25">
            <v>110412</v>
          </cell>
          <cell r="B25" t="str">
            <v>Lap MBT 35/0.4   50KVA</v>
          </cell>
          <cell r="C25" t="str">
            <v>may</v>
          </cell>
          <cell r="E25">
            <v>75951.57239999999</v>
          </cell>
          <cell r="F25">
            <v>9618.4000000000015</v>
          </cell>
        </row>
        <row r="26">
          <cell r="A26">
            <v>110413</v>
          </cell>
          <cell r="B26" t="str">
            <v>Lap MBT 35/0.4 100KVA</v>
          </cell>
          <cell r="C26" t="str">
            <v>may</v>
          </cell>
          <cell r="E26">
            <v>92829.699599999993</v>
          </cell>
          <cell r="F26">
            <v>9618.4000000000015</v>
          </cell>
        </row>
        <row r="27">
          <cell r="A27">
            <v>110414</v>
          </cell>
          <cell r="B27" t="str">
            <v>Lap MBT 35/0.4 180KVA</v>
          </cell>
          <cell r="C27" t="str">
            <v>may</v>
          </cell>
          <cell r="E27">
            <v>108940.63919999999</v>
          </cell>
          <cell r="F27">
            <v>9618.4000000000015</v>
          </cell>
        </row>
        <row r="28">
          <cell r="A28">
            <v>110415</v>
          </cell>
          <cell r="B28" t="str">
            <v>Lap MBT 35/0.4 320KVA</v>
          </cell>
          <cell r="C28" t="str">
            <v>may</v>
          </cell>
          <cell r="E28">
            <v>127353.1416</v>
          </cell>
          <cell r="F28">
            <v>9618.4000000000015</v>
          </cell>
        </row>
        <row r="29">
          <cell r="A29">
            <v>110416</v>
          </cell>
          <cell r="B29" t="str">
            <v>Lap MBT 35/0.4 560KVA</v>
          </cell>
          <cell r="C29" t="str">
            <v>may</v>
          </cell>
          <cell r="E29">
            <v>151903.14479999998</v>
          </cell>
          <cell r="F29">
            <v>9618.4000000000015</v>
          </cell>
        </row>
        <row r="30">
          <cell r="A30">
            <v>110417</v>
          </cell>
          <cell r="B30" t="str">
            <v>Lap MBT 35/0.4 =&gt; 750KVA</v>
          </cell>
          <cell r="C30" t="str">
            <v>may</v>
          </cell>
          <cell r="E30">
            <v>176453.14800000002</v>
          </cell>
          <cell r="F30">
            <v>35474.01</v>
          </cell>
        </row>
        <row r="31">
          <cell r="A31">
            <v>110421</v>
          </cell>
          <cell r="B31" t="str">
            <v>Lap treo MBT 35/0.4   30KVA</v>
          </cell>
          <cell r="C31" t="str">
            <v>may</v>
          </cell>
          <cell r="E31">
            <v>74263.759680000003</v>
          </cell>
          <cell r="F31">
            <v>35474.01</v>
          </cell>
        </row>
        <row r="32">
          <cell r="A32">
            <v>110422</v>
          </cell>
          <cell r="B32" t="str">
            <v xml:space="preserve">Lap treo MBT 35/0.4   50KVA </v>
          </cell>
          <cell r="C32" t="str">
            <v>may</v>
          </cell>
          <cell r="E32">
            <v>83546.729640000005</v>
          </cell>
          <cell r="F32">
            <v>35474.01</v>
          </cell>
        </row>
        <row r="33">
          <cell r="A33">
            <v>110423</v>
          </cell>
          <cell r="B33" t="str">
            <v xml:space="preserve">Lap treo MBT 35/0.4 100KVA </v>
          </cell>
          <cell r="C33" t="str">
            <v>may</v>
          </cell>
          <cell r="E33">
            <v>102112.66955999999</v>
          </cell>
          <cell r="F33">
            <v>35474.01</v>
          </cell>
        </row>
        <row r="34">
          <cell r="A34">
            <v>110424</v>
          </cell>
          <cell r="B34" t="str">
            <v xml:space="preserve">Lap treo MBT 35/0.4 180KVA </v>
          </cell>
          <cell r="C34" t="str">
            <v>may</v>
          </cell>
          <cell r="E34">
            <v>119834.70312000001</v>
          </cell>
          <cell r="F34">
            <v>35474.01</v>
          </cell>
        </row>
        <row r="35">
          <cell r="A35">
            <v>110425</v>
          </cell>
          <cell r="B35" t="str">
            <v xml:space="preserve">Lap treo MBT 35/0.4 320KVA </v>
          </cell>
          <cell r="C35" t="str">
            <v>may</v>
          </cell>
          <cell r="E35">
            <v>140088.45576000001</v>
          </cell>
          <cell r="F35">
            <v>35474.01</v>
          </cell>
        </row>
        <row r="36">
          <cell r="A36">
            <v>110426</v>
          </cell>
          <cell r="B36" t="str">
            <v xml:space="preserve">Lap treo MBT 35/0.4 560KVA </v>
          </cell>
          <cell r="C36" t="str">
            <v>may</v>
          </cell>
          <cell r="E36">
            <v>167093.45928000001</v>
          </cell>
          <cell r="F36">
            <v>35474.01</v>
          </cell>
        </row>
        <row r="37">
          <cell r="A37">
            <v>110427</v>
          </cell>
          <cell r="B37" t="str">
            <v>Lap treo MBT 35/0.4 =&gt; 750KVA</v>
          </cell>
          <cell r="C37" t="str">
            <v>may</v>
          </cell>
          <cell r="E37">
            <v>194098.46280000001</v>
          </cell>
          <cell r="F37">
            <v>35474.01</v>
          </cell>
        </row>
        <row r="38">
          <cell r="A38">
            <v>110501</v>
          </cell>
          <cell r="B38" t="str">
            <v>Lap TU. TI 500KV</v>
          </cell>
          <cell r="C38" t="str">
            <v>bo 3 pha</v>
          </cell>
          <cell r="E38">
            <v>168781.272</v>
          </cell>
          <cell r="F38">
            <v>92299.900000000009</v>
          </cell>
        </row>
        <row r="39">
          <cell r="A39">
            <v>110502</v>
          </cell>
          <cell r="B39" t="str">
            <v>Lap TU. TI 220KV</v>
          </cell>
          <cell r="C39" t="str">
            <v>bo 3 pha</v>
          </cell>
          <cell r="E39">
            <v>146686.26911999998</v>
          </cell>
          <cell r="F39">
            <v>132160.6</v>
          </cell>
        </row>
        <row r="40">
          <cell r="A40">
            <v>110503</v>
          </cell>
          <cell r="B40" t="str">
            <v>Lap TU. TI 110KV</v>
          </cell>
          <cell r="C40" t="str">
            <v>bo 3 pha</v>
          </cell>
          <cell r="E40">
            <v>115078.14</v>
          </cell>
          <cell r="F40">
            <v>82375.700000000012</v>
          </cell>
        </row>
        <row r="41">
          <cell r="A41">
            <v>110504</v>
          </cell>
          <cell r="B41" t="str">
            <v>Lap TU. TI &lt;=35KV</v>
          </cell>
          <cell r="C41" t="str">
            <v>bo 3 pha</v>
          </cell>
          <cell r="E41">
            <v>46031.255999999994</v>
          </cell>
          <cell r="F41">
            <v>3394.6000000000004</v>
          </cell>
        </row>
        <row r="42">
          <cell r="A42">
            <v>110505</v>
          </cell>
          <cell r="B42" t="str">
            <v>Lap TU. TI &lt;=10KV</v>
          </cell>
          <cell r="C42" t="str">
            <v>bo 3 pha</v>
          </cell>
          <cell r="E42">
            <v>23015.627999999997</v>
          </cell>
          <cell r="F42">
            <v>2829.2000000000003</v>
          </cell>
        </row>
        <row r="43">
          <cell r="A43">
            <v>110601</v>
          </cell>
          <cell r="B43" t="str">
            <v>Say MBT 500/225KV 150MVA</v>
          </cell>
          <cell r="C43" t="str">
            <v>may</v>
          </cell>
          <cell r="E43">
            <v>2117437.7760000001</v>
          </cell>
          <cell r="F43">
            <v>533155.70000000007</v>
          </cell>
        </row>
        <row r="44">
          <cell r="A44">
            <v>110602</v>
          </cell>
          <cell r="B44" t="str">
            <v>Say MBT 500/225KV 100MVA</v>
          </cell>
          <cell r="C44" t="str">
            <v>may</v>
          </cell>
          <cell r="E44">
            <v>1703156.4720000001</v>
          </cell>
          <cell r="F44">
            <v>532024.9</v>
          </cell>
        </row>
        <row r="45">
          <cell r="A45">
            <v>110611</v>
          </cell>
          <cell r="B45" t="str">
            <v>Say MBT 220/110/35KV 250MVA</v>
          </cell>
          <cell r="C45" t="str">
            <v>may</v>
          </cell>
          <cell r="E45">
            <v>2117437.7760000001</v>
          </cell>
          <cell r="F45">
            <v>269123.80000000005</v>
          </cell>
        </row>
        <row r="46">
          <cell r="A46">
            <v>110612</v>
          </cell>
          <cell r="B46" t="str">
            <v>Say MBT 220/110/35KV 125MVA</v>
          </cell>
          <cell r="C46" t="str">
            <v>may</v>
          </cell>
          <cell r="E46">
            <v>1703156.4720000001</v>
          </cell>
          <cell r="F46">
            <v>269690.30000000005</v>
          </cell>
        </row>
        <row r="47">
          <cell r="A47">
            <v>110613</v>
          </cell>
          <cell r="B47" t="str">
            <v>Say MBT 220/110/35KV 60MVA</v>
          </cell>
          <cell r="C47" t="str">
            <v>may</v>
          </cell>
          <cell r="E47">
            <v>1380937.68</v>
          </cell>
          <cell r="F47">
            <v>269123.80000000005</v>
          </cell>
        </row>
        <row r="48">
          <cell r="A48">
            <v>110621</v>
          </cell>
          <cell r="B48" t="str">
            <v>Say MBT 110/35/11KV 60MVA</v>
          </cell>
          <cell r="C48" t="str">
            <v>may</v>
          </cell>
          <cell r="E48">
            <v>1380937.68</v>
          </cell>
          <cell r="F48">
            <v>269123.80000000005</v>
          </cell>
        </row>
        <row r="49">
          <cell r="A49">
            <v>110622</v>
          </cell>
          <cell r="B49" t="str">
            <v>Say MBT 110/35/11KV 40MVA</v>
          </cell>
          <cell r="C49" t="str">
            <v>may</v>
          </cell>
          <cell r="E49">
            <v>1104750.1439999999</v>
          </cell>
          <cell r="F49">
            <v>215525.2</v>
          </cell>
        </row>
        <row r="50">
          <cell r="A50">
            <v>110623</v>
          </cell>
          <cell r="B50" t="str">
            <v>Say MBT 110/35/11KV 25MVA</v>
          </cell>
          <cell r="C50" t="str">
            <v>may</v>
          </cell>
          <cell r="E50">
            <v>889937.61600000004</v>
          </cell>
          <cell r="F50">
            <v>172986</v>
          </cell>
        </row>
        <row r="51">
          <cell r="A51">
            <v>110624</v>
          </cell>
          <cell r="B51" t="str">
            <v>Say MBT 110/35/11KV 16MVA</v>
          </cell>
          <cell r="C51" t="str">
            <v>may</v>
          </cell>
          <cell r="E51">
            <v>705812.59200000006</v>
          </cell>
          <cell r="F51">
            <v>162493.1</v>
          </cell>
        </row>
        <row r="52">
          <cell r="A52">
            <v>110625</v>
          </cell>
          <cell r="B52" t="str">
            <v>Say MBT 110/35/11KV 11MVA</v>
          </cell>
          <cell r="C52" t="str">
            <v>may</v>
          </cell>
          <cell r="E52">
            <v>567718.82400000002</v>
          </cell>
          <cell r="F52">
            <v>135693.80000000002</v>
          </cell>
        </row>
        <row r="53">
          <cell r="A53">
            <v>110631</v>
          </cell>
          <cell r="B53" t="str">
            <v>Say MBT 35/11(/6)KV 1000KVA</v>
          </cell>
          <cell r="C53" t="str">
            <v>may</v>
          </cell>
          <cell r="E53">
            <v>383593.8</v>
          </cell>
          <cell r="F53">
            <v>269123.80000000005</v>
          </cell>
        </row>
        <row r="54">
          <cell r="A54">
            <v>110632</v>
          </cell>
          <cell r="B54" t="str">
            <v>Say MBT 35/11(/6)KV 1800KVA</v>
          </cell>
          <cell r="C54" t="str">
            <v>may</v>
          </cell>
          <cell r="E54">
            <v>421953.18</v>
          </cell>
          <cell r="F54">
            <v>215525.2</v>
          </cell>
        </row>
        <row r="55">
          <cell r="A55">
            <v>110633</v>
          </cell>
          <cell r="B55" t="str">
            <v>Say MBT 35/11(/6)KV 3200KVA</v>
          </cell>
          <cell r="C55" t="str">
            <v>may</v>
          </cell>
          <cell r="E55">
            <v>460312.56</v>
          </cell>
          <cell r="F55">
            <v>172986</v>
          </cell>
        </row>
        <row r="56">
          <cell r="A56">
            <v>110634</v>
          </cell>
          <cell r="B56" t="str">
            <v>Say MBT 35/11(/6)KV 5600KVA</v>
          </cell>
          <cell r="C56" t="str">
            <v>may</v>
          </cell>
          <cell r="E56">
            <v>460312.56</v>
          </cell>
          <cell r="F56">
            <v>172986</v>
          </cell>
        </row>
        <row r="57">
          <cell r="A57">
            <v>110641</v>
          </cell>
          <cell r="B57" t="str">
            <v>Say MBT 6-35/0.4KV 30KVA</v>
          </cell>
          <cell r="C57" t="str">
            <v>may</v>
          </cell>
          <cell r="E57">
            <v>92062.511999999988</v>
          </cell>
          <cell r="F57">
            <v>133996.5</v>
          </cell>
        </row>
        <row r="58">
          <cell r="A58">
            <v>110642</v>
          </cell>
          <cell r="B58" t="str">
            <v>Say MBT 6-35/0.4KV 50KVA</v>
          </cell>
          <cell r="C58" t="str">
            <v>may</v>
          </cell>
          <cell r="E58">
            <v>110475.0144</v>
          </cell>
          <cell r="F58">
            <v>160795.80000000002</v>
          </cell>
        </row>
        <row r="59">
          <cell r="A59">
            <v>110643</v>
          </cell>
          <cell r="B59" t="str">
            <v>Say MBT 6-35/0.4KV 100KVA</v>
          </cell>
          <cell r="C59" t="str">
            <v>may</v>
          </cell>
          <cell r="E59">
            <v>131956.2672</v>
          </cell>
          <cell r="F59">
            <v>266294.60000000003</v>
          </cell>
        </row>
        <row r="60">
          <cell r="A60">
            <v>110644</v>
          </cell>
          <cell r="B60" t="str">
            <v>Say MBT 6-35/0.4KV 180KVA</v>
          </cell>
          <cell r="C60" t="str">
            <v>may</v>
          </cell>
          <cell r="E60">
            <v>153437.51999999999</v>
          </cell>
          <cell r="F60">
            <v>266294.60000000003</v>
          </cell>
        </row>
        <row r="61">
          <cell r="A61">
            <v>110645</v>
          </cell>
          <cell r="B61" t="str">
            <v>Say MBT 6-35/0.4KV 320KVA</v>
          </cell>
          <cell r="C61" t="str">
            <v>may</v>
          </cell>
          <cell r="E61">
            <v>184125.02399999998</v>
          </cell>
          <cell r="F61">
            <v>266861.10000000003</v>
          </cell>
        </row>
        <row r="62">
          <cell r="A62">
            <v>110646</v>
          </cell>
          <cell r="B62" t="str">
            <v>Say MBT 6-35/0.4KV 560KVA</v>
          </cell>
          <cell r="C62" t="str">
            <v>may</v>
          </cell>
          <cell r="E62">
            <v>214812.52799999999</v>
          </cell>
          <cell r="F62">
            <v>266861.10000000003</v>
          </cell>
        </row>
        <row r="63">
          <cell r="A63">
            <v>110647</v>
          </cell>
          <cell r="B63" t="str">
            <v>Say MBT 6-35/0.4KV 750KVA</v>
          </cell>
          <cell r="C63" t="str">
            <v>may</v>
          </cell>
          <cell r="E63">
            <v>260843.78399999999</v>
          </cell>
          <cell r="F63">
            <v>266861.10000000003</v>
          </cell>
        </row>
        <row r="64">
          <cell r="A64">
            <v>110701</v>
          </cell>
          <cell r="B64" t="str">
            <v>Loc dau tu 10KV len 25KV</v>
          </cell>
          <cell r="C64" t="str">
            <v>tan</v>
          </cell>
          <cell r="E64">
            <v>43833.060000000005</v>
          </cell>
          <cell r="F64">
            <v>36412.200000000004</v>
          </cell>
        </row>
        <row r="65">
          <cell r="A65">
            <v>110702</v>
          </cell>
          <cell r="B65" t="str">
            <v>Loc dau tu 10KV len 30KV</v>
          </cell>
          <cell r="C65" t="str">
            <v>tan</v>
          </cell>
          <cell r="E65">
            <v>48216.366000000002</v>
          </cell>
          <cell r="F65">
            <v>41112.5</v>
          </cell>
        </row>
        <row r="66">
          <cell r="A66">
            <v>110703</v>
          </cell>
          <cell r="B66" t="str">
            <v>Loc dau tu 10KV len 35KV</v>
          </cell>
          <cell r="C66" t="str">
            <v>tan</v>
          </cell>
          <cell r="E66">
            <v>74516.20199999999</v>
          </cell>
          <cell r="F66">
            <v>61393.200000000004</v>
          </cell>
        </row>
        <row r="67">
          <cell r="A67">
            <v>110704</v>
          </cell>
          <cell r="B67" t="str">
            <v>Loc dau tu 10KV len 40KV</v>
          </cell>
          <cell r="C67" t="str">
            <v>tan</v>
          </cell>
          <cell r="E67">
            <v>90588.324000000008</v>
          </cell>
          <cell r="F67">
            <v>73618.600000000006</v>
          </cell>
        </row>
        <row r="68">
          <cell r="A68">
            <v>110705</v>
          </cell>
          <cell r="B68" t="str">
            <v>Loc dau tu 10KV len 45KV</v>
          </cell>
          <cell r="C68" t="str">
            <v>tan</v>
          </cell>
          <cell r="E68">
            <v>109582.65</v>
          </cell>
          <cell r="F68">
            <v>88447.700000000012</v>
          </cell>
        </row>
        <row r="69">
          <cell r="A69">
            <v>110706</v>
          </cell>
          <cell r="B69" t="str">
            <v>Loc dau tu 10KV len 50KV</v>
          </cell>
          <cell r="C69" t="str">
            <v>tan</v>
          </cell>
          <cell r="E69">
            <v>119810.364</v>
          </cell>
          <cell r="F69">
            <v>99261.8</v>
          </cell>
        </row>
        <row r="70">
          <cell r="A70">
            <v>110711</v>
          </cell>
          <cell r="B70" t="str">
            <v>Loc dau tu 15KV len 25KV</v>
          </cell>
          <cell r="C70" t="str">
            <v>tan</v>
          </cell>
          <cell r="E70">
            <v>29222.04</v>
          </cell>
          <cell r="F70">
            <v>25488.100000000002</v>
          </cell>
        </row>
        <row r="71">
          <cell r="A71">
            <v>110712</v>
          </cell>
          <cell r="B71" t="str">
            <v>Loc dau tu 15KV len 30KV</v>
          </cell>
          <cell r="C71" t="str">
            <v>tan</v>
          </cell>
          <cell r="E71">
            <v>36527.549999999996</v>
          </cell>
          <cell r="F71">
            <v>31225.7</v>
          </cell>
        </row>
        <row r="72">
          <cell r="A72">
            <v>110713</v>
          </cell>
          <cell r="B72" t="str">
            <v>Loc dau tu 15KV len 35KV</v>
          </cell>
          <cell r="C72" t="str">
            <v>tan</v>
          </cell>
          <cell r="E72">
            <v>43833.060000000005</v>
          </cell>
          <cell r="F72">
            <v>37471.5</v>
          </cell>
        </row>
        <row r="73">
          <cell r="A73">
            <v>110714</v>
          </cell>
          <cell r="B73" t="str">
            <v>Loc dau tu 15KV len 40KV</v>
          </cell>
          <cell r="C73" t="str">
            <v>tan</v>
          </cell>
          <cell r="E73">
            <v>55521.876000000004</v>
          </cell>
          <cell r="F73">
            <v>45547.700000000004</v>
          </cell>
        </row>
        <row r="74">
          <cell r="A74">
            <v>110715</v>
          </cell>
          <cell r="B74" t="str">
            <v>Loc dau tu 15KV len 45KV</v>
          </cell>
          <cell r="C74" t="str">
            <v>tan</v>
          </cell>
          <cell r="E74">
            <v>70132.895999999993</v>
          </cell>
          <cell r="F74">
            <v>55699.600000000006</v>
          </cell>
        </row>
        <row r="75">
          <cell r="A75">
            <v>110716</v>
          </cell>
          <cell r="B75" t="str">
            <v>Loc dau tu 15KV len 50KV</v>
          </cell>
          <cell r="C75" t="str">
            <v>tan</v>
          </cell>
          <cell r="E75">
            <v>84743.915999999983</v>
          </cell>
          <cell r="F75">
            <v>66115.5</v>
          </cell>
        </row>
        <row r="76">
          <cell r="A76">
            <v>110721</v>
          </cell>
          <cell r="B76" t="str">
            <v>Loc dau tu 20KV len 25KV</v>
          </cell>
          <cell r="C76" t="str">
            <v>tan</v>
          </cell>
          <cell r="E76">
            <v>21916.530000000002</v>
          </cell>
          <cell r="F76">
            <v>19243.400000000001</v>
          </cell>
        </row>
        <row r="77">
          <cell r="A77">
            <v>110722</v>
          </cell>
          <cell r="B77" t="str">
            <v>Loc dau tu 20KV len 30KV</v>
          </cell>
          <cell r="C77" t="str">
            <v>tan</v>
          </cell>
          <cell r="E77">
            <v>29222.04</v>
          </cell>
          <cell r="F77">
            <v>24472.800000000003</v>
          </cell>
        </row>
        <row r="78">
          <cell r="A78">
            <v>110723</v>
          </cell>
          <cell r="B78" t="str">
            <v>Loc dau tu 20KV len 35KV</v>
          </cell>
          <cell r="C78" t="str">
            <v>tan</v>
          </cell>
          <cell r="E78">
            <v>36527.549999999996</v>
          </cell>
          <cell r="F78">
            <v>30740.600000000002</v>
          </cell>
        </row>
        <row r="79">
          <cell r="A79">
            <v>110724</v>
          </cell>
          <cell r="B79" t="str">
            <v>Loc dau tu 20KV len 40KV</v>
          </cell>
          <cell r="C79" t="str">
            <v>tan</v>
          </cell>
          <cell r="E79">
            <v>46755.264000000003</v>
          </cell>
          <cell r="F79">
            <v>36478.200000000004</v>
          </cell>
        </row>
        <row r="80">
          <cell r="A80">
            <v>110725</v>
          </cell>
          <cell r="B80" t="str">
            <v>Loc dau tu 20KV len 45KV</v>
          </cell>
          <cell r="C80" t="str">
            <v>tan</v>
          </cell>
          <cell r="E80">
            <v>58444.08</v>
          </cell>
          <cell r="F80">
            <v>44290.400000000001</v>
          </cell>
        </row>
        <row r="81">
          <cell r="A81">
            <v>110726</v>
          </cell>
          <cell r="B81" t="str">
            <v>Loc dau tu 20KV len 50KV</v>
          </cell>
          <cell r="C81" t="str">
            <v>tan</v>
          </cell>
          <cell r="E81">
            <v>68671.793999999994</v>
          </cell>
          <cell r="F81">
            <v>53403.9</v>
          </cell>
        </row>
        <row r="82">
          <cell r="A82">
            <v>110731</v>
          </cell>
          <cell r="B82" t="str">
            <v>Loc dau tu 25KV len 30KV</v>
          </cell>
          <cell r="C82" t="str">
            <v>tan</v>
          </cell>
          <cell r="E82">
            <v>24838.734</v>
          </cell>
          <cell r="F82">
            <v>21582</v>
          </cell>
        </row>
        <row r="83">
          <cell r="A83">
            <v>110732</v>
          </cell>
          <cell r="B83" t="str">
            <v>Loc dau tu 25KV len 35KV</v>
          </cell>
          <cell r="C83" t="str">
            <v>tan</v>
          </cell>
          <cell r="E83">
            <v>32144.243999999999</v>
          </cell>
          <cell r="F83">
            <v>26812.500000000004</v>
          </cell>
        </row>
        <row r="84">
          <cell r="A84">
            <v>110733</v>
          </cell>
          <cell r="B84" t="str">
            <v>Loc dau tu 25KV len 40KV</v>
          </cell>
          <cell r="C84" t="str">
            <v>tan</v>
          </cell>
          <cell r="E84">
            <v>40910.855999999992</v>
          </cell>
          <cell r="F84">
            <v>32021.000000000004</v>
          </cell>
        </row>
        <row r="85">
          <cell r="A85">
            <v>110734</v>
          </cell>
          <cell r="B85" t="str">
            <v>Loc dau tu 25KV len 45KV</v>
          </cell>
          <cell r="C85" t="str">
            <v>tan</v>
          </cell>
          <cell r="E85">
            <v>51138.57</v>
          </cell>
          <cell r="F85">
            <v>38772.800000000003</v>
          </cell>
        </row>
        <row r="86">
          <cell r="A86">
            <v>110735</v>
          </cell>
          <cell r="B86" t="str">
            <v>Loc dau tu 25KV len 50KV</v>
          </cell>
          <cell r="C86" t="str">
            <v>tan</v>
          </cell>
          <cell r="E86">
            <v>61366.284</v>
          </cell>
          <cell r="F86">
            <v>46585.000000000007</v>
          </cell>
        </row>
        <row r="87">
          <cell r="A87">
            <v>110741</v>
          </cell>
          <cell r="B87" t="str">
            <v>Loc dau tu 30KV len 35KV</v>
          </cell>
          <cell r="C87" t="str">
            <v>tan</v>
          </cell>
          <cell r="E87">
            <v>29222.04</v>
          </cell>
          <cell r="F87">
            <v>25488.100000000002</v>
          </cell>
        </row>
        <row r="88">
          <cell r="A88">
            <v>110742</v>
          </cell>
          <cell r="B88" t="str">
            <v>Loc dau tu 30KV len 40KV</v>
          </cell>
          <cell r="C88" t="str">
            <v>tan</v>
          </cell>
          <cell r="E88">
            <v>36527.549999999996</v>
          </cell>
          <cell r="F88">
            <v>31225.7</v>
          </cell>
        </row>
        <row r="89">
          <cell r="A89">
            <v>110743</v>
          </cell>
          <cell r="B89" t="str">
            <v>Loc dau tu 30KV len 45KV</v>
          </cell>
          <cell r="C89" t="str">
            <v>tan</v>
          </cell>
          <cell r="E89">
            <v>45294.162000000004</v>
          </cell>
          <cell r="F89">
            <v>37471.5</v>
          </cell>
        </row>
        <row r="90">
          <cell r="A90">
            <v>110744</v>
          </cell>
          <cell r="B90" t="str">
            <v>Loc dau tu 30KV len 50KV</v>
          </cell>
          <cell r="C90" t="str">
            <v>tan</v>
          </cell>
          <cell r="E90">
            <v>51138.57</v>
          </cell>
          <cell r="F90">
            <v>45547.700000000004</v>
          </cell>
        </row>
        <row r="91">
          <cell r="A91">
            <v>110751</v>
          </cell>
          <cell r="B91" t="str">
            <v>Loc dau tu 35KV len 40KV</v>
          </cell>
          <cell r="C91" t="str">
            <v>tan</v>
          </cell>
          <cell r="E91">
            <v>32144.243999999999</v>
          </cell>
          <cell r="F91">
            <v>26812.500000000004</v>
          </cell>
        </row>
        <row r="92">
          <cell r="A92">
            <v>110752</v>
          </cell>
          <cell r="B92" t="str">
            <v>Loc dau tu 35KV len 45KV</v>
          </cell>
          <cell r="C92" t="str">
            <v>tan</v>
          </cell>
          <cell r="E92">
            <v>39449.753999999994</v>
          </cell>
          <cell r="F92">
            <v>30740.600000000002</v>
          </cell>
        </row>
        <row r="93">
          <cell r="A93">
            <v>110753</v>
          </cell>
          <cell r="B93" t="str">
            <v>Loc dau tu 35KV len 50KV</v>
          </cell>
          <cell r="C93" t="str">
            <v>tan</v>
          </cell>
          <cell r="E93">
            <v>48216.366000000002</v>
          </cell>
          <cell r="F93">
            <v>36478.200000000004</v>
          </cell>
        </row>
        <row r="94">
          <cell r="A94">
            <v>110761</v>
          </cell>
          <cell r="B94" t="str">
            <v>Loc dau tu &gt; 35KV len 45KV</v>
          </cell>
          <cell r="C94" t="str">
            <v>tan</v>
          </cell>
          <cell r="E94">
            <v>36527.549999999996</v>
          </cell>
          <cell r="F94">
            <v>31225.7</v>
          </cell>
        </row>
        <row r="95">
          <cell r="A95">
            <v>110762</v>
          </cell>
          <cell r="B95" t="str">
            <v>Loc dau tu &gt; 35KV len 50KV</v>
          </cell>
          <cell r="C95" t="str">
            <v>tan</v>
          </cell>
          <cell r="E95">
            <v>43833.060000000005</v>
          </cell>
          <cell r="F95">
            <v>37471.5</v>
          </cell>
        </row>
        <row r="96">
          <cell r="A96">
            <v>120101</v>
          </cell>
          <cell r="B96" t="str">
            <v>Lap may cat &lt;= 500KV</v>
          </cell>
          <cell r="C96" t="str">
            <v>may</v>
          </cell>
          <cell r="E96">
            <v>2117437.7760000001</v>
          </cell>
          <cell r="F96">
            <v>284966</v>
          </cell>
        </row>
        <row r="97">
          <cell r="A97">
            <v>120102</v>
          </cell>
          <cell r="B97" t="str">
            <v>Lap may cat &lt;= 220KV</v>
          </cell>
          <cell r="C97" t="str">
            <v>may</v>
          </cell>
          <cell r="E97">
            <v>1058718.888</v>
          </cell>
          <cell r="F97">
            <v>221183.6</v>
          </cell>
        </row>
        <row r="98">
          <cell r="A98">
            <v>120103</v>
          </cell>
          <cell r="B98" t="str">
            <v>Lap may cat &lt;= 110KV</v>
          </cell>
          <cell r="C98" t="str">
            <v>may</v>
          </cell>
          <cell r="E98">
            <v>414281.30399999995</v>
          </cell>
          <cell r="F98">
            <v>83224.900000000009</v>
          </cell>
        </row>
        <row r="99">
          <cell r="A99">
            <v>120104</v>
          </cell>
          <cell r="B99" t="str">
            <v>Lap may cat &lt;=   35KV</v>
          </cell>
          <cell r="C99" t="str">
            <v>may</v>
          </cell>
          <cell r="E99">
            <v>199468.77600000001</v>
          </cell>
          <cell r="F99">
            <v>55672.100000000006</v>
          </cell>
        </row>
        <row r="100">
          <cell r="A100">
            <v>120201</v>
          </cell>
          <cell r="B100" t="str">
            <v>Lap dao c/ly 1 pha outdoor khong tiep dat &lt;= 500KV</v>
          </cell>
          <cell r="C100" t="str">
            <v>bo</v>
          </cell>
          <cell r="E100">
            <v>173384.3976</v>
          </cell>
          <cell r="F100">
            <v>72238.100000000006</v>
          </cell>
        </row>
        <row r="101">
          <cell r="A101">
            <v>120202</v>
          </cell>
          <cell r="B101" t="str">
            <v>Lap dao c/ly 1 pha outdoor khong tiep dat &lt;= 220KV</v>
          </cell>
          <cell r="C101" t="str">
            <v>bo</v>
          </cell>
          <cell r="E101">
            <v>116612.51519999998</v>
          </cell>
          <cell r="F101">
            <v>60227.200000000004</v>
          </cell>
        </row>
        <row r="102">
          <cell r="A102">
            <v>120203</v>
          </cell>
          <cell r="B102" t="str">
            <v>Lap dao c/ly 1 pha outdoor khong tiep dat &lt;= 110KV</v>
          </cell>
          <cell r="C102" t="str">
            <v>bo</v>
          </cell>
          <cell r="E102">
            <v>58306.25759999999</v>
          </cell>
          <cell r="F102">
            <v>31513.9</v>
          </cell>
        </row>
        <row r="103">
          <cell r="A103">
            <v>120204</v>
          </cell>
          <cell r="B103" t="str">
            <v>Lap dao c/ly 1 pha outdoor khong tiep dat &lt;=   35KV</v>
          </cell>
          <cell r="C103" t="str">
            <v>bo</v>
          </cell>
          <cell r="E103">
            <v>29153.128799999995</v>
          </cell>
          <cell r="F103">
            <v>29816.600000000002</v>
          </cell>
        </row>
        <row r="104">
          <cell r="A104">
            <v>120205</v>
          </cell>
          <cell r="B104" t="str">
            <v>Lap dao c/ly 1 pha outdoor khong tiep dat &lt;=   10KV</v>
          </cell>
          <cell r="C104" t="str">
            <v>bo</v>
          </cell>
          <cell r="E104">
            <v>29153.128799999995</v>
          </cell>
          <cell r="F104">
            <v>3960.0000000000005</v>
          </cell>
        </row>
        <row r="105">
          <cell r="A105">
            <v>120211</v>
          </cell>
          <cell r="B105" t="str">
            <v>Lap dao c/ly 1 pha outdoor co tiep dat &lt;= 500KV</v>
          </cell>
          <cell r="C105" t="str">
            <v>bo</v>
          </cell>
          <cell r="E105">
            <v>240896.90639999998</v>
          </cell>
          <cell r="F105">
            <v>72238.100000000006</v>
          </cell>
        </row>
        <row r="106">
          <cell r="A106">
            <v>120212</v>
          </cell>
          <cell r="B106" t="str">
            <v>Lap dao c/ly 1 pha outdoor co tiep dat &lt;= 220KV</v>
          </cell>
          <cell r="C106" t="str">
            <v>bo</v>
          </cell>
          <cell r="E106">
            <v>160342.2084</v>
          </cell>
          <cell r="F106">
            <v>60197.500000000007</v>
          </cell>
        </row>
        <row r="107">
          <cell r="A107">
            <v>120301</v>
          </cell>
          <cell r="B107" t="str">
            <v>Lap dao c/ly 3 pha outdoor khong tiep dat &lt;= 500KV</v>
          </cell>
          <cell r="C107" t="str">
            <v>bo</v>
          </cell>
          <cell r="E107">
            <v>352906.29600000003</v>
          </cell>
          <cell r="F107">
            <v>114013.90000000001</v>
          </cell>
        </row>
        <row r="108">
          <cell r="A108">
            <v>120302</v>
          </cell>
          <cell r="B108" t="str">
            <v>Lap dao c/ly 3 pha outdoor khong tiep dat &lt;= 220KV</v>
          </cell>
          <cell r="C108" t="str">
            <v>bo</v>
          </cell>
          <cell r="E108">
            <v>237828.15599999999</v>
          </cell>
          <cell r="F108">
            <v>94540.6</v>
          </cell>
        </row>
        <row r="109">
          <cell r="A109">
            <v>120303</v>
          </cell>
          <cell r="B109" t="str">
            <v>Lap dao c/ly 3 pha outdoor khong tiep dat &lt;= 110KV</v>
          </cell>
          <cell r="C109" t="str">
            <v>bo</v>
          </cell>
          <cell r="E109">
            <v>112009.38959999999</v>
          </cell>
          <cell r="F109">
            <v>47270.3</v>
          </cell>
        </row>
        <row r="110">
          <cell r="A110">
            <v>120304</v>
          </cell>
          <cell r="B110" t="str">
            <v>Lap dao c/ly 3 pha outdoor khong tiep dat &lt;=   35KV</v>
          </cell>
          <cell r="C110" t="str">
            <v>bo</v>
          </cell>
          <cell r="E110">
            <v>94824.387359999993</v>
          </cell>
          <cell r="F110">
            <v>46138.400000000001</v>
          </cell>
        </row>
        <row r="111">
          <cell r="A111">
            <v>120305</v>
          </cell>
          <cell r="B111" t="str">
            <v>Lap dao c/ly 3 pha outdoor khong tiep dat &lt;=   10KV</v>
          </cell>
          <cell r="C111" t="str">
            <v>bo</v>
          </cell>
          <cell r="E111">
            <v>48332.818800000001</v>
          </cell>
          <cell r="F111">
            <v>28684.7</v>
          </cell>
        </row>
        <row r="112">
          <cell r="A112">
            <v>120306</v>
          </cell>
          <cell r="B112" t="str">
            <v>Lap dao c/ly 3 pha indoor khong tiep dat &lt;=     10KV</v>
          </cell>
          <cell r="C112" t="str">
            <v>bo</v>
          </cell>
          <cell r="E112">
            <v>46031.255999999994</v>
          </cell>
          <cell r="F112">
            <v>2829.2000000000003</v>
          </cell>
        </row>
        <row r="113">
          <cell r="A113">
            <v>120311</v>
          </cell>
          <cell r="B113" t="str">
            <v>Lap dao c/ly 3 pha outdoor co tiep dat &lt;= 500KV</v>
          </cell>
          <cell r="C113" t="str">
            <v>bo</v>
          </cell>
          <cell r="E113">
            <v>457243.80959999998</v>
          </cell>
          <cell r="F113">
            <v>114013.90000000001</v>
          </cell>
        </row>
        <row r="114">
          <cell r="A114">
            <v>120312</v>
          </cell>
          <cell r="B114" t="str">
            <v>Lap dao c/ly 3 pha outdoor co tiep dat &lt;= 220KV</v>
          </cell>
          <cell r="C114" t="str">
            <v>bo</v>
          </cell>
          <cell r="E114">
            <v>323753.16719999997</v>
          </cell>
          <cell r="F114">
            <v>94540.6</v>
          </cell>
        </row>
        <row r="115">
          <cell r="A115">
            <v>120313</v>
          </cell>
          <cell r="B115" t="str">
            <v>Lap dao c/ly 3 pha outdoor co tiep dat &lt;= 110KV</v>
          </cell>
          <cell r="C115" t="str">
            <v>bo</v>
          </cell>
          <cell r="E115">
            <v>165712.52160000001</v>
          </cell>
          <cell r="F115">
            <v>47270.3</v>
          </cell>
        </row>
        <row r="116">
          <cell r="A116">
            <v>120314</v>
          </cell>
          <cell r="B116" t="str">
            <v>Lap dao c/ly 3 pha outdoor co tiep dat &lt;=   35KV</v>
          </cell>
          <cell r="C116" t="str">
            <v>bo</v>
          </cell>
          <cell r="E116">
            <v>127353.1416</v>
          </cell>
          <cell r="F116">
            <v>46138.400000000001</v>
          </cell>
        </row>
        <row r="117">
          <cell r="A117">
            <v>120315</v>
          </cell>
          <cell r="B117" t="str">
            <v>Lap dao c/ly 3 pha outdoor co tiep dat &lt;=   10KV</v>
          </cell>
          <cell r="C117" t="str">
            <v>bo</v>
          </cell>
          <cell r="E117">
            <v>69046.883999999991</v>
          </cell>
          <cell r="F117">
            <v>28684.7</v>
          </cell>
        </row>
        <row r="118">
          <cell r="A118">
            <v>120316</v>
          </cell>
          <cell r="B118" t="str">
            <v>Lap dao c/ly 3 pha indoor co tiep dat &lt;=     10KV</v>
          </cell>
          <cell r="C118" t="str">
            <v>bo</v>
          </cell>
          <cell r="E118">
            <v>61375.007999999994</v>
          </cell>
          <cell r="F118">
            <v>2829.2000000000003</v>
          </cell>
        </row>
        <row r="119">
          <cell r="A119">
            <v>120401</v>
          </cell>
          <cell r="B119" t="str">
            <v>Lap CD c/ly HT tren gia do &lt;= 100A</v>
          </cell>
          <cell r="C119" t="str">
            <v>bo</v>
          </cell>
          <cell r="E119">
            <v>7671.8759999999993</v>
          </cell>
          <cell r="F119">
            <v>0</v>
          </cell>
        </row>
        <row r="120">
          <cell r="A120">
            <v>120402</v>
          </cell>
          <cell r="B120" t="str">
            <v>Lap CD c/ly HT tren gia do &lt;= 200A</v>
          </cell>
          <cell r="C120" t="str">
            <v>bo</v>
          </cell>
          <cell r="E120">
            <v>10740.626399999999</v>
          </cell>
          <cell r="F120">
            <v>0</v>
          </cell>
        </row>
        <row r="121">
          <cell r="A121">
            <v>120403</v>
          </cell>
          <cell r="B121" t="str">
            <v>Lap CD c/ly HT tren gia do &lt;= 400A</v>
          </cell>
          <cell r="C121" t="str">
            <v>bo</v>
          </cell>
          <cell r="E121">
            <v>15343.751999999999</v>
          </cell>
          <cell r="F121">
            <v>0</v>
          </cell>
        </row>
        <row r="122">
          <cell r="A122">
            <v>120404</v>
          </cell>
          <cell r="B122" t="str">
            <v>Lap CD c/ly HT tren gia do &lt;= 600A</v>
          </cell>
          <cell r="C122" t="str">
            <v>bo</v>
          </cell>
          <cell r="E122">
            <v>18412.502400000001</v>
          </cell>
          <cell r="F122">
            <v>0</v>
          </cell>
        </row>
        <row r="123">
          <cell r="A123">
            <v>120405</v>
          </cell>
          <cell r="B123" t="str">
            <v>Lap CD c/ly HT tren gia do &gt; 600A</v>
          </cell>
          <cell r="C123" t="str">
            <v>bo</v>
          </cell>
          <cell r="E123">
            <v>21481.252799999998</v>
          </cell>
          <cell r="F123">
            <v>0</v>
          </cell>
        </row>
        <row r="124">
          <cell r="A124">
            <v>120501</v>
          </cell>
          <cell r="B124" t="str">
            <v>Lap cau chi 35KV</v>
          </cell>
          <cell r="C124" t="str">
            <v>bo 3 pha</v>
          </cell>
          <cell r="E124">
            <v>36825.004800000002</v>
          </cell>
          <cell r="F124">
            <v>0</v>
          </cell>
        </row>
        <row r="125">
          <cell r="A125">
            <v>120502</v>
          </cell>
          <cell r="B125" t="str">
            <v>Lap cau chi 10KV</v>
          </cell>
          <cell r="C125" t="str">
            <v>bo 3 pha</v>
          </cell>
          <cell r="E125">
            <v>27618.7536</v>
          </cell>
          <cell r="F125">
            <v>0</v>
          </cell>
        </row>
        <row r="126">
          <cell r="A126">
            <v>120511</v>
          </cell>
          <cell r="B126" t="str">
            <v>Lap cau chi 35KV co dien tro phu</v>
          </cell>
          <cell r="C126" t="str">
            <v>bo 3 pha</v>
          </cell>
          <cell r="E126">
            <v>55237.5072</v>
          </cell>
          <cell r="F126">
            <v>0</v>
          </cell>
        </row>
        <row r="127">
          <cell r="A127">
            <v>120521</v>
          </cell>
          <cell r="B127" t="str">
            <v>Lap cau chi tu roi 10KV</v>
          </cell>
          <cell r="C127" t="str">
            <v>bo 3 pha</v>
          </cell>
          <cell r="E127">
            <v>27618.7536</v>
          </cell>
          <cell r="F127">
            <v>0</v>
          </cell>
        </row>
        <row r="128">
          <cell r="A128">
            <v>120522</v>
          </cell>
          <cell r="B128" t="str">
            <v>Lap cau chi tu roi 35KV</v>
          </cell>
          <cell r="C128" t="str">
            <v>bo 3 pha</v>
          </cell>
          <cell r="E128">
            <v>36825.004800000002</v>
          </cell>
          <cell r="F128">
            <v>0</v>
          </cell>
        </row>
        <row r="129">
          <cell r="A129">
            <v>120601</v>
          </cell>
          <cell r="B129" t="str">
            <v>Lap dien khang beton 1500kg</v>
          </cell>
          <cell r="C129" t="str">
            <v>bo 3 pha</v>
          </cell>
          <cell r="E129">
            <v>145765.644</v>
          </cell>
          <cell r="F129">
            <v>7071.9000000000005</v>
          </cell>
        </row>
        <row r="130">
          <cell r="A130">
            <v>120602</v>
          </cell>
          <cell r="B130" t="str">
            <v>Lap dien khang beton 3000kg</v>
          </cell>
          <cell r="C130" t="str">
            <v>bo 3 pha</v>
          </cell>
          <cell r="E130">
            <v>172617.21</v>
          </cell>
          <cell r="F130">
            <v>7071.9000000000005</v>
          </cell>
        </row>
        <row r="131">
          <cell r="A131">
            <v>120603</v>
          </cell>
          <cell r="B131" t="str">
            <v>Lap dien khang beton 4500kg</v>
          </cell>
          <cell r="C131" t="str">
            <v>bo 3 pha</v>
          </cell>
          <cell r="E131">
            <v>191796.9</v>
          </cell>
          <cell r="F131">
            <v>14144.900000000001</v>
          </cell>
        </row>
        <row r="132">
          <cell r="A132">
            <v>120604</v>
          </cell>
          <cell r="B132" t="str">
            <v>Lap dien khang beton 7500kg</v>
          </cell>
          <cell r="C132" t="str">
            <v>bo 3 pha</v>
          </cell>
          <cell r="E132">
            <v>247341.28223999997</v>
          </cell>
          <cell r="F132">
            <v>19802.2</v>
          </cell>
        </row>
        <row r="133">
          <cell r="A133">
            <v>120701</v>
          </cell>
          <cell r="B133" t="str">
            <v>Lap cuon khang 128MVAR</v>
          </cell>
          <cell r="C133" t="str">
            <v>bo 1 pha</v>
          </cell>
          <cell r="E133">
            <v>6764902.2599999998</v>
          </cell>
          <cell r="F133">
            <v>672245.86</v>
          </cell>
        </row>
        <row r="134">
          <cell r="A134">
            <v>120702</v>
          </cell>
          <cell r="B134" t="str">
            <v>Lap cuon khang   97MVAR</v>
          </cell>
          <cell r="C134" t="str">
            <v>bo 1 pha</v>
          </cell>
          <cell r="E134">
            <v>4178751.7199999997</v>
          </cell>
          <cell r="F134">
            <v>361978.54000000004</v>
          </cell>
        </row>
        <row r="135">
          <cell r="A135">
            <v>120703</v>
          </cell>
          <cell r="B135" t="str">
            <v>Lap cuon khang   58MVAR</v>
          </cell>
          <cell r="C135" t="str">
            <v>bo 1 pha</v>
          </cell>
          <cell r="E135">
            <v>1314991.8</v>
          </cell>
          <cell r="F135">
            <v>77566.830000000016</v>
          </cell>
        </row>
        <row r="136">
          <cell r="A136">
            <v>120704</v>
          </cell>
          <cell r="B136" t="str">
            <v>Lap cuon khang 2*50MVAR</v>
          </cell>
          <cell r="C136" t="str">
            <v>bo 1 pha</v>
          </cell>
          <cell r="E136">
            <v>1972487.7</v>
          </cell>
          <cell r="F136">
            <v>51711.22</v>
          </cell>
        </row>
        <row r="137">
          <cell r="A137">
            <v>120711</v>
          </cell>
          <cell r="B137" t="str">
            <v>Lap cuon trung tinh noi dat</v>
          </cell>
          <cell r="C137" t="str">
            <v>bo 1 pha</v>
          </cell>
          <cell r="E137">
            <v>92049.425999999992</v>
          </cell>
          <cell r="F137">
            <v>25855.61</v>
          </cell>
        </row>
        <row r="138">
          <cell r="A138">
            <v>120801</v>
          </cell>
          <cell r="B138" t="str">
            <v>Lap cuon dap ho quang 10KV CS &lt;=175KVA</v>
          </cell>
          <cell r="C138" t="str">
            <v>bo</v>
          </cell>
          <cell r="E138">
            <v>85925.011199999994</v>
          </cell>
          <cell r="F138">
            <v>4243.8</v>
          </cell>
        </row>
        <row r="139">
          <cell r="A139">
            <v>120802</v>
          </cell>
          <cell r="B139" t="str">
            <v>Lap cuon dap ho quang 10KV CS &lt;=350KVA</v>
          </cell>
          <cell r="C139" t="str">
            <v>bo</v>
          </cell>
          <cell r="E139">
            <v>101268.7632</v>
          </cell>
          <cell r="F139">
            <v>4243.8</v>
          </cell>
        </row>
        <row r="140">
          <cell r="A140">
            <v>120803</v>
          </cell>
          <cell r="B140" t="str">
            <v>Lap cuon dap ho quang 10KV CS &lt;=700KVA</v>
          </cell>
          <cell r="C140" t="str">
            <v>bo</v>
          </cell>
          <cell r="E140">
            <v>130421.89199999999</v>
          </cell>
          <cell r="F140">
            <v>4243.8</v>
          </cell>
        </row>
        <row r="141">
          <cell r="A141">
            <v>120804</v>
          </cell>
          <cell r="B141" t="str">
            <v>Lap cuon dap ho quang 10KV CS &lt;=1400KVA</v>
          </cell>
          <cell r="C141" t="str">
            <v>bo</v>
          </cell>
          <cell r="E141">
            <v>162643.77119999999</v>
          </cell>
          <cell r="F141">
            <v>4243.8</v>
          </cell>
        </row>
        <row r="142">
          <cell r="A142">
            <v>120811</v>
          </cell>
          <cell r="B142" t="str">
            <v>Lap cuon dap ho quang 35KV CS &lt;=275KVA</v>
          </cell>
          <cell r="C142" t="str">
            <v>bo</v>
          </cell>
          <cell r="E142">
            <v>85925.011199999994</v>
          </cell>
          <cell r="F142">
            <v>4243.8</v>
          </cell>
        </row>
        <row r="143">
          <cell r="A143">
            <v>120812</v>
          </cell>
          <cell r="B143" t="str">
            <v>Lap cuon dap ho quang 35KV CS &lt;=275KVA</v>
          </cell>
          <cell r="C143" t="str">
            <v>bo</v>
          </cell>
          <cell r="E143">
            <v>149601.58199999997</v>
          </cell>
          <cell r="F143">
            <v>4243.8</v>
          </cell>
        </row>
        <row r="144">
          <cell r="A144">
            <v>120813</v>
          </cell>
          <cell r="B144" t="str">
            <v>Lap cuon dap ho quang 35KV CS &lt;=275KVA</v>
          </cell>
          <cell r="C144" t="str">
            <v>bo</v>
          </cell>
          <cell r="E144">
            <v>153437.51999999999</v>
          </cell>
          <cell r="F144">
            <v>4243.8</v>
          </cell>
        </row>
        <row r="145">
          <cell r="A145">
            <v>120814</v>
          </cell>
          <cell r="B145" t="str">
            <v>Lap cuon dap ho quang 35KV CS &lt;=275KVA</v>
          </cell>
          <cell r="C145" t="str">
            <v>bo</v>
          </cell>
          <cell r="E145">
            <v>182283.77376000001</v>
          </cell>
          <cell r="F145">
            <v>4243.8</v>
          </cell>
        </row>
        <row r="146">
          <cell r="A146">
            <v>120901</v>
          </cell>
          <cell r="B146" t="str">
            <v>Lap thiet bi chong set dien ap &lt;=500KV</v>
          </cell>
          <cell r="C146" t="str">
            <v>bo 3 pha</v>
          </cell>
          <cell r="E146">
            <v>262998.36</v>
          </cell>
          <cell r="F146">
            <v>77566.830000000016</v>
          </cell>
        </row>
        <row r="147">
          <cell r="A147">
            <v>120902</v>
          </cell>
          <cell r="B147" t="str">
            <v>Lap thiet bi chong set dien ap &lt;=220KV</v>
          </cell>
          <cell r="C147" t="str">
            <v>bo 3 pha</v>
          </cell>
          <cell r="E147">
            <v>175332.24000000002</v>
          </cell>
          <cell r="F147">
            <v>51711.22</v>
          </cell>
        </row>
        <row r="148">
          <cell r="A148">
            <v>120903</v>
          </cell>
          <cell r="B148" t="str">
            <v>Lap thiet bi chong set dien ap &lt;=110KV</v>
          </cell>
          <cell r="C148" t="str">
            <v>bo 3 pha</v>
          </cell>
          <cell r="E148">
            <v>87666.12000000001</v>
          </cell>
          <cell r="F148">
            <v>51711.22</v>
          </cell>
        </row>
        <row r="149">
          <cell r="A149">
            <v>120904</v>
          </cell>
          <cell r="B149" t="str">
            <v>Lap thiet bi chong set dien ap &lt;=  35KV</v>
          </cell>
          <cell r="C149" t="str">
            <v>bo 3 pha</v>
          </cell>
          <cell r="E149">
            <v>36527.549999999996</v>
          </cell>
          <cell r="F149">
            <v>0</v>
          </cell>
        </row>
        <row r="150">
          <cell r="A150">
            <v>120905</v>
          </cell>
          <cell r="B150" t="str">
            <v>Lap thiet bi chong set dien ap &lt;=  11KV</v>
          </cell>
          <cell r="C150" t="str">
            <v>bo 3 pha</v>
          </cell>
          <cell r="E150">
            <v>10958.265000000001</v>
          </cell>
          <cell r="F150">
            <v>0</v>
          </cell>
        </row>
        <row r="151">
          <cell r="A151">
            <v>120911</v>
          </cell>
          <cell r="B151" t="str">
            <v>Lap dat thiet bi triet nhieu</v>
          </cell>
          <cell r="C151" t="str">
            <v>bo 3 pha</v>
          </cell>
          <cell r="E151">
            <v>233776.32</v>
          </cell>
          <cell r="F151">
            <v>25855.61</v>
          </cell>
        </row>
        <row r="152">
          <cell r="A152">
            <v>120921</v>
          </cell>
          <cell r="B152" t="str">
            <v>Lap bo phan loc PZ</v>
          </cell>
          <cell r="C152" t="str">
            <v>bo</v>
          </cell>
          <cell r="E152">
            <v>21916.530000000002</v>
          </cell>
          <cell r="F152">
            <v>25855.61</v>
          </cell>
        </row>
        <row r="153">
          <cell r="A153">
            <v>120931</v>
          </cell>
          <cell r="B153" t="str">
            <v>Lap tu dien lien lac</v>
          </cell>
          <cell r="C153" t="str">
            <v>bo</v>
          </cell>
          <cell r="E153">
            <v>43833.060000000005</v>
          </cell>
          <cell r="F153">
            <v>25855.61</v>
          </cell>
        </row>
        <row r="154">
          <cell r="A154">
            <v>120941</v>
          </cell>
          <cell r="B154" t="str">
            <v>Lap cuon can cao tan</v>
          </cell>
          <cell r="C154" t="str">
            <v>bo</v>
          </cell>
          <cell r="E154">
            <v>40910.855999999992</v>
          </cell>
          <cell r="F154">
            <v>46540.098000000005</v>
          </cell>
        </row>
        <row r="155">
          <cell r="A155">
            <v>121101</v>
          </cell>
          <cell r="B155" t="str">
            <v>Lap gia do accu</v>
          </cell>
          <cell r="C155" t="str">
            <v>m</v>
          </cell>
          <cell r="E155">
            <v>13588.248599999999</v>
          </cell>
          <cell r="F155">
            <v>6813.4000000000005</v>
          </cell>
        </row>
        <row r="156">
          <cell r="A156">
            <v>121102</v>
          </cell>
          <cell r="B156" t="str">
            <v>Lap gia do day cai</v>
          </cell>
          <cell r="C156" t="str">
            <v>10kg</v>
          </cell>
          <cell r="E156">
            <v>19286.546399999999</v>
          </cell>
          <cell r="F156">
            <v>7968.4000000000005</v>
          </cell>
        </row>
        <row r="157">
          <cell r="A157">
            <v>121111</v>
          </cell>
          <cell r="B157" t="str">
            <v>Lap day cai</v>
          </cell>
          <cell r="C157" t="str">
            <v>binh</v>
          </cell>
          <cell r="E157">
            <v>24546.513599999998</v>
          </cell>
          <cell r="F157">
            <v>0</v>
          </cell>
        </row>
        <row r="158">
          <cell r="A158">
            <v>121121</v>
          </cell>
          <cell r="B158" t="str">
            <v>Lap binh accu</v>
          </cell>
          <cell r="C158" t="str">
            <v>binh</v>
          </cell>
          <cell r="E158">
            <v>21916.530000000002</v>
          </cell>
          <cell r="F158">
            <v>0</v>
          </cell>
        </row>
        <row r="159">
          <cell r="A159">
            <v>121131</v>
          </cell>
          <cell r="B159" t="str">
            <v>Nap dien accu</v>
          </cell>
          <cell r="C159" t="str">
            <v>he thong</v>
          </cell>
          <cell r="E159">
            <v>613750.07999999996</v>
          </cell>
          <cell r="F159">
            <v>0</v>
          </cell>
        </row>
        <row r="160">
          <cell r="A160">
            <v>121141</v>
          </cell>
          <cell r="B160" t="str">
            <v>Lap may nap accu</v>
          </cell>
          <cell r="C160" t="str">
            <v>he thong</v>
          </cell>
          <cell r="E160">
            <v>34523.441999999995</v>
          </cell>
          <cell r="F160">
            <v>0</v>
          </cell>
        </row>
        <row r="161">
          <cell r="A161">
            <v>121151</v>
          </cell>
          <cell r="B161" t="str">
            <v>Lap tam xuyen tuong</v>
          </cell>
          <cell r="C161" t="str">
            <v>tam</v>
          </cell>
          <cell r="E161">
            <v>46031.255999999994</v>
          </cell>
          <cell r="F161">
            <v>9618.4000000000015</v>
          </cell>
        </row>
        <row r="162">
          <cell r="A162">
            <v>121201</v>
          </cell>
          <cell r="B162" t="str">
            <v>Lap may dieu hoa 1.5HP</v>
          </cell>
          <cell r="C162" t="str">
            <v>may</v>
          </cell>
          <cell r="E162">
            <v>11688.816000000001</v>
          </cell>
          <cell r="F162">
            <v>0</v>
          </cell>
        </row>
        <row r="163">
          <cell r="A163">
            <v>121202</v>
          </cell>
          <cell r="B163" t="str">
            <v>Lap may dieu hoa 3HP</v>
          </cell>
          <cell r="C163" t="str">
            <v>may</v>
          </cell>
          <cell r="E163">
            <v>14611.02</v>
          </cell>
          <cell r="F163">
            <v>0</v>
          </cell>
        </row>
        <row r="164">
          <cell r="A164">
            <v>121203</v>
          </cell>
          <cell r="B164" t="str">
            <v>Lap may dieu hoa 5HP</v>
          </cell>
          <cell r="C164" t="str">
            <v>may</v>
          </cell>
          <cell r="E164">
            <v>20455.427999999996</v>
          </cell>
          <cell r="F164">
            <v>0</v>
          </cell>
        </row>
        <row r="165">
          <cell r="A165">
            <v>121204</v>
          </cell>
          <cell r="B165" t="str">
            <v>Lap may dieu hoa loai 2 khoi</v>
          </cell>
          <cell r="C165" t="str">
            <v>may</v>
          </cell>
          <cell r="E165">
            <v>58444.08</v>
          </cell>
          <cell r="F165">
            <v>0</v>
          </cell>
        </row>
        <row r="166">
          <cell r="A166">
            <v>121301</v>
          </cell>
          <cell r="B166" t="str">
            <v>Lap dat quat hut va thong gio duong kinh &lt;= 400 mm</v>
          </cell>
          <cell r="C166" t="str">
            <v>may</v>
          </cell>
          <cell r="E166">
            <v>5552.1876000000002</v>
          </cell>
          <cell r="F166">
            <v>0</v>
          </cell>
        </row>
        <row r="167">
          <cell r="A167">
            <v>121302</v>
          </cell>
          <cell r="B167" t="str">
            <v>Lap dat quat hut va thong gio duong kinh &lt;= 600 mm</v>
          </cell>
          <cell r="C167" t="str">
            <v>may</v>
          </cell>
          <cell r="E167">
            <v>9204.9426000000003</v>
          </cell>
          <cell r="F167">
            <v>0</v>
          </cell>
        </row>
        <row r="168">
          <cell r="A168">
            <v>121303</v>
          </cell>
          <cell r="B168" t="str">
            <v>Lap dat quat hut va thong gio duong kinh &lt;= 800 mm</v>
          </cell>
          <cell r="C168" t="str">
            <v>may</v>
          </cell>
          <cell r="E168">
            <v>11396.595600000001</v>
          </cell>
          <cell r="F168">
            <v>0</v>
          </cell>
        </row>
        <row r="169">
          <cell r="A169">
            <v>121401</v>
          </cell>
          <cell r="B169" t="str">
            <v>Lap to may phat dien</v>
          </cell>
          <cell r="C169" t="str">
            <v>tan</v>
          </cell>
          <cell r="E169">
            <v>87459.386400000003</v>
          </cell>
          <cell r="F169">
            <v>2829.2000000000003</v>
          </cell>
        </row>
        <row r="170">
          <cell r="A170">
            <v>121411</v>
          </cell>
          <cell r="B170" t="str">
            <v>Lap dong co khong dong bo     1.7KW</v>
          </cell>
          <cell r="C170" t="str">
            <v>cai</v>
          </cell>
          <cell r="E170">
            <v>15343.751999999999</v>
          </cell>
          <cell r="F170">
            <v>0</v>
          </cell>
        </row>
        <row r="171">
          <cell r="A171">
            <v>121412</v>
          </cell>
          <cell r="B171" t="str">
            <v>Lap dong co khong dong bo     4.5KW</v>
          </cell>
          <cell r="C171" t="str">
            <v>cai</v>
          </cell>
          <cell r="E171">
            <v>30687.503999999997</v>
          </cell>
          <cell r="F171">
            <v>0</v>
          </cell>
        </row>
        <row r="172">
          <cell r="A172">
            <v>121413</v>
          </cell>
          <cell r="B172" t="str">
            <v>Lap dong co khong dong bo     7KW</v>
          </cell>
          <cell r="C172" t="str">
            <v>cai</v>
          </cell>
          <cell r="E172">
            <v>39893.7552</v>
          </cell>
          <cell r="F172">
            <v>0</v>
          </cell>
        </row>
        <row r="173">
          <cell r="A173">
            <v>121414</v>
          </cell>
          <cell r="B173" t="str">
            <v>Lap dong co khong dong bo   14KW</v>
          </cell>
          <cell r="C173" t="str">
            <v>cai</v>
          </cell>
          <cell r="E173">
            <v>38359.379999999997</v>
          </cell>
          <cell r="F173">
            <v>0</v>
          </cell>
        </row>
        <row r="174">
          <cell r="A174">
            <v>121415</v>
          </cell>
          <cell r="B174" t="str">
            <v>Lap dong co khong dong bo   20KW</v>
          </cell>
          <cell r="C174" t="str">
            <v>cai</v>
          </cell>
          <cell r="E174">
            <v>53703.131999999998</v>
          </cell>
          <cell r="F174">
            <v>0</v>
          </cell>
        </row>
        <row r="175">
          <cell r="A175">
            <v>121416</v>
          </cell>
          <cell r="B175" t="str">
            <v>Lap dong co khong dong bo   40KW</v>
          </cell>
          <cell r="C175" t="str">
            <v>cai</v>
          </cell>
          <cell r="E175">
            <v>69046.883999999991</v>
          </cell>
          <cell r="F175">
            <v>0</v>
          </cell>
        </row>
        <row r="176">
          <cell r="A176">
            <v>121417</v>
          </cell>
          <cell r="B176" t="str">
            <v>Lap dong co khong dong bo   75KW</v>
          </cell>
          <cell r="C176" t="str">
            <v>cai</v>
          </cell>
          <cell r="E176">
            <v>81321.885599999994</v>
          </cell>
          <cell r="F176">
            <v>0</v>
          </cell>
        </row>
        <row r="177">
          <cell r="A177">
            <v>121418</v>
          </cell>
          <cell r="B177" t="str">
            <v>Lap dong co khong dong bo 100KW</v>
          </cell>
          <cell r="C177" t="str">
            <v>cai</v>
          </cell>
          <cell r="E177">
            <v>107406.264</v>
          </cell>
          <cell r="F177">
            <v>0</v>
          </cell>
        </row>
        <row r="178">
          <cell r="A178">
            <v>121421</v>
          </cell>
          <cell r="B178" t="str">
            <v>Lap dong co khong dong bo 160KW</v>
          </cell>
          <cell r="C178" t="str">
            <v>cai</v>
          </cell>
          <cell r="E178">
            <v>138093.76799999998</v>
          </cell>
          <cell r="F178">
            <v>0</v>
          </cell>
        </row>
        <row r="179">
          <cell r="A179">
            <v>121422</v>
          </cell>
          <cell r="B179" t="str">
            <v>Lap dong co khong dong bo 200KW</v>
          </cell>
          <cell r="C179" t="str">
            <v>cai</v>
          </cell>
          <cell r="E179">
            <v>153437.51999999999</v>
          </cell>
          <cell r="F179">
            <v>0</v>
          </cell>
        </row>
        <row r="180">
          <cell r="A180">
            <v>121423</v>
          </cell>
          <cell r="B180" t="str">
            <v>Lap dong co khong dong bo 320KW</v>
          </cell>
          <cell r="C180" t="str">
            <v>cai</v>
          </cell>
          <cell r="E180">
            <v>199468.77600000001</v>
          </cell>
          <cell r="F180">
            <v>0</v>
          </cell>
        </row>
        <row r="181">
          <cell r="A181">
            <v>121424</v>
          </cell>
          <cell r="B181" t="str">
            <v>Lap dong co khong dong bo 570KW</v>
          </cell>
          <cell r="C181" t="str">
            <v>cai</v>
          </cell>
          <cell r="E181">
            <v>253171.908</v>
          </cell>
          <cell r="F181">
            <v>0</v>
          </cell>
        </row>
        <row r="182">
          <cell r="A182">
            <v>121431</v>
          </cell>
          <cell r="B182" t="str">
            <v>Lap dong co dong bo      1.7KW</v>
          </cell>
          <cell r="C182" t="str">
            <v>cai</v>
          </cell>
          <cell r="E182">
            <v>15343.751999999999</v>
          </cell>
          <cell r="F182">
            <v>0</v>
          </cell>
        </row>
        <row r="183">
          <cell r="A183">
            <v>121432</v>
          </cell>
          <cell r="B183" t="str">
            <v>Lap dong co dong bo      4.5KW</v>
          </cell>
          <cell r="C183" t="str">
            <v>cai</v>
          </cell>
          <cell r="E183">
            <v>30687.503999999997</v>
          </cell>
          <cell r="F183">
            <v>0</v>
          </cell>
        </row>
        <row r="184">
          <cell r="A184">
            <v>121433</v>
          </cell>
          <cell r="B184" t="str">
            <v>Lap dong co dong bo      7KW</v>
          </cell>
          <cell r="C184" t="str">
            <v>cai</v>
          </cell>
          <cell r="E184">
            <v>38359.379999999997</v>
          </cell>
          <cell r="F184">
            <v>0</v>
          </cell>
        </row>
        <row r="185">
          <cell r="A185">
            <v>121434</v>
          </cell>
          <cell r="B185" t="str">
            <v>Lap dong co dong bo    14KW</v>
          </cell>
          <cell r="C185" t="str">
            <v>cai</v>
          </cell>
          <cell r="E185">
            <v>53703.131999999998</v>
          </cell>
          <cell r="F185">
            <v>0</v>
          </cell>
        </row>
        <row r="186">
          <cell r="A186">
            <v>121435</v>
          </cell>
          <cell r="B186" t="str">
            <v>Lap dong co dong bo    20KW</v>
          </cell>
          <cell r="C186" t="str">
            <v>cai</v>
          </cell>
          <cell r="E186">
            <v>61375.007999999994</v>
          </cell>
          <cell r="F186">
            <v>0</v>
          </cell>
        </row>
        <row r="187">
          <cell r="A187">
            <v>121436</v>
          </cell>
          <cell r="B187" t="str">
            <v>Lap dong co dong bo    40KW</v>
          </cell>
          <cell r="C187" t="str">
            <v>cai</v>
          </cell>
          <cell r="E187">
            <v>84390.635999999999</v>
          </cell>
          <cell r="F187">
            <v>0</v>
          </cell>
        </row>
        <row r="188">
          <cell r="A188">
            <v>121437</v>
          </cell>
          <cell r="B188" t="str">
            <v>Lap dong co dong bo    75KW</v>
          </cell>
          <cell r="C188" t="str">
            <v>cai</v>
          </cell>
          <cell r="E188">
            <v>107406.264</v>
          </cell>
          <cell r="F188">
            <v>0</v>
          </cell>
        </row>
        <row r="189">
          <cell r="A189">
            <v>121438</v>
          </cell>
          <cell r="B189" t="str">
            <v>Lap dong co dong bo 100KW</v>
          </cell>
          <cell r="C189" t="str">
            <v>cai</v>
          </cell>
          <cell r="E189">
            <v>122750.01599999999</v>
          </cell>
          <cell r="F189">
            <v>0</v>
          </cell>
        </row>
        <row r="190">
          <cell r="A190">
            <v>121441</v>
          </cell>
          <cell r="B190" t="str">
            <v>Lap dong co dong bo 160KW</v>
          </cell>
          <cell r="C190" t="str">
            <v>cai</v>
          </cell>
          <cell r="E190">
            <v>153437.51999999999</v>
          </cell>
          <cell r="F190">
            <v>0</v>
          </cell>
        </row>
        <row r="191">
          <cell r="A191">
            <v>121442</v>
          </cell>
          <cell r="B191" t="str">
            <v>Lap dong co dong bo 200KW</v>
          </cell>
          <cell r="C191" t="str">
            <v>cai</v>
          </cell>
          <cell r="E191">
            <v>184125.02399999998</v>
          </cell>
          <cell r="F191">
            <v>0</v>
          </cell>
        </row>
        <row r="192">
          <cell r="A192">
            <v>121443</v>
          </cell>
          <cell r="B192" t="str">
            <v>Lap dong co dong bo 320KW</v>
          </cell>
          <cell r="C192" t="str">
            <v>cai</v>
          </cell>
          <cell r="E192">
            <v>230156.28</v>
          </cell>
          <cell r="F192">
            <v>0</v>
          </cell>
        </row>
        <row r="193">
          <cell r="A193">
            <v>121444</v>
          </cell>
          <cell r="B193" t="str">
            <v>Lap dong co dong bo 570KW</v>
          </cell>
          <cell r="C193" t="str">
            <v>cai</v>
          </cell>
          <cell r="E193">
            <v>306875.03999999998</v>
          </cell>
          <cell r="F193">
            <v>0</v>
          </cell>
        </row>
        <row r="194">
          <cell r="A194">
            <v>121501</v>
          </cell>
          <cell r="B194" t="str">
            <v>Lap aptomat. khoi dong tu   50A</v>
          </cell>
          <cell r="C194" t="str">
            <v>cai</v>
          </cell>
          <cell r="E194">
            <v>7671.8759999999993</v>
          </cell>
          <cell r="F194">
            <v>0</v>
          </cell>
        </row>
        <row r="195">
          <cell r="A195">
            <v>121502</v>
          </cell>
          <cell r="B195" t="str">
            <v>Lap aptomat. khoi dong tu 100A</v>
          </cell>
          <cell r="C195" t="str">
            <v>cai</v>
          </cell>
          <cell r="E195">
            <v>10740.626399999999</v>
          </cell>
          <cell r="F195">
            <v>0</v>
          </cell>
        </row>
        <row r="196">
          <cell r="A196">
            <v>121503</v>
          </cell>
          <cell r="B196" t="str">
            <v>Lap aptomat. khoi dong tu 150A</v>
          </cell>
          <cell r="C196" t="str">
            <v>cai</v>
          </cell>
          <cell r="E196">
            <v>13042.189199999997</v>
          </cell>
          <cell r="F196">
            <v>0</v>
          </cell>
        </row>
        <row r="197">
          <cell r="A197">
            <v>121504</v>
          </cell>
          <cell r="B197" t="str">
            <v>Lap aptomat. khoi dong tu 200A</v>
          </cell>
          <cell r="C197" t="str">
            <v>cai</v>
          </cell>
          <cell r="E197">
            <v>23015.627999999997</v>
          </cell>
          <cell r="F197">
            <v>0</v>
          </cell>
        </row>
        <row r="198">
          <cell r="A198">
            <v>121505</v>
          </cell>
          <cell r="B198" t="str">
            <v>Lap aptomat. khoi dong tu 300A</v>
          </cell>
          <cell r="C198" t="str">
            <v>cai</v>
          </cell>
          <cell r="E198">
            <v>38359.379999999997</v>
          </cell>
          <cell r="F198">
            <v>0</v>
          </cell>
        </row>
        <row r="199">
          <cell r="A199">
            <v>121506</v>
          </cell>
          <cell r="B199" t="str">
            <v>Lap aptomat. khoi dong tu 400A</v>
          </cell>
          <cell r="C199" t="str">
            <v>cai</v>
          </cell>
          <cell r="E199">
            <v>53703.131999999998</v>
          </cell>
          <cell r="F199">
            <v>0</v>
          </cell>
        </row>
        <row r="200">
          <cell r="A200">
            <v>121507</v>
          </cell>
          <cell r="B200" t="str">
            <v>Lap aptomat. khoi dong tu 600A</v>
          </cell>
          <cell r="C200" t="str">
            <v>cai</v>
          </cell>
          <cell r="E200">
            <v>61375.007999999994</v>
          </cell>
          <cell r="F200">
            <v>0</v>
          </cell>
        </row>
        <row r="201">
          <cell r="A201">
            <v>121508</v>
          </cell>
          <cell r="B201" t="str">
            <v>Lap aptomat. khoi dong tu &lt;=1000A</v>
          </cell>
          <cell r="C201" t="str">
            <v>cai</v>
          </cell>
          <cell r="E201">
            <v>76718.759999999995</v>
          </cell>
          <cell r="F201">
            <v>0</v>
          </cell>
        </row>
        <row r="202">
          <cell r="A202">
            <v>121601</v>
          </cell>
          <cell r="B202" t="str">
            <v>Lap he tu bu dien ap 500KV</v>
          </cell>
          <cell r="C202" t="str">
            <v>dan tu</v>
          </cell>
          <cell r="E202">
            <v>5523750.7199999997</v>
          </cell>
          <cell r="F202">
            <v>2993571.9000000004</v>
          </cell>
        </row>
        <row r="203">
          <cell r="A203">
            <v>121602</v>
          </cell>
          <cell r="B203" t="str">
            <v>Lap he tu bu dien ap 220KV</v>
          </cell>
          <cell r="C203" t="str">
            <v>dan tu</v>
          </cell>
          <cell r="E203">
            <v>2777219.1119999997</v>
          </cell>
          <cell r="F203">
            <v>775668.3</v>
          </cell>
        </row>
        <row r="204">
          <cell r="A204">
            <v>121603</v>
          </cell>
          <cell r="B204" t="str">
            <v>Lap he tu bu dien ap 110KV</v>
          </cell>
          <cell r="C204" t="str">
            <v>dan tu</v>
          </cell>
          <cell r="E204">
            <v>1917969</v>
          </cell>
          <cell r="F204">
            <v>517112.20000000007</v>
          </cell>
        </row>
        <row r="205">
          <cell r="A205">
            <v>121604</v>
          </cell>
          <cell r="B205" t="str">
            <v>Lap he tu bu dien ap   35KV</v>
          </cell>
          <cell r="C205" t="str">
            <v>dan tu</v>
          </cell>
          <cell r="E205">
            <v>966656.37599999993</v>
          </cell>
          <cell r="F205">
            <v>77566.830000000016</v>
          </cell>
        </row>
        <row r="206">
          <cell r="A206">
            <v>121605</v>
          </cell>
          <cell r="B206" t="str">
            <v>Lap he tu bu dien ap   11KV</v>
          </cell>
          <cell r="C206" t="str">
            <v>dan tu</v>
          </cell>
          <cell r="E206">
            <v>398937.55200000003</v>
          </cell>
          <cell r="F206">
            <v>77566.830000000016</v>
          </cell>
        </row>
        <row r="207">
          <cell r="A207">
            <v>130101</v>
          </cell>
          <cell r="B207" t="str">
            <v>Lap cap &lt;=1kg/m trong tunel</v>
          </cell>
          <cell r="C207" t="str">
            <v>100m</v>
          </cell>
          <cell r="E207">
            <v>30687.503999999997</v>
          </cell>
          <cell r="F207">
            <v>0</v>
          </cell>
        </row>
        <row r="208">
          <cell r="A208">
            <v>130102</v>
          </cell>
          <cell r="B208" t="str">
            <v>Lap cap &lt;=2kg/m trong tunel</v>
          </cell>
          <cell r="C208" t="str">
            <v>100m</v>
          </cell>
          <cell r="E208">
            <v>34523.441999999995</v>
          </cell>
          <cell r="F208">
            <v>0</v>
          </cell>
        </row>
        <row r="209">
          <cell r="A209">
            <v>130103</v>
          </cell>
          <cell r="B209" t="str">
            <v>Lap cap &lt;=3kg/m trong tunel</v>
          </cell>
          <cell r="C209" t="str">
            <v>100m</v>
          </cell>
          <cell r="E209">
            <v>46031.255999999994</v>
          </cell>
          <cell r="F209">
            <v>0</v>
          </cell>
        </row>
        <row r="210">
          <cell r="A210">
            <v>130104</v>
          </cell>
          <cell r="B210" t="str">
            <v>Lap cap &lt;=4.5kg/m trong tunel</v>
          </cell>
          <cell r="C210" t="str">
            <v>100m</v>
          </cell>
          <cell r="E210">
            <v>57539.07</v>
          </cell>
          <cell r="F210">
            <v>0</v>
          </cell>
        </row>
        <row r="211">
          <cell r="A211">
            <v>130105</v>
          </cell>
          <cell r="B211" t="str">
            <v>Lap cap &lt;=6kg/m trong tunel</v>
          </cell>
          <cell r="C211" t="str">
            <v>100m</v>
          </cell>
          <cell r="E211">
            <v>72882.822</v>
          </cell>
          <cell r="F211">
            <v>0</v>
          </cell>
        </row>
        <row r="212">
          <cell r="A212">
            <v>130201</v>
          </cell>
          <cell r="B212" t="str">
            <v>Lap cap &lt;=1kg/m tren gia do</v>
          </cell>
          <cell r="C212" t="str">
            <v>100m</v>
          </cell>
          <cell r="E212">
            <v>37285.317360000001</v>
          </cell>
          <cell r="F212">
            <v>0</v>
          </cell>
        </row>
        <row r="213">
          <cell r="A213">
            <v>130202</v>
          </cell>
          <cell r="B213" t="str">
            <v>Lap cap &lt;=2kg/m tren gia do</v>
          </cell>
          <cell r="C213" t="str">
            <v>100m</v>
          </cell>
          <cell r="E213">
            <v>44190.005759999876</v>
          </cell>
          <cell r="F213">
            <v>0</v>
          </cell>
        </row>
        <row r="214">
          <cell r="A214">
            <v>130203</v>
          </cell>
          <cell r="B214" t="str">
            <v>Lap cap &lt;=3kg/m tren gia do</v>
          </cell>
          <cell r="C214" t="str">
            <v>100m</v>
          </cell>
          <cell r="E214">
            <v>57539.07</v>
          </cell>
          <cell r="F214">
            <v>0</v>
          </cell>
        </row>
        <row r="215">
          <cell r="A215">
            <v>130204</v>
          </cell>
          <cell r="B215" t="str">
            <v>Lap cap &lt;=4.5kg/m tren gia do</v>
          </cell>
          <cell r="C215" t="str">
            <v>100m</v>
          </cell>
          <cell r="E215">
            <v>72882.822</v>
          </cell>
          <cell r="F215">
            <v>0</v>
          </cell>
        </row>
        <row r="216">
          <cell r="A216">
            <v>130205</v>
          </cell>
          <cell r="B216" t="str">
            <v>Lap cap &lt;=6kg/m tren gia do</v>
          </cell>
          <cell r="C216" t="str">
            <v>100m</v>
          </cell>
          <cell r="E216">
            <v>88226.574000000008</v>
          </cell>
          <cell r="F216">
            <v>0</v>
          </cell>
        </row>
        <row r="217">
          <cell r="A217">
            <v>130301</v>
          </cell>
          <cell r="B217" t="str">
            <v xml:space="preserve">Lap cap &lt;= 1kg/m trong ong </v>
          </cell>
          <cell r="C217" t="str">
            <v>100m</v>
          </cell>
          <cell r="E217">
            <v>40354.067759999998</v>
          </cell>
          <cell r="F217">
            <v>0</v>
          </cell>
        </row>
        <row r="218">
          <cell r="A218">
            <v>130302</v>
          </cell>
          <cell r="B218" t="str">
            <v xml:space="preserve">Lap cap &lt;= 2kg/m trong ong </v>
          </cell>
          <cell r="C218" t="str">
            <v>100m</v>
          </cell>
          <cell r="E218">
            <v>46031.255999999994</v>
          </cell>
          <cell r="F218">
            <v>0</v>
          </cell>
        </row>
        <row r="219">
          <cell r="A219">
            <v>130303</v>
          </cell>
          <cell r="B219" t="str">
            <v xml:space="preserve">Lap cap &lt;= 3kg/m trong ong </v>
          </cell>
          <cell r="C219" t="str">
            <v>100m</v>
          </cell>
          <cell r="E219">
            <v>57539.07</v>
          </cell>
          <cell r="F219">
            <v>0</v>
          </cell>
        </row>
        <row r="220">
          <cell r="A220">
            <v>130304</v>
          </cell>
          <cell r="B220" t="str">
            <v xml:space="preserve">Lap cap &lt;= 4.5kg/m trong ong </v>
          </cell>
          <cell r="C220" t="str">
            <v>100m</v>
          </cell>
          <cell r="E220">
            <v>76718.759999999995</v>
          </cell>
          <cell r="F220">
            <v>0</v>
          </cell>
        </row>
        <row r="221">
          <cell r="A221">
            <v>130305</v>
          </cell>
          <cell r="B221" t="str">
            <v xml:space="preserve">Lap cap &lt;= 6kg/m trong ong </v>
          </cell>
          <cell r="C221" t="str">
            <v>100m</v>
          </cell>
          <cell r="E221">
            <v>97739.700239999991</v>
          </cell>
          <cell r="F221">
            <v>0</v>
          </cell>
        </row>
        <row r="222">
          <cell r="A222">
            <v>130401</v>
          </cell>
          <cell r="B222" t="str">
            <v xml:space="preserve">Lap cap &lt;= 1kg/m tren day thep </v>
          </cell>
          <cell r="C222" t="str">
            <v>100m</v>
          </cell>
          <cell r="E222">
            <v>51861.881759999997</v>
          </cell>
          <cell r="F222">
            <v>0</v>
          </cell>
        </row>
        <row r="223">
          <cell r="A223">
            <v>130402</v>
          </cell>
          <cell r="B223" t="str">
            <v xml:space="preserve">Lap cap &lt;= 2kg/m tren day thep </v>
          </cell>
          <cell r="C223" t="str">
            <v>100m</v>
          </cell>
          <cell r="E223">
            <v>57539.07</v>
          </cell>
          <cell r="F223">
            <v>0</v>
          </cell>
        </row>
        <row r="224">
          <cell r="A224">
            <v>130403</v>
          </cell>
          <cell r="B224" t="str">
            <v xml:space="preserve">Lap cap &lt;= 3kg/m tren day thep </v>
          </cell>
          <cell r="C224" t="str">
            <v>100m</v>
          </cell>
          <cell r="E224">
            <v>72882.822</v>
          </cell>
          <cell r="F224">
            <v>0</v>
          </cell>
        </row>
        <row r="225">
          <cell r="A225">
            <v>130404</v>
          </cell>
          <cell r="B225" t="str">
            <v xml:space="preserve">Lap cap &lt;= 4.5kg/m tren day thep </v>
          </cell>
          <cell r="C225" t="str">
            <v>100m</v>
          </cell>
          <cell r="E225">
            <v>97739.700239999991</v>
          </cell>
          <cell r="F225">
            <v>0</v>
          </cell>
        </row>
        <row r="226">
          <cell r="A226">
            <v>130405</v>
          </cell>
          <cell r="B226" t="str">
            <v xml:space="preserve">Lap cap &lt;= 6kg/m tren day thep </v>
          </cell>
          <cell r="C226" t="str">
            <v>100m</v>
          </cell>
          <cell r="E226">
            <v>122750.01599999999</v>
          </cell>
          <cell r="F226">
            <v>0</v>
          </cell>
        </row>
        <row r="227">
          <cell r="A227">
            <v>130501</v>
          </cell>
          <cell r="B227" t="str">
            <v xml:space="preserve">Lap cap &lt;= 1kg/m chon ngam duoi dat </v>
          </cell>
          <cell r="C227" t="str">
            <v>100m</v>
          </cell>
          <cell r="E227">
            <v>24856.878240000002</v>
          </cell>
          <cell r="F227">
            <v>0</v>
          </cell>
        </row>
        <row r="228">
          <cell r="A228">
            <v>130502</v>
          </cell>
          <cell r="B228" t="str">
            <v xml:space="preserve">Lap cap &lt;= 2kg/m chon ngam duoi dat </v>
          </cell>
          <cell r="C228" t="str">
            <v>100m</v>
          </cell>
          <cell r="E228">
            <v>28846.25376</v>
          </cell>
          <cell r="F228">
            <v>0</v>
          </cell>
        </row>
        <row r="229">
          <cell r="A229">
            <v>130503</v>
          </cell>
          <cell r="B229" t="str">
            <v xml:space="preserve">Lap cap &lt;= 3kg/m chon ngam duoi dat </v>
          </cell>
          <cell r="C229" t="str">
            <v>100m</v>
          </cell>
          <cell r="E229">
            <v>38359.379999999997</v>
          </cell>
          <cell r="F229">
            <v>0</v>
          </cell>
        </row>
        <row r="230">
          <cell r="A230">
            <v>130504</v>
          </cell>
          <cell r="B230" t="str">
            <v xml:space="preserve">Lap cap &lt;= 4.5kg/m chon ngam duoi dat </v>
          </cell>
          <cell r="C230" t="str">
            <v>100m</v>
          </cell>
          <cell r="E230">
            <v>49867.193999999996</v>
          </cell>
          <cell r="F230">
            <v>0</v>
          </cell>
        </row>
        <row r="231">
          <cell r="A231">
            <v>130505</v>
          </cell>
          <cell r="B231" t="str">
            <v xml:space="preserve">Lap cap &lt;= 6kg/m chon ngam duoi dat </v>
          </cell>
          <cell r="C231" t="str">
            <v>100m</v>
          </cell>
          <cell r="E231">
            <v>63369.695759999988</v>
          </cell>
          <cell r="F231">
            <v>0</v>
          </cell>
        </row>
        <row r="232">
          <cell r="A232">
            <v>131101</v>
          </cell>
          <cell r="B232" t="str">
            <v>Lam va lap pheu cap &lt;= 35mm2  6 - 10KV</v>
          </cell>
          <cell r="C232" t="str">
            <v>dau</v>
          </cell>
          <cell r="E232">
            <v>18263.774999999998</v>
          </cell>
          <cell r="F232">
            <v>0</v>
          </cell>
        </row>
        <row r="233">
          <cell r="A233">
            <v>131102</v>
          </cell>
          <cell r="B233" t="str">
            <v>Lam va lap pheu cap &lt;= 70mm2  6 - 10KV</v>
          </cell>
          <cell r="C233" t="str">
            <v>dau</v>
          </cell>
          <cell r="E233">
            <v>20163.207599999998</v>
          </cell>
          <cell r="F233">
            <v>0</v>
          </cell>
        </row>
        <row r="234">
          <cell r="A234">
            <v>131103</v>
          </cell>
          <cell r="B234" t="str">
            <v>Lam va lap pheu cap &lt;= 120mm2  6 - 10KV</v>
          </cell>
          <cell r="C234" t="str">
            <v>dau</v>
          </cell>
          <cell r="E234">
            <v>22354.8606</v>
          </cell>
          <cell r="F234">
            <v>0</v>
          </cell>
        </row>
        <row r="235">
          <cell r="A235">
            <v>131104</v>
          </cell>
          <cell r="B235" t="str">
            <v>Lam va lap pheu cap &lt;= 185mm2  6 - 10KV</v>
          </cell>
          <cell r="C235" t="str">
            <v>dau</v>
          </cell>
          <cell r="E235">
            <v>24546.513599999998</v>
          </cell>
          <cell r="F235">
            <v>0</v>
          </cell>
        </row>
        <row r="236">
          <cell r="A236">
            <v>131105</v>
          </cell>
          <cell r="B236" t="str">
            <v>Lam va lap pheu cap &lt;= 240mm2  6 - 10KV</v>
          </cell>
          <cell r="C236" t="str">
            <v>dau</v>
          </cell>
          <cell r="E236">
            <v>27322.607399999997</v>
          </cell>
          <cell r="F236">
            <v>0</v>
          </cell>
        </row>
        <row r="237">
          <cell r="A237">
            <v>131201</v>
          </cell>
          <cell r="B237" t="str">
            <v>Lap hop noi. hop dau cap &lt;=10KV &lt;=35mm2</v>
          </cell>
          <cell r="C237" t="str">
            <v>hop</v>
          </cell>
          <cell r="E237">
            <v>87666.12000000001</v>
          </cell>
          <cell r="F237">
            <v>0</v>
          </cell>
        </row>
        <row r="238">
          <cell r="A238">
            <v>131202</v>
          </cell>
          <cell r="B238" t="str">
            <v>Lap hop noi. hop dau cap &lt;=10KV &lt;=70mm2</v>
          </cell>
          <cell r="C238" t="str">
            <v>hop</v>
          </cell>
          <cell r="E238">
            <v>175332.24000000002</v>
          </cell>
          <cell r="F238">
            <v>0</v>
          </cell>
        </row>
        <row r="239">
          <cell r="A239">
            <v>131203</v>
          </cell>
          <cell r="B239" t="str">
            <v>Lap hop noi. hop dau cap &lt;=10KV &lt;=120mm2</v>
          </cell>
          <cell r="C239" t="str">
            <v>hop</v>
          </cell>
          <cell r="E239">
            <v>204554.28</v>
          </cell>
          <cell r="F239">
            <v>0</v>
          </cell>
        </row>
        <row r="240">
          <cell r="A240">
            <v>131204</v>
          </cell>
          <cell r="B240" t="str">
            <v>Lap hop noi. hop dau cap &lt;=10KV &lt;=185mm2</v>
          </cell>
          <cell r="C240" t="str">
            <v>hop</v>
          </cell>
          <cell r="E240">
            <v>219165.3</v>
          </cell>
          <cell r="F240">
            <v>0</v>
          </cell>
        </row>
        <row r="241">
          <cell r="A241">
            <v>131205</v>
          </cell>
          <cell r="B241" t="str">
            <v>Lap hop noi. hop dau cap &lt;=10KV &lt;=240mm2</v>
          </cell>
          <cell r="C241" t="str">
            <v>hop</v>
          </cell>
          <cell r="E241">
            <v>233776.32</v>
          </cell>
          <cell r="F241">
            <v>0</v>
          </cell>
        </row>
        <row r="242">
          <cell r="A242">
            <v>131301</v>
          </cell>
          <cell r="B242" t="str">
            <v>Lap hop noi. hop dau cap va noi cap kiem tra loai 6 ruot</v>
          </cell>
          <cell r="C242" t="str">
            <v>10 hop noi</v>
          </cell>
          <cell r="E242">
            <v>116888.16</v>
          </cell>
          <cell r="F242">
            <v>0</v>
          </cell>
        </row>
        <row r="243">
          <cell r="A243">
            <v>131302</v>
          </cell>
          <cell r="B243" t="str">
            <v>Lap hop noi. hop dau cap va noi cap kiem tra loai 14 ruot</v>
          </cell>
          <cell r="C243" t="str">
            <v>10 hop noi</v>
          </cell>
          <cell r="E243">
            <v>168026.72999999998</v>
          </cell>
          <cell r="F243">
            <v>0</v>
          </cell>
        </row>
        <row r="244">
          <cell r="A244">
            <v>131303</v>
          </cell>
          <cell r="B244" t="str">
            <v>Lap hop noi. hop dau cap va noi cap kiem tra loai 24 ruot</v>
          </cell>
          <cell r="C244" t="str">
            <v>10 hop noi</v>
          </cell>
          <cell r="E244">
            <v>237429.07499999998</v>
          </cell>
          <cell r="F244">
            <v>0</v>
          </cell>
        </row>
        <row r="245">
          <cell r="A245">
            <v>131304</v>
          </cell>
          <cell r="B245" t="str">
            <v>Lap hop noi. hop dau cap va noi cap kiem tra loai 36 ruot</v>
          </cell>
          <cell r="C245" t="str">
            <v>10 hop noi</v>
          </cell>
          <cell r="E245">
            <v>292220.39999999997</v>
          </cell>
          <cell r="F245">
            <v>0</v>
          </cell>
        </row>
        <row r="246">
          <cell r="A246">
            <v>131401</v>
          </cell>
          <cell r="B246" t="str">
            <v>Lam dau cap kiem tra loai 6 ruot</v>
          </cell>
          <cell r="C246" t="str">
            <v>1 dau cap</v>
          </cell>
          <cell r="E246">
            <v>9204.9426000000003</v>
          </cell>
          <cell r="F246">
            <v>0</v>
          </cell>
        </row>
        <row r="247">
          <cell r="A247">
            <v>131402</v>
          </cell>
          <cell r="B247" t="str">
            <v>Lam dau cap kiem tra loai 14 ruot</v>
          </cell>
          <cell r="C247" t="str">
            <v>1 dau cap</v>
          </cell>
          <cell r="E247">
            <v>13149.918000000001</v>
          </cell>
          <cell r="F247">
            <v>0</v>
          </cell>
        </row>
        <row r="248">
          <cell r="A248">
            <v>131403</v>
          </cell>
          <cell r="B248" t="str">
            <v>Lam dau cap kiem tra loai 24 ruot</v>
          </cell>
          <cell r="C248" t="str">
            <v>1 dau cap</v>
          </cell>
          <cell r="E248">
            <v>18994.326000000001</v>
          </cell>
          <cell r="F248">
            <v>0</v>
          </cell>
        </row>
        <row r="249">
          <cell r="A249">
            <v>131404</v>
          </cell>
          <cell r="B249" t="str">
            <v>Lam dau cap kiem tra loai 36 ruot</v>
          </cell>
          <cell r="C249" t="str">
            <v>1 dau cap</v>
          </cell>
          <cell r="E249">
            <v>25569.285</v>
          </cell>
          <cell r="F249">
            <v>0</v>
          </cell>
        </row>
        <row r="250">
          <cell r="A250">
            <v>131501</v>
          </cell>
          <cell r="B250" t="str">
            <v>Lam va lap pheu cap dong luc (6-10KV) &lt;=70mm2</v>
          </cell>
          <cell r="C250" t="str">
            <v>1 pheu cap</v>
          </cell>
          <cell r="E250">
            <v>61220.173800000004</v>
          </cell>
          <cell r="F250">
            <v>0</v>
          </cell>
        </row>
        <row r="251">
          <cell r="A251">
            <v>131502</v>
          </cell>
          <cell r="B251" t="str">
            <v>Lam va lap pheu cap dong luc (6-10KV) &lt;=120mm2</v>
          </cell>
          <cell r="C251" t="str">
            <v>1 pheu cap</v>
          </cell>
          <cell r="E251">
            <v>67649.022599999997</v>
          </cell>
          <cell r="F251">
            <v>0</v>
          </cell>
        </row>
        <row r="252">
          <cell r="A252">
            <v>131503</v>
          </cell>
          <cell r="B252" t="str">
            <v>Lam va lap pheu cap dong luc (6-10KV) &lt;=185mm2</v>
          </cell>
          <cell r="C252" t="str">
            <v>1 pheu cap</v>
          </cell>
          <cell r="E252">
            <v>74954.532600000006</v>
          </cell>
          <cell r="F252">
            <v>0</v>
          </cell>
        </row>
        <row r="253">
          <cell r="A253">
            <v>131504</v>
          </cell>
          <cell r="B253" t="str">
            <v>Lam va lap pheu cap dong luc (6-10KV) &lt;=240mm2</v>
          </cell>
          <cell r="C253" t="str">
            <v>1 pheu cap</v>
          </cell>
          <cell r="E253">
            <v>82260.042600000001</v>
          </cell>
          <cell r="F253">
            <v>0</v>
          </cell>
        </row>
        <row r="254">
          <cell r="A254">
            <v>131601</v>
          </cell>
          <cell r="B254" t="str">
            <v>Lam va lap pheu cap dong luc 35KV &lt;=95mm2</v>
          </cell>
          <cell r="C254" t="str">
            <v>1 pheu cap</v>
          </cell>
          <cell r="E254">
            <v>131499.18</v>
          </cell>
          <cell r="F254">
            <v>0</v>
          </cell>
        </row>
        <row r="255">
          <cell r="A255">
            <v>131602</v>
          </cell>
          <cell r="B255" t="str">
            <v>Lam va lap pheu cap dong luc 35KV &gt; 95mm2</v>
          </cell>
          <cell r="C255" t="str">
            <v>1 pheu cap</v>
          </cell>
          <cell r="E255">
            <v>146110.19999999998</v>
          </cell>
          <cell r="F255">
            <v>0</v>
          </cell>
        </row>
        <row r="256">
          <cell r="A256">
            <v>131701</v>
          </cell>
          <cell r="B256" t="str">
            <v>Ep dau cosse dong loai &lt;= 150mm2</v>
          </cell>
          <cell r="C256" t="str">
            <v>10 cai</v>
          </cell>
          <cell r="E256">
            <v>15343.751999999999</v>
          </cell>
          <cell r="F256">
            <v>12100.000000000002</v>
          </cell>
        </row>
        <row r="257">
          <cell r="A257">
            <v>131702</v>
          </cell>
          <cell r="B257" t="str">
            <v>Ep dau cosse dong loai &lt;= 185mm2</v>
          </cell>
          <cell r="C257" t="str">
            <v>10 cai</v>
          </cell>
          <cell r="E257">
            <v>18412.502400000001</v>
          </cell>
          <cell r="F257">
            <v>13612.500000000002</v>
          </cell>
        </row>
        <row r="258">
          <cell r="A258">
            <v>131703</v>
          </cell>
          <cell r="B258" t="str">
            <v>Ep dau cosse dong loai &lt;= 240mm2</v>
          </cell>
          <cell r="C258" t="str">
            <v>10 cai</v>
          </cell>
          <cell r="E258">
            <v>23015.627999999997</v>
          </cell>
          <cell r="F258">
            <v>15125.000000000002</v>
          </cell>
        </row>
        <row r="259">
          <cell r="A259">
            <v>140101</v>
          </cell>
          <cell r="B259" t="str">
            <v>Keo rai day cap tran AC 35mm2</v>
          </cell>
          <cell r="C259" t="str">
            <v>100m</v>
          </cell>
          <cell r="E259">
            <v>18994.326000000001</v>
          </cell>
          <cell r="F259">
            <v>0</v>
          </cell>
        </row>
        <row r="260">
          <cell r="A260">
            <v>140102</v>
          </cell>
          <cell r="B260" t="str">
            <v>Keo rai day cap tran AC 50mm2</v>
          </cell>
          <cell r="C260" t="str">
            <v>100m</v>
          </cell>
          <cell r="E260">
            <v>24838.734</v>
          </cell>
          <cell r="F260">
            <v>0</v>
          </cell>
        </row>
        <row r="261">
          <cell r="A261">
            <v>140103</v>
          </cell>
          <cell r="B261" t="str">
            <v>Keo rai day cap tran AC 70mm2</v>
          </cell>
          <cell r="C261" t="str">
            <v>100m</v>
          </cell>
          <cell r="E261">
            <v>33605.345999999998</v>
          </cell>
          <cell r="F261">
            <v>0</v>
          </cell>
        </row>
        <row r="262">
          <cell r="A262">
            <v>140104</v>
          </cell>
          <cell r="B262" t="str">
            <v>Keo rai day cap tran AC 95mm2</v>
          </cell>
          <cell r="C262" t="str">
            <v>100m</v>
          </cell>
          <cell r="E262">
            <v>46755.264000000003</v>
          </cell>
          <cell r="F262">
            <v>0</v>
          </cell>
        </row>
        <row r="263">
          <cell r="A263">
            <v>140105</v>
          </cell>
          <cell r="B263" t="str">
            <v>Keo rai day cap tran AC 120mm2</v>
          </cell>
          <cell r="C263" t="str">
            <v>100m</v>
          </cell>
          <cell r="E263">
            <v>52599.671999999999</v>
          </cell>
          <cell r="F263">
            <v>0</v>
          </cell>
        </row>
        <row r="264">
          <cell r="A264">
            <v>140106</v>
          </cell>
          <cell r="B264" t="str">
            <v>Keo rai day cap tran AC 150mm2</v>
          </cell>
          <cell r="C264" t="str">
            <v>100m</v>
          </cell>
          <cell r="E264">
            <v>62827.385999999999</v>
          </cell>
          <cell r="F264">
            <v>0</v>
          </cell>
        </row>
        <row r="265">
          <cell r="A265">
            <v>140111</v>
          </cell>
          <cell r="B265" t="str">
            <v>Keo rai day cap tran AC 185mm2</v>
          </cell>
          <cell r="C265" t="str">
            <v>100m</v>
          </cell>
          <cell r="E265">
            <v>74516.20199999999</v>
          </cell>
          <cell r="F265">
            <v>0</v>
          </cell>
        </row>
        <row r="266">
          <cell r="A266">
            <v>140112</v>
          </cell>
          <cell r="B266" t="str">
            <v>Keo rai day cap tran AC 240mm2</v>
          </cell>
          <cell r="C266" t="str">
            <v>100m</v>
          </cell>
          <cell r="E266">
            <v>85912.797600000005</v>
          </cell>
          <cell r="F266">
            <v>0</v>
          </cell>
        </row>
        <row r="267">
          <cell r="A267">
            <v>140113</v>
          </cell>
          <cell r="B267" t="str">
            <v>Keo rai day cap tran AC 300mm2</v>
          </cell>
          <cell r="C267" t="str">
            <v>100m</v>
          </cell>
          <cell r="E267">
            <v>109582.65</v>
          </cell>
          <cell r="F267">
            <v>0</v>
          </cell>
        </row>
        <row r="268">
          <cell r="A268">
            <v>140114</v>
          </cell>
          <cell r="B268" t="str">
            <v>Keo rai day cap tran AC 400mm2</v>
          </cell>
          <cell r="C268" t="str">
            <v>100m</v>
          </cell>
          <cell r="E268">
            <v>144649.098</v>
          </cell>
          <cell r="F268">
            <v>0</v>
          </cell>
        </row>
        <row r="269">
          <cell r="A269">
            <v>140115</v>
          </cell>
          <cell r="B269" t="str">
            <v>Keo rai day cap tran AC 500mm2</v>
          </cell>
          <cell r="C269" t="str">
            <v>100m</v>
          </cell>
          <cell r="E269">
            <v>169487.83199999997</v>
          </cell>
          <cell r="F269">
            <v>0</v>
          </cell>
        </row>
        <row r="270">
          <cell r="A270">
            <v>140116</v>
          </cell>
          <cell r="B270" t="str">
            <v>Keo rai day cap tran AC &gt;800mm2</v>
          </cell>
          <cell r="C270" t="str">
            <v>100m</v>
          </cell>
          <cell r="E270">
            <v>184098.85199999998</v>
          </cell>
          <cell r="F270">
            <v>0</v>
          </cell>
        </row>
        <row r="271">
          <cell r="A271">
            <v>140201</v>
          </cell>
          <cell r="B271" t="str">
            <v>Lap su chuoi &lt;= 5 bat/chuoi</v>
          </cell>
          <cell r="C271" t="str">
            <v>chuoi</v>
          </cell>
          <cell r="E271">
            <v>6428.8487999999998</v>
          </cell>
          <cell r="F271">
            <v>0</v>
          </cell>
        </row>
        <row r="272">
          <cell r="A272">
            <v>140202</v>
          </cell>
          <cell r="B272" t="str">
            <v>Lap su chuoi &lt;= 8 bat/chuoi</v>
          </cell>
          <cell r="C272" t="str">
            <v>chuoi</v>
          </cell>
          <cell r="E272">
            <v>10373.824199999999</v>
          </cell>
          <cell r="F272">
            <v>0</v>
          </cell>
        </row>
        <row r="273">
          <cell r="A273">
            <v>140203</v>
          </cell>
          <cell r="B273" t="str">
            <v>Lap su chuoi &lt;= 11 bat/chuoi</v>
          </cell>
          <cell r="C273" t="str">
            <v>chuoi</v>
          </cell>
          <cell r="E273">
            <v>13149.918000000001</v>
          </cell>
          <cell r="F273">
            <v>0</v>
          </cell>
        </row>
        <row r="274">
          <cell r="A274">
            <v>140204</v>
          </cell>
          <cell r="B274" t="str">
            <v>Lap su chuoi &lt;= 14 bat/chuoi</v>
          </cell>
          <cell r="C274" t="str">
            <v>chuoi</v>
          </cell>
          <cell r="E274">
            <v>16072.121999999999</v>
          </cell>
          <cell r="F274">
            <v>0</v>
          </cell>
        </row>
        <row r="275">
          <cell r="A275">
            <v>140211</v>
          </cell>
          <cell r="B275" t="str">
            <v>Lap su dung 10-35KV</v>
          </cell>
          <cell r="C275" t="str">
            <v>cai</v>
          </cell>
          <cell r="E275">
            <v>3360.5346000000004</v>
          </cell>
          <cell r="F275">
            <v>0</v>
          </cell>
        </row>
        <row r="276">
          <cell r="A276">
            <v>140212</v>
          </cell>
          <cell r="B276" t="str">
            <v>Lap su dung 110KV</v>
          </cell>
          <cell r="C276" t="str">
            <v>cai</v>
          </cell>
          <cell r="E276">
            <v>32144.243999999999</v>
          </cell>
          <cell r="F276">
            <v>0</v>
          </cell>
        </row>
        <row r="277">
          <cell r="A277">
            <v>140213</v>
          </cell>
          <cell r="B277" t="str">
            <v>Lap su dung 220KV</v>
          </cell>
          <cell r="C277" t="str">
            <v>cai</v>
          </cell>
          <cell r="E277">
            <v>46755.264000000003</v>
          </cell>
          <cell r="F277">
            <v>77566.830000000016</v>
          </cell>
        </row>
        <row r="278">
          <cell r="A278">
            <v>140214</v>
          </cell>
          <cell r="B278" t="str">
            <v>Lap su dung 500KV</v>
          </cell>
          <cell r="C278" t="str">
            <v>cai</v>
          </cell>
          <cell r="E278">
            <v>109582.65</v>
          </cell>
          <cell r="F278">
            <v>103422.44</v>
          </cell>
        </row>
        <row r="279">
          <cell r="A279">
            <v>140301</v>
          </cell>
          <cell r="B279" t="str">
            <v>Lap phu kien ta bu 50kg</v>
          </cell>
          <cell r="C279" t="str">
            <v>bo 3 pha</v>
          </cell>
          <cell r="E279">
            <v>7013.2896000000001</v>
          </cell>
          <cell r="F279">
            <v>0</v>
          </cell>
        </row>
        <row r="280">
          <cell r="A280">
            <v>140302</v>
          </cell>
          <cell r="B280" t="str">
            <v>Lap phu kien ta bu 100kg</v>
          </cell>
          <cell r="C280" t="str">
            <v>bo 3 pha</v>
          </cell>
          <cell r="E280">
            <v>8766.6119999999992</v>
          </cell>
          <cell r="F280">
            <v>0</v>
          </cell>
        </row>
        <row r="281">
          <cell r="A281">
            <v>140303</v>
          </cell>
          <cell r="B281" t="str">
            <v>Lap phu kien ta bu 200kg</v>
          </cell>
          <cell r="C281" t="str">
            <v>bo 3 pha</v>
          </cell>
          <cell r="E281">
            <v>11688.816000000001</v>
          </cell>
          <cell r="F281">
            <v>0</v>
          </cell>
        </row>
        <row r="282">
          <cell r="A282">
            <v>140311</v>
          </cell>
          <cell r="B282" t="str">
            <v>Lap ta chong rung</v>
          </cell>
          <cell r="C282" t="str">
            <v>bo 3 pha</v>
          </cell>
          <cell r="E282">
            <v>5259.9671999999991</v>
          </cell>
          <cell r="F282">
            <v>0</v>
          </cell>
        </row>
        <row r="283">
          <cell r="A283">
            <v>140321</v>
          </cell>
          <cell r="B283" t="str">
            <v>Lap thu loi ong</v>
          </cell>
          <cell r="C283" t="str">
            <v>bo 3 pha</v>
          </cell>
          <cell r="E283">
            <v>4967.7467999999999</v>
          </cell>
          <cell r="F283">
            <v>0</v>
          </cell>
        </row>
        <row r="284">
          <cell r="A284">
            <v>140401</v>
          </cell>
          <cell r="B284" t="str">
            <v>Lap day xuong thiet bi AC &lt;= 95mm2</v>
          </cell>
          <cell r="C284" t="str">
            <v>m</v>
          </cell>
          <cell r="E284">
            <v>438.3306</v>
          </cell>
          <cell r="F284">
            <v>0</v>
          </cell>
        </row>
        <row r="285">
          <cell r="A285">
            <v>140402</v>
          </cell>
          <cell r="B285" t="str">
            <v>Lap day xuong thiet bi AC &lt;= 150mm2</v>
          </cell>
          <cell r="C285" t="str">
            <v>m</v>
          </cell>
          <cell r="E285">
            <v>1168.8816000000002</v>
          </cell>
          <cell r="F285">
            <v>0</v>
          </cell>
        </row>
        <row r="286">
          <cell r="A286">
            <v>140403</v>
          </cell>
          <cell r="B286" t="str">
            <v>Lap day xuong thiet bi AC &lt;= 240mm2</v>
          </cell>
          <cell r="C286" t="str">
            <v>m</v>
          </cell>
          <cell r="E286">
            <v>1899.4325999999999</v>
          </cell>
          <cell r="F286">
            <v>0</v>
          </cell>
        </row>
        <row r="287">
          <cell r="A287">
            <v>140404</v>
          </cell>
          <cell r="B287" t="str">
            <v>Lap day xuong thiet bi AC &lt;= 400mm2</v>
          </cell>
          <cell r="C287" t="str">
            <v>m</v>
          </cell>
          <cell r="E287">
            <v>3652.7550000000001</v>
          </cell>
          <cell r="F287">
            <v>0</v>
          </cell>
        </row>
        <row r="288">
          <cell r="A288">
            <v>140405</v>
          </cell>
          <cell r="B288" t="str">
            <v>Lap day xuong thiet bi AC &lt;= 800mm2</v>
          </cell>
          <cell r="C288" t="str">
            <v>m</v>
          </cell>
          <cell r="E288">
            <v>4675.5263999999997</v>
          </cell>
          <cell r="F288">
            <v>0</v>
          </cell>
        </row>
        <row r="289">
          <cell r="A289">
            <v>140406</v>
          </cell>
          <cell r="B289" t="str">
            <v>Lap day xuong thiet bi AC &gt; 800mm2</v>
          </cell>
          <cell r="C289" t="str">
            <v>m</v>
          </cell>
          <cell r="E289">
            <v>5259.9671999999991</v>
          </cell>
          <cell r="F289">
            <v>0</v>
          </cell>
        </row>
        <row r="290">
          <cell r="A290">
            <v>140411</v>
          </cell>
          <cell r="B290" t="str">
            <v>Lap day xuong thiet bi Cu &lt;= 95mm2</v>
          </cell>
          <cell r="C290" t="str">
            <v>m</v>
          </cell>
          <cell r="E290">
            <v>876.66120000000001</v>
          </cell>
          <cell r="F290">
            <v>0</v>
          </cell>
        </row>
        <row r="291">
          <cell r="A291">
            <v>140412</v>
          </cell>
          <cell r="B291" t="str">
            <v>Lap day xuong thiet bi Cu &lt;= 150mm2</v>
          </cell>
          <cell r="C291" t="str">
            <v>m</v>
          </cell>
          <cell r="E291">
            <v>2337.7631999999999</v>
          </cell>
          <cell r="F291">
            <v>0</v>
          </cell>
        </row>
        <row r="292">
          <cell r="A292">
            <v>140413</v>
          </cell>
          <cell r="B292" t="str">
            <v>Lap day xuong thiet bi Cu &gt; 240mm2</v>
          </cell>
          <cell r="C292" t="str">
            <v>m</v>
          </cell>
          <cell r="E292">
            <v>4237.1958000000004</v>
          </cell>
          <cell r="F292">
            <v>0</v>
          </cell>
        </row>
        <row r="293">
          <cell r="A293">
            <v>140501</v>
          </cell>
          <cell r="B293" t="str">
            <v>Lap thanh cai loai det 25*4</v>
          </cell>
          <cell r="C293" t="str">
            <v>10m</v>
          </cell>
          <cell r="E293">
            <v>10227.713999999998</v>
          </cell>
          <cell r="F293">
            <v>2369.4</v>
          </cell>
        </row>
        <row r="294">
          <cell r="A294">
            <v>140502</v>
          </cell>
          <cell r="B294" t="str">
            <v>Lap thanh cai loai det 40*4</v>
          </cell>
          <cell r="C294" t="str">
            <v>10m</v>
          </cell>
          <cell r="E294">
            <v>14318.7996</v>
          </cell>
          <cell r="F294">
            <v>2369.4</v>
          </cell>
        </row>
        <row r="295">
          <cell r="A295">
            <v>140503</v>
          </cell>
          <cell r="B295" t="str">
            <v>Lap thanh cai loai det 60*6</v>
          </cell>
          <cell r="C295" t="str">
            <v>10m</v>
          </cell>
          <cell r="E295">
            <v>16510.452599999997</v>
          </cell>
          <cell r="F295">
            <v>2369.4</v>
          </cell>
        </row>
        <row r="296">
          <cell r="A296">
            <v>140504</v>
          </cell>
          <cell r="B296" t="str">
            <v>Lap thanh cai loai det 80*8</v>
          </cell>
          <cell r="C296" t="str">
            <v>10m</v>
          </cell>
          <cell r="E296">
            <v>20163.207599999998</v>
          </cell>
          <cell r="F296">
            <v>2369.4</v>
          </cell>
        </row>
        <row r="297">
          <cell r="A297">
            <v>140505</v>
          </cell>
          <cell r="B297" t="str">
            <v>Lap thanh cai loai det 100*10</v>
          </cell>
          <cell r="C297" t="str">
            <v>10m</v>
          </cell>
          <cell r="E297">
            <v>25569.285</v>
          </cell>
          <cell r="F297">
            <v>2369.4</v>
          </cell>
        </row>
        <row r="298">
          <cell r="A298">
            <v>140506</v>
          </cell>
          <cell r="B298" t="str">
            <v>Lap thanh cai loai det 120*10</v>
          </cell>
          <cell r="C298" t="str">
            <v>10m</v>
          </cell>
          <cell r="E298">
            <v>32874.794999999998</v>
          </cell>
          <cell r="F298">
            <v>2369.4</v>
          </cell>
        </row>
        <row r="299">
          <cell r="A299">
            <v>140511</v>
          </cell>
          <cell r="B299" t="str">
            <v>Lap thanh cai loai ong &lt;=80</v>
          </cell>
          <cell r="C299" t="str">
            <v>10m</v>
          </cell>
          <cell r="E299">
            <v>25569.285</v>
          </cell>
          <cell r="F299">
            <v>2369.4</v>
          </cell>
        </row>
        <row r="300">
          <cell r="A300">
            <v>140512</v>
          </cell>
          <cell r="B300" t="str">
            <v>Lap thanh cai loai ong &lt;=100</v>
          </cell>
          <cell r="C300" t="str">
            <v>10m</v>
          </cell>
          <cell r="E300">
            <v>32144.243999999999</v>
          </cell>
          <cell r="F300">
            <v>2369.4</v>
          </cell>
        </row>
        <row r="301">
          <cell r="A301">
            <v>140601</v>
          </cell>
          <cell r="B301" t="str">
            <v>Noi thanh cai loai det 25*4</v>
          </cell>
          <cell r="C301" t="str">
            <v>10 moi</v>
          </cell>
          <cell r="E301">
            <v>10227.713999999998</v>
          </cell>
          <cell r="F301">
            <v>331.1</v>
          </cell>
        </row>
        <row r="302">
          <cell r="A302">
            <v>140602</v>
          </cell>
          <cell r="B302" t="str">
            <v>Noi thanh cai loai det 40*4</v>
          </cell>
          <cell r="C302" t="str">
            <v>10 moi</v>
          </cell>
          <cell r="E302">
            <v>14318.7996</v>
          </cell>
          <cell r="F302">
            <v>331.1</v>
          </cell>
        </row>
        <row r="303">
          <cell r="A303">
            <v>140603</v>
          </cell>
          <cell r="B303" t="str">
            <v>Noi thanh cai loai det 60*6</v>
          </cell>
          <cell r="C303" t="str">
            <v>10 moi</v>
          </cell>
          <cell r="E303">
            <v>16510.452599999997</v>
          </cell>
          <cell r="F303">
            <v>331.1</v>
          </cell>
        </row>
        <row r="304">
          <cell r="A304">
            <v>140604</v>
          </cell>
          <cell r="B304" t="str">
            <v>Noi thanh cai loai det 80*8</v>
          </cell>
          <cell r="C304" t="str">
            <v>10 moi</v>
          </cell>
          <cell r="E304">
            <v>20163.207599999998</v>
          </cell>
          <cell r="F304">
            <v>331.1</v>
          </cell>
        </row>
        <row r="305">
          <cell r="A305">
            <v>140605</v>
          </cell>
          <cell r="B305" t="str">
            <v>Noi thanh cai loai det 100*10</v>
          </cell>
          <cell r="C305" t="str">
            <v>10 moi</v>
          </cell>
          <cell r="E305">
            <v>25569.285</v>
          </cell>
          <cell r="F305">
            <v>331.1</v>
          </cell>
        </row>
        <row r="306">
          <cell r="A306">
            <v>140606</v>
          </cell>
          <cell r="B306" t="str">
            <v>Noi thanh cai loai det 120*10</v>
          </cell>
          <cell r="C306" t="str">
            <v>10 moi</v>
          </cell>
          <cell r="E306">
            <v>32874.794999999998</v>
          </cell>
          <cell r="F306">
            <v>331.1</v>
          </cell>
        </row>
        <row r="307">
          <cell r="A307">
            <v>140611</v>
          </cell>
          <cell r="B307" t="str">
            <v>Noi thanh cai loai ong &lt;=80</v>
          </cell>
          <cell r="C307" t="str">
            <v>10 moi</v>
          </cell>
          <cell r="E307">
            <v>25569.285</v>
          </cell>
          <cell r="F307">
            <v>331.1</v>
          </cell>
        </row>
        <row r="308">
          <cell r="A308">
            <v>140612</v>
          </cell>
          <cell r="B308" t="str">
            <v>Noi thanh cai loai ong &lt;=100</v>
          </cell>
          <cell r="C308" t="str">
            <v>10 moi</v>
          </cell>
          <cell r="E308">
            <v>32144.243999999999</v>
          </cell>
          <cell r="F308">
            <v>331.1</v>
          </cell>
        </row>
        <row r="309">
          <cell r="A309">
            <v>140701</v>
          </cell>
          <cell r="B309" t="str">
            <v>Gia cong va dong coc tiep dia</v>
          </cell>
          <cell r="C309" t="str">
            <v xml:space="preserve">coc </v>
          </cell>
          <cell r="E309">
            <v>9204.9426000000003</v>
          </cell>
          <cell r="F309">
            <v>0</v>
          </cell>
        </row>
        <row r="310">
          <cell r="A310">
            <v>140702</v>
          </cell>
          <cell r="B310" t="str">
            <v>Dong coc tiep dia</v>
          </cell>
          <cell r="C310" t="str">
            <v>coc</v>
          </cell>
          <cell r="E310">
            <v>4967.7467999999999</v>
          </cell>
          <cell r="F310">
            <v>0</v>
          </cell>
        </row>
        <row r="311">
          <cell r="A311">
            <v>140711</v>
          </cell>
          <cell r="B311" t="str">
            <v>Keo rai day tiep dia</v>
          </cell>
          <cell r="C311" t="str">
            <v>10m</v>
          </cell>
          <cell r="E311">
            <v>2776.0938000000001</v>
          </cell>
          <cell r="F311">
            <v>565.40000000000009</v>
          </cell>
        </row>
        <row r="312">
          <cell r="A312">
            <v>150101</v>
          </cell>
          <cell r="B312" t="str">
            <v>Lap tu dien ha ap 220V</v>
          </cell>
          <cell r="C312" t="str">
            <v>tu</v>
          </cell>
          <cell r="E312">
            <v>76718.759999999995</v>
          </cell>
          <cell r="F312">
            <v>10576.852000000001</v>
          </cell>
        </row>
        <row r="313">
          <cell r="A313">
            <v>150102</v>
          </cell>
          <cell r="B313" t="str">
            <v>Lap tu dien ha ap 48V</v>
          </cell>
          <cell r="C313" t="str">
            <v>tu</v>
          </cell>
          <cell r="E313">
            <v>92062.511999999988</v>
          </cell>
          <cell r="F313">
            <v>20919.096000000001</v>
          </cell>
        </row>
        <row r="314">
          <cell r="A314">
            <v>150103</v>
          </cell>
          <cell r="B314" t="str">
            <v>Lap tu dien dau cap</v>
          </cell>
          <cell r="C314" t="str">
            <v>tu</v>
          </cell>
          <cell r="E314">
            <v>69046.883999999991</v>
          </cell>
          <cell r="F314">
            <v>13162.413</v>
          </cell>
        </row>
        <row r="315">
          <cell r="A315">
            <v>150201</v>
          </cell>
          <cell r="B315" t="str">
            <v>Lap tu dien &lt;= 10KV</v>
          </cell>
          <cell r="C315" t="str">
            <v>tu</v>
          </cell>
          <cell r="E315">
            <v>161109.39599999998</v>
          </cell>
          <cell r="F315">
            <v>103944.50000000001</v>
          </cell>
        </row>
        <row r="316">
          <cell r="A316">
            <v>150202</v>
          </cell>
          <cell r="B316" t="str">
            <v>Lap tu dien &lt;= 35KV</v>
          </cell>
          <cell r="C316" t="str">
            <v>tu</v>
          </cell>
          <cell r="E316">
            <v>184125.02399999998</v>
          </cell>
          <cell r="F316">
            <v>132716.1</v>
          </cell>
        </row>
        <row r="317">
          <cell r="A317">
            <v>150301</v>
          </cell>
          <cell r="B317" t="str">
            <v>Lap tu dien role bao ve</v>
          </cell>
          <cell r="C317" t="str">
            <v>tu</v>
          </cell>
          <cell r="E317">
            <v>76718.759999999995</v>
          </cell>
          <cell r="F317">
            <v>47009.313999999998</v>
          </cell>
        </row>
        <row r="318">
          <cell r="A318">
            <v>150302</v>
          </cell>
          <cell r="B318" t="str">
            <v>Lap tu dien dieu khien van hanh</v>
          </cell>
          <cell r="C318" t="str">
            <v>tu</v>
          </cell>
          <cell r="E318">
            <v>84390.635999999999</v>
          </cell>
          <cell r="F318">
            <v>47009.313999999998</v>
          </cell>
        </row>
        <row r="319">
          <cell r="A319">
            <v>150401</v>
          </cell>
          <cell r="B319" t="str">
            <v>Lap den pha tren cot va phu kien</v>
          </cell>
          <cell r="C319" t="str">
            <v>bo</v>
          </cell>
          <cell r="E319">
            <v>15343.751999999999</v>
          </cell>
          <cell r="F319">
            <v>32074.515000000003</v>
          </cell>
        </row>
        <row r="320">
          <cell r="A320">
            <v>150402</v>
          </cell>
          <cell r="B320" t="str">
            <v>Lap den hinh cau, co co va phu kien</v>
          </cell>
          <cell r="C320" t="str">
            <v>bo</v>
          </cell>
          <cell r="E320">
            <v>3375.6254400000003</v>
          </cell>
          <cell r="F320">
            <v>21383.01</v>
          </cell>
        </row>
        <row r="321">
          <cell r="A321">
            <v>150403</v>
          </cell>
          <cell r="B321" t="str">
            <v>Lap den chieu sang va phu kien</v>
          </cell>
          <cell r="C321" t="str">
            <v>bo</v>
          </cell>
          <cell r="E321">
            <v>153.43751999999998</v>
          </cell>
          <cell r="F321">
            <v>0</v>
          </cell>
        </row>
        <row r="322">
          <cell r="A322">
            <v>150404</v>
          </cell>
          <cell r="B322" t="str">
            <v>Lap den chong no va phu kien</v>
          </cell>
          <cell r="C322" t="str">
            <v>bo</v>
          </cell>
          <cell r="E322">
            <v>6137.5007999999998</v>
          </cell>
          <cell r="F322">
            <v>21383.01</v>
          </cell>
        </row>
        <row r="323">
          <cell r="A323">
            <v>150405</v>
          </cell>
          <cell r="B323" t="str">
            <v>Lap den chong am va phu kien</v>
          </cell>
          <cell r="C323" t="str">
            <v>bo</v>
          </cell>
          <cell r="E323">
            <v>4603.1256000000003</v>
          </cell>
          <cell r="F323">
            <v>21383.01</v>
          </cell>
        </row>
        <row r="324">
          <cell r="A324">
            <v>150501</v>
          </cell>
          <cell r="B324" t="str">
            <v>Lap gia do cap, gia do thiet bi</v>
          </cell>
          <cell r="C324" t="str">
            <v>tan</v>
          </cell>
          <cell r="E324">
            <v>148155.74280000001</v>
          </cell>
          <cell r="F324">
            <v>59255.9</v>
          </cell>
        </row>
        <row r="325">
          <cell r="A325">
            <v>150511</v>
          </cell>
          <cell r="B325" t="str">
            <v>Lap cot cong</v>
          </cell>
          <cell r="C325" t="str">
            <v>tan</v>
          </cell>
          <cell r="E325">
            <v>244588.47479999997</v>
          </cell>
          <cell r="F325">
            <v>68618</v>
          </cell>
        </row>
        <row r="326">
          <cell r="A326">
            <v>150521</v>
          </cell>
          <cell r="B326" t="str">
            <v>Lap cot chieu sang</v>
          </cell>
          <cell r="C326" t="str">
            <v>tan</v>
          </cell>
          <cell r="E326">
            <v>168026.72999999998</v>
          </cell>
          <cell r="F326">
            <v>58125.100000000006</v>
          </cell>
        </row>
        <row r="327">
          <cell r="A327">
            <v>150601</v>
          </cell>
          <cell r="B327" t="str">
            <v>Lap dung cot beton</v>
          </cell>
          <cell r="C327" t="str">
            <v>cot</v>
          </cell>
          <cell r="E327">
            <v>45586.382400000002</v>
          </cell>
          <cell r="F327">
            <v>0</v>
          </cell>
        </row>
        <row r="328">
          <cell r="A328">
            <v>150611</v>
          </cell>
          <cell r="B328" t="str">
            <v>Lap da beton</v>
          </cell>
          <cell r="C328" t="str">
            <v>da</v>
          </cell>
          <cell r="E328">
            <v>21916.530000000002</v>
          </cell>
          <cell r="F328">
            <v>0</v>
          </cell>
        </row>
        <row r="329">
          <cell r="A329">
            <v>150621</v>
          </cell>
          <cell r="B329" t="str">
            <v>Lap da thep binh quan 140kg/da</v>
          </cell>
          <cell r="C329" t="str">
            <v>da</v>
          </cell>
          <cell r="E329">
            <v>27176.497200000002</v>
          </cell>
          <cell r="F329">
            <v>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BT"/>
      <sheetName val="D.lg Thang Mo"/>
      <sheetName val="CT Thang Mo"/>
      <sheetName val="D.lg Phu Lung"/>
      <sheetName val="CT  PL"/>
      <sheetName val="D.lg Lao &amp; chai"/>
      <sheetName val="CT  Lao &amp; chai"/>
      <sheetName val="Gia thau TM"/>
      <sheetName val="TH chao thau (2)"/>
      <sheetName val="KHTC "/>
      <sheetName val="Tien do"/>
      <sheetName val="Nguon goc VT"/>
      <sheetName val="TH chao thau"/>
      <sheetName val="Ten da dat"/>
      <sheetName val=""/>
      <sheetName val="Ten da dat_x0000__x0003_材本柀果栰栌梠桼検楠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Ten da dat_x0000__x0003_材™本™柀™果™栰™栌™梠™桼™検™楠"/>
      <sheetName val="K懼TC "/>
      <sheetName val="Ap Don"/>
      <sheetName val="Ap Gia Be"/>
      <sheetName val="Áp Xom Moi"/>
      <sheetName val="Ap Trang Lam"/>
      <sheetName val="Ap Trung Hoa"/>
      <sheetName val="Ap Lao Tao Trung"/>
      <sheetName val="XXXXXXXX"/>
      <sheetName val="HelpMe"/>
      <sheetName val="1KP"/>
      <sheetName val="2D1"/>
      <sheetName val="3V1"/>
      <sheetName val="4P1"/>
      <sheetName val="5KL"/>
      <sheetName val="6DD"/>
      <sheetName val="7KNML"/>
      <sheetName val="8ML"/>
      <sheetName val="NC-m"/>
      <sheetName val="gia VT"/>
      <sheetName val="BTRA"/>
      <sheetName val="CFC"/>
      <sheetName val="NiCau"/>
      <sheetName val="TDO"/>
      <sheetName val="QD33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2.KLDT"/>
      <sheetName val="0.BTH.CHNG"/>
      <sheetName val="BTHKP"/>
      <sheetName val="000000"/>
      <sheetName val="3.THVT"/>
      <sheetName val="4.PTVT"/>
      <sheetName val="DANH MUC"/>
      <sheetName val="tkkl"/>
      <sheetName val="5.BANG KHOI LUONG"/>
      <sheetName val="Chiet tinh dz35"/>
      <sheetName val="Dgia vat tu"/>
      <sheetName val="Don gia_III"/>
      <sheetName val="???????????????????????????????"/>
      <sheetName val="Ten da dat_x0000__x0003_??????????"/>
      <sheetName val="Ten da dat_x0000__x0003_???????????????????"/>
      <sheetName val="K?TC "/>
      <sheetName val="Ten da dat_x0000__x0003_?™?™?™?™?™?™?™?™?™?"/>
      <sheetName val="Ap Tr@_x0004__x0000__x0001__x0000__x0000__x0000_"/>
      <sheetName val="Ap Tr@_x0004_"/>
      <sheetName val="Ten da dat?_x0003_材本柀果栰栌梠桼検楠"/>
      <sheetName val="Ten da dat?_x0003_材™本™柀™果™栰™栌™梠™桼™検™楠"/>
      <sheetName val="Ten da dat?_x0003_??????????"/>
      <sheetName val="Ten da dat?_x0003_???????????????????"/>
      <sheetName val="Ten da dat?_x0003_?™?™?™?™?™?™?™?™?™?"/>
      <sheetName val="Ap Tr@_x0004_?_x0001_???"/>
      <sheetName val="Ap Tr@_x0004_?_x0001_?"/>
      <sheetName val="Chiet tinh 0,4KV"/>
      <sheetName val="DTCT"/>
      <sheetName val="_______________________________"/>
      <sheetName val="K_TC "/>
      <sheetName val="Ten da dat__x0003_材本柀果栰栌梠桼検楠"/>
      <sheetName val="Ten da dat__x0003_材™本™柀™果™栰™栌™梠™桼™検™楠"/>
      <sheetName val="Ten da dat__x0003___________"/>
      <sheetName val="Ten da dat__x0003____________________"/>
      <sheetName val="Ten da dat__x0003__™_™_™_™_™_™_™_™_™_"/>
      <sheetName val="Ap Tr@_x0004___x0001____"/>
      <sheetName val="Ap Tr@_x0004___x0001__"/>
      <sheetName val="dongia (2)"/>
      <sheetName val="LKVL-CK-HT-GD1"/>
      <sheetName val="giathanh1"/>
      <sheetName val="lam-moi"/>
      <sheetName val="TONG HOP VL-NC"/>
      <sheetName val="thao-go"/>
      <sheetName val="THPDMoi  (2)"/>
      <sheetName val="gtrinh"/>
      <sheetName val="phuluc1"/>
      <sheetName val="chitiet"/>
      <sheetName val="TONGKE3p "/>
      <sheetName val="TH VL, NC, DDHT Thanhphuoc"/>
      <sheetName val="#REF"/>
      <sheetName val="DONGIA"/>
      <sheetName val="DON GIA"/>
      <sheetName val="TONGKE-HT"/>
      <sheetName val="DG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Ten da dat_x0000__x0000__x0000__x0000__x0000__x0000__x0000__x0000_̃̃̃̃Ϩ_x0000_㣤e狈秌_x0015__x0000_О"/>
      <sheetName val="MTO REV.2(ARMOR)"/>
      <sheetName val="DF"/>
      <sheetName val="D.lg Lao &amp; 2_x0000__x0000_"/>
      <sheetName val="D.lg Lao &amp; 2??"/>
      <sheetName val="D.lg Lao &amp; 2_x0000__x0000_€"/>
      <sheetName val="D.lg Lao &amp; 2??€"/>
      <sheetName val="D.lg Lao &amp; 2"/>
      <sheetName val="D.lg Lao &amp; 2__"/>
      <sheetName val="D.lg Lao &amp; 2__€"/>
      <sheetName val="Ten da dat?_x0003_???????????????7???"/>
      <sheetName val="Ten da dat_x0000__x0003_材本柀果栰栌梠桼䤜楠"/>
      <sheetName val="Sheep1"/>
      <sheetName val="_x0018_L4Poppy"/>
      <sheetName val="Ten da dat_x0000_f㆘f㇀f㇨f㈐f㈸fゐf㋰f㌘f㍀f㍨"/>
      <sheetName val="Ten da dat?f㆘f㇀f㇨f㈐f㈸fゐf㋰f㌘f㍀f㍨"/>
      <sheetName val="Ten da dat?_x0003_材本柀果栰栌梠桼䤜楠"/>
      <sheetName val="Thuong"/>
      <sheetName val="DKL"/>
      <sheetName val="TGL-TC"/>
      <sheetName val="Chart1"/>
      <sheetName val="TLL"/>
      <sheetName val="TTL"/>
      <sheetName val="DKTC "/>
      <sheetName val="HDTS"/>
      <sheetName val="TTLuong"/>
      <sheetName val="Ten da dat????????̃̃̃̃Ϩ?㣤e狈秌_x0015_?О"/>
      <sheetName val="_x0000__x0000__x0000__x0000__x0000__x0000__x0000__x0001__x0000_??_x0000__x0000__x0000__x0000__x0000__x0000__x0000__x0000__x0000__x0000__x0000__x0000__x0000__x0000_??_x0000__x0000_?_x0000_"/>
      <sheetName val="???????_x0001_???????????????????????"/>
      <sheetName val="Khoi luong"/>
      <sheetName val="f?f?f?f?f?f?f?f?f?f?f?f?f?f?f?f"/>
      <sheetName val="f_f_f_f_f_f_f_f_f_f_f_f_f_f_f_f"/>
      <sheetName val="D_lg_Thang_Mo"/>
      <sheetName val="CT_Thang_Mo"/>
      <sheetName val="D_lg_Phu_Lung"/>
      <sheetName val="CT__PL"/>
      <sheetName val="D_lg_Lao_&amp;_chai"/>
      <sheetName val="CT__Lao_&amp;_chai"/>
      <sheetName val="Gia_thau_TM"/>
      <sheetName val="TH_chao_thau_(2)"/>
      <sheetName val="KHTC_"/>
      <sheetName val="Tien_do"/>
      <sheetName val="Nguon_goc_VT"/>
      <sheetName val="TH_chao_thau"/>
      <sheetName val="Ten_da_dat"/>
      <sheetName val="gia_VT"/>
      <sheetName val="Ap_Don"/>
      <sheetName val="Ap_Gia_Be"/>
      <sheetName val="Áp_Xom_Moi"/>
      <sheetName val="Ap_Trang_Lam"/>
      <sheetName val="Ap_Trung_Hoa"/>
      <sheetName val="Ap_Lao_Tao_Trung"/>
      <sheetName val="Ten_da_dat材™本™柀™果™栰™栌™梠™桼™検™楠"/>
      <sheetName val="K懼TC_"/>
      <sheetName val="2_KLDT"/>
      <sheetName val="0_BTH_CHNG"/>
      <sheetName val="3_THVT"/>
      <sheetName val="4_PTVT"/>
      <sheetName val="DANH_MUC"/>
      <sheetName val="5_BANG_KHOI_LUONG"/>
      <sheetName val="MTO_REV_2(ARMOR)"/>
      <sheetName val="Ten_da_dat材本柀果栰栌梠桼検楠"/>
      <sheetName val="D_lg_Thang_Mo1"/>
      <sheetName val="CT_Thang_Mo1"/>
      <sheetName val="D_lg_Phu_Lung1"/>
      <sheetName val="CT__PL1"/>
      <sheetName val="D_lg_Lao_&amp;_chai1"/>
      <sheetName val="CT__Lao_&amp;_chai1"/>
      <sheetName val="Gia_thau_TM1"/>
      <sheetName val="TH_chao_thau_(2)1"/>
      <sheetName val="KHTC_1"/>
      <sheetName val="Tien_do1"/>
      <sheetName val="Nguon_goc_VT1"/>
      <sheetName val="TH_chao_thau1"/>
      <sheetName val="Ten_da_dat1"/>
      <sheetName val="gia_VT1"/>
      <sheetName val="Ap_Don1"/>
      <sheetName val="Ap_Gia_Be1"/>
      <sheetName val="Áp_Xom_Moi1"/>
      <sheetName val="Ap_Trang_Lam1"/>
      <sheetName val="Ap_Trung_Hoa1"/>
      <sheetName val="Ap_Lao_Tao_Trung1"/>
      <sheetName val="K懼TC_1"/>
      <sheetName val="2_KLDT1"/>
      <sheetName val="0_BTH_CHNG1"/>
      <sheetName val="3_THVT1"/>
      <sheetName val="4_PTVT1"/>
      <sheetName val="DANH_MUC1"/>
      <sheetName val="5_BANG_KHOI_LUONG1"/>
      <sheetName val="MTO_REV_2(ARMOR)1"/>
      <sheetName val="瑥㌳_x0007_匀"/>
      <sheetName val="桓敥㍴ܴ_x0000_桓敥㍴ܵ_x0000_桓敥㍴"/>
      <sheetName val="ܵ_x0000_桓敥㍴ܶ_x0000_桓敥㍴ܷ"/>
      <sheetName val="ܸ_x0000_桓敥㍴ܹ"/>
      <sheetName val="㤳_x0007_匀敨瑥〴_x0007_匀敨瑥ㄴ_x0007_匀敨瑥"/>
      <sheetName val="瑥ㄴ_x0007_匀敨瑥㈴_x0007_匀敨瑥㌴_x0007_匀"/>
      <sheetName val="桓敥㑴ܳ_x0000_桓敥㑴ܴ_x0000_桓"/>
      <sheetName val="瑥㘴_x0007_匀敨"/>
      <sheetName val="敨瑥㜴_x0007_匀敨瑥"/>
      <sheetName val="敨瑥㠴_x0007_匀敨瑥㤴_x0007_匀敨瑥"/>
      <sheetName val="ܹ_x0000_桓敥㕴Ȱ_x0000_䍎_x0002_嘀ь_x0000_"/>
      <sheetName val="Ƀ_x0000_䱖_x0004_吀䑈є_x0000_䡔呑"/>
      <sheetName val="桓敥㍴ܷ_x0000_桓敥㍴ܸ_x0000_桓敥㍴"/>
      <sheetName val="㑴ܴ_x0000_桓敥㑴ܵ_x0000_桓敥㑴ܶ_x0000_桓敥㑴"/>
      <sheetName val="PRO.OT1"/>
      <sheetName val="gia vt,nc,may"/>
      <sheetName val="桓敥㍴ܴ"/>
      <sheetName val="ܵ"/>
      <sheetName val="ܸ"/>
      <sheetName val="桓敥㑴ܳ"/>
      <sheetName val="ܹ"/>
      <sheetName val="桓敥㍴ܷ"/>
      <sheetName val="㑴ܴ"/>
      <sheetName val="Ten da dat_x0000__x0003_材_x0019_本柀果栰栌梠桼検楠"/>
      <sheetName val="Cheet5"/>
      <sheetName val="???/???????????????????????????"/>
      <sheetName val="Ten da dat__x0003________________7___"/>
      <sheetName val="Ten da dat__x0003_???????????????????"/>
      <sheetName val="Ten da dat__x0003_??????????"/>
      <sheetName val="Ten da dat?_x0003_材_x0019_本柀果栰栌梠桼検楠"/>
      <sheetName val="Ten da dat__x0003_材本柀果栰栌梠桼䤜楠"/>
      <sheetName val="Ten da dat__x0003_材_x0019_本柀果栰栌梠桼検楠"/>
      <sheetName val="D.lg Lao &amp;&quot;chai"/>
      <sheetName val="Ten da dat_x0000__x0003_材本柀_x0019_果䠰栌梠桼検楠"/>
      <sheetName val="QUY1"/>
      <sheetName val="QUY2"/>
      <sheetName val="QUY3"/>
      <sheetName val="QUY4"/>
      <sheetName val="Nam"/>
      <sheetName val="2011"/>
      <sheetName val="Q.1"/>
      <sheetName val="Q.2"/>
      <sheetName val="th.7ch. nhu"/>
      <sheetName val="Ten_da_dat??????????"/>
      <sheetName val="Ten_da_dat???????????????????"/>
      <sheetName val="Ten_da_dat__________"/>
      <sheetName val="Ten_da_dat___________________"/>
      <sheetName val="Ten da dat_f㆘f㇀f㇨f㈐f㈸fゐf㋰f㌘f㍀f㍨"/>
      <sheetName val="Ten da dat_x0000_̃_x0007__x0000_%_x0000__x0000__x0000__x0000__x0000__x0000__x0000_̃̃_xffff__xffff_̃̃̃̃̃"/>
      <sheetName val="Chiet tinh dz22"/>
      <sheetName val="Bang KT"/>
      <sheetName val="DS T.bi"/>
      <sheetName val="CPK"/>
      <sheetName val="桓敥㍴ܴ?桓敥㍴ܵ?桓敥㍴"/>
      <sheetName val="ܵ?桓敥㍴ܶ?桓敥㍴ܷ"/>
      <sheetName val="ܸ?桓敥㍴ܹ"/>
      <sheetName val="桓敥㑴ܳ?桓敥㑴ܴ?桓"/>
      <sheetName val="ܹ?桓敥㕴Ȱ?䍎_x0002_嘀ь?"/>
      <sheetName val="Ƀ?䱖_x0004_吀䑈є?䡔呑"/>
      <sheetName val="桓敥㍴ܷ?桓敥㍴ܸ?桓敥㍴"/>
      <sheetName val="㑴ܴ?桓敥㑴ܵ?桓敥㑴ܶ?桓敥㑴"/>
      <sheetName val="Ten da dat?̃_x0007_?%???????̃̃_xffff__xffff_̃̃̃̃̃"/>
      <sheetName val="Ten da dat________̃̃̃̃Ϩ_㣤e狈秌_x0015__О"/>
      <sheetName val="________x0001________________________"/>
      <sheetName val="桓敥㍴ܴ_桓敥㍴ܵ_桓敥㍴"/>
      <sheetName val="ܵ_桓敥㍴ܶ_桓敥㍴ܷ"/>
      <sheetName val="ܸ_桓敥㍴ܹ"/>
      <sheetName val="桓敥㑴ܳ_桓敥㑴ܴ_桓"/>
      <sheetName val="ܹ_桓敥㕴Ȱ_䍎_x0002_嘀ь_"/>
      <sheetName val="Ƀ_䱖_x0004_吀䑈є_䡔呑"/>
      <sheetName val="桓敥㍴ܷ_桓敥㍴ܸ_桓敥㍴"/>
      <sheetName val="㑴ܴ_桓敥㑴ܵ_桓敥㑴ܶ_桓敥㑴"/>
      <sheetName val="Khai toan XD"/>
      <sheetName val="Ten da dat_x0000_f?f?f?f?f?f?f?f?f?f?"/>
      <sheetName val="K?TC_"/>
      <sheetName val="K?TC_1"/>
      <sheetName val="Ten da dat?f?f?f?f?f?f?f?f?f?f?"/>
      <sheetName val="gvl"/>
      <sheetName val="Ten_da__x0000__x0000__x0000__x0000__x0000__x0000__x0000__x0000__x0000__x0000__x0000__x0000__x0000__x0000__x0000__x0000__x0000__x0000__x0000__x0000__x0000__x0000_"/>
      <sheetName val="IBASE"/>
      <sheetName val="Ten da dat_x0000__x0000__x0000__x0000__x0000__x0000__x0000__x0000__x0000__x0000__x0000__x0000__x0000__x0000__x0000__x0000__x0000__x0000_䀀Ł_x0000_"/>
      <sheetName val="Ƀ"/>
    </sheetNames>
    <sheetDataSet>
      <sheetData sheetId="0" refreshError="1"/>
      <sheetData sheetId="1" refreshError="1"/>
      <sheetData sheetId="2" refreshError="1">
        <row r="34">
          <cell r="B34" t="str">
            <v>CT</v>
          </cell>
          <cell r="C34" t="str">
            <v>VËn chuyÓn  bª t«ng M50</v>
          </cell>
          <cell r="D34" t="str">
            <v>m3</v>
          </cell>
          <cell r="E34">
            <v>0.216</v>
          </cell>
          <cell r="H34">
            <v>92717.262667499992</v>
          </cell>
        </row>
        <row r="35">
          <cell r="B35" t="str">
            <v>CT</v>
          </cell>
          <cell r="C35" t="str">
            <v>VËn chuyÓn  bª t«ng M150</v>
          </cell>
          <cell r="D35" t="str">
            <v>m3</v>
          </cell>
          <cell r="E35">
            <v>1.1000000000000001</v>
          </cell>
          <cell r="H35">
            <v>89605.428454999987</v>
          </cell>
        </row>
        <row r="36">
          <cell r="B36" t="str">
            <v>CT</v>
          </cell>
          <cell r="C36" t="str">
            <v>VËn chuyÓn  bª t«ng M200</v>
          </cell>
          <cell r="D36" t="str">
            <v>m3</v>
          </cell>
          <cell r="E36">
            <v>0.08</v>
          </cell>
          <cell r="H36">
            <v>67242.986511249997</v>
          </cell>
        </row>
        <row r="39">
          <cell r="B39" t="str">
            <v>03.2203</v>
          </cell>
          <cell r="C39" t="str">
            <v>LÊp + ®¾p ®Êt mãng</v>
          </cell>
          <cell r="D39" t="str">
            <v>m3</v>
          </cell>
          <cell r="E39">
            <v>6.6133333333333351</v>
          </cell>
          <cell r="H39">
            <v>10890</v>
          </cell>
        </row>
        <row r="93">
          <cell r="B93" t="str">
            <v>TT</v>
          </cell>
          <cell r="C93" t="str">
            <v>§Òn bï ®Êt m­în thi c«ng</v>
          </cell>
          <cell r="D93" t="str">
            <v>m2</v>
          </cell>
          <cell r="E93">
            <v>3.84</v>
          </cell>
          <cell r="F93">
            <v>1100</v>
          </cell>
        </row>
        <row r="161">
          <cell r="B161" t="str">
            <v>03.3103</v>
          </cell>
          <cell r="C161" t="str">
            <v>§µo ®Êt cÊp 3 r·nh tiÕp ®Þa</v>
          </cell>
          <cell r="D161" t="str">
            <v>m3</v>
          </cell>
          <cell r="E161">
            <v>4</v>
          </cell>
          <cell r="H161">
            <v>21926</v>
          </cell>
        </row>
        <row r="162">
          <cell r="B162" t="str">
            <v>03.3203</v>
          </cell>
          <cell r="C162" t="str">
            <v>LÊp ®Êt r·nh tiÕp ®Þa</v>
          </cell>
          <cell r="D162" t="str">
            <v>m3</v>
          </cell>
          <cell r="E162">
            <v>4</v>
          </cell>
          <cell r="H162">
            <v>10007</v>
          </cell>
        </row>
        <row r="182">
          <cell r="B182" t="str">
            <v>02.1443</v>
          </cell>
          <cell r="C182" t="str">
            <v>VËn chuyÓn d©y dÉn</v>
          </cell>
          <cell r="D182" t="str">
            <v>TÊn</v>
          </cell>
          <cell r="E182">
            <v>0.34369919999999998</v>
          </cell>
          <cell r="H182">
            <v>48749.399999999994</v>
          </cell>
        </row>
        <row r="189">
          <cell r="B189" t="str">
            <v>03.1113</v>
          </cell>
          <cell r="C189" t="str">
            <v>§µo ®Êt cÊp 3 ®é s©u &gt;1m; S &lt; 5m2</v>
          </cell>
          <cell r="D189" t="str">
            <v>m3</v>
          </cell>
          <cell r="E189">
            <v>3.3599999999999994</v>
          </cell>
          <cell r="H189">
            <v>24428</v>
          </cell>
        </row>
        <row r="220">
          <cell r="B220" t="str">
            <v>§g VC 36</v>
          </cell>
          <cell r="C220" t="str">
            <v>V/c Cét BT tõ NM BT chÌm lªn Ctr×nh</v>
          </cell>
          <cell r="D220" t="str">
            <v>TÊn</v>
          </cell>
          <cell r="E220">
            <v>0.22500000000000001</v>
          </cell>
          <cell r="H220">
            <v>7358</v>
          </cell>
          <cell r="I220">
            <v>239962.80000000002</v>
          </cell>
        </row>
        <row r="309">
          <cell r="B309" t="str">
            <v>02.2401</v>
          </cell>
          <cell r="C309" t="str">
            <v>Trung chuyÓn d©y, thÐp, PK...: 700 m</v>
          </cell>
          <cell r="D309" t="str">
            <v>TÊn</v>
          </cell>
          <cell r="E309">
            <v>3.2467334399999999</v>
          </cell>
          <cell r="H309">
            <v>15289.96</v>
          </cell>
          <cell r="I309">
            <v>84338.099999999991</v>
          </cell>
          <cell r="J309">
            <v>0</v>
          </cell>
          <cell r="K309">
            <v>0</v>
          </cell>
          <cell r="L309">
            <v>49642.424428262399</v>
          </cell>
          <cell r="M309">
            <v>273823.32953606395</v>
          </cell>
        </row>
        <row r="323">
          <cell r="B323" t="str">
            <v>03.3103</v>
          </cell>
          <cell r="C323" t="str">
            <v>§µo ®Êt cÊp 3 r·nh tiÕp ®Þa</v>
          </cell>
          <cell r="D323" t="str">
            <v>m3</v>
          </cell>
          <cell r="E323">
            <v>1.2000000000000002</v>
          </cell>
          <cell r="H323">
            <v>21296</v>
          </cell>
        </row>
        <row r="324">
          <cell r="B324" t="str">
            <v>03.3203</v>
          </cell>
          <cell r="C324" t="str">
            <v>LÊp ®Êt r·nh tiÕp ®Þa</v>
          </cell>
          <cell r="D324" t="str">
            <v>m3</v>
          </cell>
          <cell r="E324">
            <v>1.2000000000000002</v>
          </cell>
          <cell r="H324">
            <v>10007</v>
          </cell>
        </row>
        <row r="350">
          <cell r="B350" t="str">
            <v>04.9102</v>
          </cell>
          <cell r="C350" t="str">
            <v>L¾p ®Æt xµ trªn cét BTLT</v>
          </cell>
          <cell r="D350" t="str">
            <v>Kg</v>
          </cell>
          <cell r="E350">
            <v>68.53</v>
          </cell>
          <cell r="F350">
            <v>8500</v>
          </cell>
          <cell r="H350">
            <v>181.47</v>
          </cell>
        </row>
        <row r="370">
          <cell r="B370" t="str">
            <v>04.8102</v>
          </cell>
          <cell r="C370" t="str">
            <v>L¾p ®Æt gi¸ trªn cét BTLT</v>
          </cell>
          <cell r="D370" t="str">
            <v>Kg</v>
          </cell>
          <cell r="E370">
            <v>11.68</v>
          </cell>
          <cell r="F370">
            <v>8500</v>
          </cell>
          <cell r="H370">
            <v>155.58600000000001</v>
          </cell>
        </row>
        <row r="390">
          <cell r="B390" t="str">
            <v>04.8101</v>
          </cell>
          <cell r="C390" t="str">
            <v>L¾p ®Æt thang trªn cét BTLT</v>
          </cell>
          <cell r="D390" t="str">
            <v>Kg</v>
          </cell>
          <cell r="E390">
            <v>59.59</v>
          </cell>
          <cell r="F390">
            <v>8500</v>
          </cell>
          <cell r="H390">
            <v>171.14500000000001</v>
          </cell>
        </row>
        <row r="406">
          <cell r="B406" t="str">
            <v>§g VC 36</v>
          </cell>
          <cell r="C406" t="str">
            <v>V/c vËt t­ B mua tõ HN lªn Hµ Giang</v>
          </cell>
          <cell r="D406" t="str">
            <v>TÊn</v>
          </cell>
          <cell r="E406">
            <v>0.15108000000000002</v>
          </cell>
          <cell r="H406">
            <v>6033</v>
          </cell>
          <cell r="I406">
            <v>239962.80000000002</v>
          </cell>
        </row>
        <row r="431">
          <cell r="B431" t="str">
            <v>02.2601</v>
          </cell>
          <cell r="C431" t="str">
            <v>Trung chuyÓn ThiÕt bÞ: 1,5 Km</v>
          </cell>
          <cell r="D431" t="str">
            <v>TÊn</v>
          </cell>
          <cell r="E431">
            <v>4.0000000000000001E-3</v>
          </cell>
          <cell r="H431">
            <v>12546.659999999998</v>
          </cell>
          <cell r="I431">
            <v>84338.099999999991</v>
          </cell>
        </row>
        <row r="432">
          <cell r="B432" t="str">
            <v>§g VC 36</v>
          </cell>
          <cell r="C432" t="str">
            <v>VËn chuyÓn tõ kho ®Õn CTr×nh</v>
          </cell>
          <cell r="D432" t="str">
            <v>TÊn</v>
          </cell>
          <cell r="E432">
            <v>4.0000000000000001E-3</v>
          </cell>
          <cell r="H432">
            <v>11037</v>
          </cell>
          <cell r="I432">
            <v>40268.799999999996</v>
          </cell>
        </row>
      </sheetData>
      <sheetData sheetId="3" refreshError="1"/>
      <sheetData sheetId="4" refreshError="1">
        <row r="8">
          <cell r="B8" t="str">
            <v>02.1464</v>
          </cell>
          <cell r="C8" t="str">
            <v>V/c cét bª t«ng li t©m 12b</v>
          </cell>
          <cell r="D8" t="str">
            <v>TÊn</v>
          </cell>
          <cell r="E8">
            <v>1</v>
          </cell>
          <cell r="H8">
            <v>90972.200000000012</v>
          </cell>
        </row>
        <row r="25">
          <cell r="B25" t="str">
            <v>CT</v>
          </cell>
          <cell r="C25" t="str">
            <v>VËn chuyÓn  bª t«ng M50</v>
          </cell>
          <cell r="D25" t="str">
            <v>m3</v>
          </cell>
          <cell r="E25">
            <v>0.216</v>
          </cell>
          <cell r="H25">
            <v>92717.262667499992</v>
          </cell>
        </row>
        <row r="125">
          <cell r="B125" t="str">
            <v>CT</v>
          </cell>
          <cell r="C125" t="str">
            <v>VËn chuyÓn Bª t«ng M 100</v>
          </cell>
          <cell r="D125" t="str">
            <v>m3</v>
          </cell>
          <cell r="E125">
            <v>0.48</v>
          </cell>
          <cell r="H125">
            <v>92817.147648749989</v>
          </cell>
        </row>
        <row r="288">
          <cell r="B288" t="str">
            <v>02.1353</v>
          </cell>
          <cell r="C288" t="str">
            <v>VËn chuyÓn thÐp rêi 350 m; HS: 1,5</v>
          </cell>
          <cell r="D288" t="str">
            <v>TÊn</v>
          </cell>
          <cell r="E288">
            <v>6.8530000000000008E-2</v>
          </cell>
          <cell r="H288">
            <v>54311.774999999994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/>
      <sheetData sheetId="137" refreshError="1"/>
      <sheetData sheetId="138"/>
      <sheetData sheetId="139" refreshError="1"/>
      <sheetData sheetId="140" refreshError="1"/>
      <sheetData sheetId="141" refreshError="1"/>
      <sheetData sheetId="142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 refreshError="1"/>
      <sheetData sheetId="153"/>
      <sheetData sheetId="154"/>
      <sheetData sheetId="155"/>
      <sheetData sheetId="156"/>
      <sheetData sheetId="157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XDCB_DD"/>
      <sheetName val="TDT"/>
      <sheetName val="CT_DD"/>
      <sheetName val="PL_VCTC"/>
      <sheetName val="VC_duongngan"/>
      <sheetName val="daysu_phukien"/>
      <sheetName val="Tonghop_dd"/>
      <sheetName val="THXL-dd"/>
      <sheetName val="VC_duongdai"/>
      <sheetName val="dgduongdai"/>
      <sheetName val="dutru_thbi_vlieu"/>
      <sheetName val="chenhlech_vatlieu"/>
      <sheetName val="tbi_vattu_Acap"/>
      <sheetName val="Thop_tram"/>
      <sheetName val="Thop_TNHC"/>
      <sheetName val="th_bi_tram"/>
      <sheetName val="ldat_tram"/>
      <sheetName val="VChuyen_tbi"/>
      <sheetName val="den_bu"/>
      <sheetName val="A-cap"/>
      <sheetName val="DG_TNHC"/>
      <sheetName val="DGXDCB_TRAM"/>
      <sheetName val="BIEN"/>
      <sheetName val="TO LAO DONG3A"/>
      <sheetName val="TO LAO DONG SS4"/>
      <sheetName val="Trinh Hong SS4"/>
      <sheetName val="THUAN 3A"/>
      <sheetName val="DTN"/>
      <sheetName val=" Phuc vu SS4"/>
      <sheetName val=" Ha Ke "/>
      <sheetName val="TO SUA CHUA"/>
      <sheetName val="Tsc Hoa"/>
      <sheetName val="XE 81K 8426"/>
      <sheetName val="XE 81K 8420"/>
      <sheetName val="XE 81K 8275"/>
      <sheetName val="XE 81K 8276"/>
      <sheetName val="XE 81K 8408"/>
      <sheetName val="XE 81K 8428 "/>
      <sheetName val="XE 81K 8293"/>
      <sheetName val="XE 81K 8278"/>
      <sheetName val="XE 81K 8419"/>
      <sheetName val="XE 81K 8282"/>
      <sheetName val="XE 81K 8523"/>
      <sheetName val="XE 81K 7701 "/>
      <sheetName val="XE 81K 4980"/>
      <sheetName val="XE 81K 8418"/>
      <sheetName val="XE 81K 8421"/>
      <sheetName val="XE 81K 8291"/>
      <sheetName val="XE 81K 8512"/>
      <sheetName val="XE 81K 8521 "/>
      <sheetName val="XE 81K 8528 "/>
      <sheetName val="XE 81K 7702"/>
      <sheetName val="XE 81K 8511"/>
      <sheetName val="TO18B"/>
      <sheetName val="CAT 950"/>
      <sheetName val="DZ 171"/>
      <sheetName val="XE 28H 1776"/>
      <sheetName val="Shee1"/>
      <sheetName val="Sheet2"/>
      <sheetName val="Sheet3"/>
      <sheetName val="Sheet4"/>
      <sheetName val="Sheet5"/>
      <sheetName val="Sheet6"/>
      <sheetName val="00000000"/>
      <sheetName val="XL4Test5"/>
      <sheetName val="XL4Poppy"/>
      <sheetName val="Suachua"/>
      <sheetName val="PhanTienXuan"/>
      <sheetName val="Quy"/>
      <sheetName val="NguyenHuyen"/>
      <sheetName val="LeVanDung"/>
      <sheetName val="Co gioi- Nam Mu"/>
      <sheetName val="Co gioi -Na Hang"/>
      <sheetName val="PVNA"/>
      <sheetName val="ToDien"/>
      <sheetName val="Le Thanh Buong"/>
      <sheetName val="B ay"/>
      <sheetName val="S y"/>
      <sheetName val="Gian tiep"/>
      <sheetName val="Ky Thuat"/>
      <sheetName val="Tonghop"/>
      <sheetName val="tbiGvattu_Acap"/>
      <sheetName val="daysu_    ien"/>
      <sheetName val="Sheet1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A 81K 8421"/>
      <sheetName val="DON GIA TRAM (3)"/>
      <sheetName val="V.c noi bo"/>
      <sheetName val="lfat_tram"/>
      <sheetName val="dnc4"/>
      <sheetName val="DG"/>
      <sheetName val="DG CANTHO"/>
      <sheetName val="Dutoan KL"/>
      <sheetName val="PT VATTU"/>
      <sheetName val="BV  "/>
      <sheetName val="NV-TCay"/>
      <sheetName val="Phep NV-BV-TCay"/>
      <sheetName val="tamung"/>
      <sheetName val="10000000"/>
      <sheetName val="THVT"/>
      <sheetName val="A-ú_x0000_p"/>
      <sheetName val="BIA SO TM"/>
      <sheetName val="BIA SO TG"/>
      <sheetName val="SO TT VON DAU TU"/>
      <sheetName val="SO TG"/>
      <sheetName val="SO TM 2007"/>
      <sheetName val="SO TM"/>
      <sheetName val="DC CHI 07"/>
      <sheetName val="DC THU PHAT 07"/>
      <sheetName val="DC THU 07"/>
      <sheetName val="DC CHI 06"/>
      <sheetName val="DC THU 06"/>
      <sheetName val="BIA BC"/>
      <sheetName val="BC chi"/>
      <sheetName val="BC thu 2006"/>
      <sheetName val="STH THU CHI CTBC"/>
      <sheetName val="NK-SC"/>
      <sheetName val="SNKTCQTM"/>
      <sheetName val="SCN5005- 100"/>
      <sheetName val="SQUY"/>
      <sheetName val="C114"/>
      <sheetName val="C113"/>
      <sheetName val="C112"/>
      <sheetName val="C111"/>
      <sheetName val="C110"/>
      <sheetName val="C109"/>
      <sheetName val="C005"/>
      <sheetName val="TSCD"/>
      <sheetName val="STNS"/>
      <sheetName val="DSHTC BHXH"/>
      <sheetName val="BDCNKPPHSK 2006"/>
      <sheetName val="Sheet17"/>
      <sheetName val="Sheet18"/>
      <sheetName val=" Phu"/>
      <sheetName val="Bang 9_ V.c noi bo"/>
    </sheetNames>
    <sheetDataSet>
      <sheetData sheetId="0" refreshError="1">
        <row r="1">
          <cell r="A1" t="str">
            <v xml:space="preserve">ÑÔN GIAÙ XAÂY DÖÏNG CÔ BAÛN KHU VÖÏC III  ( 19 tænh )
( LAÂM ÑOÀNG, THAØNH PHOÁ HOÀ CHÍ MINH, BÌNH DÖÔNG, BÌNH PHÖÔÙC, TAÂY NINH, ÑOÀNG NAI, BAØ RÒA-VUÕNG TAØU, LONG AN, ÑOÀNG THAÙP, AN GIANG, TIEÀN GIANG, BEÁN TRE, TRAØ VINH, VÓNH LONG, SOÙC TRAÊNG,     </v>
          </cell>
          <cell r="G1">
            <v>131558</v>
          </cell>
        </row>
        <row r="2">
          <cell r="A2" t="str">
            <v>MAÕ HIEÄU</v>
          </cell>
          <cell r="B2" t="str">
            <v>MAÕ HIEÄU</v>
          </cell>
          <cell r="C2" t="str">
            <v>Soá</v>
          </cell>
          <cell r="D2" t="str">
            <v xml:space="preserve">TEÂN CAÁU </v>
          </cell>
          <cell r="E2" t="str">
            <v>ÑÔN</v>
          </cell>
          <cell r="F2" t="str">
            <v>ÑÔN GIAÙ</v>
          </cell>
        </row>
        <row r="3">
          <cell r="A3" t="str">
            <v>DOØ TÌM</v>
          </cell>
          <cell r="B3" t="str">
            <v>ÑM</v>
          </cell>
          <cell r="C3" t="str">
            <v>T.T</v>
          </cell>
          <cell r="D3" t="str">
            <v>KIEÄN</v>
          </cell>
          <cell r="E3" t="str">
            <v>VÒ</v>
          </cell>
          <cell r="F3" t="str">
            <v>VAÄT LIEÄU</v>
          </cell>
          <cell r="G3" t="str">
            <v>NH. COÂNG</v>
          </cell>
          <cell r="H3" t="str">
            <v>MAÙY T.C</v>
          </cell>
        </row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</row>
        <row r="5">
          <cell r="A5" t="str">
            <v>01.1111</v>
          </cell>
          <cell r="B5" t="str">
            <v>01.1111</v>
          </cell>
          <cell r="C5" t="str">
            <v>PHAÙT TUYEÁN VAØ CHAËT CAÂY</v>
          </cell>
          <cell r="D5" t="str">
            <v>Töông ñoái baèng phaúng : 0 caây</v>
          </cell>
          <cell r="E5" t="str">
            <v>100m2</v>
          </cell>
          <cell r="G5">
            <v>15304</v>
          </cell>
        </row>
        <row r="6">
          <cell r="A6" t="str">
            <v>01.1112</v>
          </cell>
          <cell r="B6" t="str">
            <v>01.1112</v>
          </cell>
          <cell r="C6" t="str">
            <v xml:space="preserve">Coâng taùc phaùt tuyeán loaïi I , maät ñoä caây </v>
          </cell>
          <cell r="D6" t="str">
            <v xml:space="preserve">                                     : 2 caây</v>
          </cell>
          <cell r="E6" t="str">
            <v>100m2</v>
          </cell>
          <cell r="G6">
            <v>22956</v>
          </cell>
        </row>
        <row r="7">
          <cell r="A7" t="str">
            <v>01.1113</v>
          </cell>
          <cell r="B7" t="str">
            <v>01.1113</v>
          </cell>
          <cell r="C7" t="str">
            <v>tieâu chuaån treân 100m2</v>
          </cell>
          <cell r="D7" t="str">
            <v xml:space="preserve">                                      : 3 caây</v>
          </cell>
          <cell r="E7" t="str">
            <v>100m2</v>
          </cell>
          <cell r="G7">
            <v>26488</v>
          </cell>
        </row>
        <row r="8">
          <cell r="A8" t="str">
            <v>01.1121</v>
          </cell>
          <cell r="B8" t="str">
            <v>01.1121</v>
          </cell>
          <cell r="D8" t="str">
            <v>Söôøn doác &gt; 25 ñoä       : 0 caây</v>
          </cell>
          <cell r="E8" t="str">
            <v>100m2</v>
          </cell>
          <cell r="G8">
            <v>17659</v>
          </cell>
        </row>
        <row r="9">
          <cell r="A9" t="str">
            <v>01.1122</v>
          </cell>
          <cell r="B9" t="str">
            <v>01.1122</v>
          </cell>
          <cell r="D9" t="str">
            <v xml:space="preserve">                                     : 2 caây</v>
          </cell>
          <cell r="E9" t="str">
            <v>100m2</v>
          </cell>
          <cell r="G9">
            <v>26341</v>
          </cell>
        </row>
        <row r="10">
          <cell r="A10" t="str">
            <v>01.1123</v>
          </cell>
          <cell r="B10" t="str">
            <v>01.1123</v>
          </cell>
          <cell r="D10" t="str">
            <v xml:space="preserve">                                      : 3 caây</v>
          </cell>
          <cell r="E10" t="str">
            <v>100m2</v>
          </cell>
          <cell r="G10">
            <v>31933</v>
          </cell>
        </row>
        <row r="11">
          <cell r="A11" t="str">
            <v>01.1131</v>
          </cell>
          <cell r="B11" t="str">
            <v>01.1131</v>
          </cell>
          <cell r="D11" t="str">
            <v>Sình laày                       : 0 caây</v>
          </cell>
          <cell r="E11" t="str">
            <v>100m2</v>
          </cell>
          <cell r="G11">
            <v>19866</v>
          </cell>
        </row>
        <row r="12">
          <cell r="A12" t="str">
            <v>01.1132</v>
          </cell>
          <cell r="B12" t="str">
            <v>01.1132</v>
          </cell>
          <cell r="D12" t="str">
            <v xml:space="preserve">                                     : 2 caây</v>
          </cell>
          <cell r="E12" t="str">
            <v>100m2</v>
          </cell>
          <cell r="G12">
            <v>29873</v>
          </cell>
        </row>
        <row r="13">
          <cell r="A13" t="str">
            <v>01.1133</v>
          </cell>
          <cell r="B13" t="str">
            <v>01.1133</v>
          </cell>
          <cell r="D13" t="str">
            <v xml:space="preserve">                                      : 3 caây</v>
          </cell>
          <cell r="E13" t="str">
            <v>100m2</v>
          </cell>
          <cell r="G13">
            <v>34582</v>
          </cell>
        </row>
        <row r="14">
          <cell r="A14" t="str">
            <v>01.1211</v>
          </cell>
          <cell r="B14" t="str">
            <v>01.1211</v>
          </cell>
          <cell r="C14" t="str">
            <v xml:space="preserve">Coâng taùc phaùt tuyeán loaïi II , maät ñoä caây </v>
          </cell>
          <cell r="D14" t="str">
            <v>Töông ñoái baèng phaúng : 0 caây</v>
          </cell>
          <cell r="E14" t="str">
            <v>100m2</v>
          </cell>
          <cell r="G14">
            <v>19572</v>
          </cell>
        </row>
        <row r="15">
          <cell r="A15" t="str">
            <v>01.1212</v>
          </cell>
          <cell r="B15" t="str">
            <v>01.1212</v>
          </cell>
          <cell r="C15" t="str">
            <v>tieâu chuaån treân 100m2</v>
          </cell>
          <cell r="D15" t="str">
            <v xml:space="preserve">                                     : 2 caây</v>
          </cell>
          <cell r="E15" t="str">
            <v>100m2</v>
          </cell>
          <cell r="G15">
            <v>29431</v>
          </cell>
        </row>
        <row r="16">
          <cell r="A16" t="str">
            <v>01.1213</v>
          </cell>
          <cell r="B16" t="str">
            <v>01.1213</v>
          </cell>
          <cell r="D16" t="str">
            <v xml:space="preserve">                                      : 3 caây</v>
          </cell>
          <cell r="E16" t="str">
            <v>100m2</v>
          </cell>
          <cell r="G16">
            <v>34140</v>
          </cell>
        </row>
        <row r="17">
          <cell r="A17" t="str">
            <v>01.1214</v>
          </cell>
          <cell r="B17" t="str">
            <v>01.1214</v>
          </cell>
          <cell r="D17" t="str">
            <v xml:space="preserve">                                      : 5 caây</v>
          </cell>
          <cell r="E17" t="str">
            <v>100m2</v>
          </cell>
          <cell r="G17">
            <v>42087</v>
          </cell>
        </row>
        <row r="18">
          <cell r="A18" t="str">
            <v>01.1215</v>
          </cell>
          <cell r="B18" t="str">
            <v>01.1215</v>
          </cell>
          <cell r="D18" t="str">
            <v xml:space="preserve">                                      &gt;  5 caây</v>
          </cell>
          <cell r="E18" t="str">
            <v>100m2</v>
          </cell>
          <cell r="G18">
            <v>53124</v>
          </cell>
        </row>
        <row r="19">
          <cell r="A19" t="str">
            <v>01.1221</v>
          </cell>
          <cell r="B19" t="str">
            <v>01.1221</v>
          </cell>
          <cell r="D19" t="str">
            <v>Söôøn doác &gt; 25 ñoä     : 0 caây</v>
          </cell>
          <cell r="E19" t="str">
            <v>100m2</v>
          </cell>
          <cell r="G19">
            <v>22515</v>
          </cell>
        </row>
        <row r="20">
          <cell r="A20" t="str">
            <v>01.1222</v>
          </cell>
          <cell r="B20" t="str">
            <v>01.1222</v>
          </cell>
          <cell r="D20" t="str">
            <v xml:space="preserve">                                     : 2 caây</v>
          </cell>
          <cell r="E20" t="str">
            <v>100m2</v>
          </cell>
          <cell r="G20">
            <v>33846</v>
          </cell>
        </row>
        <row r="21">
          <cell r="A21" t="str">
            <v>01.1223</v>
          </cell>
          <cell r="B21" t="str">
            <v>01.1223</v>
          </cell>
          <cell r="D21" t="str">
            <v xml:space="preserve">                                      : 3 caây</v>
          </cell>
          <cell r="E21" t="str">
            <v>100m2</v>
          </cell>
          <cell r="G21">
            <v>39291</v>
          </cell>
        </row>
        <row r="22">
          <cell r="A22" t="str">
            <v>01.1224</v>
          </cell>
          <cell r="B22" t="str">
            <v>01.1224</v>
          </cell>
          <cell r="D22" t="str">
            <v xml:space="preserve">                                      : 5 caây</v>
          </cell>
          <cell r="E22" t="str">
            <v>100m2</v>
          </cell>
          <cell r="G22">
            <v>48415</v>
          </cell>
        </row>
        <row r="23">
          <cell r="A23" t="str">
            <v>01.1225</v>
          </cell>
          <cell r="B23" t="str">
            <v>01.1225</v>
          </cell>
          <cell r="D23" t="str">
            <v xml:space="preserve">                                      &gt;  5 caây</v>
          </cell>
          <cell r="E23" t="str">
            <v>100m2</v>
          </cell>
          <cell r="G23">
            <v>60923</v>
          </cell>
        </row>
        <row r="24">
          <cell r="A24" t="str">
            <v>01.1231</v>
          </cell>
          <cell r="B24" t="str">
            <v>01.1231</v>
          </cell>
          <cell r="D24" t="str">
            <v>Sình laày                         : 0 caây</v>
          </cell>
          <cell r="E24" t="str">
            <v>100m2</v>
          </cell>
          <cell r="G24">
            <v>25458</v>
          </cell>
        </row>
        <row r="25">
          <cell r="A25" t="str">
            <v>01.1232</v>
          </cell>
          <cell r="B25" t="str">
            <v>01.1232</v>
          </cell>
          <cell r="D25" t="str">
            <v xml:space="preserve">                                     : 2 caây</v>
          </cell>
          <cell r="E25" t="str">
            <v>100m2</v>
          </cell>
          <cell r="G25">
            <v>38261</v>
          </cell>
        </row>
        <row r="26">
          <cell r="A26" t="str">
            <v>01.1233</v>
          </cell>
          <cell r="B26" t="str">
            <v>01.1233</v>
          </cell>
          <cell r="D26" t="str">
            <v xml:space="preserve">                                      : 3 caây</v>
          </cell>
          <cell r="E26" t="str">
            <v>100m2</v>
          </cell>
          <cell r="G26">
            <v>44441</v>
          </cell>
        </row>
        <row r="27">
          <cell r="A27" t="str">
            <v>01.1234</v>
          </cell>
          <cell r="B27" t="str">
            <v>01.1234</v>
          </cell>
          <cell r="D27" t="str">
            <v xml:space="preserve">                                      : 5 caây</v>
          </cell>
          <cell r="E27" t="str">
            <v>100m2</v>
          </cell>
          <cell r="G27">
            <v>54742</v>
          </cell>
        </row>
        <row r="28">
          <cell r="A28" t="str">
            <v>01.1235</v>
          </cell>
          <cell r="B28" t="str">
            <v>01.1235</v>
          </cell>
          <cell r="D28" t="str">
            <v xml:space="preserve">                                      &gt;  5 caây</v>
          </cell>
          <cell r="E28" t="str">
            <v>100m2</v>
          </cell>
          <cell r="G28">
            <v>69017</v>
          </cell>
        </row>
        <row r="29">
          <cell r="A29" t="str">
            <v>01.1311</v>
          </cell>
          <cell r="B29" t="str">
            <v>01.1311</v>
          </cell>
          <cell r="C29" t="str">
            <v xml:space="preserve">Coâng taùc phaùt tuyeán loaïi III , maät ñoä caây </v>
          </cell>
          <cell r="D29" t="str">
            <v>Töông ñoái baèng phaúng : 0 caây</v>
          </cell>
          <cell r="E29" t="str">
            <v>100m2</v>
          </cell>
          <cell r="G29">
            <v>22515</v>
          </cell>
        </row>
        <row r="30">
          <cell r="A30" t="str">
            <v>01.1312</v>
          </cell>
          <cell r="B30" t="str">
            <v>01.1312</v>
          </cell>
          <cell r="C30" t="str">
            <v>tieâu chuaån treân 100m2</v>
          </cell>
          <cell r="D30" t="str">
            <v xml:space="preserve">                                     : 2 caây</v>
          </cell>
          <cell r="E30" t="str">
            <v>100m2</v>
          </cell>
          <cell r="G30">
            <v>32080</v>
          </cell>
        </row>
        <row r="31">
          <cell r="A31" t="str">
            <v>01.1313</v>
          </cell>
          <cell r="B31" t="str">
            <v>01.1313</v>
          </cell>
          <cell r="D31" t="str">
            <v xml:space="preserve">                                      : 3 caây</v>
          </cell>
          <cell r="E31" t="str">
            <v>100m2</v>
          </cell>
          <cell r="G31">
            <v>36936</v>
          </cell>
        </row>
        <row r="32">
          <cell r="A32" t="str">
            <v>01.1314</v>
          </cell>
          <cell r="B32" t="str">
            <v>01.1314</v>
          </cell>
          <cell r="D32" t="str">
            <v xml:space="preserve">                                      : 5 caây</v>
          </cell>
          <cell r="E32" t="str">
            <v>100m2</v>
          </cell>
          <cell r="G32">
            <v>44883</v>
          </cell>
        </row>
        <row r="33">
          <cell r="A33" t="str">
            <v>01.1315</v>
          </cell>
          <cell r="B33" t="str">
            <v>01.1315</v>
          </cell>
          <cell r="D33" t="str">
            <v xml:space="preserve">                                      &gt;  5 caây</v>
          </cell>
          <cell r="E33" t="str">
            <v>100m2</v>
          </cell>
          <cell r="G33">
            <v>56067</v>
          </cell>
        </row>
        <row r="34">
          <cell r="A34" t="str">
            <v>01.1321</v>
          </cell>
          <cell r="B34" t="str">
            <v>01.1321</v>
          </cell>
          <cell r="D34" t="str">
            <v>Söôøn doác &gt; 25 ñoä     : 0 caây</v>
          </cell>
          <cell r="E34" t="str">
            <v>100m2</v>
          </cell>
          <cell r="G34">
            <v>25752</v>
          </cell>
        </row>
        <row r="35">
          <cell r="A35" t="str">
            <v>01.1322</v>
          </cell>
          <cell r="B35" t="str">
            <v>01.1322</v>
          </cell>
          <cell r="D35" t="str">
            <v xml:space="preserve">                                     : 2 caây</v>
          </cell>
          <cell r="E35" t="str">
            <v>100m2</v>
          </cell>
          <cell r="G35">
            <v>36789</v>
          </cell>
        </row>
        <row r="36">
          <cell r="A36" t="str">
            <v>01.1323</v>
          </cell>
          <cell r="B36" t="str">
            <v>01.1323</v>
          </cell>
          <cell r="D36" t="str">
            <v xml:space="preserve">                                      : 3 caây</v>
          </cell>
          <cell r="E36" t="str">
            <v>100m2</v>
          </cell>
          <cell r="G36">
            <v>42381</v>
          </cell>
        </row>
        <row r="37">
          <cell r="A37" t="str">
            <v>01.1324</v>
          </cell>
          <cell r="B37" t="str">
            <v>01.1324</v>
          </cell>
          <cell r="D37" t="str">
            <v xml:space="preserve">                                      : 5 caây</v>
          </cell>
          <cell r="E37" t="str">
            <v>100m2</v>
          </cell>
          <cell r="G37">
            <v>51505</v>
          </cell>
        </row>
        <row r="38">
          <cell r="A38" t="str">
            <v>01.1325</v>
          </cell>
          <cell r="B38" t="str">
            <v>01.1325</v>
          </cell>
          <cell r="D38" t="str">
            <v xml:space="preserve">                                      &gt;  5 caây</v>
          </cell>
          <cell r="E38" t="str">
            <v>100m2</v>
          </cell>
          <cell r="G38">
            <v>65779</v>
          </cell>
        </row>
        <row r="39">
          <cell r="A39" t="str">
            <v>01.1331</v>
          </cell>
          <cell r="B39" t="str">
            <v>01.1331</v>
          </cell>
          <cell r="D39" t="str">
            <v>Sình laày                         : 0 caây</v>
          </cell>
          <cell r="E39" t="str">
            <v>100m2</v>
          </cell>
          <cell r="G39">
            <v>29284</v>
          </cell>
        </row>
        <row r="40">
          <cell r="A40" t="str">
            <v>01.1332</v>
          </cell>
          <cell r="B40" t="str">
            <v>01.1332</v>
          </cell>
          <cell r="D40" t="str">
            <v xml:space="preserve">                                     : 2 caây</v>
          </cell>
          <cell r="E40" t="str">
            <v>100m2</v>
          </cell>
          <cell r="G40">
            <v>41645</v>
          </cell>
        </row>
        <row r="41">
          <cell r="A41" t="str">
            <v>01.1333</v>
          </cell>
          <cell r="B41" t="str">
            <v>01.1333</v>
          </cell>
          <cell r="D41" t="str">
            <v xml:space="preserve">                                      : 3 caây</v>
          </cell>
          <cell r="E41" t="str">
            <v>100m2</v>
          </cell>
          <cell r="G41">
            <v>47973</v>
          </cell>
        </row>
        <row r="42">
          <cell r="A42" t="str">
            <v>01.1334</v>
          </cell>
          <cell r="B42" t="str">
            <v>01.1334</v>
          </cell>
          <cell r="D42" t="str">
            <v xml:space="preserve">                                      : 5 caây</v>
          </cell>
          <cell r="E42" t="str">
            <v>100m2</v>
          </cell>
          <cell r="G42">
            <v>58421</v>
          </cell>
        </row>
        <row r="43">
          <cell r="A43" t="str">
            <v>01.1335</v>
          </cell>
          <cell r="B43" t="str">
            <v>01.1335</v>
          </cell>
          <cell r="D43" t="str">
            <v xml:space="preserve">                                      &gt;  5 caây</v>
          </cell>
          <cell r="E43" t="str">
            <v>100m2</v>
          </cell>
          <cell r="G43">
            <v>72843</v>
          </cell>
        </row>
        <row r="44">
          <cell r="A44" t="str">
            <v>01.1411</v>
          </cell>
          <cell r="B44" t="str">
            <v>01.1411</v>
          </cell>
          <cell r="C44" t="str">
            <v xml:space="preserve">Coâng taùc phaùt tuyeán loaïi IV , maät ñoä caây </v>
          </cell>
          <cell r="D44" t="str">
            <v>Töông ñoái baèng phaúng : 0 caây</v>
          </cell>
          <cell r="E44" t="str">
            <v>100m2</v>
          </cell>
          <cell r="G44">
            <v>24575</v>
          </cell>
        </row>
        <row r="45">
          <cell r="A45" t="str">
            <v>01.1412</v>
          </cell>
          <cell r="B45" t="str">
            <v>01.1412</v>
          </cell>
          <cell r="C45" t="str">
            <v>tieâu chuaån treân 100m2</v>
          </cell>
          <cell r="D45" t="str">
            <v xml:space="preserve">                                     : 2 caây</v>
          </cell>
          <cell r="E45" t="str">
            <v>100m2</v>
          </cell>
          <cell r="G45">
            <v>34876</v>
          </cell>
        </row>
        <row r="46">
          <cell r="A46" t="str">
            <v>01.1413</v>
          </cell>
          <cell r="B46" t="str">
            <v>01.1413</v>
          </cell>
          <cell r="D46" t="str">
            <v xml:space="preserve">                                      : 3 caây</v>
          </cell>
          <cell r="E46" t="str">
            <v>100m2</v>
          </cell>
          <cell r="G46">
            <v>40321</v>
          </cell>
        </row>
        <row r="47">
          <cell r="A47" t="str">
            <v>01.1421</v>
          </cell>
          <cell r="B47" t="str">
            <v>01.1421</v>
          </cell>
          <cell r="D47" t="str">
            <v>Söôøn doác &gt; 25 ñoä       : 0 caây</v>
          </cell>
          <cell r="E47" t="str">
            <v>100m2</v>
          </cell>
          <cell r="G47">
            <v>28254</v>
          </cell>
        </row>
        <row r="48">
          <cell r="A48" t="str">
            <v>01.1422</v>
          </cell>
          <cell r="B48" t="str">
            <v>01.1422</v>
          </cell>
          <cell r="D48" t="str">
            <v xml:space="preserve">                                     : 2 caây</v>
          </cell>
          <cell r="E48" t="str">
            <v>100m2</v>
          </cell>
          <cell r="G48">
            <v>39880</v>
          </cell>
        </row>
        <row r="49">
          <cell r="A49" t="str">
            <v>01.1423</v>
          </cell>
          <cell r="B49" t="str">
            <v>01.1423</v>
          </cell>
          <cell r="D49" t="str">
            <v xml:space="preserve">                                      : 3 caây</v>
          </cell>
          <cell r="E49" t="str">
            <v>100m2</v>
          </cell>
          <cell r="G49">
            <v>46207</v>
          </cell>
        </row>
        <row r="50">
          <cell r="A50" t="str">
            <v>01.1431</v>
          </cell>
          <cell r="B50" t="str">
            <v>01.1431</v>
          </cell>
          <cell r="D50" t="str">
            <v>Sình laày                       : 0 caây</v>
          </cell>
          <cell r="E50" t="str">
            <v>100m2</v>
          </cell>
          <cell r="G50">
            <v>31933</v>
          </cell>
        </row>
        <row r="51">
          <cell r="A51" t="str">
            <v>01.1432</v>
          </cell>
          <cell r="B51" t="str">
            <v>01.1432</v>
          </cell>
          <cell r="D51" t="str">
            <v xml:space="preserve">                                     : 2 caây</v>
          </cell>
          <cell r="E51" t="str">
            <v>100m2</v>
          </cell>
          <cell r="G51">
            <v>45324</v>
          </cell>
        </row>
        <row r="52">
          <cell r="A52" t="str">
            <v>01.1433</v>
          </cell>
          <cell r="B52" t="str">
            <v>01.1433</v>
          </cell>
          <cell r="D52" t="str">
            <v xml:space="preserve">                                      : 3 caây</v>
          </cell>
          <cell r="E52" t="str">
            <v>100m2</v>
          </cell>
          <cell r="G52">
            <v>52388</v>
          </cell>
        </row>
        <row r="53">
          <cell r="A53" t="str">
            <v>01.2111</v>
          </cell>
          <cell r="B53" t="str">
            <v>01.2111</v>
          </cell>
          <cell r="C53" t="str">
            <v>CHAËT CAÂY BAÈNG THUÛ COÂNG</v>
          </cell>
          <cell r="D53" t="str">
            <v>Ñöôøng kính caây &lt;= 20cm</v>
          </cell>
          <cell r="E53" t="str">
            <v>Caây</v>
          </cell>
          <cell r="G53">
            <v>1913</v>
          </cell>
        </row>
        <row r="54">
          <cell r="A54" t="str">
            <v>01.2112</v>
          </cell>
          <cell r="B54" t="str">
            <v>01.2112</v>
          </cell>
          <cell r="C54" t="str">
            <v xml:space="preserve">Chaët caây ôû ñòa hình töông ñoái </v>
          </cell>
          <cell r="D54" t="str">
            <v xml:space="preserve">       &lt;= 30cm</v>
          </cell>
          <cell r="E54" t="str">
            <v>Caây</v>
          </cell>
          <cell r="G54">
            <v>3679</v>
          </cell>
        </row>
        <row r="55">
          <cell r="A55" t="str">
            <v>01.2113</v>
          </cell>
          <cell r="B55" t="str">
            <v>01.2113</v>
          </cell>
          <cell r="C55" t="str">
            <v xml:space="preserve"> baèng phaúng</v>
          </cell>
          <cell r="D55" t="str">
            <v xml:space="preserve">       &lt;= 40cm</v>
          </cell>
          <cell r="E55" t="str">
            <v>Caây</v>
          </cell>
          <cell r="G55">
            <v>7652</v>
          </cell>
        </row>
        <row r="56">
          <cell r="A56" t="str">
            <v>01.2114</v>
          </cell>
          <cell r="B56" t="str">
            <v>01.2114</v>
          </cell>
          <cell r="D56" t="str">
            <v xml:space="preserve">       &lt;= 50cm</v>
          </cell>
          <cell r="E56" t="str">
            <v>Caây</v>
          </cell>
          <cell r="G56">
            <v>14421</v>
          </cell>
        </row>
        <row r="57">
          <cell r="A57" t="str">
            <v>01.2115</v>
          </cell>
          <cell r="B57" t="str">
            <v>01.2115</v>
          </cell>
          <cell r="D57" t="str">
            <v xml:space="preserve">       &lt;= 60cm</v>
          </cell>
          <cell r="E57" t="str">
            <v>Caây</v>
          </cell>
          <cell r="G57">
            <v>31344</v>
          </cell>
        </row>
        <row r="58">
          <cell r="A58" t="str">
            <v>01.2116</v>
          </cell>
          <cell r="B58" t="str">
            <v>01.2116</v>
          </cell>
          <cell r="D58" t="str">
            <v xml:space="preserve">       &lt;= 70cm</v>
          </cell>
          <cell r="E58" t="str">
            <v>Caây</v>
          </cell>
          <cell r="G58">
            <v>75050</v>
          </cell>
        </row>
        <row r="59">
          <cell r="A59" t="str">
            <v>01.2117</v>
          </cell>
          <cell r="B59" t="str">
            <v>01.2117</v>
          </cell>
          <cell r="D59" t="str">
            <v xml:space="preserve">       &gt; 70cm</v>
          </cell>
          <cell r="E59" t="str">
            <v>Caây</v>
          </cell>
          <cell r="G59">
            <v>141859</v>
          </cell>
        </row>
        <row r="60">
          <cell r="A60" t="str">
            <v>01.2121</v>
          </cell>
          <cell r="B60" t="str">
            <v>01.2121</v>
          </cell>
          <cell r="C60" t="str">
            <v>Chaët caây ôû söôøn ñoài doác &gt; 25 ñoä</v>
          </cell>
          <cell r="D60" t="str">
            <v>Ñöôøng kính caây &lt;= 20cm</v>
          </cell>
          <cell r="E60" t="str">
            <v>Caây</v>
          </cell>
          <cell r="G60">
            <v>2207</v>
          </cell>
        </row>
        <row r="61">
          <cell r="A61" t="str">
            <v>01.2122</v>
          </cell>
          <cell r="B61" t="str">
            <v>01.2122</v>
          </cell>
          <cell r="D61" t="str">
            <v xml:space="preserve">       &lt;= 30cm</v>
          </cell>
          <cell r="E61" t="str">
            <v>Caây</v>
          </cell>
          <cell r="G61">
            <v>4120</v>
          </cell>
        </row>
        <row r="62">
          <cell r="A62" t="str">
            <v>01.2123</v>
          </cell>
          <cell r="B62" t="str">
            <v>01.2123</v>
          </cell>
          <cell r="D62" t="str">
            <v xml:space="preserve">       &lt;= 40cm</v>
          </cell>
          <cell r="E62" t="str">
            <v>Caây</v>
          </cell>
          <cell r="G62">
            <v>8977</v>
          </cell>
        </row>
        <row r="63">
          <cell r="A63" t="str">
            <v>01.2124</v>
          </cell>
          <cell r="B63" t="str">
            <v>01.2124</v>
          </cell>
          <cell r="D63" t="str">
            <v xml:space="preserve">       &lt;= 50cm</v>
          </cell>
          <cell r="E63" t="str">
            <v>Caây</v>
          </cell>
          <cell r="G63">
            <v>16334</v>
          </cell>
        </row>
        <row r="64">
          <cell r="A64" t="str">
            <v>01.2125</v>
          </cell>
          <cell r="B64" t="str">
            <v>01.2125</v>
          </cell>
          <cell r="D64" t="str">
            <v xml:space="preserve">       &lt;= 60cm</v>
          </cell>
          <cell r="E64" t="str">
            <v>Caây</v>
          </cell>
          <cell r="G64">
            <v>45913</v>
          </cell>
        </row>
        <row r="65">
          <cell r="A65" t="str">
            <v>01.2126</v>
          </cell>
          <cell r="B65" t="str">
            <v>01.2126</v>
          </cell>
          <cell r="D65" t="str">
            <v xml:space="preserve">       &lt;= 70cm</v>
          </cell>
          <cell r="E65" t="str">
            <v>Caây</v>
          </cell>
          <cell r="G65">
            <v>98448</v>
          </cell>
        </row>
        <row r="66">
          <cell r="A66" t="str">
            <v>01.2127</v>
          </cell>
          <cell r="B66" t="str">
            <v>01.2127</v>
          </cell>
          <cell r="D66" t="str">
            <v xml:space="preserve">       &gt; 70cm</v>
          </cell>
          <cell r="E66" t="str">
            <v>Caây</v>
          </cell>
          <cell r="G66">
            <v>161873</v>
          </cell>
        </row>
        <row r="67">
          <cell r="A67" t="str">
            <v>01.2211</v>
          </cell>
          <cell r="B67" t="str">
            <v>01.2211</v>
          </cell>
          <cell r="C67" t="str">
            <v>CHAËT CAÂY BAÈNG MAÙY 
CAÀM TAY</v>
          </cell>
          <cell r="D67" t="str">
            <v>Ñöôøng kính caây &lt;= 20cm</v>
          </cell>
          <cell r="E67" t="str">
            <v>Caây</v>
          </cell>
          <cell r="G67">
            <v>1030</v>
          </cell>
          <cell r="H67">
            <v>3900</v>
          </cell>
        </row>
        <row r="68">
          <cell r="A68" t="str">
            <v>01.2212</v>
          </cell>
          <cell r="B68" t="str">
            <v>01.2212</v>
          </cell>
          <cell r="C68" t="str">
            <v xml:space="preserve">Chaët caây ôû ñòa hình töông ñoái </v>
          </cell>
          <cell r="D68" t="str">
            <v xml:space="preserve">       &lt;= 30cm</v>
          </cell>
          <cell r="E68" t="str">
            <v>Caây</v>
          </cell>
          <cell r="G68">
            <v>1913</v>
          </cell>
          <cell r="H68">
            <v>4964</v>
          </cell>
        </row>
        <row r="69">
          <cell r="A69" t="str">
            <v>01.2213</v>
          </cell>
          <cell r="B69" t="str">
            <v>01.2213</v>
          </cell>
          <cell r="C69" t="str">
            <v xml:space="preserve"> baèng phaúng</v>
          </cell>
          <cell r="D69" t="str">
            <v xml:space="preserve">       &lt;= 40cm</v>
          </cell>
          <cell r="E69" t="str">
            <v>Caây</v>
          </cell>
          <cell r="G69">
            <v>3826</v>
          </cell>
          <cell r="H69">
            <v>6382</v>
          </cell>
        </row>
        <row r="70">
          <cell r="A70" t="str">
            <v>01.2214</v>
          </cell>
          <cell r="B70" t="str">
            <v>01.2214</v>
          </cell>
          <cell r="D70" t="str">
            <v xml:space="preserve">       &lt;= 50cm</v>
          </cell>
          <cell r="E70" t="str">
            <v>Caây</v>
          </cell>
          <cell r="G70">
            <v>7211</v>
          </cell>
          <cell r="H70">
            <v>8510</v>
          </cell>
        </row>
        <row r="71">
          <cell r="A71" t="str">
            <v>01.2215</v>
          </cell>
          <cell r="B71" t="str">
            <v>01.2215</v>
          </cell>
          <cell r="D71" t="str">
            <v xml:space="preserve">       &lt;= 60cm</v>
          </cell>
          <cell r="E71" t="str">
            <v>Caây</v>
          </cell>
          <cell r="G71">
            <v>15746</v>
          </cell>
          <cell r="H71">
            <v>10992</v>
          </cell>
        </row>
        <row r="72">
          <cell r="A72" t="str">
            <v>01.2216</v>
          </cell>
          <cell r="B72" t="str">
            <v>01.2216</v>
          </cell>
          <cell r="D72" t="str">
            <v xml:space="preserve">       &lt;= 70cm</v>
          </cell>
          <cell r="E72" t="str">
            <v>Caây</v>
          </cell>
          <cell r="G72">
            <v>37525</v>
          </cell>
          <cell r="H72">
            <v>14183</v>
          </cell>
        </row>
        <row r="73">
          <cell r="A73" t="str">
            <v>01.2217</v>
          </cell>
          <cell r="B73" t="str">
            <v>01.2217</v>
          </cell>
          <cell r="D73" t="str">
            <v xml:space="preserve">       &gt; 70cm</v>
          </cell>
          <cell r="E73" t="str">
            <v>Caây</v>
          </cell>
          <cell r="G73">
            <v>70930</v>
          </cell>
          <cell r="H73">
            <v>18438</v>
          </cell>
        </row>
        <row r="74">
          <cell r="A74" t="str">
            <v>01.2221</v>
          </cell>
          <cell r="B74" t="str">
            <v>01.2221</v>
          </cell>
          <cell r="C74" t="str">
            <v>Chaët caây ôû söôøn ñoài doác &gt; 25 ñoä</v>
          </cell>
          <cell r="D74" t="str">
            <v>Ñöôøng kính caây &lt;= 20cm</v>
          </cell>
          <cell r="E74" t="str">
            <v>Caây</v>
          </cell>
          <cell r="G74">
            <v>1177</v>
          </cell>
          <cell r="H74">
            <v>4609</v>
          </cell>
        </row>
        <row r="75">
          <cell r="A75" t="str">
            <v>01.2222</v>
          </cell>
          <cell r="B75" t="str">
            <v>01.2222</v>
          </cell>
          <cell r="D75" t="str">
            <v xml:space="preserve">       &lt;= 30cm</v>
          </cell>
          <cell r="E75" t="str">
            <v>Caây</v>
          </cell>
          <cell r="G75">
            <v>2207</v>
          </cell>
          <cell r="H75">
            <v>5673</v>
          </cell>
        </row>
        <row r="76">
          <cell r="A76" t="str">
            <v>01.2223</v>
          </cell>
          <cell r="B76" t="str">
            <v>01.2223</v>
          </cell>
          <cell r="D76" t="str">
            <v xml:space="preserve">       &lt;= 40cm</v>
          </cell>
          <cell r="E76" t="str">
            <v>Caây</v>
          </cell>
          <cell r="G76">
            <v>4562</v>
          </cell>
          <cell r="H76">
            <v>7801</v>
          </cell>
        </row>
        <row r="77">
          <cell r="A77" t="str">
            <v>01.2224</v>
          </cell>
          <cell r="B77" t="str">
            <v>01.2224</v>
          </cell>
          <cell r="D77" t="str">
            <v xml:space="preserve">       &lt;= 50cm</v>
          </cell>
          <cell r="E77" t="str">
            <v>Caây</v>
          </cell>
          <cell r="G77">
            <v>8241</v>
          </cell>
          <cell r="H77">
            <v>9928</v>
          </cell>
        </row>
        <row r="78">
          <cell r="A78" t="str">
            <v>01.2225</v>
          </cell>
          <cell r="B78" t="str">
            <v>01.2225</v>
          </cell>
          <cell r="D78" t="str">
            <v xml:space="preserve">       &lt;= 60cm</v>
          </cell>
          <cell r="E78" t="str">
            <v>Caây</v>
          </cell>
          <cell r="G78">
            <v>18100</v>
          </cell>
          <cell r="H78">
            <v>13119</v>
          </cell>
        </row>
        <row r="79">
          <cell r="A79" t="str">
            <v>01.2226</v>
          </cell>
          <cell r="B79" t="str">
            <v>01.2226</v>
          </cell>
          <cell r="D79" t="str">
            <v xml:space="preserve">       &lt;= 70cm</v>
          </cell>
          <cell r="E79" t="str">
            <v>Caây</v>
          </cell>
          <cell r="G79">
            <v>43117</v>
          </cell>
          <cell r="H79">
            <v>17019</v>
          </cell>
        </row>
        <row r="80">
          <cell r="A80" t="str">
            <v>01.2227</v>
          </cell>
          <cell r="B80" t="str">
            <v>01.2227</v>
          </cell>
          <cell r="D80" t="str">
            <v xml:space="preserve">       &gt; 70cm</v>
          </cell>
          <cell r="E80" t="str">
            <v>Caây</v>
          </cell>
          <cell r="G80">
            <v>80936</v>
          </cell>
          <cell r="H80">
            <v>21983</v>
          </cell>
        </row>
        <row r="81">
          <cell r="A81" t="str">
            <v>01.3101</v>
          </cell>
          <cell r="B81" t="str">
            <v>01.3101</v>
          </cell>
          <cell r="C81" t="str">
            <v>ÑAØO GOÁC CAÂY TAÏI VÒ TRÍ 
THI COÂNG MOÙNG</v>
          </cell>
          <cell r="D81" t="str">
            <v>Ñöôøng kính caây &lt;= 20cm</v>
          </cell>
          <cell r="E81" t="str">
            <v>Goác caây</v>
          </cell>
          <cell r="G81">
            <v>2796</v>
          </cell>
        </row>
        <row r="82">
          <cell r="A82" t="str">
            <v>01.3102</v>
          </cell>
          <cell r="B82" t="str">
            <v>01.3102</v>
          </cell>
          <cell r="C82" t="str">
            <v>Ñòa hình töông ñoái baèng phaúng</v>
          </cell>
          <cell r="D82" t="str">
            <v xml:space="preserve">       &lt;= 30cm</v>
          </cell>
          <cell r="E82" t="str">
            <v>Goác caây</v>
          </cell>
          <cell r="G82">
            <v>5298</v>
          </cell>
        </row>
        <row r="83">
          <cell r="A83" t="str">
            <v>01.3103</v>
          </cell>
          <cell r="B83" t="str">
            <v>01.3103</v>
          </cell>
          <cell r="D83" t="str">
            <v xml:space="preserve">       &lt;= 40cm</v>
          </cell>
          <cell r="E83" t="str">
            <v>Goác caây</v>
          </cell>
          <cell r="G83">
            <v>9860</v>
          </cell>
        </row>
        <row r="84">
          <cell r="A84" t="str">
            <v>01.3104</v>
          </cell>
          <cell r="B84" t="str">
            <v>01.3104</v>
          </cell>
          <cell r="D84" t="str">
            <v xml:space="preserve">       &lt;= 50cm</v>
          </cell>
          <cell r="E84" t="str">
            <v>Goác caây</v>
          </cell>
          <cell r="G84">
            <v>19130</v>
          </cell>
        </row>
        <row r="85">
          <cell r="A85" t="str">
            <v>01.3105</v>
          </cell>
          <cell r="B85" t="str">
            <v>01.3105</v>
          </cell>
          <cell r="D85" t="str">
            <v xml:space="preserve">       &lt;= 60cm</v>
          </cell>
          <cell r="E85" t="str">
            <v>Goác caây</v>
          </cell>
          <cell r="G85">
            <v>45619</v>
          </cell>
          <cell r="H85"/>
        </row>
        <row r="86">
          <cell r="A86" t="str">
            <v>01.3106</v>
          </cell>
          <cell r="B86" t="str">
            <v>01.3106</v>
          </cell>
          <cell r="D86" t="str">
            <v xml:space="preserve">       &lt;= 70cm</v>
          </cell>
          <cell r="E86" t="str">
            <v>Goác caây</v>
          </cell>
          <cell r="G86">
            <v>85645</v>
          </cell>
        </row>
        <row r="87">
          <cell r="A87" t="str">
            <v>01.3107</v>
          </cell>
          <cell r="B87" t="str">
            <v>01.3107</v>
          </cell>
          <cell r="D87" t="str">
            <v xml:space="preserve">       &gt; 70cm</v>
          </cell>
          <cell r="E87" t="str">
            <v>Goác caây</v>
          </cell>
          <cell r="G87">
            <v>153485</v>
          </cell>
        </row>
        <row r="88">
          <cell r="A88" t="str">
            <v>01.3201</v>
          </cell>
          <cell r="B88" t="str">
            <v>01.3201</v>
          </cell>
          <cell r="C88" t="str">
            <v>Ñòa hình söôøn ñoài doác &gt; 25 ñoä</v>
          </cell>
          <cell r="D88" t="str">
            <v>Ñöôøng kính caây &lt;= 20cm</v>
          </cell>
          <cell r="E88" t="str">
            <v>Goác caây</v>
          </cell>
          <cell r="G88">
            <v>3237</v>
          </cell>
        </row>
        <row r="89">
          <cell r="A89" t="str">
            <v>01.3202</v>
          </cell>
          <cell r="B89" t="str">
            <v>01.3202</v>
          </cell>
          <cell r="D89" t="str">
            <v xml:space="preserve">       &lt;= 30cm</v>
          </cell>
          <cell r="E89" t="str">
            <v>Goác caây</v>
          </cell>
          <cell r="G89">
            <v>6136</v>
          </cell>
        </row>
        <row r="90">
          <cell r="A90" t="str">
            <v>01.3203</v>
          </cell>
          <cell r="B90" t="str">
            <v>01.3203</v>
          </cell>
          <cell r="D90" t="str">
            <v xml:space="preserve">       &lt;= 40cm</v>
          </cell>
          <cell r="E90" t="str">
            <v>Goác caây</v>
          </cell>
          <cell r="G90">
            <v>11331</v>
          </cell>
        </row>
        <row r="91">
          <cell r="A91" t="str">
            <v>01.3204</v>
          </cell>
          <cell r="B91" t="str">
            <v>01.3204</v>
          </cell>
          <cell r="D91" t="str">
            <v xml:space="preserve">       &lt;= 50cm</v>
          </cell>
          <cell r="E91" t="str">
            <v>Goác caây</v>
          </cell>
          <cell r="G91">
            <v>21926</v>
          </cell>
        </row>
        <row r="92">
          <cell r="A92" t="str">
            <v>01.3205</v>
          </cell>
          <cell r="B92" t="str">
            <v>01.3205</v>
          </cell>
          <cell r="D92" t="str">
            <v xml:space="preserve">       &lt;= 60cm</v>
          </cell>
          <cell r="E92" t="str">
            <v>Goác caây</v>
          </cell>
          <cell r="G92">
            <v>52388</v>
          </cell>
        </row>
        <row r="93">
          <cell r="A93" t="str">
            <v>01.3206</v>
          </cell>
          <cell r="B93" t="str">
            <v>01.3206</v>
          </cell>
          <cell r="D93" t="str">
            <v xml:space="preserve">       &lt;= 70cm</v>
          </cell>
          <cell r="E93" t="str">
            <v>Goác caây</v>
          </cell>
          <cell r="G93">
            <v>98448</v>
          </cell>
        </row>
        <row r="94">
          <cell r="A94" t="str">
            <v>01.3207</v>
          </cell>
          <cell r="B94" t="str">
            <v>01.3207</v>
          </cell>
          <cell r="D94" t="str">
            <v xml:space="preserve">       &gt; 70cm</v>
          </cell>
          <cell r="E94" t="str">
            <v>Goác caây</v>
          </cell>
          <cell r="G94">
            <v>176441</v>
          </cell>
        </row>
        <row r="95">
          <cell r="A95" t="str">
            <v>01.4101</v>
          </cell>
          <cell r="B95" t="str">
            <v>01.4101</v>
          </cell>
          <cell r="C95" t="str">
            <v>ÑAØO BUÏI CAÂY TAÏI VÒ TRÍ THI 
COÂNG MOÙNG COÄT</v>
          </cell>
          <cell r="D95" t="str">
            <v>Ñaøo buïi caây khaùc : Ñöôøng kính  &lt;= 30cm</v>
          </cell>
          <cell r="E95" t="str">
            <v>Buïi</v>
          </cell>
          <cell r="G95">
            <v>8535</v>
          </cell>
        </row>
        <row r="96">
          <cell r="A96" t="str">
            <v>01.4102</v>
          </cell>
          <cell r="B96" t="str">
            <v>01.4102</v>
          </cell>
          <cell r="C96" t="str">
            <v>Ñòa hình töông ñoái baèng phaúng</v>
          </cell>
          <cell r="D96" t="str">
            <v xml:space="preserve">                            : Ñöôøng kính &gt; 30cm</v>
          </cell>
          <cell r="E96" t="str">
            <v>Buïi</v>
          </cell>
          <cell r="G96">
            <v>10595</v>
          </cell>
        </row>
        <row r="97">
          <cell r="A97" t="str">
            <v>01.4103</v>
          </cell>
          <cell r="B97" t="str">
            <v>01.4103</v>
          </cell>
          <cell r="D97" t="str">
            <v>Ñaøo buïi tre : Ñöôøng kính  &lt;= 50cm</v>
          </cell>
          <cell r="E97" t="str">
            <v>Buïi</v>
          </cell>
          <cell r="G97">
            <v>33846</v>
          </cell>
        </row>
        <row r="98">
          <cell r="A98" t="str">
            <v>01.4104</v>
          </cell>
          <cell r="B98" t="str">
            <v>01.4104</v>
          </cell>
          <cell r="D98" t="str">
            <v xml:space="preserve">                    : Ñöôøng kính  &lt;= 70cm</v>
          </cell>
          <cell r="E98" t="str">
            <v>Buïi</v>
          </cell>
          <cell r="G98">
            <v>50769</v>
          </cell>
        </row>
        <row r="99">
          <cell r="A99" t="str">
            <v>01.4105</v>
          </cell>
          <cell r="B99" t="str">
            <v>01.4105</v>
          </cell>
          <cell r="D99" t="str">
            <v xml:space="preserve">                    :Ñöôøng kính  &lt;= 90cm</v>
          </cell>
          <cell r="E99" t="str">
            <v>Buïi</v>
          </cell>
          <cell r="G99">
            <v>76227</v>
          </cell>
        </row>
        <row r="100">
          <cell r="A100" t="str">
            <v>01.4106</v>
          </cell>
          <cell r="B100" t="str">
            <v>01.4106</v>
          </cell>
          <cell r="D100" t="str">
            <v xml:space="preserve">                        :Ñöôøng kính  &lt;= 110cm</v>
          </cell>
          <cell r="E100" t="str">
            <v>Buïi</v>
          </cell>
          <cell r="G100">
            <v>114194</v>
          </cell>
        </row>
        <row r="101">
          <cell r="A101" t="str">
            <v>01.4107</v>
          </cell>
          <cell r="B101" t="str">
            <v>01.4107</v>
          </cell>
          <cell r="D101" t="str">
            <v xml:space="preserve">                      :Ñöôøng kính  &gt; 110cm</v>
          </cell>
          <cell r="E101" t="str">
            <v>Buïi</v>
          </cell>
          <cell r="G101">
            <v>171291</v>
          </cell>
        </row>
        <row r="102">
          <cell r="A102" t="str">
            <v>01.4201</v>
          </cell>
          <cell r="B102" t="str">
            <v>01.4201</v>
          </cell>
          <cell r="C102" t="str">
            <v>Ñòa hình söôøn ñoài doác &gt; 25 ñoä</v>
          </cell>
          <cell r="D102" t="str">
            <v>Ñaøo buïi caây khaùc : Ñöôøng kính  &lt;= 30cm</v>
          </cell>
          <cell r="E102" t="str">
            <v>Buïi</v>
          </cell>
          <cell r="G102">
            <v>8535</v>
          </cell>
        </row>
        <row r="103">
          <cell r="A103" t="str">
            <v>01.4202</v>
          </cell>
          <cell r="B103" t="str">
            <v>01.4202</v>
          </cell>
          <cell r="D103" t="str">
            <v xml:space="preserve">                            : Ñöôøng kính &gt; 30cm</v>
          </cell>
          <cell r="E103" t="str">
            <v>Buïi</v>
          </cell>
          <cell r="G103">
            <v>12214</v>
          </cell>
        </row>
        <row r="104">
          <cell r="A104" t="str">
            <v>01.4203</v>
          </cell>
          <cell r="B104" t="str">
            <v>01.4203</v>
          </cell>
          <cell r="D104" t="str">
            <v>Ñaøo buïi tre : Ñöôøng kính  &lt;= 50cm</v>
          </cell>
          <cell r="E104" t="str">
            <v>Buïi</v>
          </cell>
          <cell r="G104">
            <v>38997</v>
          </cell>
        </row>
        <row r="105">
          <cell r="A105" t="str">
            <v>01.4204</v>
          </cell>
          <cell r="B105" t="str">
            <v>01.4204</v>
          </cell>
          <cell r="D105" t="str">
            <v xml:space="preserve">                    : Ñöôøng kính  &lt;= 70cm</v>
          </cell>
          <cell r="E105" t="str">
            <v>Buïi</v>
          </cell>
          <cell r="G105">
            <v>58568</v>
          </cell>
        </row>
        <row r="106">
          <cell r="A106" t="str">
            <v>01.4205</v>
          </cell>
          <cell r="B106" t="str">
            <v>01.4205</v>
          </cell>
          <cell r="D106" t="str">
            <v xml:space="preserve">                    :Ñöôøng kính  &lt;= 90cm</v>
          </cell>
          <cell r="E106" t="str">
            <v>Buïi</v>
          </cell>
          <cell r="G106">
            <v>87706</v>
          </cell>
        </row>
        <row r="107">
          <cell r="A107" t="str">
            <v>01.4206</v>
          </cell>
          <cell r="B107" t="str">
            <v>01.4206</v>
          </cell>
          <cell r="D107" t="str">
            <v xml:space="preserve">                        :Ñöôøng kính  &lt;= 110cm</v>
          </cell>
          <cell r="E107" t="str">
            <v>Buïi</v>
          </cell>
          <cell r="G107">
            <v>131558</v>
          </cell>
        </row>
        <row r="108">
          <cell r="A108" t="str">
            <v>01.4207</v>
          </cell>
          <cell r="B108" t="str">
            <v>01.4207</v>
          </cell>
          <cell r="D108" t="str">
            <v xml:space="preserve">                      :Ñöôøng kính  &gt; 110cm</v>
          </cell>
          <cell r="E108" t="str">
            <v>Buïi</v>
          </cell>
          <cell r="G108">
            <v>197485</v>
          </cell>
        </row>
        <row r="109">
          <cell r="A109" t="str">
            <v>01.5111</v>
          </cell>
          <cell r="B109" t="str">
            <v>01.5111</v>
          </cell>
          <cell r="C109" t="str">
            <v>LAØM ÑÖÔØNG TAÏM THI COÂNG
BAÈNG THUÛ COÂNG</v>
          </cell>
          <cell r="D109" t="str">
            <v>Ñaát caáp I</v>
          </cell>
          <cell r="E109" t="str">
            <v>m3</v>
          </cell>
          <cell r="G109">
            <v>10154</v>
          </cell>
        </row>
        <row r="110">
          <cell r="A110" t="str">
            <v>01.5112</v>
          </cell>
          <cell r="B110" t="str">
            <v>01.5112</v>
          </cell>
          <cell r="C110" t="str">
            <v>Toân taïo ñöôøng cuõ</v>
          </cell>
          <cell r="D110" t="str">
            <v>Ñaát caáp II</v>
          </cell>
          <cell r="E110" t="str">
            <v>m3</v>
          </cell>
          <cell r="G110">
            <v>11478</v>
          </cell>
        </row>
        <row r="111">
          <cell r="A111" t="str">
            <v>01.5113</v>
          </cell>
          <cell r="B111" t="str">
            <v>01.5113</v>
          </cell>
          <cell r="D111" t="str">
            <v>Ñaát caáp III</v>
          </cell>
          <cell r="E111" t="str">
            <v>m3</v>
          </cell>
          <cell r="G111">
            <v>13686</v>
          </cell>
        </row>
        <row r="112">
          <cell r="A112" t="str">
            <v>01.5114</v>
          </cell>
          <cell r="B112" t="str">
            <v>01.5114</v>
          </cell>
          <cell r="D112" t="str">
            <v>Ñaát caáp IV</v>
          </cell>
          <cell r="E112" t="str">
            <v>m3</v>
          </cell>
          <cell r="G112">
            <v>15893</v>
          </cell>
        </row>
        <row r="113">
          <cell r="A113" t="str">
            <v>01.5121</v>
          </cell>
          <cell r="B113" t="str">
            <v>01.5121</v>
          </cell>
          <cell r="C113" t="str">
            <v>Ñaøo san ñaát theo söôøn ñoài</v>
          </cell>
          <cell r="D113" t="str">
            <v>Ñaát caáp I</v>
          </cell>
          <cell r="E113" t="str">
            <v>m3</v>
          </cell>
          <cell r="G113">
            <v>7358</v>
          </cell>
        </row>
        <row r="114">
          <cell r="A114" t="str">
            <v>01.5122</v>
          </cell>
          <cell r="B114" t="str">
            <v>01.5122</v>
          </cell>
          <cell r="D114" t="str">
            <v>Ñaát caáp II</v>
          </cell>
          <cell r="E114" t="str">
            <v>m3</v>
          </cell>
          <cell r="G114">
            <v>8241</v>
          </cell>
        </row>
        <row r="115">
          <cell r="A115" t="str">
            <v>01.5123</v>
          </cell>
          <cell r="B115" t="str">
            <v>01.5123</v>
          </cell>
          <cell r="D115" t="str">
            <v>Ñaát caáp III</v>
          </cell>
          <cell r="E115" t="str">
            <v>m3</v>
          </cell>
          <cell r="G115">
            <v>11037</v>
          </cell>
        </row>
        <row r="116">
          <cell r="A116" t="str">
            <v>01.5124</v>
          </cell>
          <cell r="B116" t="str">
            <v>01.5124</v>
          </cell>
          <cell r="D116" t="str">
            <v>Ñaát caáp IV</v>
          </cell>
          <cell r="E116" t="str">
            <v>m3</v>
          </cell>
          <cell r="G116">
            <v>13391</v>
          </cell>
        </row>
        <row r="117">
          <cell r="A117" t="str">
            <v>01.5131</v>
          </cell>
          <cell r="B117" t="str">
            <v>01.5131</v>
          </cell>
          <cell r="C117" t="str">
            <v>Laøm ñöôøng môùi</v>
          </cell>
          <cell r="D117" t="str">
            <v>Ñaát caáp I</v>
          </cell>
          <cell r="E117" t="str">
            <v>m3</v>
          </cell>
          <cell r="G117">
            <v>11920</v>
          </cell>
        </row>
        <row r="118">
          <cell r="A118" t="str">
            <v>01.5132</v>
          </cell>
          <cell r="B118" t="str">
            <v>01.5132</v>
          </cell>
          <cell r="D118" t="str">
            <v>Ñaát caáp II</v>
          </cell>
          <cell r="E118" t="str">
            <v>m3</v>
          </cell>
          <cell r="G118">
            <v>12803</v>
          </cell>
        </row>
        <row r="119">
          <cell r="A119" t="str">
            <v>01.5133</v>
          </cell>
          <cell r="B119" t="str">
            <v>01.5133</v>
          </cell>
          <cell r="D119" t="str">
            <v>Ñaát caáp III</v>
          </cell>
          <cell r="E119" t="str">
            <v>m3</v>
          </cell>
          <cell r="G119">
            <v>16040</v>
          </cell>
        </row>
        <row r="120">
          <cell r="A120" t="str">
            <v>01.5134</v>
          </cell>
          <cell r="B120" t="str">
            <v>01.5134</v>
          </cell>
          <cell r="D120" t="str">
            <v>Ñaát caáp IV</v>
          </cell>
          <cell r="E120" t="str">
            <v>m3</v>
          </cell>
          <cell r="G120">
            <v>19425</v>
          </cell>
        </row>
        <row r="121">
          <cell r="A121" t="str">
            <v>01.5211</v>
          </cell>
          <cell r="B121" t="str">
            <v>01.5211</v>
          </cell>
          <cell r="C121" t="str">
            <v>LAØM ÑÖÔØNG TAÏM THI COÂNG
BAÈNG THUÛ COÂNG+ CÔ GIÔÙI</v>
          </cell>
          <cell r="D121" t="str">
            <v>Ñaát caáp I</v>
          </cell>
          <cell r="E121" t="str">
            <v>100m3</v>
          </cell>
          <cell r="G121">
            <v>41940</v>
          </cell>
          <cell r="H121">
            <v>234750</v>
          </cell>
        </row>
        <row r="122">
          <cell r="A122" t="str">
            <v>01.5212</v>
          </cell>
          <cell r="B122" t="str">
            <v>01.5212</v>
          </cell>
          <cell r="C122" t="str">
            <v>Laøm ñöôøng taïm baèng maùy uûi &lt;= 75 CV</v>
          </cell>
          <cell r="D122" t="str">
            <v>Ñaát caáp II</v>
          </cell>
          <cell r="E122" t="str">
            <v>100m3</v>
          </cell>
          <cell r="G122">
            <v>54742</v>
          </cell>
          <cell r="H122">
            <v>287292</v>
          </cell>
        </row>
        <row r="123">
          <cell r="A123" t="str">
            <v>01.5213</v>
          </cell>
          <cell r="B123" t="str">
            <v>01.5213</v>
          </cell>
          <cell r="D123" t="str">
            <v>Ñaát caáp III</v>
          </cell>
          <cell r="E123" t="str">
            <v>100m3</v>
          </cell>
          <cell r="G123">
            <v>65485</v>
          </cell>
          <cell r="H123">
            <v>345136</v>
          </cell>
        </row>
        <row r="124">
          <cell r="A124" t="str">
            <v>01.5214</v>
          </cell>
          <cell r="B124" t="str">
            <v>01.5214</v>
          </cell>
          <cell r="D124" t="str">
            <v>Ñaát caáp IV</v>
          </cell>
          <cell r="E124" t="str">
            <v>100m3</v>
          </cell>
          <cell r="G124">
            <v>79465</v>
          </cell>
          <cell r="H124">
            <v>456003</v>
          </cell>
        </row>
        <row r="125">
          <cell r="A125" t="str">
            <v>01.5221</v>
          </cell>
          <cell r="B125" t="str">
            <v>01.5221</v>
          </cell>
          <cell r="C125" t="str">
            <v>Laøm ñöôøng taïm baèng maùy uûi &lt;= 110CV</v>
          </cell>
          <cell r="D125" t="str">
            <v>Ñaát caáp I</v>
          </cell>
          <cell r="E125" t="str">
            <v>100m3</v>
          </cell>
          <cell r="F125"/>
          <cell r="G125">
            <v>41940</v>
          </cell>
          <cell r="H125">
            <v>204382</v>
          </cell>
        </row>
        <row r="126">
          <cell r="A126" t="str">
            <v>01.5222</v>
          </cell>
          <cell r="B126" t="str">
            <v>01.5222</v>
          </cell>
          <cell r="D126" t="str">
            <v>Ñaát caáp II</v>
          </cell>
          <cell r="E126" t="str">
            <v>100m3</v>
          </cell>
          <cell r="G126">
            <v>54742</v>
          </cell>
          <cell r="H126">
            <v>250175</v>
          </cell>
        </row>
        <row r="127">
          <cell r="A127" t="str">
            <v>01.5223</v>
          </cell>
          <cell r="B127" t="str">
            <v>01.5223</v>
          </cell>
          <cell r="D127" t="str">
            <v>Ñaát caáp III</v>
          </cell>
          <cell r="E127" t="str">
            <v>100m3</v>
          </cell>
          <cell r="G127">
            <v>65485</v>
          </cell>
          <cell r="H127">
            <v>300789</v>
          </cell>
        </row>
        <row r="128">
          <cell r="A128" t="str">
            <v>01.5224</v>
          </cell>
          <cell r="B128" t="str">
            <v>01.5224</v>
          </cell>
          <cell r="D128" t="str">
            <v>Ñaát caáp IV</v>
          </cell>
          <cell r="E128" t="str">
            <v>100m3</v>
          </cell>
          <cell r="G128">
            <v>79465</v>
          </cell>
          <cell r="H128">
            <v>405872</v>
          </cell>
        </row>
        <row r="129">
          <cell r="A129" t="str">
            <v>01.5231</v>
          </cell>
          <cell r="B129" t="str">
            <v>01.5231</v>
          </cell>
          <cell r="C129" t="str">
            <v>Laøm ñöôøng taïm baèng maùy uûi &lt;= 140CV</v>
          </cell>
          <cell r="D129" t="str">
            <v>Ñaát caáp I</v>
          </cell>
          <cell r="E129" t="str">
            <v>100m3</v>
          </cell>
          <cell r="G129">
            <v>41940</v>
          </cell>
          <cell r="H129">
            <v>187511</v>
          </cell>
        </row>
        <row r="130">
          <cell r="A130" t="str">
            <v>01.5232</v>
          </cell>
          <cell r="B130" t="str">
            <v>01.5232</v>
          </cell>
          <cell r="D130" t="str">
            <v>Ñaát caáp II</v>
          </cell>
          <cell r="E130" t="str">
            <v>100m3</v>
          </cell>
          <cell r="G130">
            <v>54742</v>
          </cell>
          <cell r="H130">
            <v>233304</v>
          </cell>
        </row>
        <row r="131">
          <cell r="A131" t="str">
            <v>01.5233</v>
          </cell>
          <cell r="B131" t="str">
            <v>01.5233</v>
          </cell>
          <cell r="D131" t="str">
            <v>Ñaát caáp III</v>
          </cell>
          <cell r="E131" t="str">
            <v>100m3</v>
          </cell>
          <cell r="G131">
            <v>65485</v>
          </cell>
          <cell r="H131">
            <v>233304</v>
          </cell>
        </row>
        <row r="132">
          <cell r="A132" t="str">
            <v>01.5234</v>
          </cell>
          <cell r="B132" t="str">
            <v>01.5234</v>
          </cell>
          <cell r="D132" t="str">
            <v>Ñaát caáp IV</v>
          </cell>
          <cell r="E132" t="str">
            <v>100m3</v>
          </cell>
          <cell r="G132">
            <v>65485</v>
          </cell>
          <cell r="H132">
            <v>285364</v>
          </cell>
        </row>
        <row r="133">
          <cell r="A133" t="str">
            <v>01.6000</v>
          </cell>
          <cell r="B133" t="str">
            <v>01.6000</v>
          </cell>
          <cell r="C133" t="str">
            <v>LAØM CAÀU TAÏM</v>
          </cell>
          <cell r="D133" t="str">
            <v>Laøm caàu taïm trong moïi ñieàu kieän</v>
          </cell>
          <cell r="E133" t="str">
            <v>10m2</v>
          </cell>
          <cell r="F133">
            <v>236250</v>
          </cell>
          <cell r="G133">
            <v>47090</v>
          </cell>
        </row>
        <row r="134">
          <cell r="A134" t="str">
            <v>01.7000</v>
          </cell>
          <cell r="B134" t="str">
            <v>01.7000</v>
          </cell>
          <cell r="C134" t="str">
            <v>RAÛI ÑAÙ CHOÁNG LUÙN</v>
          </cell>
          <cell r="D134" t="str">
            <v>Raûi ñaù trong moïi ñieàu kieän</v>
          </cell>
          <cell r="E134" t="str">
            <v>m3</v>
          </cell>
          <cell r="F134">
            <v>125640</v>
          </cell>
          <cell r="G134">
            <v>16187</v>
          </cell>
        </row>
        <row r="135">
          <cell r="A135" t="str">
            <v>01.8111</v>
          </cell>
          <cell r="B135" t="str">
            <v>01.8111</v>
          </cell>
          <cell r="C135" t="str">
            <v>SAN MAËT BAÈNG THI COÂNG 
THUÛ COÂNG</v>
          </cell>
          <cell r="D135" t="str">
            <v>Ñaát caáp I</v>
          </cell>
          <cell r="E135" t="str">
            <v>m2</v>
          </cell>
          <cell r="G135">
            <v>736</v>
          </cell>
        </row>
        <row r="136">
          <cell r="A136" t="str">
            <v>01.8112</v>
          </cell>
          <cell r="B136" t="str">
            <v>01.8112</v>
          </cell>
          <cell r="C136" t="str">
            <v>San söûa maët baèng</v>
          </cell>
          <cell r="D136" t="str">
            <v>Ñaát caáp II</v>
          </cell>
          <cell r="E136" t="str">
            <v>m2</v>
          </cell>
          <cell r="G136">
            <v>883</v>
          </cell>
        </row>
        <row r="137">
          <cell r="A137" t="str">
            <v>01.8113</v>
          </cell>
          <cell r="B137" t="str">
            <v>01.8113</v>
          </cell>
          <cell r="D137" t="str">
            <v>Ñaát caáp III</v>
          </cell>
          <cell r="E137" t="str">
            <v>m2</v>
          </cell>
          <cell r="G137">
            <v>1030</v>
          </cell>
        </row>
        <row r="138">
          <cell r="A138" t="str">
            <v>01.8114</v>
          </cell>
          <cell r="B138" t="str">
            <v>01.8114</v>
          </cell>
          <cell r="D138" t="str">
            <v>Ñaát caáp IV</v>
          </cell>
          <cell r="E138" t="str">
            <v>m2</v>
          </cell>
          <cell r="G138">
            <v>1177</v>
          </cell>
        </row>
        <row r="139">
          <cell r="A139" t="str">
            <v>01.8121</v>
          </cell>
          <cell r="B139" t="str">
            <v>01.8121</v>
          </cell>
          <cell r="C139" t="str">
            <v>Ñaøo maët baèng</v>
          </cell>
          <cell r="D139" t="str">
            <v>Ñaát caáp I</v>
          </cell>
          <cell r="E139" t="str">
            <v>m3</v>
          </cell>
          <cell r="G139">
            <v>6769</v>
          </cell>
        </row>
        <row r="140">
          <cell r="A140" t="str">
            <v>01.8122</v>
          </cell>
          <cell r="B140" t="str">
            <v>01.8122</v>
          </cell>
          <cell r="D140" t="str">
            <v>Ñaát caáp II</v>
          </cell>
          <cell r="E140" t="str">
            <v>m3</v>
          </cell>
          <cell r="G140">
            <v>10742</v>
          </cell>
        </row>
        <row r="141">
          <cell r="A141" t="str">
            <v>01.8123</v>
          </cell>
          <cell r="B141" t="str">
            <v>01.8123</v>
          </cell>
          <cell r="D141" t="str">
            <v>Ñaát caáp III</v>
          </cell>
          <cell r="E141" t="str">
            <v>m3</v>
          </cell>
          <cell r="G141">
            <v>18395</v>
          </cell>
        </row>
        <row r="142">
          <cell r="A142" t="str">
            <v>01.8124</v>
          </cell>
          <cell r="B142" t="str">
            <v>01.8124</v>
          </cell>
          <cell r="D142" t="str">
            <v>Ñaát caáp IV</v>
          </cell>
          <cell r="E142" t="str">
            <v>m3</v>
          </cell>
          <cell r="G142">
            <v>29431</v>
          </cell>
        </row>
        <row r="143">
          <cell r="A143" t="str">
            <v>01.8211</v>
          </cell>
          <cell r="B143" t="str">
            <v>01.8211</v>
          </cell>
          <cell r="C143" t="str">
            <v>SAN MAËT BAÈNG THI COÂNG 
THUÛ COÂNG+ CÔ GIÔÙI</v>
          </cell>
          <cell r="D143" t="str">
            <v>Ñaát caáp I</v>
          </cell>
          <cell r="E143" t="str">
            <v>100m3</v>
          </cell>
          <cell r="G143">
            <v>41940</v>
          </cell>
          <cell r="H143">
            <v>173532</v>
          </cell>
        </row>
        <row r="144">
          <cell r="A144" t="str">
            <v>01.8212</v>
          </cell>
          <cell r="B144" t="str">
            <v>01.8212</v>
          </cell>
          <cell r="C144" t="str">
            <v>San maët baèng baèng maùy uûi &lt;= 75 CV</v>
          </cell>
          <cell r="D144" t="str">
            <v>Ñaát caáp II</v>
          </cell>
          <cell r="E144" t="str">
            <v>100m3</v>
          </cell>
          <cell r="G144">
            <v>54742</v>
          </cell>
          <cell r="H144">
            <v>212095</v>
          </cell>
        </row>
        <row r="145">
          <cell r="A145" t="str">
            <v>01.8213</v>
          </cell>
          <cell r="B145" t="str">
            <v>01.8213</v>
          </cell>
          <cell r="D145" t="str">
            <v>Ñaát caáp III</v>
          </cell>
          <cell r="E145" t="str">
            <v>100m3</v>
          </cell>
          <cell r="G145">
            <v>65485</v>
          </cell>
          <cell r="H145">
            <v>284399</v>
          </cell>
        </row>
        <row r="146">
          <cell r="A146" t="str">
            <v>01.8214</v>
          </cell>
          <cell r="B146" t="str">
            <v>01.8214</v>
          </cell>
          <cell r="D146" t="str">
            <v>Ñaát caáp IV</v>
          </cell>
          <cell r="E146" t="str">
            <v>100m3</v>
          </cell>
          <cell r="G146">
            <v>79465</v>
          </cell>
          <cell r="H146">
            <v>380806</v>
          </cell>
        </row>
        <row r="147">
          <cell r="A147" t="str">
            <v>01.8221</v>
          </cell>
          <cell r="B147" t="str">
            <v>01.8221</v>
          </cell>
          <cell r="C147" t="str">
            <v>San maët baèng baèng maùy uûi &lt;= 110CV</v>
          </cell>
          <cell r="D147" t="str">
            <v>Ñaát caáp I</v>
          </cell>
          <cell r="E147" t="str">
            <v>100m3</v>
          </cell>
          <cell r="G147">
            <v>41940</v>
          </cell>
          <cell r="H147">
            <v>149430</v>
          </cell>
        </row>
        <row r="148">
          <cell r="A148" t="str">
            <v>01.8222</v>
          </cell>
          <cell r="B148" t="str">
            <v>01.8222</v>
          </cell>
          <cell r="D148" t="str">
            <v>Ñaát caáp II</v>
          </cell>
          <cell r="E148" t="str">
            <v>100m3</v>
          </cell>
          <cell r="G148">
            <v>54742</v>
          </cell>
          <cell r="H148">
            <v>183173</v>
          </cell>
        </row>
        <row r="149">
          <cell r="A149" t="str">
            <v>01.8223</v>
          </cell>
          <cell r="B149" t="str">
            <v>01.8223</v>
          </cell>
          <cell r="D149" t="str">
            <v>Ñaát caáp III</v>
          </cell>
          <cell r="E149" t="str">
            <v>100m3</v>
          </cell>
          <cell r="G149">
            <v>65485</v>
          </cell>
          <cell r="H149">
            <v>241017</v>
          </cell>
        </row>
        <row r="150">
          <cell r="A150" t="str">
            <v>01.8224</v>
          </cell>
          <cell r="B150" t="str">
            <v>01.8224</v>
          </cell>
          <cell r="D150" t="str">
            <v>Ñaát caáp IV</v>
          </cell>
          <cell r="E150" t="str">
            <v>100m3</v>
          </cell>
          <cell r="G150">
            <v>79465</v>
          </cell>
          <cell r="H150">
            <v>327782</v>
          </cell>
        </row>
        <row r="151">
          <cell r="A151" t="str">
            <v>01.8231</v>
          </cell>
          <cell r="B151" t="str">
            <v>01.8231</v>
          </cell>
          <cell r="C151" t="str">
            <v>San maët baèng baèng maùy uûi &lt;= 140CV</v>
          </cell>
          <cell r="D151" t="str">
            <v>Ñaát caáp I</v>
          </cell>
          <cell r="E151" t="str">
            <v>100m3</v>
          </cell>
          <cell r="G151">
            <v>41940</v>
          </cell>
          <cell r="H151">
            <v>139790</v>
          </cell>
        </row>
        <row r="152">
          <cell r="A152" t="str">
            <v>01.8232</v>
          </cell>
          <cell r="B152" t="str">
            <v>01.8232</v>
          </cell>
          <cell r="D152" t="str">
            <v>Ñaát caáp II</v>
          </cell>
          <cell r="E152" t="str">
            <v>100m3</v>
          </cell>
          <cell r="G152">
            <v>54742</v>
          </cell>
          <cell r="H152">
            <v>173532</v>
          </cell>
        </row>
        <row r="153">
          <cell r="A153" t="str">
            <v>01.8233</v>
          </cell>
          <cell r="B153" t="str">
            <v>01.8233</v>
          </cell>
          <cell r="D153" t="str">
            <v>Ñaát caáp III</v>
          </cell>
          <cell r="E153" t="str">
            <v>100m3</v>
          </cell>
          <cell r="G153">
            <v>65485</v>
          </cell>
          <cell r="H153">
            <v>231376</v>
          </cell>
        </row>
        <row r="154">
          <cell r="A154" t="str">
            <v>01.8234</v>
          </cell>
          <cell r="B154" t="str">
            <v>01.8234</v>
          </cell>
          <cell r="D154" t="str">
            <v>Ñaát caáp IV</v>
          </cell>
          <cell r="E154" t="str">
            <v>100m3</v>
          </cell>
          <cell r="G154">
            <v>79465</v>
          </cell>
          <cell r="H154">
            <v>308501</v>
          </cell>
        </row>
        <row r="155">
          <cell r="A155" t="str">
            <v>01.9001</v>
          </cell>
          <cell r="B155" t="str">
            <v>01.9001</v>
          </cell>
          <cell r="C155" t="str">
            <v>LAØM KHO TAÏM</v>
          </cell>
          <cell r="D155" t="str">
            <v>Kho kín</v>
          </cell>
          <cell r="E155" t="str">
            <v>m2 sd</v>
          </cell>
          <cell r="F155">
            <v>166226</v>
          </cell>
          <cell r="G155">
            <v>24281</v>
          </cell>
        </row>
        <row r="156">
          <cell r="A156" t="str">
            <v>01.9002</v>
          </cell>
          <cell r="B156" t="str">
            <v>01.9002</v>
          </cell>
          <cell r="D156" t="str">
            <v>Kho hôû</v>
          </cell>
          <cell r="E156" t="str">
            <v>m2 sd</v>
          </cell>
          <cell r="F156">
            <v>118991</v>
          </cell>
          <cell r="G156">
            <v>21926</v>
          </cell>
        </row>
        <row r="157">
          <cell r="A157" t="str">
            <v>02.1101</v>
          </cell>
          <cell r="B157" t="str">
            <v>02.1101</v>
          </cell>
          <cell r="C157" t="str">
            <v>BOÁC DÔÕ</v>
          </cell>
          <cell r="D157" t="str">
            <v>Xi maêng</v>
          </cell>
          <cell r="E157" t="str">
            <v>Taán</v>
          </cell>
          <cell r="G157">
            <v>2943</v>
          </cell>
        </row>
        <row r="158">
          <cell r="A158" t="str">
            <v>02.1102</v>
          </cell>
          <cell r="B158" t="str">
            <v>02.1102</v>
          </cell>
          <cell r="D158" t="str">
            <v>Caùt ñen</v>
          </cell>
          <cell r="E158" t="str">
            <v>m3</v>
          </cell>
          <cell r="G158">
            <v>2060</v>
          </cell>
        </row>
        <row r="159">
          <cell r="A159" t="str">
            <v>02.1103</v>
          </cell>
          <cell r="B159" t="str">
            <v>02.1103</v>
          </cell>
          <cell r="D159" t="str">
            <v>Caùt vaøng</v>
          </cell>
          <cell r="E159" t="str">
            <v>m3</v>
          </cell>
          <cell r="G159">
            <v>2207</v>
          </cell>
        </row>
        <row r="160">
          <cell r="A160" t="str">
            <v>02.1104</v>
          </cell>
          <cell r="B160" t="str">
            <v>02.1104</v>
          </cell>
          <cell r="D160" t="str">
            <v>Ñaù daêm caùc loaïi</v>
          </cell>
          <cell r="E160" t="str">
            <v>m3</v>
          </cell>
          <cell r="G160">
            <v>3090</v>
          </cell>
        </row>
        <row r="161">
          <cell r="A161" t="str">
            <v>02.1105</v>
          </cell>
          <cell r="B161" t="str">
            <v>02.1105</v>
          </cell>
          <cell r="D161" t="str">
            <v>Ñaù hoäc</v>
          </cell>
          <cell r="E161" t="str">
            <v>m3</v>
          </cell>
          <cell r="G161">
            <v>4268</v>
          </cell>
        </row>
        <row r="162">
          <cell r="A162" t="str">
            <v>02.1106</v>
          </cell>
          <cell r="B162" t="str">
            <v>02.1106</v>
          </cell>
          <cell r="D162" t="str">
            <v>Ñaát caáp I</v>
          </cell>
          <cell r="E162" t="str">
            <v>m3</v>
          </cell>
          <cell r="G162">
            <v>2649</v>
          </cell>
        </row>
        <row r="163">
          <cell r="A163" t="str">
            <v>02.1107</v>
          </cell>
          <cell r="B163" t="str">
            <v>02.1107</v>
          </cell>
          <cell r="D163" t="str">
            <v>Ñaát caáp II</v>
          </cell>
          <cell r="E163" t="str">
            <v>m3</v>
          </cell>
          <cell r="G163">
            <v>2943</v>
          </cell>
        </row>
        <row r="164">
          <cell r="A164" t="str">
            <v>02.1108</v>
          </cell>
          <cell r="B164" t="str">
            <v>02.1108</v>
          </cell>
          <cell r="D164" t="str">
            <v>Ñaát caáp III</v>
          </cell>
          <cell r="E164" t="str">
            <v>m3</v>
          </cell>
          <cell r="G164">
            <v>3826</v>
          </cell>
        </row>
        <row r="165">
          <cell r="A165" t="str">
            <v>02.1109</v>
          </cell>
          <cell r="B165" t="str">
            <v>02.1109</v>
          </cell>
          <cell r="D165" t="str">
            <v>Ñaát caáp IV</v>
          </cell>
          <cell r="E165" t="str">
            <v>m3</v>
          </cell>
          <cell r="G165">
            <v>4709</v>
          </cell>
        </row>
        <row r="166">
          <cell r="A166" t="str">
            <v>02.1110</v>
          </cell>
          <cell r="B166" t="str">
            <v>02.1110</v>
          </cell>
          <cell r="D166" t="str">
            <v>Buøn</v>
          </cell>
          <cell r="E166" t="str">
            <v>m3</v>
          </cell>
          <cell r="G166">
            <v>3090</v>
          </cell>
        </row>
        <row r="167">
          <cell r="A167" t="str">
            <v>02.1111</v>
          </cell>
          <cell r="B167" t="str">
            <v>02.1111</v>
          </cell>
          <cell r="D167" t="str">
            <v>Nöôùc</v>
          </cell>
          <cell r="E167" t="str">
            <v>m3</v>
          </cell>
          <cell r="G167">
            <v>4268</v>
          </cell>
        </row>
        <row r="168">
          <cell r="A168" t="str">
            <v>02.1112</v>
          </cell>
          <cell r="B168" t="str">
            <v>02.1112</v>
          </cell>
          <cell r="D168" t="str">
            <v>Vaùn goã coáp pha</v>
          </cell>
          <cell r="E168" t="str">
            <v>m3</v>
          </cell>
          <cell r="G168">
            <v>2649</v>
          </cell>
        </row>
        <row r="169">
          <cell r="A169" t="str">
            <v>02.1113</v>
          </cell>
          <cell r="B169" t="str">
            <v>02.1113</v>
          </cell>
          <cell r="D169" t="str">
            <v>Coáp pha theùp</v>
          </cell>
          <cell r="E169" t="str">
            <v>taán</v>
          </cell>
          <cell r="G169">
            <v>4709</v>
          </cell>
        </row>
        <row r="170">
          <cell r="A170" t="str">
            <v>02.1114</v>
          </cell>
          <cell r="B170" t="str">
            <v>02.1114</v>
          </cell>
          <cell r="D170" t="str">
            <v>Bu long, tieáp ñòa, coát theùp , daây neùo</v>
          </cell>
          <cell r="E170" t="str">
            <v>taán</v>
          </cell>
          <cell r="G170">
            <v>6033</v>
          </cell>
        </row>
        <row r="171">
          <cell r="A171" t="str">
            <v>02.1115</v>
          </cell>
          <cell r="B171" t="str">
            <v>02.1115</v>
          </cell>
          <cell r="D171" t="str">
            <v>Coät theùp chöa laép vaän chuyeån töøng thanh</v>
          </cell>
          <cell r="E171" t="str">
            <v>taán</v>
          </cell>
          <cell r="G171">
            <v>5592</v>
          </cell>
        </row>
        <row r="172">
          <cell r="A172" t="str">
            <v>02.1116</v>
          </cell>
          <cell r="B172" t="str">
            <v>02.1116</v>
          </cell>
          <cell r="D172" t="str">
            <v>Coät theùp ñaõ laép vaän chuyeån töøng ñoaïn</v>
          </cell>
          <cell r="E172" t="str">
            <v>taán</v>
          </cell>
          <cell r="G172">
            <v>6622</v>
          </cell>
        </row>
        <row r="173">
          <cell r="A173" t="str">
            <v>02.1117</v>
          </cell>
          <cell r="B173" t="str">
            <v>02.1117</v>
          </cell>
          <cell r="D173" t="str">
            <v>Gaïch chæ</v>
          </cell>
          <cell r="E173" t="str">
            <v>1000 v</v>
          </cell>
          <cell r="G173">
            <v>6622</v>
          </cell>
        </row>
        <row r="174">
          <cell r="A174" t="str">
            <v>02.1118</v>
          </cell>
          <cell r="B174" t="str">
            <v>02.1118</v>
          </cell>
          <cell r="D174" t="str">
            <v>Coïc tre daøi 1,5m ñeán 2,5 m</v>
          </cell>
          <cell r="E174" t="str">
            <v>100 caùi</v>
          </cell>
          <cell r="G174">
            <v>3385</v>
          </cell>
        </row>
        <row r="175">
          <cell r="A175" t="str">
            <v>02.1119</v>
          </cell>
          <cell r="B175" t="str">
            <v>02.1119</v>
          </cell>
          <cell r="D175" t="str">
            <v>Tre caây d=8-10, daøi 6-8m</v>
          </cell>
          <cell r="E175" t="str">
            <v>100 caây</v>
          </cell>
          <cell r="G175">
            <v>9124</v>
          </cell>
        </row>
        <row r="176">
          <cell r="A176" t="str">
            <v>02.1120</v>
          </cell>
          <cell r="B176" t="str">
            <v>02.1120</v>
          </cell>
          <cell r="D176" t="str">
            <v>Phuï kieän caùc loaïi</v>
          </cell>
          <cell r="E176" t="str">
            <v>Taán</v>
          </cell>
          <cell r="G176">
            <v>6181</v>
          </cell>
        </row>
        <row r="177">
          <cell r="A177" t="str">
            <v>02.1121</v>
          </cell>
          <cell r="B177" t="str">
            <v>02.1121</v>
          </cell>
          <cell r="D177" t="str">
            <v>Caùch ñieän caùc loaïi</v>
          </cell>
          <cell r="E177" t="str">
            <v>Taán</v>
          </cell>
          <cell r="G177">
            <v>12214</v>
          </cell>
        </row>
        <row r="178">
          <cell r="A178" t="str">
            <v>02.1122</v>
          </cell>
          <cell r="B178" t="str">
            <v>02.1122</v>
          </cell>
          <cell r="D178" t="str">
            <v>Daây daãn ñieän, daây caùp caùc loaïi</v>
          </cell>
          <cell r="E178" t="str">
            <v>Taán</v>
          </cell>
          <cell r="G178">
            <v>7064</v>
          </cell>
        </row>
        <row r="179">
          <cell r="A179" t="str">
            <v>02.1123</v>
          </cell>
          <cell r="B179" t="str">
            <v>02.1123</v>
          </cell>
          <cell r="D179" t="str">
            <v>Caáu kieän beâ toâng ñuùc saün</v>
          </cell>
          <cell r="E179" t="str">
            <v>Taán</v>
          </cell>
          <cell r="F179"/>
          <cell r="G179">
            <v>6033</v>
          </cell>
          <cell r="H179"/>
        </row>
        <row r="180">
          <cell r="A180" t="str">
            <v>02.1124</v>
          </cell>
          <cell r="B180" t="str">
            <v>02.1124</v>
          </cell>
          <cell r="D180" t="str">
            <v>Coät beâ toâng</v>
          </cell>
          <cell r="E180" t="str">
            <v>Taán</v>
          </cell>
          <cell r="G180">
            <v>7358</v>
          </cell>
        </row>
        <row r="181">
          <cell r="A181" t="str">
            <v>02.1125</v>
          </cell>
          <cell r="B181" t="str">
            <v>02.1125</v>
          </cell>
          <cell r="D181" t="str">
            <v>Bi tum</v>
          </cell>
          <cell r="E181" t="str">
            <v>Taán</v>
          </cell>
          <cell r="G181">
            <v>7946</v>
          </cell>
        </row>
        <row r="182">
          <cell r="A182" t="str">
            <v>02.1126</v>
          </cell>
          <cell r="B182" t="str">
            <v>02.1126</v>
          </cell>
          <cell r="D182" t="str">
            <v>Duïng cuï thi coâng</v>
          </cell>
          <cell r="E182" t="str">
            <v>Taán</v>
          </cell>
          <cell r="G182">
            <v>4856</v>
          </cell>
        </row>
        <row r="183">
          <cell r="A183" t="str">
            <v>02.1211</v>
          </cell>
          <cell r="B183" t="str">
            <v>02.1211</v>
          </cell>
          <cell r="C183" t="str">
            <v>VAÄN CHUYEÅN BAÈNG THUÛ COÂNG</v>
          </cell>
          <cell r="D183" t="str">
            <v>Cöï ly 100 m</v>
          </cell>
          <cell r="E183" t="str">
            <v>Taán</v>
          </cell>
          <cell r="G183">
            <v>71813</v>
          </cell>
        </row>
        <row r="184">
          <cell r="A184" t="str">
            <v>02.1212</v>
          </cell>
          <cell r="B184" t="str">
            <v>02.1212</v>
          </cell>
          <cell r="C184" t="str">
            <v>Vaän chuyeån xi maêng</v>
          </cell>
          <cell r="D184" t="str">
            <v>Cöï ly 300 m</v>
          </cell>
          <cell r="E184" t="str">
            <v>Taán</v>
          </cell>
          <cell r="G184">
            <v>67545</v>
          </cell>
        </row>
        <row r="185">
          <cell r="A185" t="str">
            <v>02.1213</v>
          </cell>
          <cell r="B185" t="str">
            <v>02.1213</v>
          </cell>
          <cell r="D185" t="str">
            <v>Cöï ly 500 m</v>
          </cell>
          <cell r="E185" t="str">
            <v>Taán</v>
          </cell>
          <cell r="G185">
            <v>66956</v>
          </cell>
        </row>
        <row r="186">
          <cell r="A186" t="str">
            <v>02.1214</v>
          </cell>
          <cell r="B186" t="str">
            <v>02.1214</v>
          </cell>
          <cell r="D186" t="str">
            <v>Cöï ly &gt; 500 m</v>
          </cell>
          <cell r="E186" t="str">
            <v>Taán</v>
          </cell>
          <cell r="G186">
            <v>66515</v>
          </cell>
        </row>
        <row r="187">
          <cell r="A187" t="str">
            <v>02.1221</v>
          </cell>
          <cell r="B187" t="str">
            <v>02.1221</v>
          </cell>
          <cell r="C187" t="str">
            <v>Vaän chuyeån caùt ñen</v>
          </cell>
          <cell r="D187" t="str">
            <v>Cöï ly 100 m</v>
          </cell>
          <cell r="E187" t="str">
            <v>m3</v>
          </cell>
          <cell r="G187">
            <v>64749</v>
          </cell>
        </row>
        <row r="188">
          <cell r="A188" t="str">
            <v>02.1222</v>
          </cell>
          <cell r="B188" t="str">
            <v>02.1222</v>
          </cell>
          <cell r="D188" t="str">
            <v>Cöï ly 300 m</v>
          </cell>
          <cell r="E188" t="str">
            <v>m3</v>
          </cell>
          <cell r="G188">
            <v>61953</v>
          </cell>
        </row>
        <row r="189">
          <cell r="A189" t="str">
            <v>02.1223</v>
          </cell>
          <cell r="B189" t="str">
            <v>02.1223</v>
          </cell>
          <cell r="D189" t="str">
            <v>Cöï ly 500 m</v>
          </cell>
          <cell r="E189" t="str">
            <v>m3</v>
          </cell>
          <cell r="G189">
            <v>61364</v>
          </cell>
        </row>
        <row r="190">
          <cell r="A190" t="str">
            <v>02.1224</v>
          </cell>
          <cell r="B190" t="str">
            <v>02.1224</v>
          </cell>
          <cell r="D190" t="str">
            <v>Cöï ly &gt; 500 m</v>
          </cell>
          <cell r="E190" t="str">
            <v>m3</v>
          </cell>
          <cell r="G190">
            <v>61070</v>
          </cell>
        </row>
        <row r="191">
          <cell r="A191" t="str">
            <v>02.1231</v>
          </cell>
          <cell r="B191" t="str">
            <v>02.1231</v>
          </cell>
          <cell r="C191" t="str">
            <v>Vaän chuyeån caùt vaøng</v>
          </cell>
          <cell r="D191" t="str">
            <v>Cöï ly 100 m</v>
          </cell>
          <cell r="E191" t="str">
            <v>m3</v>
          </cell>
          <cell r="G191">
            <v>67251</v>
          </cell>
        </row>
        <row r="192">
          <cell r="A192" t="str">
            <v>02.1232</v>
          </cell>
          <cell r="B192" t="str">
            <v>02.1232</v>
          </cell>
          <cell r="D192" t="str">
            <v>Cöï ly 300 m</v>
          </cell>
          <cell r="E192" t="str">
            <v>m3</v>
          </cell>
          <cell r="G192">
            <v>64308</v>
          </cell>
        </row>
        <row r="193">
          <cell r="A193" t="str">
            <v>02.1233</v>
          </cell>
          <cell r="B193" t="str">
            <v>02.1233</v>
          </cell>
          <cell r="D193" t="str">
            <v>Cöï ly 500 m</v>
          </cell>
          <cell r="E193" t="str">
            <v>m3</v>
          </cell>
          <cell r="G193">
            <v>63719</v>
          </cell>
        </row>
        <row r="194">
          <cell r="A194" t="str">
            <v>02.1234</v>
          </cell>
          <cell r="B194" t="str">
            <v>02.1234</v>
          </cell>
          <cell r="D194" t="str">
            <v>Cöï ly &gt; 500 m</v>
          </cell>
          <cell r="E194" t="str">
            <v>m3</v>
          </cell>
          <cell r="G194">
            <v>62983</v>
          </cell>
        </row>
        <row r="195">
          <cell r="A195" t="str">
            <v>02.1241</v>
          </cell>
          <cell r="B195" t="str">
            <v>02.1241</v>
          </cell>
          <cell r="C195" t="str">
            <v>Vaän chuyeån ñaù daêm caùc loaïi</v>
          </cell>
          <cell r="D195" t="str">
            <v>Cöï ly 100 m</v>
          </cell>
          <cell r="E195" t="str">
            <v>m3</v>
          </cell>
          <cell r="G195">
            <v>70635</v>
          </cell>
        </row>
        <row r="196">
          <cell r="A196" t="str">
            <v>02.1242</v>
          </cell>
          <cell r="B196" t="str">
            <v>02.1242</v>
          </cell>
          <cell r="D196" t="str">
            <v>Cöï ly 300 m</v>
          </cell>
          <cell r="E196" t="str">
            <v>m3</v>
          </cell>
          <cell r="G196">
            <v>67692</v>
          </cell>
        </row>
        <row r="197">
          <cell r="A197" t="str">
            <v>02.1243</v>
          </cell>
          <cell r="B197" t="str">
            <v>02.1243</v>
          </cell>
          <cell r="D197" t="str">
            <v>Cöï ly 500 m</v>
          </cell>
          <cell r="E197" t="str">
            <v>m3</v>
          </cell>
          <cell r="G197">
            <v>67104</v>
          </cell>
        </row>
        <row r="198">
          <cell r="A198" t="str">
            <v>02.1244</v>
          </cell>
          <cell r="B198" t="str">
            <v>02.1244</v>
          </cell>
          <cell r="D198" t="str">
            <v>Cöï ly &gt; 500 m</v>
          </cell>
          <cell r="E198" t="str">
            <v>m3</v>
          </cell>
          <cell r="G198">
            <v>66662</v>
          </cell>
        </row>
        <row r="199">
          <cell r="A199" t="str">
            <v>02.1251</v>
          </cell>
          <cell r="B199" t="str">
            <v>02.1251</v>
          </cell>
          <cell r="C199" t="str">
            <v>Vaän chuyeån ñaù hoäc</v>
          </cell>
          <cell r="D199" t="str">
            <v>Cöï ly 100 m</v>
          </cell>
          <cell r="E199" t="str">
            <v>m3</v>
          </cell>
          <cell r="G199">
            <v>66515</v>
          </cell>
        </row>
        <row r="200">
          <cell r="A200" t="str">
            <v>02.1252</v>
          </cell>
          <cell r="B200" t="str">
            <v>02.1252</v>
          </cell>
          <cell r="D200" t="str">
            <v>Cöï ly 300 m</v>
          </cell>
          <cell r="E200" t="str">
            <v>m3</v>
          </cell>
          <cell r="G200">
            <v>62689</v>
          </cell>
        </row>
        <row r="201">
          <cell r="A201" t="str">
            <v>02.1253</v>
          </cell>
          <cell r="B201" t="str">
            <v>02.1253</v>
          </cell>
          <cell r="D201" t="str">
            <v>Cöï ly 500 m</v>
          </cell>
          <cell r="E201" t="str">
            <v>m3</v>
          </cell>
          <cell r="G201">
            <v>61953</v>
          </cell>
        </row>
        <row r="202">
          <cell r="A202" t="str">
            <v>02.1254</v>
          </cell>
          <cell r="B202" t="str">
            <v>02.1254</v>
          </cell>
          <cell r="D202" t="str">
            <v>Cöï ly &gt; 500 m</v>
          </cell>
          <cell r="E202" t="str">
            <v>m3</v>
          </cell>
          <cell r="G202">
            <v>59746</v>
          </cell>
        </row>
        <row r="203">
          <cell r="A203" t="str">
            <v>02.1261</v>
          </cell>
          <cell r="B203" t="str">
            <v>02.1261</v>
          </cell>
          <cell r="C203" t="str">
            <v>Vaän chuyeån ñaát caáp I</v>
          </cell>
          <cell r="D203" t="str">
            <v>Cöï ly 100 m</v>
          </cell>
          <cell r="E203" t="str">
            <v>m3</v>
          </cell>
          <cell r="G203">
            <v>64896</v>
          </cell>
        </row>
        <row r="204">
          <cell r="A204" t="str">
            <v>02.1262</v>
          </cell>
          <cell r="B204" t="str">
            <v>02.1262</v>
          </cell>
          <cell r="D204" t="str">
            <v>Cöï ly 300 m</v>
          </cell>
          <cell r="E204" t="str">
            <v>m3</v>
          </cell>
          <cell r="G204">
            <v>62100</v>
          </cell>
        </row>
        <row r="205">
          <cell r="A205" t="str">
            <v>02.1263</v>
          </cell>
          <cell r="B205" t="str">
            <v>02.1263</v>
          </cell>
          <cell r="D205" t="str">
            <v>Cöï ly 500 m</v>
          </cell>
          <cell r="E205" t="str">
            <v>m3</v>
          </cell>
          <cell r="G205">
            <v>61512</v>
          </cell>
        </row>
        <row r="206">
          <cell r="A206" t="str">
            <v>02.1264</v>
          </cell>
          <cell r="B206" t="str">
            <v>02.1264</v>
          </cell>
          <cell r="D206" t="str">
            <v>Cöï ly &gt; 500 m</v>
          </cell>
          <cell r="E206" t="str">
            <v>m3</v>
          </cell>
          <cell r="G206">
            <v>61070</v>
          </cell>
        </row>
        <row r="207">
          <cell r="A207" t="str">
            <v>02.1271</v>
          </cell>
          <cell r="B207" t="str">
            <v>02.1271</v>
          </cell>
          <cell r="C207" t="str">
            <v>Vaän chuyeån ñaát caáp II</v>
          </cell>
          <cell r="D207" t="str">
            <v>Cöï ly 100 m</v>
          </cell>
          <cell r="E207" t="str">
            <v>m3</v>
          </cell>
          <cell r="G207">
            <v>67104</v>
          </cell>
        </row>
        <row r="208">
          <cell r="A208" t="str">
            <v>02.1272</v>
          </cell>
          <cell r="B208" t="str">
            <v>02.1272</v>
          </cell>
          <cell r="D208" t="str">
            <v>Cöï ly 300 m</v>
          </cell>
          <cell r="E208" t="str">
            <v>m3</v>
          </cell>
          <cell r="G208">
            <v>64013</v>
          </cell>
        </row>
        <row r="209">
          <cell r="A209" t="str">
            <v>02.1273</v>
          </cell>
          <cell r="B209" t="str">
            <v>02.1273</v>
          </cell>
          <cell r="D209" t="str">
            <v>Cöï ly 500 m</v>
          </cell>
          <cell r="E209" t="str">
            <v>m3</v>
          </cell>
          <cell r="G209">
            <v>63425</v>
          </cell>
        </row>
        <row r="210">
          <cell r="A210" t="str">
            <v>02.1274</v>
          </cell>
          <cell r="B210" t="str">
            <v>02.1274</v>
          </cell>
          <cell r="D210" t="str">
            <v>Cöï ly &gt; 500 m</v>
          </cell>
          <cell r="E210" t="str">
            <v>m3</v>
          </cell>
          <cell r="G210">
            <v>62983</v>
          </cell>
        </row>
        <row r="211">
          <cell r="A211" t="str">
            <v>02.1281</v>
          </cell>
          <cell r="B211" t="str">
            <v>02.1281</v>
          </cell>
          <cell r="C211" t="str">
            <v>Vaän chuyeån ñaát caáp III</v>
          </cell>
          <cell r="D211" t="str">
            <v>Cöï ly 100 m</v>
          </cell>
          <cell r="E211" t="str">
            <v>m3</v>
          </cell>
          <cell r="G211">
            <v>72254</v>
          </cell>
        </row>
        <row r="212">
          <cell r="A212" t="str">
            <v>02.1282</v>
          </cell>
          <cell r="B212" t="str">
            <v>02.1282</v>
          </cell>
          <cell r="D212" t="str">
            <v>Cöï ly 300 m</v>
          </cell>
          <cell r="E212" t="str">
            <v>m3</v>
          </cell>
          <cell r="G212">
            <v>69458</v>
          </cell>
        </row>
        <row r="213">
          <cell r="A213" t="str">
            <v>02.1283</v>
          </cell>
          <cell r="B213" t="str">
            <v>02.1283</v>
          </cell>
          <cell r="C213" t="str">
            <v>capng3x240</v>
          </cell>
          <cell r="D213" t="str">
            <v>Cöï ly 500 m</v>
          </cell>
          <cell r="E213" t="str">
            <v>m3</v>
          </cell>
          <cell r="F213" t="str">
            <v>m</v>
          </cell>
          <cell r="G213">
            <v>68869</v>
          </cell>
        </row>
        <row r="214">
          <cell r="A214" t="str">
            <v>02.1284</v>
          </cell>
          <cell r="B214" t="str">
            <v>02.1284</v>
          </cell>
          <cell r="C214" t="str">
            <v>bonoicapng3x50</v>
          </cell>
          <cell r="D214" t="str">
            <v>Cöï ly &gt; 500 m</v>
          </cell>
          <cell r="E214" t="str">
            <v>m3</v>
          </cell>
          <cell r="F214" t="str">
            <v>boä</v>
          </cell>
          <cell r="G214">
            <v>68428</v>
          </cell>
        </row>
        <row r="215">
          <cell r="A215" t="str">
            <v>02.1291</v>
          </cell>
          <cell r="B215" t="str">
            <v>02.1291</v>
          </cell>
          <cell r="C215" t="str">
            <v>Vaän chuyeån ñaát caáp IV</v>
          </cell>
          <cell r="D215" t="str">
            <v>Cöï ly 100 m</v>
          </cell>
          <cell r="E215" t="str">
            <v>m3</v>
          </cell>
          <cell r="F215" t="str">
            <v>boä</v>
          </cell>
          <cell r="G215">
            <v>77993</v>
          </cell>
        </row>
        <row r="216">
          <cell r="A216" t="str">
            <v>02.1292</v>
          </cell>
          <cell r="B216" t="str">
            <v>02.1292</v>
          </cell>
          <cell r="C216" t="str">
            <v>bonoicapng3x150</v>
          </cell>
          <cell r="D216" t="str">
            <v>Cöï ly 300 m</v>
          </cell>
          <cell r="E216" t="str">
            <v>m3</v>
          </cell>
          <cell r="F216" t="str">
            <v>boä</v>
          </cell>
          <cell r="G216">
            <v>75050</v>
          </cell>
        </row>
        <row r="217">
          <cell r="A217" t="str">
            <v>02.1293</v>
          </cell>
          <cell r="B217" t="str">
            <v>02.1293</v>
          </cell>
          <cell r="C217" t="str">
            <v>bonoicapng3x240</v>
          </cell>
          <cell r="D217" t="str">
            <v>Cöï ly 500 m</v>
          </cell>
          <cell r="E217" t="str">
            <v>m3</v>
          </cell>
          <cell r="F217" t="str">
            <v>boä</v>
          </cell>
          <cell r="G217">
            <v>74461</v>
          </cell>
        </row>
        <row r="218">
          <cell r="A218" t="str">
            <v>02.1294</v>
          </cell>
          <cell r="B218" t="str">
            <v>02.1294</v>
          </cell>
          <cell r="C218" t="str">
            <v>bonoicapngT3x50</v>
          </cell>
          <cell r="D218" t="str">
            <v>Cöï ly &gt; 500 m</v>
          </cell>
          <cell r="E218" t="str">
            <v>m3</v>
          </cell>
          <cell r="F218" t="str">
            <v>boä</v>
          </cell>
          <cell r="G218">
            <v>71020</v>
          </cell>
        </row>
        <row r="219">
          <cell r="A219" t="str">
            <v>02.1311</v>
          </cell>
          <cell r="B219" t="str">
            <v>02.1311</v>
          </cell>
          <cell r="C219" t="str">
            <v>Vaän chuyeån buøn</v>
          </cell>
          <cell r="D219" t="str">
            <v>Cöï ly 100 m</v>
          </cell>
          <cell r="E219" t="str">
            <v>m3</v>
          </cell>
          <cell r="F219" t="str">
            <v>boä</v>
          </cell>
          <cell r="G219">
            <v>50769</v>
          </cell>
        </row>
        <row r="220">
          <cell r="A220" t="str">
            <v>02.1312</v>
          </cell>
          <cell r="B220" t="str">
            <v>02.1312</v>
          </cell>
          <cell r="C220" t="str">
            <v>daucapng3x50</v>
          </cell>
          <cell r="D220" t="str">
            <v>Cöï ly 300 m</v>
          </cell>
          <cell r="E220" t="str">
            <v>m3</v>
          </cell>
          <cell r="F220" t="str">
            <v>boä</v>
          </cell>
          <cell r="G220">
            <v>48709</v>
          </cell>
        </row>
        <row r="221">
          <cell r="A221" t="str">
            <v>02.1313</v>
          </cell>
          <cell r="B221" t="str">
            <v>02.1313</v>
          </cell>
          <cell r="C221" t="str">
            <v>daucapng3x95</v>
          </cell>
          <cell r="D221" t="str">
            <v>Cöï ly 500 m</v>
          </cell>
          <cell r="E221" t="str">
            <v>m3</v>
          </cell>
          <cell r="F221" t="str">
            <v>boä</v>
          </cell>
          <cell r="G221">
            <v>48415</v>
          </cell>
        </row>
        <row r="222">
          <cell r="A222" t="str">
            <v>02.1314</v>
          </cell>
          <cell r="B222" t="str">
            <v>02.1314</v>
          </cell>
          <cell r="C222" t="str">
            <v>daucapng3x150</v>
          </cell>
          <cell r="D222" t="str">
            <v>Cöï ly &gt; 500 m</v>
          </cell>
          <cell r="E222" t="str">
            <v>m3</v>
          </cell>
          <cell r="F222" t="str">
            <v>boä</v>
          </cell>
          <cell r="G222">
            <v>48120</v>
          </cell>
        </row>
        <row r="223">
          <cell r="A223" t="str">
            <v>02.1321</v>
          </cell>
          <cell r="B223" t="str">
            <v>02.1321</v>
          </cell>
          <cell r="C223" t="str">
            <v>Vaän chuyeån nöôùc</v>
          </cell>
          <cell r="D223" t="str">
            <v>Cöï ly 100 m</v>
          </cell>
          <cell r="E223" t="str">
            <v>m3</v>
          </cell>
          <cell r="F223" t="str">
            <v>boä</v>
          </cell>
          <cell r="G223">
            <v>57833</v>
          </cell>
        </row>
        <row r="224">
          <cell r="A224" t="str">
            <v>02.1322</v>
          </cell>
          <cell r="B224" t="str">
            <v>02.1322</v>
          </cell>
          <cell r="C224" t="str">
            <v>indaucapng3x240</v>
          </cell>
          <cell r="D224" t="str">
            <v>Cöï ly 300 m</v>
          </cell>
          <cell r="E224" t="str">
            <v>m3</v>
          </cell>
          <cell r="F224" t="str">
            <v>boä</v>
          </cell>
          <cell r="G224">
            <v>56950</v>
          </cell>
        </row>
        <row r="225">
          <cell r="A225" t="str">
            <v>02.1323</v>
          </cell>
          <cell r="B225" t="str">
            <v>02.1323</v>
          </cell>
          <cell r="C225" t="str">
            <v>dauncapng3x50</v>
          </cell>
          <cell r="D225" t="str">
            <v>Cöï ly 500 m</v>
          </cell>
          <cell r="E225" t="str">
            <v>m3</v>
          </cell>
          <cell r="F225" t="str">
            <v>boä</v>
          </cell>
          <cell r="G225">
            <v>49592</v>
          </cell>
        </row>
        <row r="226">
          <cell r="A226" t="str">
            <v>02.1324</v>
          </cell>
          <cell r="B226" t="str">
            <v>02.1324</v>
          </cell>
          <cell r="C226" t="str">
            <v>dauncapng3x95</v>
          </cell>
          <cell r="D226" t="str">
            <v>Cöï ly &gt; 500 m</v>
          </cell>
          <cell r="E226" t="str">
            <v>m3</v>
          </cell>
          <cell r="F226" t="str">
            <v>boä</v>
          </cell>
          <cell r="G226">
            <v>48415</v>
          </cell>
        </row>
        <row r="227">
          <cell r="A227" t="str">
            <v>02.1331</v>
          </cell>
          <cell r="B227" t="str">
            <v>02.1331</v>
          </cell>
          <cell r="C227" t="str">
            <v>Vaän chuyeån vaùn goã coáp pha</v>
          </cell>
          <cell r="D227" t="str">
            <v>Cöï ly 100 m</v>
          </cell>
          <cell r="E227" t="str">
            <v>m3</v>
          </cell>
          <cell r="F227" t="str">
            <v>boä</v>
          </cell>
          <cell r="G227">
            <v>57391</v>
          </cell>
        </row>
        <row r="228">
          <cell r="A228" t="str">
            <v>02.1332</v>
          </cell>
          <cell r="B228" t="str">
            <v>02.1332</v>
          </cell>
          <cell r="C228" t="str">
            <v>dauncapng3x240</v>
          </cell>
          <cell r="D228" t="str">
            <v>Cöï ly 300 m</v>
          </cell>
          <cell r="E228" t="str">
            <v>m3</v>
          </cell>
          <cell r="F228" t="str">
            <v>boä</v>
          </cell>
          <cell r="G228">
            <v>55037</v>
          </cell>
        </row>
        <row r="229">
          <cell r="A229" t="str">
            <v>02.1333</v>
          </cell>
          <cell r="B229" t="str">
            <v>02.1333</v>
          </cell>
          <cell r="C229" t="str">
            <v>chupdaucapng3x240</v>
          </cell>
          <cell r="D229" t="str">
            <v>Cöï ly 500 m</v>
          </cell>
          <cell r="E229" t="str">
            <v>m3</v>
          </cell>
          <cell r="F229" t="str">
            <v>boä</v>
          </cell>
          <cell r="G229">
            <v>54301</v>
          </cell>
        </row>
        <row r="230">
          <cell r="A230" t="str">
            <v>02.1334</v>
          </cell>
          <cell r="B230" t="str">
            <v>02.1334</v>
          </cell>
          <cell r="C230" t="str">
            <v>chupdaucapng3x150</v>
          </cell>
          <cell r="D230" t="str">
            <v>Cöï ly &gt; 500 m</v>
          </cell>
          <cell r="E230" t="str">
            <v>m3</v>
          </cell>
          <cell r="F230" t="str">
            <v>boä</v>
          </cell>
          <cell r="G230">
            <v>53859</v>
          </cell>
        </row>
        <row r="231">
          <cell r="A231" t="str">
            <v>02.1341</v>
          </cell>
          <cell r="B231" t="str">
            <v>02.1341</v>
          </cell>
          <cell r="C231" t="str">
            <v>Vaän chuyeån coát pha theùp</v>
          </cell>
          <cell r="D231" t="str">
            <v>Cöï ly 100 m</v>
          </cell>
          <cell r="E231" t="str">
            <v xml:space="preserve">Taán </v>
          </cell>
          <cell r="F231" t="str">
            <v>boä</v>
          </cell>
          <cell r="G231">
            <v>85204</v>
          </cell>
        </row>
        <row r="232">
          <cell r="A232" t="str">
            <v>02.1342</v>
          </cell>
          <cell r="B232" t="str">
            <v>02.1342</v>
          </cell>
          <cell r="C232" t="str">
            <v>chupdaucapng3x50</v>
          </cell>
          <cell r="D232" t="str">
            <v>Cöï ly 300 m</v>
          </cell>
          <cell r="E232" t="str">
            <v xml:space="preserve">Taán </v>
          </cell>
          <cell r="F232" t="str">
            <v>boä</v>
          </cell>
          <cell r="G232">
            <v>79906</v>
          </cell>
        </row>
        <row r="233">
          <cell r="A233" t="str">
            <v>02.1343</v>
          </cell>
          <cell r="B233" t="str">
            <v>02.1343</v>
          </cell>
          <cell r="C233" t="str">
            <v>T50-3</v>
          </cell>
          <cell r="D233" t="str">
            <v>Cöï ly 500 m</v>
          </cell>
          <cell r="E233" t="str">
            <v xml:space="preserve">Taán </v>
          </cell>
          <cell r="F233" t="str">
            <v>maùy</v>
          </cell>
          <cell r="G233">
            <v>78876</v>
          </cell>
        </row>
        <row r="234">
          <cell r="A234" t="str">
            <v>02.1344</v>
          </cell>
          <cell r="B234" t="str">
            <v>02.1344</v>
          </cell>
          <cell r="C234" t="str">
            <v>T100-3</v>
          </cell>
          <cell r="D234" t="str">
            <v>Cöï ly &gt; 500 m</v>
          </cell>
          <cell r="E234" t="str">
            <v xml:space="preserve">Taán </v>
          </cell>
          <cell r="F234" t="str">
            <v>maùy</v>
          </cell>
          <cell r="G234">
            <v>78140</v>
          </cell>
        </row>
        <row r="235">
          <cell r="A235" t="str">
            <v>02.1351</v>
          </cell>
          <cell r="B235" t="str">
            <v>02.1351</v>
          </cell>
          <cell r="C235" t="str">
            <v xml:space="preserve">Vaän chuyeån bu long, tieáp ñòa, coát theùp, </v>
          </cell>
          <cell r="D235" t="str">
            <v>Cöï ly 100 m</v>
          </cell>
          <cell r="E235" t="str">
            <v xml:space="preserve">Taán </v>
          </cell>
          <cell r="F235" t="str">
            <v>maùy</v>
          </cell>
          <cell r="G235">
            <v>110221</v>
          </cell>
        </row>
        <row r="236">
          <cell r="A236" t="str">
            <v>02.1352</v>
          </cell>
          <cell r="B236" t="str">
            <v>02.1352</v>
          </cell>
          <cell r="C236" t="str">
            <v>daây neùo</v>
          </cell>
          <cell r="D236" t="str">
            <v>Cöï ly 300 m</v>
          </cell>
          <cell r="E236" t="str">
            <v xml:space="preserve">Taán </v>
          </cell>
          <cell r="F236" t="str">
            <v>maùy</v>
          </cell>
          <cell r="G236">
            <v>103451</v>
          </cell>
        </row>
        <row r="237">
          <cell r="A237" t="str">
            <v>02.1353</v>
          </cell>
          <cell r="B237" t="str">
            <v>02.1353</v>
          </cell>
          <cell r="C237" t="str">
            <v>T250-3</v>
          </cell>
          <cell r="D237" t="str">
            <v>Cöï ly 500 m</v>
          </cell>
          <cell r="E237" t="str">
            <v xml:space="preserve">Taán </v>
          </cell>
          <cell r="F237" t="str">
            <v>maùy</v>
          </cell>
          <cell r="G237">
            <v>102127</v>
          </cell>
        </row>
        <row r="238">
          <cell r="A238" t="str">
            <v>02.1354</v>
          </cell>
          <cell r="B238" t="str">
            <v>02.1354</v>
          </cell>
          <cell r="C238" t="str">
            <v>T400-3</v>
          </cell>
          <cell r="D238" t="str">
            <v>Cöï ly &gt; 500 m</v>
          </cell>
          <cell r="E238" t="str">
            <v xml:space="preserve">Taán </v>
          </cell>
          <cell r="F238" t="str">
            <v>maùy</v>
          </cell>
          <cell r="G238">
            <v>93739</v>
          </cell>
        </row>
        <row r="239">
          <cell r="A239" t="str">
            <v>02.1361</v>
          </cell>
          <cell r="B239" t="str">
            <v>02.1361</v>
          </cell>
          <cell r="C239" t="str">
            <v>Vaän chuyeån coät theùp chöa laép</v>
          </cell>
          <cell r="D239" t="str">
            <v xml:space="preserve">Thuû coâng cöï ly 100m </v>
          </cell>
          <cell r="E239" t="str">
            <v>M3</v>
          </cell>
          <cell r="F239" t="str">
            <v>maùy</v>
          </cell>
          <cell r="G239">
            <v>100214</v>
          </cell>
        </row>
        <row r="240">
          <cell r="A240" t="str">
            <v>02.1362</v>
          </cell>
          <cell r="B240" t="str">
            <v>02.1362</v>
          </cell>
          <cell r="C240" t="str">
            <v>vaän chuyeån töøng thanh TC</v>
          </cell>
          <cell r="D240" t="str">
            <v xml:space="preserve">Thuû coâng cöï ly 300m </v>
          </cell>
          <cell r="E240" t="str">
            <v>M3</v>
          </cell>
          <cell r="F240" t="str">
            <v>maùy</v>
          </cell>
          <cell r="G240">
            <v>94033</v>
          </cell>
        </row>
        <row r="241">
          <cell r="A241" t="str">
            <v>02.1363</v>
          </cell>
          <cell r="B241" t="str">
            <v>02.1363</v>
          </cell>
          <cell r="C241" t="str">
            <v>T800-3</v>
          </cell>
          <cell r="D241" t="str">
            <v xml:space="preserve">Thuû coâng cöï ly 500m </v>
          </cell>
          <cell r="E241" t="str">
            <v>M3</v>
          </cell>
          <cell r="F241" t="str">
            <v>maùy</v>
          </cell>
          <cell r="G241">
            <v>92856</v>
          </cell>
        </row>
        <row r="242">
          <cell r="A242" t="str">
            <v>02.1364</v>
          </cell>
          <cell r="B242" t="str">
            <v>02.1364</v>
          </cell>
          <cell r="C242" t="str">
            <v>T800-3hb</v>
          </cell>
          <cell r="D242" t="str">
            <v xml:space="preserve">Thuû coâng cöï ly .&gt;500m </v>
          </cell>
          <cell r="E242" t="str">
            <v>M3</v>
          </cell>
          <cell r="F242" t="str">
            <v>maùy</v>
          </cell>
          <cell r="G242">
            <v>91973</v>
          </cell>
        </row>
        <row r="243">
          <cell r="A243" t="str">
            <v>02.1371</v>
          </cell>
          <cell r="B243" t="str">
            <v>02.1371</v>
          </cell>
          <cell r="C243" t="str">
            <v>Vaän chuyeån coät theùp ñaõ laép</v>
          </cell>
          <cell r="D243" t="str">
            <v xml:space="preserve">Thuû coâng cöï ly 100m </v>
          </cell>
          <cell r="E243" t="str">
            <v>M3</v>
          </cell>
          <cell r="F243" t="str">
            <v>maùy</v>
          </cell>
          <cell r="G243">
            <v>120227</v>
          </cell>
        </row>
        <row r="244">
          <cell r="A244" t="str">
            <v>02.1372</v>
          </cell>
          <cell r="B244" t="str">
            <v>02.1372</v>
          </cell>
          <cell r="C244" t="str">
            <v>vaän chuyeån töøng ñoaïn TC</v>
          </cell>
          <cell r="D244" t="str">
            <v xml:space="preserve">Thuû coâng cöï ly 300m </v>
          </cell>
          <cell r="E244" t="str">
            <v>M3</v>
          </cell>
          <cell r="F244" t="str">
            <v>maùy</v>
          </cell>
          <cell r="G244">
            <v>112869</v>
          </cell>
        </row>
        <row r="245">
          <cell r="A245" t="str">
            <v>02.1373</v>
          </cell>
          <cell r="B245" t="str">
            <v>02.1373</v>
          </cell>
          <cell r="C245" t="str">
            <v>T15-1</v>
          </cell>
          <cell r="D245" t="str">
            <v xml:space="preserve">Thuû coâng cöï ly 500m </v>
          </cell>
          <cell r="E245" t="str">
            <v>M3</v>
          </cell>
          <cell r="F245" t="str">
            <v>maùy</v>
          </cell>
          <cell r="G245">
            <v>111398</v>
          </cell>
        </row>
        <row r="246">
          <cell r="A246" t="str">
            <v>02.1374</v>
          </cell>
          <cell r="B246" t="str">
            <v>02.1374</v>
          </cell>
          <cell r="C246" t="str">
            <v>T25-1</v>
          </cell>
          <cell r="D246" t="str">
            <v xml:space="preserve">Thuû coâng cöï ly .&gt;500m </v>
          </cell>
          <cell r="E246" t="str">
            <v>M3</v>
          </cell>
          <cell r="F246" t="str">
            <v>maùy</v>
          </cell>
          <cell r="G246">
            <v>110368</v>
          </cell>
        </row>
        <row r="247">
          <cell r="A247" t="str">
            <v>02.1381</v>
          </cell>
          <cell r="B247" t="str">
            <v>02.1381</v>
          </cell>
          <cell r="C247" t="str">
            <v xml:space="preserve">Vaän chuyeån gaïch chæ thuû coâng </v>
          </cell>
          <cell r="D247" t="str">
            <v xml:space="preserve">Thuû coâng cöï ly 100m </v>
          </cell>
          <cell r="E247" t="str">
            <v>Vieân</v>
          </cell>
          <cell r="F247" t="str">
            <v>maùy</v>
          </cell>
          <cell r="G247">
            <v>102421</v>
          </cell>
        </row>
        <row r="248">
          <cell r="A248" t="str">
            <v>02.1382</v>
          </cell>
          <cell r="B248" t="str">
            <v>02.1382</v>
          </cell>
          <cell r="C248" t="str">
            <v>T50-1</v>
          </cell>
          <cell r="D248" t="str">
            <v xml:space="preserve">Thuû coâng cöï ly 300m </v>
          </cell>
          <cell r="E248" t="str">
            <v>Vieân</v>
          </cell>
          <cell r="F248" t="str">
            <v>maùy</v>
          </cell>
          <cell r="G248">
            <v>77846</v>
          </cell>
        </row>
        <row r="249">
          <cell r="A249" t="str">
            <v>02.1383</v>
          </cell>
          <cell r="B249" t="str">
            <v>02.1383</v>
          </cell>
          <cell r="C249" t="str">
            <v>CC3</v>
          </cell>
          <cell r="D249" t="str">
            <v xml:space="preserve">Thuû coâng cöï ly 500m </v>
          </cell>
          <cell r="E249" t="str">
            <v>Vieân</v>
          </cell>
          <cell r="F249" t="str">
            <v>caùi</v>
          </cell>
          <cell r="G249">
            <v>75786</v>
          </cell>
        </row>
        <row r="250">
          <cell r="A250" t="str">
            <v>02.1384</v>
          </cell>
          <cell r="B250" t="str">
            <v>02.1384</v>
          </cell>
          <cell r="C250" t="str">
            <v>CC6</v>
          </cell>
          <cell r="D250" t="str">
            <v xml:space="preserve">Thuû coâng cöï ly .&gt;500m </v>
          </cell>
          <cell r="E250" t="str">
            <v>Vieân</v>
          </cell>
          <cell r="F250" t="str">
            <v>caùi</v>
          </cell>
          <cell r="G250">
            <v>74314</v>
          </cell>
        </row>
        <row r="251">
          <cell r="A251" t="str">
            <v>02.1391</v>
          </cell>
          <cell r="B251" t="str">
            <v>02.1391</v>
          </cell>
          <cell r="C251" t="str">
            <v>Vaän chuyeån coïc tre daøi 1,5m</v>
          </cell>
          <cell r="D251" t="str">
            <v xml:space="preserve">Thuû coâng cöï ly 100m </v>
          </cell>
          <cell r="E251" t="str">
            <v>coïc</v>
          </cell>
          <cell r="F251" t="str">
            <v>caùi</v>
          </cell>
          <cell r="G251">
            <v>180</v>
          </cell>
        </row>
        <row r="252">
          <cell r="A252" t="str">
            <v>02.1392</v>
          </cell>
          <cell r="B252" t="str">
            <v>02.1392</v>
          </cell>
          <cell r="C252" t="str">
            <v xml:space="preserve">ñeán 2,5m </v>
          </cell>
          <cell r="D252" t="str">
            <v xml:space="preserve">Thuû coâng cöï ly 300m </v>
          </cell>
          <cell r="E252" t="str">
            <v>coïc</v>
          </cell>
          <cell r="F252" t="str">
            <v>caùi</v>
          </cell>
          <cell r="G252">
            <v>169</v>
          </cell>
        </row>
        <row r="253">
          <cell r="A253" t="str">
            <v>02.1393</v>
          </cell>
          <cell r="B253" t="str">
            <v>02.1393</v>
          </cell>
          <cell r="C253" t="str">
            <v>CC20</v>
          </cell>
          <cell r="D253" t="str">
            <v xml:space="preserve">Thuû coâng cöï ly 500m </v>
          </cell>
          <cell r="E253" t="str">
            <v>coïc</v>
          </cell>
          <cell r="F253" t="str">
            <v>caùi</v>
          </cell>
          <cell r="G253">
            <v>168</v>
          </cell>
        </row>
        <row r="254">
          <cell r="A254" t="str">
            <v>02.1394</v>
          </cell>
          <cell r="B254" t="str">
            <v>02.1394</v>
          </cell>
          <cell r="C254" t="str">
            <v>CC25</v>
          </cell>
          <cell r="D254" t="str">
            <v xml:space="preserve">Thuû coâng cöï ly .&gt;500m </v>
          </cell>
          <cell r="E254" t="str">
            <v>coïc</v>
          </cell>
          <cell r="F254" t="str">
            <v>caùi</v>
          </cell>
          <cell r="G254">
            <v>166</v>
          </cell>
        </row>
        <row r="255">
          <cell r="A255" t="str">
            <v>02.1411</v>
          </cell>
          <cell r="B255" t="str">
            <v>02.1411</v>
          </cell>
          <cell r="C255" t="str">
            <v>Vaän chuyeån  tre caây d=8-10</v>
          </cell>
          <cell r="D255" t="str">
            <v xml:space="preserve">Thuû coâng cöï ly 100m </v>
          </cell>
          <cell r="E255" t="str">
            <v>caây</v>
          </cell>
          <cell r="F255" t="str">
            <v>caùi</v>
          </cell>
          <cell r="G255">
            <v>1321</v>
          </cell>
        </row>
        <row r="256">
          <cell r="A256" t="str">
            <v>02.1412</v>
          </cell>
          <cell r="B256" t="str">
            <v>02.1412</v>
          </cell>
          <cell r="C256" t="str">
            <v>daøi 6-8m</v>
          </cell>
          <cell r="D256" t="str">
            <v xml:space="preserve">Thuû coâng cöï ly 300m </v>
          </cell>
          <cell r="E256" t="str">
            <v>caây</v>
          </cell>
          <cell r="F256" t="str">
            <v>tuû</v>
          </cell>
          <cell r="G256">
            <v>1243</v>
          </cell>
        </row>
        <row r="257">
          <cell r="A257" t="str">
            <v>02.1413</v>
          </cell>
          <cell r="B257" t="str">
            <v>02.1413</v>
          </cell>
          <cell r="C257" t="str">
            <v>Tuphanphoi1p-15</v>
          </cell>
          <cell r="D257" t="str">
            <v xml:space="preserve">Thuû coâng cöï ly 500m </v>
          </cell>
          <cell r="E257" t="str">
            <v>caây</v>
          </cell>
          <cell r="F257" t="str">
            <v>tuû</v>
          </cell>
          <cell r="G257">
            <v>1227</v>
          </cell>
        </row>
        <row r="258">
          <cell r="A258" t="str">
            <v>02.1414</v>
          </cell>
          <cell r="B258" t="str">
            <v>02.1414</v>
          </cell>
          <cell r="C258" t="str">
            <v>Tuphanphoi1p-25</v>
          </cell>
          <cell r="D258" t="str">
            <v xml:space="preserve">Thuû coâng cöï ly .&gt;500m </v>
          </cell>
          <cell r="E258" t="str">
            <v>caây</v>
          </cell>
          <cell r="F258" t="str">
            <v>tuû</v>
          </cell>
          <cell r="G258">
            <v>1214</v>
          </cell>
        </row>
        <row r="259">
          <cell r="A259" t="str">
            <v>02.1421</v>
          </cell>
          <cell r="B259" t="str">
            <v>02.1421</v>
          </cell>
          <cell r="C259" t="str">
            <v>Vaän chuyeån phuï kieän caùc loaïi</v>
          </cell>
          <cell r="D259" t="str">
            <v xml:space="preserve">Thuû coâng cöï ly 100m </v>
          </cell>
          <cell r="E259" t="str">
            <v>Taán</v>
          </cell>
          <cell r="F259" t="str">
            <v>tuû</v>
          </cell>
          <cell r="G259">
            <v>99184</v>
          </cell>
        </row>
        <row r="260">
          <cell r="A260" t="str">
            <v>02.1422</v>
          </cell>
          <cell r="B260" t="str">
            <v>02.1422</v>
          </cell>
          <cell r="C260" t="str">
            <v>Tuphanphoi1p-75</v>
          </cell>
          <cell r="D260" t="str">
            <v xml:space="preserve">Thuû coâng cöï ly 300m </v>
          </cell>
          <cell r="E260" t="str">
            <v>Taán</v>
          </cell>
          <cell r="F260" t="str">
            <v>tuû</v>
          </cell>
          <cell r="G260">
            <v>93150</v>
          </cell>
        </row>
        <row r="261">
          <cell r="A261" t="str">
            <v>02.1423</v>
          </cell>
          <cell r="B261" t="str">
            <v>02.1423</v>
          </cell>
          <cell r="C261" t="str">
            <v>Tuphanphoi1p-50</v>
          </cell>
          <cell r="D261" t="str">
            <v xml:space="preserve">Thuû coâng cöï ly 500m </v>
          </cell>
          <cell r="E261" t="str">
            <v>Taán</v>
          </cell>
          <cell r="F261" t="str">
            <v>tuû</v>
          </cell>
          <cell r="G261">
            <v>91973</v>
          </cell>
        </row>
        <row r="262">
          <cell r="A262" t="str">
            <v>02.1424</v>
          </cell>
          <cell r="B262" t="str">
            <v>02.1424</v>
          </cell>
          <cell r="C262" t="str">
            <v>Tuphanphoi3p</v>
          </cell>
          <cell r="D262" t="str">
            <v xml:space="preserve">Thuû coâng cöï ly .&gt;500m </v>
          </cell>
          <cell r="E262" t="str">
            <v>Taán</v>
          </cell>
          <cell r="F262" t="str">
            <v>tuû</v>
          </cell>
          <cell r="G262">
            <v>90943</v>
          </cell>
        </row>
        <row r="263">
          <cell r="A263" t="str">
            <v>02.1431</v>
          </cell>
          <cell r="B263" t="str">
            <v>02.1431</v>
          </cell>
          <cell r="C263" t="str">
            <v>Vaän chuyeån söù caùc loaïi</v>
          </cell>
          <cell r="D263" t="str">
            <v xml:space="preserve">Thuû coâng cöï ly 100m </v>
          </cell>
          <cell r="E263" t="str">
            <v>Taán</v>
          </cell>
          <cell r="F263" t="str">
            <v>tuû</v>
          </cell>
          <cell r="G263">
            <v>130234</v>
          </cell>
        </row>
        <row r="264">
          <cell r="A264" t="str">
            <v>02.1432</v>
          </cell>
          <cell r="B264" t="str">
            <v>02.1432</v>
          </cell>
          <cell r="C264" t="str">
            <v>Tuphanphoi3p-100</v>
          </cell>
          <cell r="D264" t="str">
            <v xml:space="preserve">Thuû coâng cöï ly 300m </v>
          </cell>
          <cell r="E264" t="str">
            <v>Taán</v>
          </cell>
          <cell r="F264" t="str">
            <v>tuû</v>
          </cell>
          <cell r="G264">
            <v>122287</v>
          </cell>
        </row>
        <row r="265">
          <cell r="A265" t="str">
            <v>02.1433</v>
          </cell>
          <cell r="B265" t="str">
            <v>02.1433</v>
          </cell>
          <cell r="C265" t="str">
            <v>Tuphanphoi3p-75</v>
          </cell>
          <cell r="D265" t="str">
            <v xml:space="preserve">Thuû coâng cöï ly 500m </v>
          </cell>
          <cell r="E265" t="str">
            <v>Taán</v>
          </cell>
          <cell r="F265" t="str">
            <v>tuû</v>
          </cell>
          <cell r="G265">
            <v>120669</v>
          </cell>
        </row>
        <row r="266">
          <cell r="A266" t="str">
            <v>02.1434</v>
          </cell>
          <cell r="B266" t="str">
            <v>02.1434</v>
          </cell>
          <cell r="C266" t="str">
            <v>Tuphanphoi3p-160</v>
          </cell>
          <cell r="D266" t="str">
            <v xml:space="preserve">Thuû coâng cöï ly .&gt;500m </v>
          </cell>
          <cell r="E266" t="str">
            <v>Taán</v>
          </cell>
          <cell r="F266" t="str">
            <v>tuû</v>
          </cell>
          <cell r="G266">
            <v>119491</v>
          </cell>
        </row>
        <row r="267">
          <cell r="A267" t="str">
            <v>02.1441</v>
          </cell>
          <cell r="B267" t="str">
            <v>02.1441</v>
          </cell>
          <cell r="C267" t="str">
            <v xml:space="preserve">Vaän chuyeån daây daãn ñieän, daây </v>
          </cell>
          <cell r="D267" t="str">
            <v xml:space="preserve">Thuû coâng cöï ly 100m </v>
          </cell>
          <cell r="E267" t="str">
            <v>Taán</v>
          </cell>
          <cell r="F267" t="str">
            <v>tuû</v>
          </cell>
          <cell r="G267">
            <v>100214</v>
          </cell>
        </row>
        <row r="268">
          <cell r="A268" t="str">
            <v>02.1442</v>
          </cell>
          <cell r="B268" t="str">
            <v>02.1442</v>
          </cell>
          <cell r="C268" t="str">
            <v>caùp caùc loaïi</v>
          </cell>
          <cell r="D268" t="str">
            <v xml:space="preserve">Thuû coâng cöï ly 300m </v>
          </cell>
          <cell r="E268" t="str">
            <v>Taán</v>
          </cell>
          <cell r="F268" t="str">
            <v>tuû</v>
          </cell>
          <cell r="G268">
            <v>93886</v>
          </cell>
        </row>
        <row r="269">
          <cell r="A269" t="str">
            <v>02.1443</v>
          </cell>
          <cell r="B269" t="str">
            <v>02.1443</v>
          </cell>
          <cell r="C269" t="str">
            <v>Tuphanphoi3p-630</v>
          </cell>
          <cell r="D269" t="str">
            <v xml:space="preserve">Thuû coâng cöï ly 500m </v>
          </cell>
          <cell r="E269" t="str">
            <v>Taán</v>
          </cell>
          <cell r="F269" t="str">
            <v>tuû</v>
          </cell>
          <cell r="G269">
            <v>92856</v>
          </cell>
        </row>
        <row r="270">
          <cell r="A270" t="str">
            <v>02.1444</v>
          </cell>
          <cell r="B270" t="str">
            <v>02.1444</v>
          </cell>
          <cell r="C270" t="str">
            <v>Tuphanphoi3p-800</v>
          </cell>
          <cell r="D270" t="str">
            <v xml:space="preserve">Thuû coâng cöï ly .&gt;500m </v>
          </cell>
          <cell r="E270" t="str">
            <v>Taán</v>
          </cell>
          <cell r="F270" t="str">
            <v>tuû</v>
          </cell>
          <cell r="G270">
            <v>91973</v>
          </cell>
        </row>
        <row r="271">
          <cell r="A271" t="str">
            <v>02.1451</v>
          </cell>
          <cell r="B271" t="str">
            <v>02.1451</v>
          </cell>
          <cell r="C271" t="str">
            <v>Vaän chuyeån caâáu kieän beâ toâng</v>
          </cell>
          <cell r="D271" t="str">
            <v xml:space="preserve">Thuû coâng cöï ly 100m </v>
          </cell>
          <cell r="E271" t="str">
            <v>Taán</v>
          </cell>
          <cell r="F271" t="str">
            <v>m</v>
          </cell>
          <cell r="G271">
            <v>90207</v>
          </cell>
        </row>
        <row r="272">
          <cell r="A272" t="str">
            <v>02.1452</v>
          </cell>
          <cell r="B272" t="str">
            <v>02.1452</v>
          </cell>
          <cell r="C272" t="str">
            <v>ñuùc saün</v>
          </cell>
          <cell r="D272" t="str">
            <v xml:space="preserve">Thuû coâng cöï ly 300m </v>
          </cell>
          <cell r="E272" t="str">
            <v>Taán</v>
          </cell>
          <cell r="F272" t="str">
            <v>m</v>
          </cell>
          <cell r="G272">
            <v>84615</v>
          </cell>
        </row>
        <row r="273">
          <cell r="A273" t="str">
            <v>02.1453</v>
          </cell>
          <cell r="B273" t="str">
            <v>02.1453</v>
          </cell>
          <cell r="C273" t="str">
            <v>CV240</v>
          </cell>
          <cell r="D273" t="str">
            <v xml:space="preserve">Thuû coâng cöï ly 500m </v>
          </cell>
          <cell r="E273" t="str">
            <v>Taán</v>
          </cell>
          <cell r="F273" t="str">
            <v>m</v>
          </cell>
          <cell r="G273">
            <v>83585</v>
          </cell>
        </row>
        <row r="274">
          <cell r="A274" t="str">
            <v>02.1454</v>
          </cell>
          <cell r="B274" t="str">
            <v>02.1454</v>
          </cell>
          <cell r="C274" t="str">
            <v>CV185</v>
          </cell>
          <cell r="D274" t="str">
            <v xml:space="preserve">Thuû coâng cöï ly .&gt;500m </v>
          </cell>
          <cell r="E274" t="str">
            <v>Taán</v>
          </cell>
          <cell r="F274" t="str">
            <v>m</v>
          </cell>
          <cell r="G274">
            <v>82702</v>
          </cell>
        </row>
        <row r="275">
          <cell r="A275" t="str">
            <v>02.1461</v>
          </cell>
          <cell r="B275" t="str">
            <v>02.1461</v>
          </cell>
          <cell r="C275" t="str">
            <v xml:space="preserve">Vaän chuyeån coät beâ toâng </v>
          </cell>
          <cell r="D275" t="str">
            <v xml:space="preserve">Thuû coâng cöï ly 100m </v>
          </cell>
          <cell r="E275" t="str">
            <v>Taán</v>
          </cell>
          <cell r="F275" t="str">
            <v>m</v>
          </cell>
          <cell r="G275">
            <v>140241</v>
          </cell>
        </row>
        <row r="276">
          <cell r="A276" t="str">
            <v>02.1462</v>
          </cell>
          <cell r="B276" t="str">
            <v>02.1462</v>
          </cell>
          <cell r="C276" t="str">
            <v>CV150</v>
          </cell>
          <cell r="D276" t="str">
            <v xml:space="preserve">Thuû coâng cöï ly 300m </v>
          </cell>
          <cell r="E276" t="str">
            <v>Taán</v>
          </cell>
          <cell r="F276" t="str">
            <v>m</v>
          </cell>
          <cell r="G276">
            <v>131705</v>
          </cell>
        </row>
        <row r="277">
          <cell r="A277" t="str">
            <v>02.1463</v>
          </cell>
          <cell r="B277" t="str">
            <v>02.1463</v>
          </cell>
          <cell r="C277" t="str">
            <v>CV50</v>
          </cell>
          <cell r="D277" t="str">
            <v xml:space="preserve">Thuû coâng cöï ly 500m </v>
          </cell>
          <cell r="E277" t="str">
            <v>Taán</v>
          </cell>
          <cell r="F277" t="str">
            <v>m</v>
          </cell>
          <cell r="G277">
            <v>129940</v>
          </cell>
        </row>
        <row r="278">
          <cell r="A278" t="str">
            <v>02.1464</v>
          </cell>
          <cell r="B278" t="str">
            <v>02.1464</v>
          </cell>
          <cell r="C278" t="str">
            <v>CV95</v>
          </cell>
          <cell r="D278" t="str">
            <v xml:space="preserve">Thuû coâng cöï ly .&gt;500m </v>
          </cell>
          <cell r="E278" t="str">
            <v>Taán</v>
          </cell>
          <cell r="F278" t="str">
            <v>m</v>
          </cell>
          <cell r="G278">
            <v>128762</v>
          </cell>
        </row>
        <row r="279">
          <cell r="A279" t="str">
            <v>02.1471</v>
          </cell>
          <cell r="B279" t="str">
            <v>02.1471</v>
          </cell>
          <cell r="C279" t="str">
            <v xml:space="preserve">Vaän chuyeån bi tum  thuû coâng </v>
          </cell>
          <cell r="D279" t="str">
            <v xml:space="preserve">Thuû coâng cöï ly 100m </v>
          </cell>
          <cell r="E279" t="str">
            <v>Taán</v>
          </cell>
          <cell r="F279" t="str">
            <v>m</v>
          </cell>
          <cell r="G279">
            <v>62689</v>
          </cell>
        </row>
        <row r="280">
          <cell r="A280" t="str">
            <v>02.1472</v>
          </cell>
          <cell r="B280" t="str">
            <v>02.1472</v>
          </cell>
          <cell r="C280" t="str">
            <v>collier114</v>
          </cell>
          <cell r="D280" t="str">
            <v xml:space="preserve">Thuû coâng cöï ly 300m </v>
          </cell>
          <cell r="E280" t="str">
            <v>Taán</v>
          </cell>
          <cell r="F280" t="str">
            <v>caùi</v>
          </cell>
          <cell r="G280">
            <v>56803</v>
          </cell>
          <cell r="H280">
            <v>5115.8760000000002</v>
          </cell>
        </row>
        <row r="281">
          <cell r="A281" t="str">
            <v>02.1473</v>
          </cell>
          <cell r="B281" t="str">
            <v>02.1473</v>
          </cell>
          <cell r="C281" t="str">
            <v>dcosse2x300</v>
          </cell>
          <cell r="D281" t="str">
            <v xml:space="preserve">Thuû coâng cöï ly 500m </v>
          </cell>
          <cell r="E281" t="str">
            <v>Taán</v>
          </cell>
          <cell r="F281" t="str">
            <v>caùi</v>
          </cell>
          <cell r="G281">
            <v>55625</v>
          </cell>
          <cell r="H281">
            <v>134794</v>
          </cell>
        </row>
        <row r="282">
          <cell r="A282" t="str">
            <v>02.1474</v>
          </cell>
          <cell r="B282" t="str">
            <v>02.1474</v>
          </cell>
          <cell r="C282" t="str">
            <v>dcosse3x300</v>
          </cell>
          <cell r="D282" t="str">
            <v xml:space="preserve">Thuû coâng cöï ly .&gt;500m </v>
          </cell>
          <cell r="E282" t="str">
            <v>Taán</v>
          </cell>
          <cell r="F282" t="str">
            <v>caùi</v>
          </cell>
          <cell r="G282">
            <v>54890</v>
          </cell>
          <cell r="H282">
            <v>148273.40000000002</v>
          </cell>
        </row>
        <row r="283">
          <cell r="A283" t="str">
            <v>02.1481</v>
          </cell>
          <cell r="B283" t="str">
            <v>02.1481</v>
          </cell>
          <cell r="C283" t="str">
            <v xml:space="preserve">Vaän chuyeån duïng cuï thi coâng -thuû coâng </v>
          </cell>
          <cell r="D283" t="str">
            <v xml:space="preserve">Thuû coâng cöï ly 100m </v>
          </cell>
          <cell r="E283" t="str">
            <v>Taán</v>
          </cell>
          <cell r="F283" t="str">
            <v>caùi</v>
          </cell>
          <cell r="G283">
            <v>91090</v>
          </cell>
          <cell r="H283">
            <v>122540</v>
          </cell>
        </row>
        <row r="284">
          <cell r="A284" t="str">
            <v>02.1482</v>
          </cell>
          <cell r="B284" t="str">
            <v>02.1482</v>
          </cell>
          <cell r="C284" t="str">
            <v>dcosse240</v>
          </cell>
          <cell r="D284" t="str">
            <v xml:space="preserve">Thuû coâng cöï ly 300m </v>
          </cell>
          <cell r="E284" t="str">
            <v>Taán</v>
          </cell>
          <cell r="F284" t="str">
            <v>caùi</v>
          </cell>
          <cell r="G284">
            <v>84615</v>
          </cell>
          <cell r="H284">
            <v>80960</v>
          </cell>
        </row>
        <row r="285">
          <cell r="A285" t="str">
            <v>02.1483</v>
          </cell>
          <cell r="B285" t="str">
            <v>02.1483</v>
          </cell>
          <cell r="C285" t="str">
            <v>dcosse2x240</v>
          </cell>
          <cell r="D285" t="str">
            <v xml:space="preserve">Thuû coâng cöï ly 500m </v>
          </cell>
          <cell r="E285" t="str">
            <v>Taán</v>
          </cell>
          <cell r="F285" t="str">
            <v>caùi</v>
          </cell>
          <cell r="G285">
            <v>83585</v>
          </cell>
          <cell r="H285">
            <v>89056</v>
          </cell>
        </row>
        <row r="286">
          <cell r="A286" t="str">
            <v>02.1484</v>
          </cell>
          <cell r="B286" t="str">
            <v>02.1484</v>
          </cell>
          <cell r="C286" t="str">
            <v>dcosse3x240</v>
          </cell>
          <cell r="D286" t="str">
            <v xml:space="preserve">Thuû coâng cöï ly .&gt;500m </v>
          </cell>
          <cell r="E286" t="str">
            <v>Taán</v>
          </cell>
          <cell r="F286" t="str">
            <v>caùi</v>
          </cell>
          <cell r="G286">
            <v>82849</v>
          </cell>
          <cell r="H286">
            <v>97961.600000000006</v>
          </cell>
        </row>
        <row r="287">
          <cell r="A287" t="str">
            <v>02.2101</v>
          </cell>
          <cell r="B287" t="str">
            <v>02.2101</v>
          </cell>
          <cell r="C287" t="str">
            <v>VAÄN CHUYEÅN C/GIÔÙI + THUÛ COÂNG</v>
          </cell>
          <cell r="D287" t="str">
            <v>Cöï ly &lt;= 1 km</v>
          </cell>
          <cell r="E287" t="str">
            <v>m3</v>
          </cell>
          <cell r="F287" t="str">
            <v>caùi</v>
          </cell>
          <cell r="G287">
            <v>24134</v>
          </cell>
          <cell r="H287">
            <v>48193</v>
          </cell>
        </row>
        <row r="288">
          <cell r="A288" t="str">
            <v>02.2102</v>
          </cell>
          <cell r="B288" t="str">
            <v>02.2102</v>
          </cell>
          <cell r="C288" t="str">
            <v>Vaän chuyeån caùt vaø nöôùc</v>
          </cell>
          <cell r="D288" t="str">
            <v>Cöï ly &gt; 1 km</v>
          </cell>
          <cell r="E288" t="str">
            <v>m3</v>
          </cell>
          <cell r="F288" t="str">
            <v>caùi</v>
          </cell>
          <cell r="G288">
            <v>23398</v>
          </cell>
          <cell r="H288">
            <v>40161</v>
          </cell>
        </row>
        <row r="289">
          <cell r="A289" t="str">
            <v>02.2201</v>
          </cell>
          <cell r="B289" t="str">
            <v>02.2201</v>
          </cell>
          <cell r="C289" t="str">
            <v>Vaän chuyeån ñaù soûi caùc loaïi</v>
          </cell>
          <cell r="D289" t="str">
            <v>Cöï ly &lt;= 1 km</v>
          </cell>
          <cell r="E289" t="str">
            <v>m3</v>
          </cell>
          <cell r="F289" t="str">
            <v>caùi</v>
          </cell>
          <cell r="G289">
            <v>25900</v>
          </cell>
          <cell r="H289">
            <v>50201</v>
          </cell>
        </row>
        <row r="290">
          <cell r="A290" t="str">
            <v>02.2202</v>
          </cell>
          <cell r="B290" t="str">
            <v>02.2202</v>
          </cell>
          <cell r="C290" t="str">
            <v>dcosse100</v>
          </cell>
          <cell r="D290" t="str">
            <v>Cöï ly &gt; 1 km</v>
          </cell>
          <cell r="E290" t="str">
            <v>m3</v>
          </cell>
          <cell r="F290" t="str">
            <v>caùi</v>
          </cell>
          <cell r="G290">
            <v>24575</v>
          </cell>
          <cell r="H290">
            <v>42169</v>
          </cell>
        </row>
        <row r="291">
          <cell r="A291" t="str">
            <v>02.2301</v>
          </cell>
          <cell r="B291" t="str">
            <v>02.2301</v>
          </cell>
          <cell r="C291" t="str">
            <v>Vaän chuyeån xi maêng bao</v>
          </cell>
          <cell r="D291" t="str">
            <v>Cöï ly &lt;= 1 km</v>
          </cell>
          <cell r="E291" t="str">
            <v>Taán</v>
          </cell>
          <cell r="F291" t="str">
            <v>caùi</v>
          </cell>
          <cell r="G291">
            <v>19425</v>
          </cell>
          <cell r="H291">
            <v>33467</v>
          </cell>
        </row>
        <row r="292">
          <cell r="A292" t="str">
            <v>02.2302</v>
          </cell>
          <cell r="B292" t="str">
            <v>02.2302</v>
          </cell>
          <cell r="C292" t="str">
            <v>dcosse70</v>
          </cell>
          <cell r="D292" t="str">
            <v>Cöï ly &gt; 1 km</v>
          </cell>
          <cell r="E292" t="str">
            <v>Taán</v>
          </cell>
          <cell r="F292" t="str">
            <v>caùi</v>
          </cell>
          <cell r="G292">
            <v>18395</v>
          </cell>
          <cell r="H292">
            <v>28113</v>
          </cell>
        </row>
        <row r="293">
          <cell r="A293" t="str">
            <v>02.2401</v>
          </cell>
          <cell r="B293" t="str">
            <v>02.2401</v>
          </cell>
          <cell r="C293" t="str">
            <v>Vaän chuyeån coát theùp , theùp thanh,</v>
          </cell>
          <cell r="D293" t="str">
            <v>Cöï ly &lt;= 1 km</v>
          </cell>
          <cell r="E293" t="str">
            <v>Taán</v>
          </cell>
          <cell r="F293" t="str">
            <v>caùi</v>
          </cell>
          <cell r="G293">
            <v>27224</v>
          </cell>
          <cell r="H293">
            <v>120483</v>
          </cell>
        </row>
        <row r="294">
          <cell r="A294" t="str">
            <v>02.2402</v>
          </cell>
          <cell r="B294" t="str">
            <v>02.2402</v>
          </cell>
          <cell r="C294" t="str">
            <v>phuï kieän, daây, tre, goã, duïng cuï thi coâng</v>
          </cell>
          <cell r="D294" t="str">
            <v>Cöï ly &gt; 1 km</v>
          </cell>
          <cell r="E294" t="str">
            <v>Taán</v>
          </cell>
          <cell r="F294" t="str">
            <v>caùi</v>
          </cell>
          <cell r="G294">
            <v>26635</v>
          </cell>
          <cell r="H294">
            <v>73628</v>
          </cell>
        </row>
        <row r="295">
          <cell r="A295" t="str">
            <v>02.2501</v>
          </cell>
          <cell r="B295" t="str">
            <v>02.2501</v>
          </cell>
          <cell r="C295" t="str">
            <v>Vaän chuyeån caáu kieän be toâng, coät beâ toâng</v>
          </cell>
          <cell r="D295" t="str">
            <v>Cöï ly &lt;= 1 km</v>
          </cell>
          <cell r="E295" t="str">
            <v>Taán</v>
          </cell>
          <cell r="F295" t="str">
            <v>caùi</v>
          </cell>
          <cell r="G295">
            <v>21338</v>
          </cell>
          <cell r="H295">
            <v>120483</v>
          </cell>
        </row>
        <row r="296">
          <cell r="A296" t="str">
            <v>02.2502</v>
          </cell>
          <cell r="B296" t="str">
            <v>02.2502</v>
          </cell>
          <cell r="C296" t="str">
            <v>dcosse Cu-AL120</v>
          </cell>
          <cell r="D296" t="str">
            <v>Cöï ly &gt; 1 km</v>
          </cell>
          <cell r="E296" t="str">
            <v>Taán</v>
          </cell>
          <cell r="F296" t="str">
            <v>caùi</v>
          </cell>
          <cell r="G296">
            <v>20308</v>
          </cell>
          <cell r="H296">
            <v>100402</v>
          </cell>
        </row>
        <row r="297">
          <cell r="A297" t="str">
            <v>02.2601</v>
          </cell>
          <cell r="B297" t="str">
            <v>02.2601</v>
          </cell>
          <cell r="C297" t="str">
            <v>Vaän chuyeån söù caùc loaïi</v>
          </cell>
          <cell r="D297" t="str">
            <v>Cöï ly &lt;= 1 km</v>
          </cell>
          <cell r="E297" t="str">
            <v>Taán</v>
          </cell>
          <cell r="F297" t="str">
            <v>caùi</v>
          </cell>
          <cell r="G297">
            <v>29873</v>
          </cell>
          <cell r="H297">
            <v>120483</v>
          </cell>
        </row>
        <row r="298">
          <cell r="A298" t="str">
            <v>02.2602</v>
          </cell>
          <cell r="B298" t="str">
            <v>02.2602</v>
          </cell>
          <cell r="C298" t="str">
            <v>dcosse Cu-AL50</v>
          </cell>
          <cell r="D298" t="str">
            <v>Cöï ly &gt; 1 km</v>
          </cell>
          <cell r="E298" t="str">
            <v>Taán</v>
          </cell>
          <cell r="F298" t="str">
            <v>caùi</v>
          </cell>
          <cell r="G298">
            <v>29284</v>
          </cell>
          <cell r="H298">
            <v>100402</v>
          </cell>
        </row>
        <row r="299">
          <cell r="A299" t="str">
            <v>02.3101</v>
          </cell>
          <cell r="B299" t="str">
            <v>02.3101</v>
          </cell>
          <cell r="C299" t="str">
            <v>BOÁC LEÂN VAÄT LIEÄU PHUÏ KIEÄN</v>
          </cell>
          <cell r="D299" t="str">
            <v>Caùt caùc loaïi</v>
          </cell>
          <cell r="E299" t="str">
            <v>m3</v>
          </cell>
          <cell r="F299" t="str">
            <v>caùi</v>
          </cell>
          <cell r="G299">
            <v>4709</v>
          </cell>
          <cell r="H299">
            <v>15173.400000000003</v>
          </cell>
        </row>
        <row r="300">
          <cell r="A300" t="str">
            <v>02.3102</v>
          </cell>
          <cell r="B300" t="str">
            <v>02.3102</v>
          </cell>
          <cell r="C300" t="str">
            <v>CVV4x25</v>
          </cell>
          <cell r="D300" t="str">
            <v>Ñaù daêm caùc loaïi</v>
          </cell>
          <cell r="E300" t="str">
            <v>m3</v>
          </cell>
          <cell r="F300" t="str">
            <v>m</v>
          </cell>
          <cell r="G300">
            <v>6328</v>
          </cell>
        </row>
        <row r="301">
          <cell r="A301" t="str">
            <v>02.3103</v>
          </cell>
          <cell r="B301" t="str">
            <v>02.3103</v>
          </cell>
          <cell r="C301" t="str">
            <v>CVV4x35</v>
          </cell>
          <cell r="D301" t="str">
            <v>Ñaù hoäc</v>
          </cell>
          <cell r="E301" t="str">
            <v>m3</v>
          </cell>
          <cell r="F301" t="str">
            <v>m</v>
          </cell>
          <cell r="G301">
            <v>7064</v>
          </cell>
        </row>
        <row r="302">
          <cell r="A302" t="str">
            <v>02.3104</v>
          </cell>
          <cell r="B302" t="str">
            <v>02.3104</v>
          </cell>
          <cell r="C302" t="str">
            <v>CVV4x2,5</v>
          </cell>
          <cell r="D302" t="str">
            <v>Soûi</v>
          </cell>
          <cell r="E302" t="str">
            <v>m3</v>
          </cell>
          <cell r="F302" t="str">
            <v>m</v>
          </cell>
          <cell r="G302">
            <v>6328</v>
          </cell>
          <cell r="H302">
            <v>9000</v>
          </cell>
        </row>
        <row r="303">
          <cell r="A303" t="str">
            <v>02.3105</v>
          </cell>
          <cell r="B303" t="str">
            <v>02.3105</v>
          </cell>
          <cell r="C303" t="str">
            <v>CVV2x10</v>
          </cell>
          <cell r="D303" t="str">
            <v>Ñaát daép</v>
          </cell>
          <cell r="E303" t="str">
            <v>m3</v>
          </cell>
          <cell r="F303" t="str">
            <v>m</v>
          </cell>
          <cell r="G303">
            <v>5298</v>
          </cell>
        </row>
        <row r="304">
          <cell r="A304" t="str">
            <v>02.3106</v>
          </cell>
          <cell r="B304" t="str">
            <v>02.3106</v>
          </cell>
          <cell r="C304" t="str">
            <v>DRTD2</v>
          </cell>
          <cell r="D304" t="str">
            <v>Gaïch chæ</v>
          </cell>
          <cell r="E304" t="str">
            <v>1000 v</v>
          </cell>
          <cell r="F304" t="str">
            <v>m3</v>
          </cell>
          <cell r="G304">
            <v>6769</v>
          </cell>
        </row>
        <row r="305">
          <cell r="A305" t="str">
            <v>02.3107</v>
          </cell>
          <cell r="B305" t="str">
            <v>02.3107</v>
          </cell>
          <cell r="C305" t="str">
            <v>LRTD2</v>
          </cell>
          <cell r="D305" t="str">
            <v>Xi maêng bao</v>
          </cell>
          <cell r="E305" t="str">
            <v>taán</v>
          </cell>
          <cell r="F305" t="str">
            <v>m3</v>
          </cell>
          <cell r="G305">
            <v>6916</v>
          </cell>
        </row>
        <row r="306">
          <cell r="A306" t="str">
            <v>02.3108</v>
          </cell>
          <cell r="B306" t="str">
            <v>02.3108</v>
          </cell>
          <cell r="C306" t="str">
            <v>ctreombt</v>
          </cell>
          <cell r="D306" t="str">
            <v>Theùp thanh coät</v>
          </cell>
          <cell r="E306" t="str">
            <v>taán</v>
          </cell>
          <cell r="F306" t="str">
            <v>ca</v>
          </cell>
          <cell r="G306">
            <v>8094</v>
          </cell>
        </row>
        <row r="307">
          <cell r="A307" t="str">
            <v>02.3109</v>
          </cell>
          <cell r="B307" t="str">
            <v>02.3109</v>
          </cell>
          <cell r="C307" t="str">
            <v>co90</v>
          </cell>
          <cell r="D307" t="str">
            <v>Tre caây d=8-10cm ; L=6-8m</v>
          </cell>
          <cell r="E307" t="str">
            <v>100 caây</v>
          </cell>
          <cell r="F307" t="str">
            <v>caùi</v>
          </cell>
          <cell r="G307">
            <v>16923</v>
          </cell>
          <cell r="H307">
            <v>20900</v>
          </cell>
        </row>
        <row r="308">
          <cell r="A308" t="str">
            <v>02.3110</v>
          </cell>
          <cell r="B308" t="str">
            <v>02.3110</v>
          </cell>
          <cell r="C308" t="str">
            <v>PVC90</v>
          </cell>
          <cell r="D308" t="str">
            <v>Coïc tre, coïc goã</v>
          </cell>
          <cell r="E308" t="str">
            <v>100 coïc</v>
          </cell>
          <cell r="F308" t="str">
            <v>m</v>
          </cell>
          <cell r="G308">
            <v>5592</v>
          </cell>
          <cell r="H308">
            <v>26578.79</v>
          </cell>
        </row>
        <row r="309">
          <cell r="A309" t="str">
            <v>02.3111</v>
          </cell>
          <cell r="B309" t="str">
            <v>02.3111</v>
          </cell>
          <cell r="C309" t="str">
            <v>T8</v>
          </cell>
          <cell r="D309" t="str">
            <v>Caáu kieän theùp caùc loaïi</v>
          </cell>
          <cell r="E309" t="str">
            <v>taán</v>
          </cell>
          <cell r="F309" t="str">
            <v>coät</v>
          </cell>
          <cell r="G309">
            <v>8682</v>
          </cell>
        </row>
        <row r="310">
          <cell r="A310" t="str">
            <v>02.3112</v>
          </cell>
          <cell r="B310" t="str">
            <v>02.3112</v>
          </cell>
          <cell r="C310" t="str">
            <v>kepIPC</v>
          </cell>
          <cell r="D310" t="str">
            <v>Phuï kieän</v>
          </cell>
          <cell r="E310" t="str">
            <v>taán</v>
          </cell>
          <cell r="F310" t="str">
            <v>caùi</v>
          </cell>
          <cell r="G310">
            <v>13391</v>
          </cell>
        </row>
        <row r="311">
          <cell r="A311" t="str">
            <v>02.3113</v>
          </cell>
          <cell r="B311" t="str">
            <v>02.3113</v>
          </cell>
          <cell r="C311" t="str">
            <v>kepIPC 50-150</v>
          </cell>
          <cell r="D311" t="str">
            <v>Duïng cuï thi coâng</v>
          </cell>
          <cell r="E311" t="str">
            <v>taán</v>
          </cell>
          <cell r="F311" t="str">
            <v>caùi</v>
          </cell>
          <cell r="G311">
            <v>6916</v>
          </cell>
        </row>
        <row r="312">
          <cell r="A312" t="str">
            <v>02.3114</v>
          </cell>
          <cell r="B312" t="str">
            <v>02.3114</v>
          </cell>
          <cell r="C312" t="str">
            <v>kepIPC-1</v>
          </cell>
          <cell r="D312" t="str">
            <v>Daây ñieän caùc loaïi</v>
          </cell>
          <cell r="E312" t="str">
            <v>taán</v>
          </cell>
          <cell r="F312" t="str">
            <v>caùi</v>
          </cell>
          <cell r="G312">
            <v>9271</v>
          </cell>
        </row>
        <row r="313">
          <cell r="A313" t="str">
            <v>02.3115</v>
          </cell>
          <cell r="B313" t="str">
            <v>02.3115</v>
          </cell>
          <cell r="C313" t="str">
            <v>kepIPC25-150</v>
          </cell>
          <cell r="D313" t="str">
            <v>Söù caùc loaïi</v>
          </cell>
          <cell r="E313" t="str">
            <v>taán</v>
          </cell>
          <cell r="F313" t="str">
            <v>caùi</v>
          </cell>
          <cell r="G313">
            <v>11037</v>
          </cell>
        </row>
        <row r="314">
          <cell r="A314" t="str">
            <v>02.3116</v>
          </cell>
          <cell r="B314" t="str">
            <v>02.3116</v>
          </cell>
          <cell r="C314" t="str">
            <v>kepIPC25-150</v>
          </cell>
          <cell r="D314" t="str">
            <v>Goã caùc loaïi</v>
          </cell>
          <cell r="E314" t="str">
            <v>taán</v>
          </cell>
          <cell r="F314" t="str">
            <v>caùi</v>
          </cell>
          <cell r="G314">
            <v>4120</v>
          </cell>
        </row>
        <row r="315">
          <cell r="A315" t="str">
            <v>02.3201</v>
          </cell>
          <cell r="B315" t="str">
            <v>02.3201</v>
          </cell>
          <cell r="C315" t="str">
            <v>XEÁP XUOÁNG VAÄT LIEÄU PHUÏ KIEÄN</v>
          </cell>
          <cell r="D315" t="str">
            <v>Caùt caùc loaïi</v>
          </cell>
          <cell r="E315" t="str">
            <v>m3</v>
          </cell>
          <cell r="F315" t="str">
            <v>m</v>
          </cell>
          <cell r="G315">
            <v>3090</v>
          </cell>
        </row>
        <row r="316">
          <cell r="A316" t="str">
            <v>02.3202</v>
          </cell>
          <cell r="B316" t="str">
            <v>02.3202</v>
          </cell>
          <cell r="C316" t="str">
            <v>abc3x120+70</v>
          </cell>
          <cell r="D316" t="str">
            <v>Ñaù daêm caùc loaïi</v>
          </cell>
          <cell r="E316" t="str">
            <v>m3</v>
          </cell>
          <cell r="F316" t="str">
            <v>m</v>
          </cell>
          <cell r="G316">
            <v>5298</v>
          </cell>
        </row>
        <row r="317">
          <cell r="A317" t="str">
            <v>02.3203</v>
          </cell>
          <cell r="B317" t="str">
            <v>02.3203</v>
          </cell>
          <cell r="C317" t="str">
            <v>abc3x95+70</v>
          </cell>
          <cell r="D317" t="str">
            <v>Ñaù hoäc</v>
          </cell>
          <cell r="E317" t="str">
            <v>m3</v>
          </cell>
          <cell r="F317" t="str">
            <v>m</v>
          </cell>
          <cell r="G317">
            <v>6769</v>
          </cell>
        </row>
        <row r="318">
          <cell r="A318" t="str">
            <v>02.3204</v>
          </cell>
          <cell r="B318" t="str">
            <v>02.3204</v>
          </cell>
          <cell r="C318" t="str">
            <v>abc3x50+50</v>
          </cell>
          <cell r="D318" t="str">
            <v>Soûi</v>
          </cell>
          <cell r="E318" t="str">
            <v>m3</v>
          </cell>
          <cell r="F318" t="str">
            <v>m</v>
          </cell>
          <cell r="G318">
            <v>5298</v>
          </cell>
        </row>
        <row r="319">
          <cell r="A319" t="str">
            <v>02.3205</v>
          </cell>
          <cell r="B319" t="str">
            <v>02.3205</v>
          </cell>
          <cell r="C319" t="str">
            <v>abc3x50</v>
          </cell>
          <cell r="D319" t="str">
            <v>Ñaát daép</v>
          </cell>
          <cell r="E319" t="str">
            <v>m3</v>
          </cell>
          <cell r="F319" t="str">
            <v>m</v>
          </cell>
          <cell r="G319">
            <v>4415</v>
          </cell>
        </row>
        <row r="320">
          <cell r="A320" t="str">
            <v>02.3206</v>
          </cell>
          <cell r="B320" t="str">
            <v>02.3206</v>
          </cell>
          <cell r="C320" t="str">
            <v>SAA70</v>
          </cell>
          <cell r="D320" t="str">
            <v>Gaïch chæ</v>
          </cell>
          <cell r="E320" t="str">
            <v>1000 v</v>
          </cell>
          <cell r="F320" t="str">
            <v>boä</v>
          </cell>
          <cell r="G320">
            <v>6328</v>
          </cell>
        </row>
        <row r="321">
          <cell r="A321" t="str">
            <v>02.3207</v>
          </cell>
          <cell r="B321" t="str">
            <v>02.3207</v>
          </cell>
          <cell r="C321" t="str">
            <v>SAA50</v>
          </cell>
          <cell r="D321" t="str">
            <v>Xi maêng bao</v>
          </cell>
          <cell r="E321" t="str">
            <v>taán</v>
          </cell>
          <cell r="F321" t="str">
            <v>boä</v>
          </cell>
          <cell r="G321">
            <v>3090</v>
          </cell>
        </row>
        <row r="322">
          <cell r="A322" t="str">
            <v>02.3208</v>
          </cell>
          <cell r="B322" t="str">
            <v>02.3208</v>
          </cell>
          <cell r="C322" t="str">
            <v>SAA3x50</v>
          </cell>
          <cell r="D322" t="str">
            <v>Theùp thanh coät</v>
          </cell>
          <cell r="E322" t="str">
            <v>taán</v>
          </cell>
          <cell r="F322" t="str">
            <v>boä</v>
          </cell>
          <cell r="G322">
            <v>7446</v>
          </cell>
        </row>
        <row r="323">
          <cell r="A323" t="str">
            <v>02.3209</v>
          </cell>
          <cell r="B323" t="str">
            <v>02.3209</v>
          </cell>
          <cell r="C323" t="str">
            <v>DAA70</v>
          </cell>
          <cell r="D323" t="str">
            <v>Tre caây d=8-10cm ; L=6-8m</v>
          </cell>
          <cell r="E323" t="str">
            <v>100 caây</v>
          </cell>
          <cell r="F323" t="str">
            <v>boä</v>
          </cell>
          <cell r="G323">
            <v>8535</v>
          </cell>
        </row>
        <row r="324">
          <cell r="A324" t="str">
            <v>02.3210</v>
          </cell>
          <cell r="B324" t="str">
            <v>02.3210</v>
          </cell>
          <cell r="C324" t="str">
            <v>DAA50</v>
          </cell>
          <cell r="D324" t="str">
            <v>Coïc tre, coïc goã</v>
          </cell>
          <cell r="E324" t="str">
            <v>100 coïc</v>
          </cell>
          <cell r="F324" t="str">
            <v>boä</v>
          </cell>
          <cell r="G324">
            <v>3090</v>
          </cell>
        </row>
        <row r="325">
          <cell r="A325" t="str">
            <v>02.3211</v>
          </cell>
          <cell r="B325" t="str">
            <v>02.3211</v>
          </cell>
          <cell r="C325" t="str">
            <v>DAA3x50</v>
          </cell>
          <cell r="D325" t="str">
            <v>Caáu kieän theùp caùc loaïi</v>
          </cell>
          <cell r="E325" t="str">
            <v>taán</v>
          </cell>
          <cell r="F325" t="str">
            <v>boä</v>
          </cell>
          <cell r="G325">
            <v>6769</v>
          </cell>
        </row>
        <row r="326">
          <cell r="A326" t="str">
            <v>02.3212</v>
          </cell>
          <cell r="B326" t="str">
            <v>02.3212</v>
          </cell>
          <cell r="C326" t="str">
            <v>sa70</v>
          </cell>
          <cell r="D326" t="str">
            <v>Phuï kieän</v>
          </cell>
          <cell r="E326" t="str">
            <v>taán</v>
          </cell>
          <cell r="F326" t="str">
            <v>boä</v>
          </cell>
          <cell r="G326">
            <v>6916</v>
          </cell>
        </row>
        <row r="327">
          <cell r="A327" t="str">
            <v>02.3213</v>
          </cell>
          <cell r="B327" t="str">
            <v>02.3213</v>
          </cell>
          <cell r="C327" t="str">
            <v>sa50</v>
          </cell>
          <cell r="D327" t="str">
            <v>Duïng cuï thi coâng</v>
          </cell>
          <cell r="E327" t="str">
            <v>taán</v>
          </cell>
          <cell r="F327" t="str">
            <v>boä</v>
          </cell>
          <cell r="G327">
            <v>5150</v>
          </cell>
        </row>
        <row r="328">
          <cell r="A328" t="str">
            <v>02.3214</v>
          </cell>
          <cell r="B328" t="str">
            <v>02.3214</v>
          </cell>
          <cell r="C328" t="str">
            <v>sa3x50</v>
          </cell>
          <cell r="D328" t="str">
            <v>Daây ñieän caùc loaïi</v>
          </cell>
          <cell r="E328" t="str">
            <v>taán</v>
          </cell>
          <cell r="F328" t="str">
            <v>boä</v>
          </cell>
          <cell r="G328">
            <v>8682</v>
          </cell>
        </row>
        <row r="329">
          <cell r="A329" t="str">
            <v>02.3215</v>
          </cell>
          <cell r="B329" t="str">
            <v>02.3215</v>
          </cell>
          <cell r="C329" t="str">
            <v>ibt200</v>
          </cell>
          <cell r="D329" t="str">
            <v>Söù caùc loaïi</v>
          </cell>
          <cell r="E329" t="str">
            <v>taán</v>
          </cell>
          <cell r="F329" t="str">
            <v>caùi</v>
          </cell>
          <cell r="G329">
            <v>11478</v>
          </cell>
        </row>
        <row r="330">
          <cell r="A330" t="str">
            <v>02.3216</v>
          </cell>
          <cell r="B330" t="str">
            <v>02.3216</v>
          </cell>
          <cell r="C330" t="str">
            <v>ec50-100</v>
          </cell>
          <cell r="D330" t="str">
            <v>Goã caùc loaïi</v>
          </cell>
          <cell r="E330" t="str">
            <v>taán</v>
          </cell>
          <cell r="F330" t="str">
            <v>caùi</v>
          </cell>
          <cell r="G330">
            <v>3679</v>
          </cell>
        </row>
        <row r="331">
          <cell r="A331" t="str">
            <v>03.1101</v>
          </cell>
          <cell r="B331" t="str">
            <v>03.1101</v>
          </cell>
          <cell r="C331" t="str">
            <v>ÑAØO ÑAÁT MOÙNG COÄT ÑOÄC LAÄP</v>
          </cell>
          <cell r="D331" t="str">
            <v>Ñaát caáp I</v>
          </cell>
          <cell r="E331" t="str">
            <v>m3</v>
          </cell>
          <cell r="F331" t="str">
            <v>caùi</v>
          </cell>
          <cell r="G331">
            <v>8094</v>
          </cell>
        </row>
        <row r="332">
          <cell r="A332" t="str">
            <v>03.1102</v>
          </cell>
          <cell r="B332" t="str">
            <v>03.1102</v>
          </cell>
          <cell r="C332" t="str">
            <v>Ñaøo hoá theá, moùng neùo,moùng coät coù dieän</v>
          </cell>
          <cell r="D332" t="str">
            <v>Ñaát caáp II</v>
          </cell>
          <cell r="E332" t="str">
            <v>m3</v>
          </cell>
          <cell r="F332" t="str">
            <v>caùi</v>
          </cell>
          <cell r="G332">
            <v>12508</v>
          </cell>
        </row>
        <row r="333">
          <cell r="A333" t="str">
            <v>03.1103</v>
          </cell>
          <cell r="B333" t="str">
            <v>03.1103</v>
          </cell>
          <cell r="C333" t="str">
            <v>tích ñaùy moùng &lt;=5m2, ñoä saâu hoá &lt;=1m</v>
          </cell>
          <cell r="D333" t="str">
            <v>Ñaát caáp III</v>
          </cell>
          <cell r="E333" t="str">
            <v>m3</v>
          </cell>
          <cell r="F333" t="str">
            <v>caùi</v>
          </cell>
          <cell r="G333">
            <v>20308</v>
          </cell>
        </row>
        <row r="334">
          <cell r="A334" t="str">
            <v>03.1104</v>
          </cell>
          <cell r="B334" t="str">
            <v>03.1104</v>
          </cell>
          <cell r="C334" t="str">
            <v>onnhom50</v>
          </cell>
          <cell r="D334" t="str">
            <v>Ñaát caáp IV</v>
          </cell>
          <cell r="E334" t="str">
            <v>m3</v>
          </cell>
          <cell r="F334" t="str">
            <v>caùi</v>
          </cell>
          <cell r="G334">
            <v>32375</v>
          </cell>
        </row>
        <row r="335">
          <cell r="A335" t="str">
            <v>03.1111</v>
          </cell>
          <cell r="B335" t="str">
            <v>03.1111</v>
          </cell>
          <cell r="C335" t="str">
            <v>Ñaøo hoá theá, moùng neùo,moùng coät coù dieän</v>
          </cell>
          <cell r="D335" t="str">
            <v>Ñaát caáp I</v>
          </cell>
          <cell r="E335" t="str">
            <v>m3</v>
          </cell>
          <cell r="F335" t="str">
            <v>caùi</v>
          </cell>
          <cell r="G335">
            <v>11478</v>
          </cell>
        </row>
        <row r="336">
          <cell r="A336" t="str">
            <v>03.1112</v>
          </cell>
          <cell r="B336" t="str">
            <v>03.1112</v>
          </cell>
          <cell r="C336" t="str">
            <v>tích ñaùy moùng &lt;=5m2, ñoä saâu hoá &gt;1m</v>
          </cell>
          <cell r="D336" t="str">
            <v>Ñaát caáp II</v>
          </cell>
          <cell r="E336" t="str">
            <v>m3</v>
          </cell>
          <cell r="F336" t="str">
            <v>caùi</v>
          </cell>
          <cell r="G336">
            <v>16776</v>
          </cell>
        </row>
        <row r="337">
          <cell r="A337" t="str">
            <v>03.1113</v>
          </cell>
          <cell r="B337" t="str">
            <v>03.1113</v>
          </cell>
          <cell r="C337" t="str">
            <v>hopphanphoi</v>
          </cell>
          <cell r="D337" t="str">
            <v>Ñaát caáp III</v>
          </cell>
          <cell r="E337" t="str">
            <v>m3</v>
          </cell>
          <cell r="F337" t="str">
            <v>hoäp</v>
          </cell>
          <cell r="G337">
            <v>24428</v>
          </cell>
        </row>
        <row r="338">
          <cell r="A338" t="str">
            <v>03.1114</v>
          </cell>
          <cell r="B338" t="str">
            <v>03.1114</v>
          </cell>
          <cell r="C338" t="str">
            <v>MC1p</v>
          </cell>
          <cell r="D338" t="str">
            <v>Ñaát caáp IV</v>
          </cell>
          <cell r="E338" t="str">
            <v>m3</v>
          </cell>
          <cell r="F338" t="str">
            <v>Caùi</v>
          </cell>
          <cell r="G338">
            <v>37819</v>
          </cell>
        </row>
        <row r="339">
          <cell r="A339" t="str">
            <v>03.1121</v>
          </cell>
          <cell r="B339" t="str">
            <v>03.1121</v>
          </cell>
          <cell r="C339" t="str">
            <v>Ñaøo hoá theá, moùng neùo,moùng coät coù dieän</v>
          </cell>
          <cell r="D339" t="str">
            <v>Ñaát caáp I</v>
          </cell>
          <cell r="E339" t="str">
            <v>m3</v>
          </cell>
          <cell r="F339" t="str">
            <v>boä</v>
          </cell>
          <cell r="G339">
            <v>8094</v>
          </cell>
          <cell r="H339">
            <v>8000</v>
          </cell>
        </row>
        <row r="340">
          <cell r="A340" t="str">
            <v>03.1122</v>
          </cell>
          <cell r="B340" t="str">
            <v>03.1122</v>
          </cell>
          <cell r="C340" t="str">
            <v>tích ñaùy moùng &lt;=15m2, ñoä saâu hoá &lt;=2 m</v>
          </cell>
          <cell r="D340" t="str">
            <v>Ñaát caáp II</v>
          </cell>
          <cell r="E340" t="str">
            <v>m3</v>
          </cell>
          <cell r="F340" t="str">
            <v>caùi</v>
          </cell>
          <cell r="G340">
            <v>11037</v>
          </cell>
        </row>
        <row r="341">
          <cell r="A341" t="str">
            <v>03.1123</v>
          </cell>
          <cell r="B341" t="str">
            <v>03.1123</v>
          </cell>
          <cell r="C341" t="str">
            <v>kneo10-16</v>
          </cell>
          <cell r="D341" t="str">
            <v>Ñaát caáp III</v>
          </cell>
          <cell r="E341" t="str">
            <v>m3</v>
          </cell>
          <cell r="F341" t="str">
            <v>caùi</v>
          </cell>
          <cell r="G341">
            <v>16482</v>
          </cell>
        </row>
        <row r="342">
          <cell r="A342" t="str">
            <v>03.1124</v>
          </cell>
          <cell r="B342" t="str">
            <v>03.1124</v>
          </cell>
          <cell r="C342" t="str">
            <v>kneo25-35</v>
          </cell>
          <cell r="D342" t="str">
            <v>Ñaát caáp IV</v>
          </cell>
          <cell r="E342" t="str">
            <v>m3</v>
          </cell>
          <cell r="F342" t="str">
            <v>caùi</v>
          </cell>
          <cell r="G342">
            <v>24575</v>
          </cell>
        </row>
        <row r="343">
          <cell r="A343" t="str">
            <v>03.1131</v>
          </cell>
          <cell r="B343" t="str">
            <v>03.1131</v>
          </cell>
          <cell r="C343" t="str">
            <v>Ñaøo hoá theá, moùng neùo,moùng coät coù dieän</v>
          </cell>
          <cell r="D343" t="str">
            <v>Ñaát caáp I</v>
          </cell>
          <cell r="E343" t="str">
            <v>m3</v>
          </cell>
          <cell r="F343" t="str">
            <v>boä</v>
          </cell>
          <cell r="G343">
            <v>8682</v>
          </cell>
        </row>
        <row r="344">
          <cell r="A344" t="str">
            <v>03.1132</v>
          </cell>
          <cell r="B344" t="str">
            <v>03.1132</v>
          </cell>
          <cell r="C344" t="str">
            <v>tích ñaùy moùng &lt;=15m2, ñoä saâu hoá &lt;=3 m</v>
          </cell>
          <cell r="D344" t="str">
            <v>Ñaát caáp II</v>
          </cell>
          <cell r="E344" t="str">
            <v>m3</v>
          </cell>
          <cell r="F344" t="str">
            <v>caùi</v>
          </cell>
          <cell r="G344">
            <v>11773</v>
          </cell>
        </row>
        <row r="345">
          <cell r="A345" t="str">
            <v>03.1133</v>
          </cell>
          <cell r="B345" t="str">
            <v>03.1133</v>
          </cell>
          <cell r="C345" t="str">
            <v>dk3p</v>
          </cell>
          <cell r="D345" t="str">
            <v>Ñaát caáp III</v>
          </cell>
          <cell r="E345" t="str">
            <v>m3</v>
          </cell>
          <cell r="F345" t="str">
            <v>caùi</v>
          </cell>
          <cell r="G345">
            <v>17659</v>
          </cell>
        </row>
        <row r="346">
          <cell r="A346" t="str">
            <v>03.1134</v>
          </cell>
          <cell r="B346" t="str">
            <v>03.1134</v>
          </cell>
          <cell r="C346" t="str">
            <v>hopDk1p</v>
          </cell>
          <cell r="D346" t="str">
            <v>Ñaát caáp IV</v>
          </cell>
          <cell r="E346" t="str">
            <v>m3</v>
          </cell>
          <cell r="F346" t="str">
            <v>caùi</v>
          </cell>
          <cell r="G346">
            <v>25900</v>
          </cell>
        </row>
        <row r="347">
          <cell r="A347" t="str">
            <v>03.1141</v>
          </cell>
          <cell r="B347" t="str">
            <v>03.1141</v>
          </cell>
          <cell r="C347" t="str">
            <v>Ñaøo hoá theá, moùng neùo,moùng coät coù dieän</v>
          </cell>
          <cell r="D347" t="str">
            <v>Ñaát caáp I</v>
          </cell>
          <cell r="E347" t="str">
            <v>m3</v>
          </cell>
          <cell r="F347" t="str">
            <v>caùi</v>
          </cell>
          <cell r="G347">
            <v>9712</v>
          </cell>
        </row>
        <row r="348">
          <cell r="A348" t="str">
            <v>03.1142</v>
          </cell>
          <cell r="B348" t="str">
            <v>03.1142</v>
          </cell>
          <cell r="C348" t="str">
            <v>tích ñaùy moùng &lt;=15m2, ñoä saâu hoá &gt;3 m</v>
          </cell>
          <cell r="D348" t="str">
            <v>Ñaát caáp II</v>
          </cell>
          <cell r="E348" t="str">
            <v>m3</v>
          </cell>
          <cell r="F348" t="str">
            <v>vò trí</v>
          </cell>
          <cell r="G348">
            <v>12950</v>
          </cell>
        </row>
        <row r="349">
          <cell r="A349" t="str">
            <v>03.1143</v>
          </cell>
          <cell r="B349" t="str">
            <v>03.1143</v>
          </cell>
          <cell r="D349" t="str">
            <v>Ñaát caáp III</v>
          </cell>
          <cell r="E349" t="str">
            <v>m3</v>
          </cell>
          <cell r="G349">
            <v>18836</v>
          </cell>
        </row>
        <row r="350">
          <cell r="A350" t="str">
            <v>03.1144</v>
          </cell>
          <cell r="B350" t="str">
            <v>03.1144</v>
          </cell>
          <cell r="C350" t="str">
            <v>Thaododay A-50</v>
          </cell>
          <cell r="D350" t="str">
            <v>Ñaát caáp IV</v>
          </cell>
          <cell r="E350" t="str">
            <v>m3</v>
          </cell>
          <cell r="F350" t="str">
            <v>km</v>
          </cell>
          <cell r="G350">
            <v>27518</v>
          </cell>
        </row>
        <row r="351">
          <cell r="A351" t="str">
            <v>03.1151</v>
          </cell>
          <cell r="B351" t="str">
            <v>03.1151</v>
          </cell>
          <cell r="C351" t="str">
            <v>Ñaøo hoá theá, moùng neùo,moùng coät coù dieän</v>
          </cell>
          <cell r="D351" t="str">
            <v>Ñaát caáp I</v>
          </cell>
          <cell r="E351" t="str">
            <v>m3</v>
          </cell>
          <cell r="F351" t="str">
            <v>km</v>
          </cell>
          <cell r="G351">
            <v>8388</v>
          </cell>
        </row>
        <row r="352">
          <cell r="A352" t="str">
            <v>03.1152</v>
          </cell>
          <cell r="B352" t="str">
            <v>03.1152</v>
          </cell>
          <cell r="C352" t="str">
            <v>tích ñaùy moùng &lt;=25m2, ñoä saâu hoá &lt;=2 m</v>
          </cell>
          <cell r="D352" t="str">
            <v>Ñaát caáp II</v>
          </cell>
          <cell r="E352" t="str">
            <v>m3</v>
          </cell>
          <cell r="F352" t="str">
            <v>km</v>
          </cell>
          <cell r="G352">
            <v>11478</v>
          </cell>
        </row>
        <row r="353">
          <cell r="A353" t="str">
            <v>03.1153</v>
          </cell>
          <cell r="B353" t="str">
            <v>03.1153</v>
          </cell>
          <cell r="C353" t="str">
            <v>ThaododayAC35</v>
          </cell>
          <cell r="D353" t="str">
            <v>Ñaát caáp III</v>
          </cell>
          <cell r="E353" t="str">
            <v>m3</v>
          </cell>
          <cell r="F353" t="str">
            <v>km</v>
          </cell>
          <cell r="G353">
            <v>17365</v>
          </cell>
        </row>
        <row r="354">
          <cell r="A354" t="str">
            <v>03.1154</v>
          </cell>
          <cell r="B354" t="str">
            <v>03.1154</v>
          </cell>
          <cell r="C354" t="str">
            <v>ThaododayAC50</v>
          </cell>
          <cell r="D354" t="str">
            <v>Ñaát caáp IV</v>
          </cell>
          <cell r="E354" t="str">
            <v>m3</v>
          </cell>
          <cell r="F354" t="str">
            <v>km</v>
          </cell>
          <cell r="G354">
            <v>25900</v>
          </cell>
        </row>
        <row r="355">
          <cell r="A355" t="str">
            <v>03.1161</v>
          </cell>
          <cell r="B355" t="str">
            <v>03.1161</v>
          </cell>
          <cell r="C355" t="str">
            <v>Ñaøo hoá theá, moùng neùo,moùng coät coù dieän</v>
          </cell>
          <cell r="D355" t="str">
            <v>Ñaát caáp I</v>
          </cell>
          <cell r="E355" t="str">
            <v>m3</v>
          </cell>
          <cell r="F355" t="str">
            <v>km</v>
          </cell>
          <cell r="G355">
            <v>9271</v>
          </cell>
        </row>
        <row r="356">
          <cell r="A356" t="str">
            <v>03.1162</v>
          </cell>
          <cell r="B356" t="str">
            <v>03.1162</v>
          </cell>
          <cell r="C356" t="str">
            <v>tích ñaùy moùng &lt;=25m2, ñoä saâu hoá &lt;=3 m</v>
          </cell>
          <cell r="D356" t="str">
            <v>Ñaát caáp II</v>
          </cell>
          <cell r="E356" t="str">
            <v>m3</v>
          </cell>
          <cell r="F356" t="str">
            <v>km</v>
          </cell>
          <cell r="G356">
            <v>12508</v>
          </cell>
        </row>
        <row r="357">
          <cell r="A357" t="str">
            <v>03.1163</v>
          </cell>
          <cell r="B357" t="str">
            <v>03.1163</v>
          </cell>
          <cell r="C357" t="str">
            <v>ThaododayAC120</v>
          </cell>
          <cell r="D357" t="str">
            <v>Ñaát caáp III</v>
          </cell>
          <cell r="E357" t="str">
            <v>m3</v>
          </cell>
          <cell r="F357" t="str">
            <v>km</v>
          </cell>
          <cell r="G357">
            <v>18395</v>
          </cell>
        </row>
        <row r="358">
          <cell r="A358" t="str">
            <v>03.1164</v>
          </cell>
          <cell r="B358" t="str">
            <v>03.1164</v>
          </cell>
          <cell r="C358" t="str">
            <v>ThaododayA170</v>
          </cell>
          <cell r="D358" t="str">
            <v>Ñaát caáp IV</v>
          </cell>
          <cell r="E358" t="str">
            <v>m3</v>
          </cell>
          <cell r="F358" t="str">
            <v>km</v>
          </cell>
          <cell r="G358">
            <v>27224</v>
          </cell>
        </row>
        <row r="359">
          <cell r="A359" t="str">
            <v>03.1171</v>
          </cell>
          <cell r="B359" t="str">
            <v>03.1171</v>
          </cell>
          <cell r="C359" t="str">
            <v>Ñaøo hoá theá, moùng neùo,moùng coät coù dieän</v>
          </cell>
          <cell r="D359" t="str">
            <v>Ñaát caáp I</v>
          </cell>
          <cell r="E359" t="str">
            <v>m3</v>
          </cell>
          <cell r="F359" t="str">
            <v>km</v>
          </cell>
          <cell r="G359">
            <v>10154</v>
          </cell>
        </row>
        <row r="360">
          <cell r="A360" t="str">
            <v>03.1172</v>
          </cell>
          <cell r="B360" t="str">
            <v>03.1172</v>
          </cell>
          <cell r="C360" t="str">
            <v>tích ñaùy moùng &lt;=25m2, ñoä saâu hoá &gt;3 m</v>
          </cell>
          <cell r="D360" t="str">
            <v>Ñaát caáp II</v>
          </cell>
          <cell r="E360" t="str">
            <v>m3</v>
          </cell>
          <cell r="F360" t="str">
            <v>km</v>
          </cell>
          <cell r="G360">
            <v>13686</v>
          </cell>
        </row>
        <row r="361">
          <cell r="A361" t="str">
            <v>03.1173</v>
          </cell>
          <cell r="B361" t="str">
            <v>03.1173</v>
          </cell>
          <cell r="C361" t="str">
            <v>ThaododayhtM-22</v>
          </cell>
          <cell r="D361" t="str">
            <v>Ñaát caáp III</v>
          </cell>
          <cell r="E361" t="str">
            <v>m3</v>
          </cell>
          <cell r="F361" t="str">
            <v>km</v>
          </cell>
          <cell r="G361">
            <v>19719</v>
          </cell>
        </row>
        <row r="362">
          <cell r="A362" t="str">
            <v>03.1174</v>
          </cell>
          <cell r="B362" t="str">
            <v>03.1174</v>
          </cell>
          <cell r="C362" t="str">
            <v>ThaododayhtM-38</v>
          </cell>
          <cell r="D362" t="str">
            <v>Ñaát caáp IV</v>
          </cell>
          <cell r="E362" t="str">
            <v>m3</v>
          </cell>
          <cell r="F362" t="str">
            <v>km</v>
          </cell>
          <cell r="G362">
            <v>28843</v>
          </cell>
        </row>
        <row r="363">
          <cell r="A363" t="str">
            <v>03.1181</v>
          </cell>
          <cell r="B363" t="str">
            <v>03.1181</v>
          </cell>
          <cell r="C363" t="str">
            <v>Ñaøo hoá theá, moùng neùo,moùng coät coù dieän</v>
          </cell>
          <cell r="D363" t="str">
            <v>Ñaát caáp I</v>
          </cell>
          <cell r="E363" t="str">
            <v>m3</v>
          </cell>
          <cell r="F363" t="str">
            <v>km</v>
          </cell>
          <cell r="G363">
            <v>8977</v>
          </cell>
        </row>
        <row r="364">
          <cell r="A364" t="str">
            <v>03.1182</v>
          </cell>
          <cell r="B364" t="str">
            <v>03.1182</v>
          </cell>
          <cell r="C364" t="str">
            <v>tích ñaùy moùng &lt;=35m2, ñoä saâu hoá &lt;=2 m</v>
          </cell>
          <cell r="D364" t="str">
            <v>Ñaát caáp II</v>
          </cell>
          <cell r="E364" t="str">
            <v>m3</v>
          </cell>
          <cell r="F364" t="str">
            <v>km</v>
          </cell>
          <cell r="G364">
            <v>12214</v>
          </cell>
        </row>
        <row r="365">
          <cell r="A365" t="str">
            <v>03.1183</v>
          </cell>
          <cell r="B365" t="str">
            <v>03.1183</v>
          </cell>
          <cell r="C365" t="str">
            <v>ThaododayhtM-100</v>
          </cell>
          <cell r="D365" t="str">
            <v>Ñaát caáp III</v>
          </cell>
          <cell r="E365" t="str">
            <v>m3</v>
          </cell>
          <cell r="F365" t="str">
            <v>km</v>
          </cell>
          <cell r="G365">
            <v>18100</v>
          </cell>
        </row>
        <row r="366">
          <cell r="A366" t="str">
            <v>03.1184</v>
          </cell>
          <cell r="B366" t="str">
            <v>03.1184</v>
          </cell>
          <cell r="C366" t="str">
            <v>ThaododayhtABC-50</v>
          </cell>
          <cell r="D366" t="str">
            <v>Ñaát caáp IV</v>
          </cell>
          <cell r="E366" t="str">
            <v>m3</v>
          </cell>
          <cell r="F366" t="str">
            <v>km</v>
          </cell>
          <cell r="G366">
            <v>27224</v>
          </cell>
        </row>
        <row r="367">
          <cell r="A367" t="str">
            <v>03.1191</v>
          </cell>
          <cell r="B367" t="str">
            <v>03.1191</v>
          </cell>
          <cell r="C367" t="str">
            <v>Ñaøo hoá theá, moùng neùo,moùng coät coù dieän</v>
          </cell>
          <cell r="D367" t="str">
            <v>Ñaát caáp I</v>
          </cell>
          <cell r="E367" t="str">
            <v>m3</v>
          </cell>
          <cell r="F367" t="str">
            <v>km</v>
          </cell>
          <cell r="G367">
            <v>9712</v>
          </cell>
        </row>
        <row r="368">
          <cell r="A368" t="str">
            <v>03.1192</v>
          </cell>
          <cell r="B368" t="str">
            <v>03.1192</v>
          </cell>
          <cell r="C368" t="str">
            <v>tích ñaùy moùng &lt;=35m2, ñoä saâu hoá &lt;=3 m</v>
          </cell>
          <cell r="D368" t="str">
            <v>Ñaát caáp II</v>
          </cell>
          <cell r="E368" t="str">
            <v>m3</v>
          </cell>
          <cell r="F368" t="str">
            <v>boä</v>
          </cell>
          <cell r="G368">
            <v>13097</v>
          </cell>
        </row>
        <row r="369">
          <cell r="A369" t="str">
            <v>03.1193</v>
          </cell>
          <cell r="B369" t="str">
            <v>03.1193</v>
          </cell>
          <cell r="C369" t="str">
            <v>Thaodosudung6kV</v>
          </cell>
          <cell r="D369" t="str">
            <v>Ñaát caáp III</v>
          </cell>
          <cell r="E369" t="str">
            <v>m3</v>
          </cell>
          <cell r="F369" t="str">
            <v>boä</v>
          </cell>
          <cell r="G369">
            <v>19425</v>
          </cell>
        </row>
        <row r="370">
          <cell r="A370" t="str">
            <v>03.1194</v>
          </cell>
          <cell r="B370" t="str">
            <v>03.1194</v>
          </cell>
          <cell r="C370" t="str">
            <v>Thaodosudung15-22kV</v>
          </cell>
          <cell r="D370" t="str">
            <v>Ñaát caáp IV</v>
          </cell>
          <cell r="E370" t="str">
            <v>m3</v>
          </cell>
          <cell r="F370" t="str">
            <v>boä</v>
          </cell>
          <cell r="G370">
            <v>28548</v>
          </cell>
        </row>
        <row r="371">
          <cell r="A371" t="str">
            <v>03.1201</v>
          </cell>
          <cell r="B371" t="str">
            <v>03.1201</v>
          </cell>
          <cell r="C371" t="str">
            <v>Ñaøo hoá theá, moùng neùo,moùng coät coù dieän</v>
          </cell>
          <cell r="D371" t="str">
            <v>Ñaát caáp I</v>
          </cell>
          <cell r="E371" t="str">
            <v>m3</v>
          </cell>
          <cell r="F371" t="str">
            <v>chuoãi</v>
          </cell>
          <cell r="G371">
            <v>10742</v>
          </cell>
        </row>
        <row r="372">
          <cell r="A372" t="str">
            <v>03.1202</v>
          </cell>
          <cell r="B372" t="str">
            <v>03.1202</v>
          </cell>
          <cell r="C372" t="str">
            <v>tích ñaùy moùng &lt;=35m2, ñoä saâu hoá &gt;3 m</v>
          </cell>
          <cell r="D372" t="str">
            <v>Ñaát caáp II</v>
          </cell>
          <cell r="E372" t="str">
            <v>m3</v>
          </cell>
          <cell r="F372" t="str">
            <v>baùt</v>
          </cell>
          <cell r="G372">
            <v>14274</v>
          </cell>
        </row>
        <row r="373">
          <cell r="A373" t="str">
            <v>03.1203</v>
          </cell>
          <cell r="B373" t="str">
            <v>03.1203</v>
          </cell>
          <cell r="C373" t="str">
            <v>ThaodocotBTLT</v>
          </cell>
          <cell r="D373" t="str">
            <v>Ñaát caáp III</v>
          </cell>
          <cell r="E373" t="str">
            <v>m3</v>
          </cell>
          <cell r="F373" t="str">
            <v>coät</v>
          </cell>
          <cell r="G373">
            <v>20749</v>
          </cell>
        </row>
        <row r="374">
          <cell r="A374" t="str">
            <v>03.1204</v>
          </cell>
          <cell r="B374" t="str">
            <v>03.1204</v>
          </cell>
          <cell r="C374" t="str">
            <v>Thaodocotgo</v>
          </cell>
          <cell r="D374" t="str">
            <v>Ñaát caáp IV</v>
          </cell>
          <cell r="E374" t="str">
            <v>m3</v>
          </cell>
          <cell r="F374" t="str">
            <v>coät</v>
          </cell>
          <cell r="G374">
            <v>30314</v>
          </cell>
        </row>
        <row r="375">
          <cell r="A375" t="str">
            <v>03.1211</v>
          </cell>
          <cell r="B375" t="str">
            <v>03.1211</v>
          </cell>
          <cell r="C375" t="str">
            <v>Ñaøo hoá theá, moùng neùo,moùng coät coù dieän</v>
          </cell>
          <cell r="D375" t="str">
            <v>Ñaát caáp I</v>
          </cell>
          <cell r="E375" t="str">
            <v>m3</v>
          </cell>
          <cell r="F375" t="str">
            <v>coät</v>
          </cell>
          <cell r="G375">
            <v>9418</v>
          </cell>
        </row>
        <row r="376">
          <cell r="A376" t="str">
            <v>03.1212</v>
          </cell>
          <cell r="B376" t="str">
            <v>03.1212</v>
          </cell>
          <cell r="C376" t="str">
            <v>tích ñaùy moùng &lt;=50m2, ñoä saâu hoá &lt;=2 m</v>
          </cell>
          <cell r="D376" t="str">
            <v>Ñaát caáp II</v>
          </cell>
          <cell r="E376" t="str">
            <v>m3</v>
          </cell>
          <cell r="F376" t="str">
            <v>coät</v>
          </cell>
          <cell r="G376">
            <v>12803</v>
          </cell>
        </row>
        <row r="377">
          <cell r="A377" t="str">
            <v>03.1213</v>
          </cell>
          <cell r="B377" t="str">
            <v>03.1213</v>
          </cell>
          <cell r="C377" t="str">
            <v>Thaosoc</v>
          </cell>
          <cell r="D377" t="str">
            <v>Ñaát caáp III</v>
          </cell>
          <cell r="E377" t="str">
            <v>m3</v>
          </cell>
          <cell r="F377" t="str">
            <v>vò trí</v>
          </cell>
          <cell r="G377">
            <v>19130</v>
          </cell>
        </row>
        <row r="378">
          <cell r="A378" t="str">
            <v>03.1214</v>
          </cell>
          <cell r="B378" t="str">
            <v>03.1214</v>
          </cell>
          <cell r="C378" t="str">
            <v>Thaùosukim</v>
          </cell>
          <cell r="D378" t="str">
            <v>Ñaát caáp IV</v>
          </cell>
          <cell r="E378" t="str">
            <v>m3</v>
          </cell>
          <cell r="F378" t="str">
            <v>vò trí</v>
          </cell>
          <cell r="G378">
            <v>28548</v>
          </cell>
        </row>
        <row r="379">
          <cell r="A379" t="str">
            <v>03.1221</v>
          </cell>
          <cell r="B379" t="str">
            <v>03.1221</v>
          </cell>
          <cell r="C379" t="str">
            <v>Ñaøo hoá theá, moùng neùo,moùng coät coù dieän</v>
          </cell>
          <cell r="D379" t="str">
            <v>Ñaát caáp I</v>
          </cell>
          <cell r="E379" t="str">
            <v>m3</v>
          </cell>
          <cell r="F379" t="str">
            <v>vò trí</v>
          </cell>
          <cell r="G379">
            <v>10154</v>
          </cell>
        </row>
        <row r="380">
          <cell r="A380" t="str">
            <v>03.1222</v>
          </cell>
          <cell r="B380" t="str">
            <v>03.1222</v>
          </cell>
          <cell r="C380" t="str">
            <v>tích ñaùy moùng &lt;=50m2, ñoä saâu hoá &lt;=3 m</v>
          </cell>
          <cell r="D380" t="str">
            <v>Ñaát caáp II</v>
          </cell>
          <cell r="E380" t="str">
            <v>m3</v>
          </cell>
          <cell r="F380" t="str">
            <v>maùy</v>
          </cell>
          <cell r="G380">
            <v>13833</v>
          </cell>
        </row>
        <row r="381">
          <cell r="A381" t="str">
            <v>03.1223</v>
          </cell>
          <cell r="B381" t="str">
            <v>03.1223</v>
          </cell>
          <cell r="C381" t="str">
            <v>ThaodoMBa3p</v>
          </cell>
          <cell r="D381" t="str">
            <v>Ñaát caáp III</v>
          </cell>
          <cell r="E381" t="str">
            <v>m3</v>
          </cell>
          <cell r="F381" t="str">
            <v>maùy</v>
          </cell>
          <cell r="G381">
            <v>20455</v>
          </cell>
        </row>
        <row r="382">
          <cell r="A382" t="str">
            <v>03.1224</v>
          </cell>
          <cell r="B382" t="str">
            <v>03.1224</v>
          </cell>
          <cell r="C382" t="str">
            <v>bten</v>
          </cell>
          <cell r="D382" t="str">
            <v>Ñaát caáp IV</v>
          </cell>
          <cell r="E382" t="str">
            <v>m3</v>
          </cell>
          <cell r="F382" t="str">
            <v>caùi</v>
          </cell>
          <cell r="G382">
            <v>30020</v>
          </cell>
          <cell r="H382">
            <v>10000</v>
          </cell>
        </row>
        <row r="383">
          <cell r="A383" t="str">
            <v>03.1221</v>
          </cell>
          <cell r="B383" t="str">
            <v>03.1221</v>
          </cell>
          <cell r="C383" t="str">
            <v>Ñaøo hoá theá, moùng neùo,moùng coät coù dieän</v>
          </cell>
          <cell r="D383" t="str">
            <v>Ñaát caáp I</v>
          </cell>
          <cell r="E383" t="str">
            <v>m3</v>
          </cell>
          <cell r="F383" t="str">
            <v>caùi</v>
          </cell>
          <cell r="G383">
            <v>11184</v>
          </cell>
        </row>
        <row r="384">
          <cell r="A384" t="str">
            <v>03.1222</v>
          </cell>
          <cell r="B384" t="str">
            <v>03.1222</v>
          </cell>
          <cell r="C384" t="str">
            <v>tích ñaùy moùng &lt;=50m2, ñoä saâu hoá &lt;=4 m</v>
          </cell>
          <cell r="D384" t="str">
            <v>Ñaát caáp II</v>
          </cell>
          <cell r="E384" t="str">
            <v>m3</v>
          </cell>
          <cell r="F384" t="str">
            <v>caùi</v>
          </cell>
          <cell r="G384">
            <v>14863</v>
          </cell>
        </row>
        <row r="385">
          <cell r="A385" t="str">
            <v>03.1223</v>
          </cell>
          <cell r="B385" t="str">
            <v>03.1223</v>
          </cell>
          <cell r="C385" t="str">
            <v>thaocongto_1p</v>
          </cell>
          <cell r="D385" t="str">
            <v>Ñaát caáp III</v>
          </cell>
          <cell r="E385" t="str">
            <v>m3</v>
          </cell>
          <cell r="F385" t="str">
            <v>caùi</v>
          </cell>
          <cell r="G385">
            <v>21632</v>
          </cell>
        </row>
        <row r="386">
          <cell r="A386" t="str">
            <v>03.1224</v>
          </cell>
          <cell r="B386" t="str">
            <v>03.1224</v>
          </cell>
          <cell r="C386" t="str">
            <v>thaocongto_3p</v>
          </cell>
          <cell r="D386" t="str">
            <v>Ñaát caáp IV</v>
          </cell>
          <cell r="E386" t="str">
            <v>m3</v>
          </cell>
          <cell r="F386" t="str">
            <v>caùi</v>
          </cell>
          <cell r="G386">
            <v>31786</v>
          </cell>
        </row>
        <row r="387">
          <cell r="A387" t="str">
            <v>03.1241</v>
          </cell>
          <cell r="B387" t="str">
            <v>03.1241</v>
          </cell>
          <cell r="C387" t="str">
            <v>Ñaøo hoá theá, moùng neùo,moùng coät coù dieän</v>
          </cell>
          <cell r="D387" t="str">
            <v>Ñaát caáp I</v>
          </cell>
          <cell r="E387" t="str">
            <v>m3</v>
          </cell>
          <cell r="F387" t="str">
            <v>m</v>
          </cell>
          <cell r="G387">
            <v>12361</v>
          </cell>
        </row>
        <row r="388">
          <cell r="A388" t="str">
            <v>03.1242</v>
          </cell>
          <cell r="B388" t="str">
            <v>03.1242</v>
          </cell>
          <cell r="C388" t="str">
            <v>tích ñaùy moùng &lt;=50m2, ñoä saâu hoá &gt;4 m</v>
          </cell>
          <cell r="D388" t="str">
            <v>Ñaát caáp II</v>
          </cell>
          <cell r="E388" t="str">
            <v>m3</v>
          </cell>
          <cell r="F388" t="str">
            <v>caùi</v>
          </cell>
          <cell r="G388">
            <v>16334</v>
          </cell>
        </row>
        <row r="389">
          <cell r="A389" t="str">
            <v>03.1243</v>
          </cell>
          <cell r="B389" t="str">
            <v>03.1243</v>
          </cell>
          <cell r="C389" t="str">
            <v>thaodoMBA15</v>
          </cell>
          <cell r="D389" t="str">
            <v>Ñaát caáp III</v>
          </cell>
          <cell r="E389" t="str">
            <v>m3</v>
          </cell>
          <cell r="F389" t="str">
            <v>caùi</v>
          </cell>
          <cell r="G389">
            <v>23839</v>
          </cell>
        </row>
        <row r="390">
          <cell r="A390" t="str">
            <v>03.1244</v>
          </cell>
          <cell r="B390" t="str">
            <v>03.1244</v>
          </cell>
          <cell r="C390" t="str">
            <v>thaodoMBA20</v>
          </cell>
          <cell r="D390" t="str">
            <v>Ñaát caáp IV</v>
          </cell>
          <cell r="E390" t="str">
            <v>m3</v>
          </cell>
          <cell r="F390" t="str">
            <v>caùi</v>
          </cell>
          <cell r="G390">
            <v>35023</v>
          </cell>
        </row>
        <row r="391">
          <cell r="A391" t="str">
            <v>03.1251</v>
          </cell>
          <cell r="B391" t="str">
            <v>03.1251</v>
          </cell>
          <cell r="C391" t="str">
            <v>Ñaøo hoá theá, moùng neùo,moùng coät coù dieän</v>
          </cell>
          <cell r="D391" t="str">
            <v>Ñaát caáp I</v>
          </cell>
          <cell r="E391" t="str">
            <v>m3</v>
          </cell>
          <cell r="F391" t="str">
            <v>caùi</v>
          </cell>
          <cell r="G391">
            <v>9712</v>
          </cell>
        </row>
        <row r="392">
          <cell r="A392" t="str">
            <v>03.1252</v>
          </cell>
          <cell r="B392" t="str">
            <v>03.1252</v>
          </cell>
          <cell r="C392" t="str">
            <v>tích ñaùy moùng &lt;=75m2, ñoä saâu hoá &lt;=2 m</v>
          </cell>
          <cell r="D392" t="str">
            <v>Ñaát caáp II</v>
          </cell>
          <cell r="E392" t="str">
            <v>m3</v>
          </cell>
          <cell r="F392" t="str">
            <v>caùi</v>
          </cell>
          <cell r="G392">
            <v>13097</v>
          </cell>
        </row>
        <row r="393">
          <cell r="A393" t="str">
            <v>03.1253</v>
          </cell>
          <cell r="B393" t="str">
            <v>03.1253</v>
          </cell>
          <cell r="C393" t="str">
            <v>thaodoMBA37,5</v>
          </cell>
          <cell r="D393" t="str">
            <v>Ñaát caáp III</v>
          </cell>
          <cell r="E393" t="str">
            <v>m3</v>
          </cell>
          <cell r="F393" t="str">
            <v>caùi</v>
          </cell>
          <cell r="G393">
            <v>19572</v>
          </cell>
        </row>
        <row r="394">
          <cell r="A394" t="str">
            <v>03.1254</v>
          </cell>
          <cell r="B394" t="str">
            <v>03.1254</v>
          </cell>
          <cell r="C394" t="str">
            <v>thaodoMBA50</v>
          </cell>
          <cell r="D394" t="str">
            <v>Ñaát caáp IV</v>
          </cell>
          <cell r="E394" t="str">
            <v>m3</v>
          </cell>
          <cell r="F394" t="str">
            <v>caùi</v>
          </cell>
          <cell r="G394">
            <v>29284</v>
          </cell>
        </row>
        <row r="395">
          <cell r="A395" t="str">
            <v>03.1261</v>
          </cell>
          <cell r="B395" t="str">
            <v>03.1261</v>
          </cell>
          <cell r="C395" t="str">
            <v>Ñaøo hoá theá, moùng neùo,moùng coät coù dieän</v>
          </cell>
          <cell r="D395" t="str">
            <v>Ñaát caáp I</v>
          </cell>
          <cell r="E395" t="str">
            <v>m3</v>
          </cell>
          <cell r="F395"/>
          <cell r="G395">
            <v>10595</v>
          </cell>
        </row>
        <row r="396">
          <cell r="A396" t="str">
            <v>03.1262</v>
          </cell>
          <cell r="B396" t="str">
            <v>03.1262</v>
          </cell>
          <cell r="C396" t="str">
            <v>tích ñaùy moùng &lt;=75m2, ñoä saâu hoá &lt;=3 m</v>
          </cell>
          <cell r="D396" t="str">
            <v>Ñaát caáp II</v>
          </cell>
          <cell r="E396" t="str">
            <v>m3</v>
          </cell>
          <cell r="F396" t="str">
            <v>caùi</v>
          </cell>
          <cell r="G396">
            <v>14127</v>
          </cell>
        </row>
        <row r="397">
          <cell r="A397" t="str">
            <v>03.1263</v>
          </cell>
          <cell r="B397" t="str">
            <v>03.1263</v>
          </cell>
          <cell r="C397" t="str">
            <v>thaodoMBA100</v>
          </cell>
          <cell r="D397" t="str">
            <v>Ñaát caáp III</v>
          </cell>
          <cell r="E397" t="str">
            <v>m3</v>
          </cell>
          <cell r="F397" t="str">
            <v>caùi</v>
          </cell>
          <cell r="G397">
            <v>21043</v>
          </cell>
        </row>
        <row r="398">
          <cell r="A398" t="str">
            <v>03.1264</v>
          </cell>
          <cell r="B398" t="str">
            <v>03.1264</v>
          </cell>
          <cell r="C398" t="str">
            <v>thaodoMBA125</v>
          </cell>
          <cell r="D398" t="str">
            <v>Ñaát caáp IV</v>
          </cell>
          <cell r="E398" t="str">
            <v>m3</v>
          </cell>
          <cell r="F398" t="str">
            <v>caùi</v>
          </cell>
          <cell r="G398">
            <v>30756</v>
          </cell>
        </row>
        <row r="399">
          <cell r="A399" t="str">
            <v>03.1271</v>
          </cell>
          <cell r="B399" t="str">
            <v>03.1271</v>
          </cell>
          <cell r="C399" t="str">
            <v>Ñaøo hoá theá, moùng neùo,moùng coät coù dieän</v>
          </cell>
          <cell r="D399" t="str">
            <v>Ñaát caáp I</v>
          </cell>
          <cell r="E399" t="str">
            <v>m3</v>
          </cell>
          <cell r="F399" t="str">
            <v>caùi</v>
          </cell>
          <cell r="G399">
            <v>11478</v>
          </cell>
        </row>
        <row r="400">
          <cell r="A400" t="str">
            <v>03.1272</v>
          </cell>
          <cell r="B400" t="str">
            <v>03.1272</v>
          </cell>
          <cell r="C400" t="str">
            <v>tích ñaùy moùng &lt;=75m2, ñoä saâu hoá &lt;=4 m</v>
          </cell>
          <cell r="D400" t="str">
            <v>Ñaát caáp II</v>
          </cell>
          <cell r="E400" t="str">
            <v>m3</v>
          </cell>
          <cell r="F400" t="str">
            <v>caùi</v>
          </cell>
          <cell r="G400">
            <v>15451</v>
          </cell>
        </row>
        <row r="401">
          <cell r="A401" t="str">
            <v>03.1273</v>
          </cell>
          <cell r="B401" t="str">
            <v>03.1273</v>
          </cell>
          <cell r="C401" t="str">
            <v>thaodoMBA200</v>
          </cell>
          <cell r="D401" t="str">
            <v>Ñaát caáp III</v>
          </cell>
          <cell r="E401" t="str">
            <v>m3</v>
          </cell>
          <cell r="F401" t="str">
            <v>caùi</v>
          </cell>
          <cell r="G401">
            <v>22368</v>
          </cell>
        </row>
        <row r="402">
          <cell r="A402" t="str">
            <v>03.1274</v>
          </cell>
          <cell r="B402" t="str">
            <v>03.1274</v>
          </cell>
          <cell r="C402" t="str">
            <v>thaodoMBA250</v>
          </cell>
          <cell r="D402" t="str">
            <v>Ñaát caáp IV</v>
          </cell>
          <cell r="E402" t="str">
            <v>m3</v>
          </cell>
          <cell r="F402" t="str">
            <v>caùi</v>
          </cell>
          <cell r="G402">
            <v>32669</v>
          </cell>
        </row>
        <row r="403">
          <cell r="A403" t="str">
            <v>03.1281</v>
          </cell>
          <cell r="B403" t="str">
            <v>03.1281</v>
          </cell>
          <cell r="C403" t="str">
            <v>Ñaøo hoá theá, moùng neùo,moùng coät coù dieän</v>
          </cell>
          <cell r="D403" t="str">
            <v>Ñaát caáp I</v>
          </cell>
          <cell r="E403" t="str">
            <v>m3</v>
          </cell>
          <cell r="F403" t="str">
            <v>caùi</v>
          </cell>
          <cell r="G403">
            <v>12655</v>
          </cell>
        </row>
        <row r="404">
          <cell r="A404" t="str">
            <v>03.1282</v>
          </cell>
          <cell r="B404" t="str">
            <v>03.1282</v>
          </cell>
          <cell r="C404" t="str">
            <v>tích ñaùy moùng &lt;=75m2, ñoä saâu hoá &gt;4 m</v>
          </cell>
          <cell r="D404" t="str">
            <v>Ñaát caáp II</v>
          </cell>
          <cell r="E404" t="str">
            <v>m3</v>
          </cell>
          <cell r="F404" t="str">
            <v>caùi</v>
          </cell>
          <cell r="G404">
            <v>17070</v>
          </cell>
        </row>
        <row r="405">
          <cell r="A405" t="str">
            <v>03.1283</v>
          </cell>
          <cell r="B405" t="str">
            <v>03.1283</v>
          </cell>
          <cell r="C405" t="str">
            <v>thaodoMBA320</v>
          </cell>
          <cell r="D405" t="str">
            <v>Ñaát caáp III</v>
          </cell>
          <cell r="E405" t="str">
            <v>m3</v>
          </cell>
          <cell r="F405" t="str">
            <v>caùi</v>
          </cell>
          <cell r="G405">
            <v>24575</v>
          </cell>
        </row>
        <row r="406">
          <cell r="A406" t="str">
            <v>03.1284</v>
          </cell>
          <cell r="B406" t="str">
            <v>03.1284</v>
          </cell>
          <cell r="C406" t="str">
            <v>thaodoMBA400</v>
          </cell>
          <cell r="D406" t="str">
            <v>Ñaát caáp IV</v>
          </cell>
          <cell r="E406" t="str">
            <v>m3</v>
          </cell>
          <cell r="F406" t="str">
            <v>caùi</v>
          </cell>
          <cell r="G406">
            <v>35906</v>
          </cell>
        </row>
        <row r="407">
          <cell r="A407" t="str">
            <v>03.1291</v>
          </cell>
          <cell r="B407" t="str">
            <v>03.1291</v>
          </cell>
          <cell r="C407" t="str">
            <v>Ñaøo hoá theá, moùng neùo,moùng coät coù dieän</v>
          </cell>
          <cell r="D407" t="str">
            <v>Ñaát caáp I</v>
          </cell>
          <cell r="E407" t="str">
            <v>m3</v>
          </cell>
          <cell r="F407" t="str">
            <v>caùi</v>
          </cell>
          <cell r="G407">
            <v>10007</v>
          </cell>
        </row>
        <row r="408">
          <cell r="A408" t="str">
            <v>03.1292</v>
          </cell>
          <cell r="B408" t="str">
            <v>03.1292</v>
          </cell>
          <cell r="C408" t="str">
            <v>tích ñaùy moùng &lt;=100m2, ñoä saâu hoá &lt;=2 m</v>
          </cell>
          <cell r="D408" t="str">
            <v>Ñaát caáp II</v>
          </cell>
          <cell r="E408" t="str">
            <v>m3</v>
          </cell>
          <cell r="F408" t="str">
            <v>caùi</v>
          </cell>
          <cell r="G408">
            <v>13391</v>
          </cell>
        </row>
        <row r="409">
          <cell r="A409" t="str">
            <v>03.1293</v>
          </cell>
          <cell r="B409" t="str">
            <v>03.1293</v>
          </cell>
          <cell r="C409" t="str">
            <v>thaodoMBA630</v>
          </cell>
          <cell r="D409" t="str">
            <v>Ñaát caáp III</v>
          </cell>
          <cell r="E409" t="str">
            <v>m3</v>
          </cell>
          <cell r="F409" t="str">
            <v>caùi</v>
          </cell>
          <cell r="G409">
            <v>20308</v>
          </cell>
        </row>
        <row r="410">
          <cell r="A410" t="str">
            <v>03.1294</v>
          </cell>
          <cell r="B410" t="str">
            <v>03.1294</v>
          </cell>
          <cell r="C410" t="str">
            <v>thaodoMBA750</v>
          </cell>
          <cell r="D410" t="str">
            <v>Ñaát caáp IV</v>
          </cell>
          <cell r="E410" t="str">
            <v>m3</v>
          </cell>
          <cell r="F410" t="str">
            <v>caùi</v>
          </cell>
          <cell r="G410">
            <v>30167</v>
          </cell>
        </row>
        <row r="411">
          <cell r="A411" t="str">
            <v>03.1301</v>
          </cell>
          <cell r="B411" t="str">
            <v>03.1301</v>
          </cell>
          <cell r="C411" t="str">
            <v>Ñaøo hoá theá, moùng neùo,moùng coät coù dieän</v>
          </cell>
          <cell r="D411" t="str">
            <v>Ñaát caáp I</v>
          </cell>
          <cell r="E411" t="str">
            <v>m3</v>
          </cell>
          <cell r="F411" t="str">
            <v>caùi</v>
          </cell>
          <cell r="G411">
            <v>10890</v>
          </cell>
        </row>
        <row r="412">
          <cell r="A412" t="str">
            <v>03.1302</v>
          </cell>
          <cell r="B412" t="str">
            <v>03.1302</v>
          </cell>
          <cell r="C412" t="str">
            <v>tích ñaùy moùng &lt;=100m2, ñoä saâu hoá &lt;=3 m</v>
          </cell>
          <cell r="D412" t="str">
            <v>Ñaát caáp II</v>
          </cell>
          <cell r="E412" t="str">
            <v>m3</v>
          </cell>
          <cell r="F412" t="str">
            <v>boä</v>
          </cell>
          <cell r="G412">
            <v>14569</v>
          </cell>
        </row>
        <row r="413">
          <cell r="A413" t="str">
            <v>03.1303</v>
          </cell>
          <cell r="B413" t="str">
            <v>03.1303</v>
          </cell>
          <cell r="C413" t="str">
            <v>Thaododaytt</v>
          </cell>
          <cell r="D413" t="str">
            <v>Ñaát caáp III</v>
          </cell>
          <cell r="E413" t="str">
            <v>m3</v>
          </cell>
          <cell r="F413" t="str">
            <v>km</v>
          </cell>
          <cell r="G413">
            <v>21632</v>
          </cell>
        </row>
        <row r="414">
          <cell r="A414" t="str">
            <v>03.1304</v>
          </cell>
          <cell r="B414" t="str">
            <v>03.1304</v>
          </cell>
          <cell r="C414" t="str">
            <v>ThaodohopDk1p</v>
          </cell>
          <cell r="D414" t="str">
            <v>Ñaát caáp IV</v>
          </cell>
          <cell r="E414" t="str">
            <v>m3</v>
          </cell>
          <cell r="F414" t="str">
            <v>caùi</v>
          </cell>
          <cell r="G414">
            <v>31786</v>
          </cell>
        </row>
        <row r="415">
          <cell r="A415" t="str">
            <v>03.1311</v>
          </cell>
          <cell r="B415" t="str">
            <v>03.1311</v>
          </cell>
          <cell r="C415" t="str">
            <v>Ñaøo hoá theá, moùng neùo,moùng coät coù dieän</v>
          </cell>
          <cell r="D415" t="str">
            <v>Ñaát caáp I</v>
          </cell>
          <cell r="E415" t="str">
            <v>m3</v>
          </cell>
          <cell r="F415" t="str">
            <v>caùi</v>
          </cell>
          <cell r="G415">
            <v>11773</v>
          </cell>
        </row>
        <row r="416">
          <cell r="A416" t="str">
            <v>03.1312</v>
          </cell>
          <cell r="B416" t="str">
            <v>03.1312</v>
          </cell>
          <cell r="C416" t="str">
            <v>tích ñaùy moùng &lt;=100m2, ñoä saâu hoá &lt;=4 m</v>
          </cell>
          <cell r="D416" t="str">
            <v>Ñaát caáp II</v>
          </cell>
          <cell r="E416" t="str">
            <v>m3</v>
          </cell>
          <cell r="F416" t="str">
            <v>vò trí</v>
          </cell>
          <cell r="G416">
            <v>15893</v>
          </cell>
        </row>
        <row r="417">
          <cell r="A417" t="str">
            <v>03.1313</v>
          </cell>
          <cell r="B417" t="str">
            <v>03.1313</v>
          </cell>
          <cell r="C417" t="str">
            <v>thaoT100-3</v>
          </cell>
          <cell r="D417" t="str">
            <v>Ñaát caáp III</v>
          </cell>
          <cell r="E417" t="str">
            <v>m3</v>
          </cell>
          <cell r="F417" t="str">
            <v>maùy</v>
          </cell>
          <cell r="G417">
            <v>22956</v>
          </cell>
        </row>
        <row r="418">
          <cell r="A418" t="str">
            <v>03.1314</v>
          </cell>
          <cell r="B418" t="str">
            <v>03.1314</v>
          </cell>
          <cell r="C418" t="str">
            <v>thaot160-3</v>
          </cell>
          <cell r="D418" t="str">
            <v>Ñaát caáp IV</v>
          </cell>
          <cell r="E418" t="str">
            <v>m3</v>
          </cell>
          <cell r="F418" t="str">
            <v>maùy</v>
          </cell>
          <cell r="G418">
            <v>33699</v>
          </cell>
        </row>
        <row r="419">
          <cell r="A419" t="str">
            <v>03.1321</v>
          </cell>
          <cell r="B419" t="str">
            <v>03.1321</v>
          </cell>
          <cell r="C419" t="str">
            <v>Ñaøo hoá theá, moùng neùo,moùng coät coù dieän</v>
          </cell>
          <cell r="D419" t="str">
            <v>Ñaát caáp I</v>
          </cell>
          <cell r="E419" t="str">
            <v>m3</v>
          </cell>
          <cell r="F419" t="str">
            <v>maùy</v>
          </cell>
          <cell r="G419">
            <v>12950</v>
          </cell>
        </row>
        <row r="420">
          <cell r="A420" t="str">
            <v>03.1322</v>
          </cell>
          <cell r="B420" t="str">
            <v>03.1322</v>
          </cell>
          <cell r="C420" t="str">
            <v>tích ñaùy moùng &lt;=100m2, ñoä saâu hoá &gt;4 m</v>
          </cell>
          <cell r="D420" t="str">
            <v>Ñaát caáp II</v>
          </cell>
          <cell r="E420" t="str">
            <v>m3</v>
          </cell>
          <cell r="F420" t="str">
            <v>maùy</v>
          </cell>
          <cell r="G420">
            <v>17512</v>
          </cell>
        </row>
        <row r="421">
          <cell r="A421" t="str">
            <v>03.1323</v>
          </cell>
          <cell r="B421" t="str">
            <v>03.1323</v>
          </cell>
          <cell r="C421" t="str">
            <v>thaot630-3</v>
          </cell>
          <cell r="D421" t="str">
            <v>Ñaát caáp III</v>
          </cell>
          <cell r="E421" t="str">
            <v>m3</v>
          </cell>
          <cell r="F421" t="str">
            <v>maùy</v>
          </cell>
          <cell r="G421">
            <v>25311</v>
          </cell>
        </row>
        <row r="422">
          <cell r="A422" t="str">
            <v>03.1324</v>
          </cell>
          <cell r="B422" t="str">
            <v>03.1324</v>
          </cell>
          <cell r="C422" t="str">
            <v>thaot800-3</v>
          </cell>
          <cell r="D422" t="str">
            <v>Ñaát caáp IV</v>
          </cell>
          <cell r="E422" t="str">
            <v>m3</v>
          </cell>
          <cell r="F422" t="str">
            <v>maùy</v>
          </cell>
          <cell r="G422">
            <v>37084</v>
          </cell>
        </row>
        <row r="423">
          <cell r="A423" t="str">
            <v>03.1331</v>
          </cell>
          <cell r="B423" t="str">
            <v>03.1331</v>
          </cell>
          <cell r="C423" t="str">
            <v>Ñaøo hoá theá, moùng neùo,moùng coät coù dieän</v>
          </cell>
          <cell r="D423" t="str">
            <v>Ñaát caáp I</v>
          </cell>
          <cell r="E423" t="str">
            <v>m3</v>
          </cell>
          <cell r="F423" t="str">
            <v>maùy</v>
          </cell>
          <cell r="G423">
            <v>10595</v>
          </cell>
        </row>
        <row r="424">
          <cell r="A424" t="str">
            <v>03.1332</v>
          </cell>
          <cell r="B424" t="str">
            <v>03.1332</v>
          </cell>
          <cell r="C424" t="str">
            <v>tích ñaùy moùng &lt;=150m2, ñoä saâu hoá &lt;=2 m</v>
          </cell>
          <cell r="D424" t="str">
            <v>Ñaát caáp II</v>
          </cell>
          <cell r="E424" t="str">
            <v>m3</v>
          </cell>
          <cell r="F424" t="str">
            <v>maùy</v>
          </cell>
          <cell r="G424">
            <v>14127</v>
          </cell>
        </row>
        <row r="425">
          <cell r="A425" t="str">
            <v>03.1333</v>
          </cell>
          <cell r="B425" t="str">
            <v>03.1333</v>
          </cell>
          <cell r="C425" t="str">
            <v>thaoT375-1</v>
          </cell>
          <cell r="D425" t="str">
            <v>Ñaát caáp III</v>
          </cell>
          <cell r="E425" t="str">
            <v>m3</v>
          </cell>
          <cell r="F425" t="str">
            <v>maùy</v>
          </cell>
          <cell r="G425">
            <v>21191</v>
          </cell>
        </row>
        <row r="426">
          <cell r="A426" t="str">
            <v>03.1334</v>
          </cell>
          <cell r="B426" t="str">
            <v>03.1334</v>
          </cell>
          <cell r="C426" t="str">
            <v>thaoT50-1</v>
          </cell>
          <cell r="D426" t="str">
            <v>Ñaát caáp IV</v>
          </cell>
          <cell r="E426" t="str">
            <v>m3</v>
          </cell>
          <cell r="F426" t="str">
            <v>maùy</v>
          </cell>
          <cell r="G426">
            <v>31639</v>
          </cell>
        </row>
        <row r="427">
          <cell r="A427" t="str">
            <v>03.1341</v>
          </cell>
          <cell r="B427" t="str">
            <v>03.1341</v>
          </cell>
          <cell r="C427" t="str">
            <v>Ñaøo hoá theá, moùng neùo,moùng coät coù dieän</v>
          </cell>
          <cell r="D427" t="str">
            <v>Ñaát caáp I</v>
          </cell>
          <cell r="E427" t="str">
            <v>m3</v>
          </cell>
          <cell r="F427" t="str">
            <v>boä</v>
          </cell>
          <cell r="G427">
            <v>11331</v>
          </cell>
        </row>
        <row r="428">
          <cell r="A428" t="str">
            <v>03.1342</v>
          </cell>
          <cell r="B428" t="str">
            <v>03.1342</v>
          </cell>
          <cell r="C428" t="str">
            <v>tích ñaùy moùng &lt;=150m2, ñoä saâu hoá &lt;=3 m</v>
          </cell>
          <cell r="D428" t="str">
            <v>Ñaát caáp II</v>
          </cell>
          <cell r="E428" t="str">
            <v>m3</v>
          </cell>
          <cell r="F428" t="str">
            <v>caùi</v>
          </cell>
          <cell r="G428">
            <v>15451</v>
          </cell>
        </row>
        <row r="429">
          <cell r="A429" t="str">
            <v>03.1343</v>
          </cell>
          <cell r="B429" t="str">
            <v>03.1343</v>
          </cell>
          <cell r="C429" t="str">
            <v>thaoLA21</v>
          </cell>
          <cell r="D429" t="str">
            <v>Ñaát caáp III</v>
          </cell>
          <cell r="E429" t="str">
            <v>m3</v>
          </cell>
          <cell r="F429" t="str">
            <v>caùi</v>
          </cell>
          <cell r="G429">
            <v>22809</v>
          </cell>
        </row>
        <row r="430">
          <cell r="A430" t="str">
            <v>03.1344</v>
          </cell>
          <cell r="B430" t="str">
            <v>03.1344</v>
          </cell>
          <cell r="C430" t="str">
            <v>Thaotu</v>
          </cell>
          <cell r="D430" t="str">
            <v>Ñaát caáp IV</v>
          </cell>
          <cell r="E430" t="str">
            <v>m3</v>
          </cell>
          <cell r="F430" t="str">
            <v>kVAr</v>
          </cell>
          <cell r="G430">
            <v>33405</v>
          </cell>
        </row>
        <row r="431">
          <cell r="A431" t="str">
            <v>03.1351</v>
          </cell>
          <cell r="B431" t="str">
            <v>03.1351</v>
          </cell>
          <cell r="C431" t="str">
            <v>Ñaøo hoá theá, moùng neùo,moùng coät coù dieän</v>
          </cell>
          <cell r="D431" t="str">
            <v>Ñaát caáp I</v>
          </cell>
          <cell r="E431" t="str">
            <v>m3</v>
          </cell>
          <cell r="F431" t="str">
            <v>caùi</v>
          </cell>
          <cell r="G431">
            <v>12508</v>
          </cell>
        </row>
        <row r="432">
          <cell r="A432" t="str">
            <v>03.1352</v>
          </cell>
          <cell r="B432" t="str">
            <v>03.1352</v>
          </cell>
          <cell r="C432" t="str">
            <v>tích ñaùy moùng &lt;=150m2, ñoä saâu hoá &lt;=4 m</v>
          </cell>
          <cell r="D432" t="str">
            <v>Ñaát caáp II</v>
          </cell>
          <cell r="E432" t="str">
            <v>m3</v>
          </cell>
          <cell r="F432" t="str">
            <v>caùi</v>
          </cell>
          <cell r="G432">
            <v>16629</v>
          </cell>
        </row>
        <row r="433">
          <cell r="A433" t="str">
            <v>03.1353</v>
          </cell>
          <cell r="B433" t="str">
            <v>03.1353</v>
          </cell>
          <cell r="C433" t="str">
            <v>ThaoLBS</v>
          </cell>
          <cell r="D433" t="str">
            <v>Ñaát caáp III</v>
          </cell>
          <cell r="E433" t="str">
            <v>m3</v>
          </cell>
          <cell r="F433" t="str">
            <v>caùi</v>
          </cell>
          <cell r="G433">
            <v>24134</v>
          </cell>
        </row>
        <row r="434">
          <cell r="A434" t="str">
            <v>03.1354</v>
          </cell>
          <cell r="B434" t="str">
            <v>03.1354</v>
          </cell>
          <cell r="C434" t="str">
            <v>ThaoLTD</v>
          </cell>
          <cell r="D434" t="str">
            <v>Ñaát caáp IV</v>
          </cell>
          <cell r="E434" t="str">
            <v>m3</v>
          </cell>
          <cell r="F434" t="str">
            <v>caùi</v>
          </cell>
          <cell r="G434">
            <v>35318</v>
          </cell>
        </row>
        <row r="435">
          <cell r="A435" t="str">
            <v>03.1361</v>
          </cell>
          <cell r="B435" t="str">
            <v>03.1361</v>
          </cell>
          <cell r="C435" t="str">
            <v>Ñaøo hoá theá, moùng neùo,moùng coät coù dieän</v>
          </cell>
          <cell r="D435" t="str">
            <v>Ñaát caáp I</v>
          </cell>
          <cell r="E435" t="str">
            <v>m3</v>
          </cell>
          <cell r="F435" t="str">
            <v>caùi</v>
          </cell>
          <cell r="G435">
            <v>13833</v>
          </cell>
        </row>
        <row r="436">
          <cell r="A436" t="str">
            <v>03.1362</v>
          </cell>
          <cell r="B436" t="str">
            <v>03.1362</v>
          </cell>
          <cell r="C436" t="str">
            <v>tích ñaùy moùng &lt;=150m2, ñoä saâu hoá &gt;4 m</v>
          </cell>
          <cell r="D436" t="str">
            <v>Ñaát caáp II</v>
          </cell>
          <cell r="E436" t="str">
            <v>m3</v>
          </cell>
          <cell r="F436" t="str">
            <v>caùi</v>
          </cell>
          <cell r="G436">
            <v>18247</v>
          </cell>
        </row>
        <row r="437">
          <cell r="A437" t="str">
            <v>03.1363</v>
          </cell>
          <cell r="B437" t="str">
            <v>03.1363</v>
          </cell>
          <cell r="C437" t="str">
            <v>ThaoTI400HT</v>
          </cell>
          <cell r="D437" t="str">
            <v>Ñaát caáp III</v>
          </cell>
          <cell r="E437" t="str">
            <v>m3</v>
          </cell>
          <cell r="F437" t="str">
            <v>caùi</v>
          </cell>
          <cell r="G437">
            <v>26488</v>
          </cell>
        </row>
        <row r="438">
          <cell r="A438" t="str">
            <v>03.1364</v>
          </cell>
          <cell r="B438" t="str">
            <v>03.1364</v>
          </cell>
          <cell r="C438" t="str">
            <v>ThaoTI150HT</v>
          </cell>
          <cell r="D438" t="str">
            <v>Ñaát caáp IV</v>
          </cell>
          <cell r="E438" t="str">
            <v>m3</v>
          </cell>
          <cell r="F438" t="str">
            <v>caùi</v>
          </cell>
          <cell r="G438">
            <v>38849</v>
          </cell>
        </row>
        <row r="439">
          <cell r="A439" t="str">
            <v>03.1371</v>
          </cell>
          <cell r="B439" t="str">
            <v>03.1371</v>
          </cell>
          <cell r="C439" t="str">
            <v>Ñaøo hoá theá, moùng neùo,moùng coät coù dieän</v>
          </cell>
          <cell r="D439" t="str">
            <v>Ñaát caáp I</v>
          </cell>
          <cell r="E439" t="str">
            <v>m3</v>
          </cell>
          <cell r="F439" t="str">
            <v>caùi</v>
          </cell>
          <cell r="G439">
            <v>11184</v>
          </cell>
        </row>
        <row r="440">
          <cell r="A440" t="str">
            <v>03.1372</v>
          </cell>
          <cell r="B440" t="str">
            <v>03.1372</v>
          </cell>
          <cell r="C440" t="str">
            <v>tích ñaùy moùng &lt;=200m2, ñoä saâu hoá &lt;=2 m</v>
          </cell>
          <cell r="D440" t="str">
            <v>Ñaát caáp II</v>
          </cell>
          <cell r="E440" t="str">
            <v>m3</v>
          </cell>
          <cell r="F440" t="str">
            <v>caùi</v>
          </cell>
          <cell r="G440">
            <v>14716</v>
          </cell>
        </row>
        <row r="441">
          <cell r="A441" t="str">
            <v>03.1373</v>
          </cell>
          <cell r="B441" t="str">
            <v>03.1373</v>
          </cell>
          <cell r="C441" t="str">
            <v>ThaoTI300HT</v>
          </cell>
          <cell r="D441" t="str">
            <v>Ñaát caáp III</v>
          </cell>
          <cell r="E441" t="str">
            <v>m3</v>
          </cell>
          <cell r="F441" t="str">
            <v>caùi</v>
          </cell>
          <cell r="G441">
            <v>22074</v>
          </cell>
        </row>
        <row r="442">
          <cell r="A442" t="str">
            <v>03.1374</v>
          </cell>
          <cell r="B442" t="str">
            <v>03.1374</v>
          </cell>
          <cell r="C442" t="str">
            <v>ThaoT600HT</v>
          </cell>
          <cell r="D442" t="str">
            <v>Ñaát caáp IV</v>
          </cell>
          <cell r="E442" t="str">
            <v>m3</v>
          </cell>
          <cell r="F442" t="str">
            <v>caùi</v>
          </cell>
          <cell r="G442">
            <v>33257</v>
          </cell>
        </row>
        <row r="443">
          <cell r="A443" t="str">
            <v>03.1381</v>
          </cell>
          <cell r="B443" t="str">
            <v>03.1381</v>
          </cell>
          <cell r="C443" t="str">
            <v>Ñaøo hoá theá, moùng neùo,moùng coät coù dieän</v>
          </cell>
          <cell r="D443" t="str">
            <v>Ñaát caáp I</v>
          </cell>
          <cell r="E443" t="str">
            <v>m3</v>
          </cell>
          <cell r="F443" t="str">
            <v>caùi</v>
          </cell>
          <cell r="G443">
            <v>11773</v>
          </cell>
        </row>
        <row r="444">
          <cell r="A444" t="str">
            <v>03.1382</v>
          </cell>
          <cell r="B444" t="str">
            <v>03.1382</v>
          </cell>
          <cell r="C444" t="str">
            <v>tích ñaùy moùng &lt;=200m2, ñoä saâu hoá &lt;=3 m</v>
          </cell>
          <cell r="D444" t="str">
            <v>Ñaát caáp II</v>
          </cell>
          <cell r="E444" t="str">
            <v>m3</v>
          </cell>
          <cell r="F444" t="str">
            <v>caùi</v>
          </cell>
          <cell r="G444">
            <v>16334</v>
          </cell>
        </row>
        <row r="445">
          <cell r="A445" t="str">
            <v>03.1383</v>
          </cell>
          <cell r="B445" t="str">
            <v>03.1383</v>
          </cell>
          <cell r="C445" t="str">
            <v>ThaoR2</v>
          </cell>
          <cell r="D445" t="str">
            <v>Ñaát caáp III</v>
          </cell>
          <cell r="E445" t="str">
            <v>m3</v>
          </cell>
          <cell r="F445" t="str">
            <v>caùi</v>
          </cell>
          <cell r="G445">
            <v>23987</v>
          </cell>
        </row>
        <row r="446">
          <cell r="A446" t="str">
            <v>03.1384</v>
          </cell>
          <cell r="B446" t="str">
            <v>03.1384</v>
          </cell>
          <cell r="C446" t="str">
            <v>ThaoR3</v>
          </cell>
          <cell r="D446" t="str">
            <v>Ñaát caáp IV</v>
          </cell>
          <cell r="E446" t="str">
            <v>m3</v>
          </cell>
          <cell r="F446" t="str">
            <v>caùi</v>
          </cell>
          <cell r="G446">
            <v>35023</v>
          </cell>
        </row>
        <row r="447">
          <cell r="A447" t="str">
            <v>03.1391</v>
          </cell>
          <cell r="B447" t="str">
            <v>03.1391</v>
          </cell>
          <cell r="C447" t="str">
            <v>Ñaøo hoá theá, moùng neùo,moùng coät coù dieän</v>
          </cell>
          <cell r="D447" t="str">
            <v>Ñaát caáp I</v>
          </cell>
          <cell r="E447" t="str">
            <v>m3</v>
          </cell>
          <cell r="F447" t="str">
            <v>caùi</v>
          </cell>
          <cell r="G447">
            <v>13097</v>
          </cell>
        </row>
        <row r="448">
          <cell r="A448" t="str">
            <v>03.1392</v>
          </cell>
          <cell r="B448" t="str">
            <v>03.1392</v>
          </cell>
          <cell r="C448" t="str">
            <v>tích ñaùy moùng &lt;=200m2, ñoä saâu hoá &lt;=4 m</v>
          </cell>
          <cell r="D448" t="str">
            <v>Ñaát caáp II</v>
          </cell>
          <cell r="E448" t="str">
            <v>m3</v>
          </cell>
          <cell r="F448" t="str">
            <v>boä</v>
          </cell>
          <cell r="G448">
            <v>17512</v>
          </cell>
        </row>
        <row r="449">
          <cell r="A449" t="str">
            <v>03.1393</v>
          </cell>
          <cell r="B449" t="str">
            <v>03.1393</v>
          </cell>
          <cell r="C449" t="str">
            <v>Thaocaudaothung200</v>
          </cell>
          <cell r="D449" t="str">
            <v>Ñaát caáp III</v>
          </cell>
          <cell r="E449" t="str">
            <v>m3</v>
          </cell>
          <cell r="F449" t="str">
            <v>boä</v>
          </cell>
          <cell r="G449">
            <v>25311</v>
          </cell>
        </row>
        <row r="450">
          <cell r="A450" t="str">
            <v>03.1394</v>
          </cell>
          <cell r="B450" t="str">
            <v>03.1394</v>
          </cell>
          <cell r="C450" t="str">
            <v>Thaocaudaothung300</v>
          </cell>
          <cell r="D450" t="str">
            <v>Ñaát caáp IV</v>
          </cell>
          <cell r="E450" t="str">
            <v>m3</v>
          </cell>
          <cell r="F450" t="str">
            <v>boä</v>
          </cell>
          <cell r="G450">
            <v>37084</v>
          </cell>
        </row>
        <row r="451">
          <cell r="A451" t="str">
            <v>03.1411</v>
          </cell>
          <cell r="B451" t="str">
            <v>03.1411</v>
          </cell>
          <cell r="C451" t="str">
            <v>Ñaøo hoá theá, moùng neùo,moùng coät coù dieän</v>
          </cell>
          <cell r="D451" t="str">
            <v>Ñaát caáp I</v>
          </cell>
          <cell r="E451" t="str">
            <v>m3</v>
          </cell>
          <cell r="F451" t="str">
            <v>boä</v>
          </cell>
          <cell r="G451">
            <v>14421</v>
          </cell>
        </row>
        <row r="452">
          <cell r="A452" t="str">
            <v>03.1412</v>
          </cell>
          <cell r="B452" t="str">
            <v>03.1412</v>
          </cell>
          <cell r="C452" t="str">
            <v>tích ñaùy moùng &lt;=200m2, ñoä saâu hoá &gt;4 m</v>
          </cell>
          <cell r="D452" t="str">
            <v>Ñaát caáp II</v>
          </cell>
          <cell r="E452" t="str">
            <v>m3</v>
          </cell>
          <cell r="F452" t="str">
            <v>boä</v>
          </cell>
          <cell r="G452">
            <v>19278</v>
          </cell>
        </row>
        <row r="453">
          <cell r="A453" t="str">
            <v>03.1413</v>
          </cell>
          <cell r="B453" t="str">
            <v>03.1413</v>
          </cell>
          <cell r="C453" t="str">
            <v>Thaocaudaothung600</v>
          </cell>
          <cell r="D453" t="str">
            <v>Ñaát caáp III</v>
          </cell>
          <cell r="E453" t="str">
            <v>m3</v>
          </cell>
          <cell r="F453" t="str">
            <v>boä</v>
          </cell>
          <cell r="G453">
            <v>27813</v>
          </cell>
        </row>
        <row r="454">
          <cell r="A454" t="str">
            <v>03.1414</v>
          </cell>
          <cell r="B454" t="str">
            <v>03.1414</v>
          </cell>
          <cell r="C454" t="str">
            <v>bkeo</v>
          </cell>
          <cell r="D454" t="str">
            <v>Ñaát caáp IV</v>
          </cell>
          <cell r="E454" t="str">
            <v>m3</v>
          </cell>
          <cell r="F454" t="str">
            <v>cuoän</v>
          </cell>
          <cell r="G454">
            <v>40762</v>
          </cell>
          <cell r="H454">
            <v>12000</v>
          </cell>
        </row>
        <row r="455">
          <cell r="A455" t="str">
            <v>03.1421</v>
          </cell>
          <cell r="B455" t="str">
            <v>03.1421</v>
          </cell>
          <cell r="C455" t="str">
            <v>Ñaøo hoá theá, moùng neùo,moùng coät coù dieän</v>
          </cell>
          <cell r="D455" t="str">
            <v>Ñaát caáp I</v>
          </cell>
          <cell r="E455" t="str">
            <v>m3</v>
          </cell>
          <cell r="F455" t="str">
            <v>caùi</v>
          </cell>
          <cell r="G455">
            <v>12361</v>
          </cell>
          <cell r="H455">
            <v>25000</v>
          </cell>
        </row>
        <row r="456">
          <cell r="A456" t="str">
            <v>03.1422</v>
          </cell>
          <cell r="B456" t="str">
            <v>03.1422</v>
          </cell>
          <cell r="C456" t="str">
            <v>tích ñaùy moùng &gt;200m2, ñoä saâu hoá &lt;=2 m</v>
          </cell>
          <cell r="D456" t="str">
            <v>Ñaát caáp II</v>
          </cell>
          <cell r="E456" t="str">
            <v>m3</v>
          </cell>
          <cell r="F456" t="str">
            <v>caùi</v>
          </cell>
          <cell r="G456">
            <v>16187</v>
          </cell>
          <cell r="H456">
            <v>2209000</v>
          </cell>
        </row>
        <row r="457">
          <cell r="A457" t="str">
            <v>03.1423</v>
          </cell>
          <cell r="B457" t="str">
            <v>03.1423</v>
          </cell>
          <cell r="C457" t="str">
            <v>TI2024KV</v>
          </cell>
          <cell r="D457" t="str">
            <v>Ñaát caáp III</v>
          </cell>
          <cell r="E457" t="str">
            <v>m3</v>
          </cell>
          <cell r="F457" t="str">
            <v>caùi</v>
          </cell>
          <cell r="G457">
            <v>24281</v>
          </cell>
          <cell r="H457">
            <v>2209000</v>
          </cell>
        </row>
        <row r="458">
          <cell r="A458" t="str">
            <v>03.1424</v>
          </cell>
          <cell r="B458" t="str">
            <v>03.1424</v>
          </cell>
          <cell r="C458" t="str">
            <v>TI3024KV</v>
          </cell>
          <cell r="D458" t="str">
            <v>Ñaát caáp IV</v>
          </cell>
          <cell r="E458" t="str">
            <v>m3</v>
          </cell>
          <cell r="F458" t="str">
            <v>caùi</v>
          </cell>
          <cell r="G458">
            <v>36642</v>
          </cell>
          <cell r="H458">
            <v>2209000</v>
          </cell>
        </row>
        <row r="459">
          <cell r="A459" t="str">
            <v>03.1431</v>
          </cell>
          <cell r="B459" t="str">
            <v>03.1431</v>
          </cell>
          <cell r="C459" t="str">
            <v>Ñaøo hoá theá, moùng neùo,moùng coät coù dieän</v>
          </cell>
          <cell r="D459" t="str">
            <v>Ñaát caáp I</v>
          </cell>
          <cell r="E459" t="str">
            <v>m3</v>
          </cell>
          <cell r="F459" t="str">
            <v>caùi</v>
          </cell>
          <cell r="G459">
            <v>12950</v>
          </cell>
          <cell r="H459">
            <v>2209000</v>
          </cell>
        </row>
        <row r="460">
          <cell r="A460" t="str">
            <v>03.1432</v>
          </cell>
          <cell r="B460" t="str">
            <v>03.1432</v>
          </cell>
          <cell r="C460" t="str">
            <v>tích ñaùy moùng &gt;200m2, ñoä saâu hoá &lt;=3 m</v>
          </cell>
          <cell r="D460" t="str">
            <v>Ñaát caáp II</v>
          </cell>
          <cell r="E460" t="str">
            <v>m3</v>
          </cell>
          <cell r="F460" t="str">
            <v>caùi</v>
          </cell>
          <cell r="G460">
            <v>17217</v>
          </cell>
          <cell r="H460">
            <v>2209000</v>
          </cell>
        </row>
        <row r="461">
          <cell r="A461" t="str">
            <v>03.1433</v>
          </cell>
          <cell r="B461" t="str">
            <v>03.1433</v>
          </cell>
          <cell r="C461" t="str">
            <v>TI5024KV</v>
          </cell>
          <cell r="D461" t="str">
            <v>Ñaát caáp III</v>
          </cell>
          <cell r="E461" t="str">
            <v>m3</v>
          </cell>
          <cell r="F461" t="str">
            <v>caùi</v>
          </cell>
          <cell r="G461">
            <v>25458</v>
          </cell>
          <cell r="H461">
            <v>2209000</v>
          </cell>
        </row>
        <row r="462">
          <cell r="A462" t="str">
            <v>03.1434</v>
          </cell>
          <cell r="B462" t="str">
            <v>03.1434</v>
          </cell>
          <cell r="C462" t="str">
            <v>TI6024KV</v>
          </cell>
          <cell r="D462" t="str">
            <v>Ñaát caáp IV</v>
          </cell>
          <cell r="E462" t="str">
            <v>m3</v>
          </cell>
          <cell r="F462" t="str">
            <v>caùi</v>
          </cell>
          <cell r="G462">
            <v>38849</v>
          </cell>
          <cell r="H462">
            <v>2209000</v>
          </cell>
        </row>
        <row r="463">
          <cell r="A463" t="str">
            <v>03.1441</v>
          </cell>
          <cell r="B463" t="str">
            <v>03.1441</v>
          </cell>
          <cell r="C463" t="str">
            <v>Ñaøo hoá theá, moùng neùo,moùng coät coù dieän</v>
          </cell>
          <cell r="D463" t="str">
            <v>Ñaát caáp I</v>
          </cell>
          <cell r="E463" t="str">
            <v>m3</v>
          </cell>
          <cell r="F463" t="str">
            <v>caùi</v>
          </cell>
          <cell r="G463">
            <v>14274</v>
          </cell>
          <cell r="H463">
            <v>2209000</v>
          </cell>
        </row>
        <row r="464">
          <cell r="A464" t="str">
            <v>03.1442</v>
          </cell>
          <cell r="B464" t="str">
            <v>03.1442</v>
          </cell>
          <cell r="C464" t="str">
            <v>tích ñaùy moùng &gt;200m2, ñoä saâu hoá &lt;=4 m</v>
          </cell>
          <cell r="D464" t="str">
            <v>Ñaát caáp II</v>
          </cell>
          <cell r="E464" t="str">
            <v>m3</v>
          </cell>
          <cell r="F464" t="str">
            <v>caùi</v>
          </cell>
          <cell r="G464">
            <v>18836</v>
          </cell>
          <cell r="H464">
            <v>2209000</v>
          </cell>
        </row>
        <row r="465">
          <cell r="A465" t="str">
            <v>03.1443</v>
          </cell>
          <cell r="B465" t="str">
            <v>03.1443</v>
          </cell>
          <cell r="C465" t="str">
            <v>TI100HT</v>
          </cell>
          <cell r="D465" t="str">
            <v>Ñaát caáp III</v>
          </cell>
          <cell r="E465" t="str">
            <v>m3</v>
          </cell>
          <cell r="F465" t="str">
            <v>caùi</v>
          </cell>
          <cell r="G465">
            <v>27960</v>
          </cell>
          <cell r="H465">
            <v>90307</v>
          </cell>
        </row>
        <row r="466">
          <cell r="A466" t="str">
            <v>03.1444</v>
          </cell>
          <cell r="B466" t="str">
            <v>03.1444</v>
          </cell>
          <cell r="C466" t="str">
            <v>TI125HT</v>
          </cell>
          <cell r="D466" t="str">
            <v>Ñaát caáp IV</v>
          </cell>
          <cell r="E466" t="str">
            <v>m3</v>
          </cell>
          <cell r="F466" t="str">
            <v>caùi</v>
          </cell>
          <cell r="G466">
            <v>42234</v>
          </cell>
          <cell r="H466">
            <v>90307</v>
          </cell>
        </row>
        <row r="467">
          <cell r="A467" t="str">
            <v>03.1451</v>
          </cell>
          <cell r="B467" t="str">
            <v>03.1451</v>
          </cell>
          <cell r="C467" t="str">
            <v>Ñaøo hoá theá, moùng neùo,moùng coät coù dieän</v>
          </cell>
          <cell r="D467" t="str">
            <v>Ñaát caáp I</v>
          </cell>
          <cell r="E467" t="str">
            <v>m3</v>
          </cell>
          <cell r="F467" t="str">
            <v>caùi</v>
          </cell>
          <cell r="G467">
            <v>15746</v>
          </cell>
          <cell r="H467">
            <v>84475</v>
          </cell>
        </row>
        <row r="468">
          <cell r="A468" t="str">
            <v>03.1452</v>
          </cell>
          <cell r="B468" t="str">
            <v>03.1452</v>
          </cell>
          <cell r="C468" t="str">
            <v>tích ñaùy moùng &gt;200m2, ñoä saâu hoá &gt;4 m</v>
          </cell>
          <cell r="D468" t="str">
            <v>Ñaát caáp II</v>
          </cell>
          <cell r="E468" t="str">
            <v>m3</v>
          </cell>
          <cell r="F468" t="str">
            <v>caùi</v>
          </cell>
          <cell r="G468">
            <v>20749</v>
          </cell>
          <cell r="H468">
            <v>63710</v>
          </cell>
        </row>
        <row r="469">
          <cell r="A469" t="str">
            <v>03.1453</v>
          </cell>
          <cell r="B469" t="str">
            <v>03.1453</v>
          </cell>
          <cell r="C469" t="str">
            <v>TI250HT</v>
          </cell>
          <cell r="D469" t="str">
            <v>Ñaát caáp III</v>
          </cell>
          <cell r="E469" t="str">
            <v>m3</v>
          </cell>
          <cell r="F469" t="str">
            <v>caùi</v>
          </cell>
          <cell r="G469">
            <v>30756</v>
          </cell>
          <cell r="H469">
            <v>61400</v>
          </cell>
        </row>
        <row r="470">
          <cell r="A470" t="str">
            <v>03.1454</v>
          </cell>
          <cell r="B470" t="str">
            <v>03.1454</v>
          </cell>
          <cell r="C470" t="str">
            <v>TI300HT</v>
          </cell>
          <cell r="D470" t="str">
            <v>Ñaát caáp IV</v>
          </cell>
          <cell r="E470" t="str">
            <v>m3</v>
          </cell>
          <cell r="F470" t="str">
            <v>caùi</v>
          </cell>
          <cell r="G470">
            <v>46502</v>
          </cell>
          <cell r="H470">
            <v>60994</v>
          </cell>
        </row>
        <row r="471">
          <cell r="A471" t="str">
            <v>03.2101</v>
          </cell>
          <cell r="B471" t="str">
            <v>03.2101</v>
          </cell>
          <cell r="C471" t="str">
            <v>ÑAØO, ÑAÉP ÑAÁT MOÙNG COÄT</v>
          </cell>
          <cell r="D471" t="str">
            <v>Ñaát caáp I</v>
          </cell>
          <cell r="E471" t="str">
            <v>m3</v>
          </cell>
          <cell r="F471" t="str">
            <v>caùi</v>
          </cell>
          <cell r="G471">
            <v>8241</v>
          </cell>
          <cell r="H471">
            <v>90307</v>
          </cell>
        </row>
        <row r="472">
          <cell r="A472" t="str">
            <v>03.2102</v>
          </cell>
          <cell r="B472" t="str">
            <v>03.2102</v>
          </cell>
          <cell r="C472" t="str">
            <v>Ñaøo ñaát ñeå ñaép</v>
          </cell>
          <cell r="D472" t="str">
            <v>Ñaát caáp II</v>
          </cell>
          <cell r="E472" t="str">
            <v>m3</v>
          </cell>
          <cell r="F472" t="str">
            <v>caùi</v>
          </cell>
          <cell r="G472">
            <v>10890</v>
          </cell>
          <cell r="H472">
            <v>2736000</v>
          </cell>
        </row>
        <row r="473">
          <cell r="A473" t="str">
            <v>03.2103</v>
          </cell>
          <cell r="B473" t="str">
            <v>03.2103</v>
          </cell>
          <cell r="C473" t="str">
            <v>B1240</v>
          </cell>
          <cell r="D473" t="str">
            <v>Ñaát caáp III</v>
          </cell>
          <cell r="E473" t="str">
            <v>m3</v>
          </cell>
          <cell r="F473" t="str">
            <v>boä</v>
          </cell>
          <cell r="G473">
            <v>13686</v>
          </cell>
          <cell r="H473">
            <v>986</v>
          </cell>
        </row>
        <row r="474">
          <cell r="A474" t="str">
            <v>03.2104</v>
          </cell>
          <cell r="B474" t="str">
            <v>03.2104</v>
          </cell>
          <cell r="C474" t="str">
            <v>B1260</v>
          </cell>
          <cell r="D474" t="str">
            <v>Ñaát caáp IV</v>
          </cell>
          <cell r="E474" t="str">
            <v>m3</v>
          </cell>
          <cell r="F474" t="str">
            <v>boä</v>
          </cell>
          <cell r="G474">
            <v>16923</v>
          </cell>
          <cell r="H474">
            <v>1050</v>
          </cell>
        </row>
        <row r="475">
          <cell r="A475" t="str">
            <v>03.2201</v>
          </cell>
          <cell r="B475" t="str">
            <v>03.2201</v>
          </cell>
          <cell r="C475" t="str">
            <v>Ñaép ñaát moùng coät , moùng neùo</v>
          </cell>
          <cell r="D475" t="str">
            <v>Ñaát caáp I</v>
          </cell>
          <cell r="E475" t="str">
            <v>m3</v>
          </cell>
          <cell r="F475" t="str">
            <v>boä</v>
          </cell>
          <cell r="G475">
            <v>7505</v>
          </cell>
          <cell r="H475">
            <v>1200</v>
          </cell>
        </row>
        <row r="476">
          <cell r="A476" t="str">
            <v>03.2202</v>
          </cell>
          <cell r="B476" t="str">
            <v>03.2202</v>
          </cell>
          <cell r="C476" t="str">
            <v>B1650</v>
          </cell>
          <cell r="D476" t="str">
            <v>Ñaát caáp II</v>
          </cell>
          <cell r="E476" t="str">
            <v>m3</v>
          </cell>
          <cell r="F476" t="str">
            <v>boä</v>
          </cell>
          <cell r="G476">
            <v>9712</v>
          </cell>
          <cell r="H476">
            <v>2190</v>
          </cell>
        </row>
        <row r="477">
          <cell r="A477" t="str">
            <v>03.2203</v>
          </cell>
          <cell r="B477" t="str">
            <v>03.2203</v>
          </cell>
          <cell r="C477" t="str">
            <v>B201000</v>
          </cell>
          <cell r="D477" t="str">
            <v>Ñaát caáp III</v>
          </cell>
          <cell r="E477" t="str">
            <v>m3</v>
          </cell>
          <cell r="F477" t="str">
            <v>boä</v>
          </cell>
          <cell r="G477">
            <v>10890</v>
          </cell>
          <cell r="H477">
            <v>25714</v>
          </cell>
        </row>
        <row r="478">
          <cell r="A478" t="str">
            <v>03.2204</v>
          </cell>
          <cell r="B478" t="str">
            <v>03.2204</v>
          </cell>
          <cell r="C478" t="str">
            <v>B16260</v>
          </cell>
          <cell r="D478" t="str">
            <v>Ñaát caáp IV</v>
          </cell>
          <cell r="E478" t="str">
            <v>m3</v>
          </cell>
          <cell r="F478" t="str">
            <v>boä</v>
          </cell>
          <cell r="G478">
            <v>10890</v>
          </cell>
          <cell r="H478">
            <v>5400</v>
          </cell>
        </row>
        <row r="479">
          <cell r="A479" t="str">
            <v>03.3101</v>
          </cell>
          <cell r="B479" t="str">
            <v>03.3101</v>
          </cell>
          <cell r="C479" t="str">
            <v>ÑAØO, ÑAÉP ÑAÁT RAÕNH TIEÁP ÑÒA</v>
          </cell>
          <cell r="D479" t="str">
            <v>Ñaát caáp I</v>
          </cell>
          <cell r="E479" t="str">
            <v>m3</v>
          </cell>
          <cell r="F479" t="str">
            <v>boä</v>
          </cell>
          <cell r="G479">
            <v>9860</v>
          </cell>
          <cell r="H479">
            <v>6200</v>
          </cell>
        </row>
        <row r="480">
          <cell r="A480" t="str">
            <v>03.3102</v>
          </cell>
          <cell r="B480" t="str">
            <v>03.3102</v>
          </cell>
          <cell r="C480" t="str">
            <v>Ñaøo ñaát raõnh tieáp ñòa</v>
          </cell>
          <cell r="D480" t="str">
            <v>Ñaát caáp II</v>
          </cell>
          <cell r="E480" t="str">
            <v>m3</v>
          </cell>
          <cell r="F480" t="str">
            <v>boä</v>
          </cell>
          <cell r="G480">
            <v>14716</v>
          </cell>
          <cell r="H480">
            <v>7455</v>
          </cell>
        </row>
        <row r="481">
          <cell r="A481" t="str">
            <v>03.3103</v>
          </cell>
          <cell r="B481" t="str">
            <v>03.3103</v>
          </cell>
          <cell r="C481" t="str">
            <v>Bm16300</v>
          </cell>
          <cell r="D481" t="str">
            <v>Ñaát caáp III</v>
          </cell>
          <cell r="E481" t="str">
            <v>m3</v>
          </cell>
          <cell r="F481" t="str">
            <v>boä</v>
          </cell>
          <cell r="G481">
            <v>21926</v>
          </cell>
          <cell r="H481">
            <v>12000</v>
          </cell>
        </row>
        <row r="482">
          <cell r="A482" t="str">
            <v>03.3104</v>
          </cell>
          <cell r="B482" t="str">
            <v>03.3104</v>
          </cell>
          <cell r="C482" t="str">
            <v>B16320</v>
          </cell>
          <cell r="D482" t="str">
            <v>Ñaát caáp IV</v>
          </cell>
          <cell r="E482" t="str">
            <v>m3</v>
          </cell>
          <cell r="F482" t="str">
            <v>boä</v>
          </cell>
          <cell r="G482">
            <v>33405</v>
          </cell>
          <cell r="H482">
            <v>6800</v>
          </cell>
        </row>
        <row r="483">
          <cell r="A483" t="str">
            <v>03.3201</v>
          </cell>
          <cell r="B483" t="str">
            <v>03.3201</v>
          </cell>
          <cell r="C483" t="str">
            <v>Ñaép ñaát raõnh tieáp ñòa</v>
          </cell>
          <cell r="D483" t="str">
            <v>Ñaát caáp I</v>
          </cell>
          <cell r="E483" t="str">
            <v>m3</v>
          </cell>
          <cell r="F483" t="str">
            <v>boä</v>
          </cell>
          <cell r="G483">
            <v>7505</v>
          </cell>
          <cell r="H483">
            <v>18800</v>
          </cell>
        </row>
        <row r="484">
          <cell r="A484" t="str">
            <v>03.3202</v>
          </cell>
          <cell r="B484" t="str">
            <v>03.3202</v>
          </cell>
          <cell r="C484" t="str">
            <v>B18850</v>
          </cell>
          <cell r="D484" t="str">
            <v>Ñaát caáp II</v>
          </cell>
          <cell r="E484" t="str">
            <v>m3</v>
          </cell>
          <cell r="F484" t="str">
            <v>boä</v>
          </cell>
          <cell r="G484">
            <v>8682</v>
          </cell>
          <cell r="H484">
            <v>21600</v>
          </cell>
        </row>
        <row r="485">
          <cell r="A485" t="str">
            <v>03.3203</v>
          </cell>
          <cell r="B485" t="str">
            <v>03.3203</v>
          </cell>
          <cell r="C485" t="str">
            <v>B640</v>
          </cell>
          <cell r="D485" t="str">
            <v>Ñaát caáp III</v>
          </cell>
          <cell r="E485" t="str">
            <v>m3</v>
          </cell>
          <cell r="F485" t="str">
            <v>boä</v>
          </cell>
          <cell r="G485">
            <v>10007</v>
          </cell>
          <cell r="H485">
            <v>500</v>
          </cell>
        </row>
        <row r="486">
          <cell r="A486" t="str">
            <v>03.3204</v>
          </cell>
          <cell r="B486" t="str">
            <v>03.3204</v>
          </cell>
          <cell r="C486" t="str">
            <v>B670</v>
          </cell>
          <cell r="D486" t="str">
            <v>Ñaát caáp IV</v>
          </cell>
          <cell r="E486" t="str">
            <v>m3</v>
          </cell>
          <cell r="F486" t="str">
            <v>boä</v>
          </cell>
          <cell r="G486">
            <v>10007</v>
          </cell>
          <cell r="H486">
            <v>500</v>
          </cell>
        </row>
        <row r="487">
          <cell r="A487" t="str">
            <v>03.4001</v>
          </cell>
          <cell r="B487" t="str">
            <v>03.4001</v>
          </cell>
          <cell r="C487" t="str">
            <v>ÑAÉP BÔØ BAO</v>
          </cell>
          <cell r="D487" t="str">
            <v>Ñoä saâu buøn nöôùc &lt;= 30cm</v>
          </cell>
          <cell r="E487" t="str">
            <v>Meùt</v>
          </cell>
          <cell r="F487" t="str">
            <v>boä</v>
          </cell>
          <cell r="G487">
            <v>5592</v>
          </cell>
          <cell r="H487">
            <v>1000</v>
          </cell>
        </row>
        <row r="488">
          <cell r="A488" t="str">
            <v>03.4002</v>
          </cell>
          <cell r="B488" t="str">
            <v>03.4002</v>
          </cell>
          <cell r="C488" t="str">
            <v>B1250</v>
          </cell>
          <cell r="D488" t="str">
            <v>Ñoä saâu buøn nöôùc &lt;= 50cm</v>
          </cell>
          <cell r="E488" t="str">
            <v>Meùt</v>
          </cell>
          <cell r="F488">
            <v>24000</v>
          </cell>
          <cell r="G488">
            <v>8241</v>
          </cell>
          <cell r="H488">
            <v>1500</v>
          </cell>
        </row>
        <row r="489">
          <cell r="A489" t="str">
            <v>03.4003</v>
          </cell>
          <cell r="B489" t="str">
            <v>03.4003</v>
          </cell>
          <cell r="C489" t="str">
            <v>B16350V</v>
          </cell>
          <cell r="D489" t="str">
            <v>Ñoä saâu buøn nöôùc &lt;= 80cm</v>
          </cell>
          <cell r="E489" t="str">
            <v>Meùt</v>
          </cell>
          <cell r="F489">
            <v>37500</v>
          </cell>
          <cell r="G489">
            <v>12655</v>
          </cell>
          <cell r="H489">
            <v>9000</v>
          </cell>
        </row>
        <row r="490">
          <cell r="A490" t="str">
            <v>03.4004</v>
          </cell>
          <cell r="B490" t="str">
            <v>03.4004</v>
          </cell>
          <cell r="C490" t="str">
            <v>B22460</v>
          </cell>
          <cell r="D490" t="str">
            <v>Ñoä saâu buøn nöôùc &lt;= 100cm</v>
          </cell>
          <cell r="E490" t="str">
            <v>Meùt</v>
          </cell>
          <cell r="F490">
            <v>45000</v>
          </cell>
          <cell r="G490">
            <v>16187</v>
          </cell>
          <cell r="H490">
            <v>15300</v>
          </cell>
        </row>
        <row r="491">
          <cell r="A491" t="str">
            <v>03.5100</v>
          </cell>
          <cell r="B491" t="str">
            <v>03.5100</v>
          </cell>
          <cell r="C491" t="str">
            <v>BÔM , TAÙT NÖÔÙC</v>
          </cell>
          <cell r="D491" t="str">
            <v>Taùt nöôùc baèng thuû coâng</v>
          </cell>
          <cell r="E491" t="str">
            <v>m3</v>
          </cell>
          <cell r="F491" t="str">
            <v>boä</v>
          </cell>
          <cell r="G491">
            <v>5827</v>
          </cell>
          <cell r="H491">
            <v>15727</v>
          </cell>
        </row>
        <row r="492">
          <cell r="A492" t="str">
            <v>03.5200</v>
          </cell>
          <cell r="B492" t="str">
            <v>03.5200</v>
          </cell>
          <cell r="C492" t="str">
            <v>B22600</v>
          </cell>
          <cell r="D492" t="str">
            <v>Bôm nöôùc baèng maùy</v>
          </cell>
          <cell r="E492" t="str">
            <v>m3</v>
          </cell>
          <cell r="F492" t="str">
            <v>boä</v>
          </cell>
          <cell r="H492">
            <v>2567</v>
          </cell>
        </row>
        <row r="493">
          <cell r="A493" t="str">
            <v>03.6001</v>
          </cell>
          <cell r="B493" t="str">
            <v>03.6001</v>
          </cell>
          <cell r="C493" t="str">
            <v>ÑAØO BUØN</v>
          </cell>
          <cell r="D493" t="str">
            <v>Buøn ñaëc</v>
          </cell>
          <cell r="E493" t="str">
            <v>m3</v>
          </cell>
          <cell r="F493" t="str">
            <v>boä</v>
          </cell>
          <cell r="G493">
            <v>15157</v>
          </cell>
          <cell r="H493">
            <v>25095</v>
          </cell>
        </row>
        <row r="494">
          <cell r="A494" t="str">
            <v>03.6002</v>
          </cell>
          <cell r="B494" t="str">
            <v>03.6002</v>
          </cell>
          <cell r="C494" t="str">
            <v>B440</v>
          </cell>
          <cell r="D494" t="str">
            <v>Buøn laãn raùc</v>
          </cell>
          <cell r="E494" t="str">
            <v>m3</v>
          </cell>
          <cell r="F494" t="str">
            <v>boä</v>
          </cell>
          <cell r="G494">
            <v>16187</v>
          </cell>
          <cell r="H494">
            <v>500</v>
          </cell>
        </row>
        <row r="495">
          <cell r="A495" t="str">
            <v>03.6003</v>
          </cell>
          <cell r="B495" t="str">
            <v>03.6003</v>
          </cell>
          <cell r="C495" t="str">
            <v>B660</v>
          </cell>
          <cell r="D495" t="str">
            <v>Buøn laãn soûi ñaù</v>
          </cell>
          <cell r="E495" t="str">
            <v>m3</v>
          </cell>
          <cell r="F495" t="str">
            <v>boä</v>
          </cell>
          <cell r="G495">
            <v>26341</v>
          </cell>
          <cell r="H495">
            <v>1000</v>
          </cell>
        </row>
        <row r="496">
          <cell r="A496" t="str">
            <v>03.6004</v>
          </cell>
          <cell r="B496" t="str">
            <v>03.6004</v>
          </cell>
          <cell r="C496" t="str">
            <v>BM16230</v>
          </cell>
          <cell r="D496" t="str">
            <v>Buøn loûng</v>
          </cell>
          <cell r="E496" t="str">
            <v>m3</v>
          </cell>
          <cell r="F496" t="str">
            <v>boä</v>
          </cell>
          <cell r="G496">
            <v>23104</v>
          </cell>
          <cell r="H496">
            <v>10000</v>
          </cell>
        </row>
        <row r="497">
          <cell r="A497" t="str">
            <v>03.7001</v>
          </cell>
          <cell r="B497" t="str">
            <v>03.7001</v>
          </cell>
          <cell r="C497" t="str">
            <v>ÑAÉP CAÙT COÂNG TRÌNH</v>
          </cell>
          <cell r="D497" t="str">
            <v>Ñaép caùt coâng trình trong moïi ñieàu kieän</v>
          </cell>
          <cell r="E497" t="str">
            <v>m3</v>
          </cell>
          <cell r="F497">
            <v>24423</v>
          </cell>
          <cell r="G497">
            <v>9124</v>
          </cell>
          <cell r="H497">
            <v>5030</v>
          </cell>
        </row>
        <row r="498">
          <cell r="A498" t="str">
            <v>03.8111</v>
          </cell>
          <cell r="B498" t="str">
            <v>03.8111</v>
          </cell>
          <cell r="C498" t="str">
            <v>ÑAØO PHAÙ ÑAÙ</v>
          </cell>
          <cell r="D498" t="str">
            <v>Ñaù loä thieân, ñaù caáp I</v>
          </cell>
          <cell r="E498" t="str">
            <v>m3</v>
          </cell>
          <cell r="F498" t="str">
            <v>m</v>
          </cell>
          <cell r="G498">
            <v>42970</v>
          </cell>
          <cell r="H498">
            <v>7010</v>
          </cell>
        </row>
        <row r="499">
          <cell r="A499" t="str">
            <v>03.8112</v>
          </cell>
          <cell r="B499" t="str">
            <v>03.8112</v>
          </cell>
          <cell r="C499" t="str">
            <v>Phaù ñaù baèng tay</v>
          </cell>
          <cell r="D499" t="str">
            <v>Ñaù loä thieân, ñaù caáp II</v>
          </cell>
          <cell r="E499" t="str">
            <v>m3</v>
          </cell>
          <cell r="F499" t="str">
            <v>m</v>
          </cell>
          <cell r="G499">
            <v>35318</v>
          </cell>
          <cell r="H499">
            <v>8710</v>
          </cell>
        </row>
        <row r="500">
          <cell r="A500" t="str">
            <v>03.8113</v>
          </cell>
          <cell r="B500" t="str">
            <v>03.8113</v>
          </cell>
          <cell r="C500" t="str">
            <v>CV22-22KV</v>
          </cell>
          <cell r="D500" t="str">
            <v>Ñaù loä thieân, ñaù caáp III</v>
          </cell>
          <cell r="E500" t="str">
            <v>m3</v>
          </cell>
          <cell r="F500" t="str">
            <v>m</v>
          </cell>
          <cell r="G500">
            <v>29284</v>
          </cell>
          <cell r="H500">
            <v>40900</v>
          </cell>
        </row>
        <row r="501">
          <cell r="A501" t="str">
            <v>03.8114</v>
          </cell>
          <cell r="B501" t="str">
            <v>03.8114</v>
          </cell>
          <cell r="C501" t="str">
            <v>CV95-22KV</v>
          </cell>
          <cell r="D501" t="str">
            <v>Ñaù loä thieân, ñaù caáp IV</v>
          </cell>
          <cell r="E501" t="str">
            <v>m3</v>
          </cell>
          <cell r="F501" t="str">
            <v>m</v>
          </cell>
          <cell r="G501">
            <v>22956</v>
          </cell>
          <cell r="H501">
            <v>84400</v>
          </cell>
        </row>
        <row r="502">
          <cell r="A502" t="str">
            <v>03.8115</v>
          </cell>
          <cell r="B502" t="str">
            <v>03.8115</v>
          </cell>
          <cell r="C502" t="str">
            <v>MV240</v>
          </cell>
          <cell r="D502" t="str">
            <v>Ñaù sít non</v>
          </cell>
          <cell r="E502" t="str">
            <v>m3</v>
          </cell>
          <cell r="F502" t="str">
            <v>m</v>
          </cell>
          <cell r="G502">
            <v>27224</v>
          </cell>
          <cell r="H502">
            <v>91610</v>
          </cell>
        </row>
        <row r="503">
          <cell r="A503" t="str">
            <v>03.8116</v>
          </cell>
          <cell r="B503" t="str">
            <v>03.8116</v>
          </cell>
          <cell r="C503" t="str">
            <v>MV50</v>
          </cell>
          <cell r="D503" t="str">
            <v>Caùt laãn quaïng saét</v>
          </cell>
          <cell r="E503" t="str">
            <v>m3</v>
          </cell>
          <cell r="F503" t="str">
            <v>m</v>
          </cell>
          <cell r="G503">
            <v>70635</v>
          </cell>
          <cell r="H503">
            <v>23400</v>
          </cell>
        </row>
        <row r="504">
          <cell r="A504" t="str">
            <v>03.8121</v>
          </cell>
          <cell r="B504" t="str">
            <v>03.8121</v>
          </cell>
          <cell r="C504" t="str">
            <v>Phaù ñaù moà coâi</v>
          </cell>
          <cell r="D504" t="str">
            <v>Ñaù caáp I</v>
          </cell>
          <cell r="E504" t="str">
            <v>m3</v>
          </cell>
          <cell r="F504" t="str">
            <v>m</v>
          </cell>
          <cell r="G504">
            <v>50033</v>
          </cell>
          <cell r="H504">
            <v>91610</v>
          </cell>
        </row>
        <row r="505">
          <cell r="A505" t="str">
            <v>03.8122</v>
          </cell>
          <cell r="B505" t="str">
            <v>03.8122</v>
          </cell>
          <cell r="C505" t="str">
            <v>CV150</v>
          </cell>
          <cell r="D505" t="str">
            <v>Ñaù caáp II</v>
          </cell>
          <cell r="E505" t="str">
            <v>m3</v>
          </cell>
          <cell r="F505" t="str">
            <v>m</v>
          </cell>
          <cell r="G505">
            <v>40615</v>
          </cell>
          <cell r="H505">
            <v>58660</v>
          </cell>
        </row>
        <row r="506">
          <cell r="A506" t="str">
            <v>03.8123</v>
          </cell>
          <cell r="B506" t="str">
            <v>03.8123</v>
          </cell>
          <cell r="C506" t="str">
            <v>MV70</v>
          </cell>
          <cell r="D506" t="str">
            <v>Ñaù caáp III</v>
          </cell>
          <cell r="E506" t="str">
            <v>m3</v>
          </cell>
          <cell r="F506" t="str">
            <v>m</v>
          </cell>
          <cell r="G506">
            <v>33552</v>
          </cell>
          <cell r="H506">
            <v>31900</v>
          </cell>
        </row>
        <row r="507">
          <cell r="A507" t="str">
            <v>03.8124</v>
          </cell>
          <cell r="B507" t="str">
            <v>03.8124</v>
          </cell>
          <cell r="C507" t="str">
            <v>MV4X2,5</v>
          </cell>
          <cell r="D507" t="str">
            <v>Ñaù caáp IV</v>
          </cell>
          <cell r="E507" t="str">
            <v>m3</v>
          </cell>
          <cell r="F507" t="str">
            <v>m</v>
          </cell>
          <cell r="G507">
            <v>29873</v>
          </cell>
          <cell r="H507">
            <v>10750</v>
          </cell>
        </row>
        <row r="508">
          <cell r="A508" t="str">
            <v>03.8131</v>
          </cell>
          <cell r="B508" t="str">
            <v>03.8131</v>
          </cell>
          <cell r="C508" t="str">
            <v>Phaù ñaù ngaàm</v>
          </cell>
          <cell r="D508" t="str">
            <v>Ñaù caáp I</v>
          </cell>
          <cell r="E508" t="str">
            <v>m3</v>
          </cell>
          <cell r="F508" t="str">
            <v>m</v>
          </cell>
          <cell r="G508">
            <v>58421</v>
          </cell>
          <cell r="H508">
            <v>40820</v>
          </cell>
        </row>
        <row r="509">
          <cell r="A509" t="str">
            <v>03.8132</v>
          </cell>
          <cell r="B509" t="str">
            <v>03.8132</v>
          </cell>
          <cell r="C509" t="str">
            <v>MV11</v>
          </cell>
          <cell r="D509" t="str">
            <v>Ñaù caáp II</v>
          </cell>
          <cell r="E509" t="str">
            <v>m3</v>
          </cell>
          <cell r="F509" t="str">
            <v>m</v>
          </cell>
          <cell r="G509">
            <v>46649</v>
          </cell>
          <cell r="H509">
            <v>5840</v>
          </cell>
        </row>
        <row r="510">
          <cell r="A510" t="str">
            <v>03.8133</v>
          </cell>
          <cell r="B510" t="str">
            <v>03.8133</v>
          </cell>
          <cell r="C510" t="str">
            <v>M22</v>
          </cell>
          <cell r="D510" t="str">
            <v>Ñaù caáp III</v>
          </cell>
          <cell r="E510" t="str">
            <v>m3</v>
          </cell>
          <cell r="F510" t="str">
            <v>kg</v>
          </cell>
          <cell r="G510">
            <v>40762</v>
          </cell>
          <cell r="H510">
            <v>42700</v>
          </cell>
        </row>
        <row r="511">
          <cell r="A511" t="str">
            <v>03.8134</v>
          </cell>
          <cell r="B511" t="str">
            <v>03.8134</v>
          </cell>
          <cell r="C511" t="str">
            <v>M22m</v>
          </cell>
          <cell r="D511" t="str">
            <v>Ñaù caáp IV</v>
          </cell>
          <cell r="E511" t="str">
            <v>m3</v>
          </cell>
          <cell r="F511" t="str">
            <v>m</v>
          </cell>
          <cell r="G511">
            <v>35023</v>
          </cell>
          <cell r="H511">
            <v>8114</v>
          </cell>
        </row>
        <row r="512">
          <cell r="A512" t="str">
            <v>03.8135</v>
          </cell>
          <cell r="B512" t="str">
            <v>03.8135</v>
          </cell>
          <cell r="C512" t="str">
            <v>C3/8</v>
          </cell>
          <cell r="D512" t="str">
            <v>Ñaù sít non</v>
          </cell>
          <cell r="E512" t="str">
            <v>m3</v>
          </cell>
          <cell r="F512" t="str">
            <v>meùt</v>
          </cell>
          <cell r="G512">
            <v>36495</v>
          </cell>
          <cell r="H512">
            <v>5000</v>
          </cell>
        </row>
        <row r="513">
          <cell r="A513" t="str">
            <v>03.8136</v>
          </cell>
          <cell r="B513" t="str">
            <v>03.8136</v>
          </cell>
          <cell r="C513" t="str">
            <v>C5/8</v>
          </cell>
          <cell r="D513" t="str">
            <v>Caùt laãn quaïng saét</v>
          </cell>
          <cell r="E513" t="str">
            <v>m3</v>
          </cell>
          <cell r="F513" t="str">
            <v>meùt</v>
          </cell>
          <cell r="G513">
            <v>99478</v>
          </cell>
          <cell r="H513">
            <v>11500</v>
          </cell>
        </row>
        <row r="514">
          <cell r="A514" t="str">
            <v>03.8137</v>
          </cell>
          <cell r="B514" t="str">
            <v>03.8137</v>
          </cell>
          <cell r="C514" t="str">
            <v>co60</v>
          </cell>
          <cell r="D514" t="str">
            <v>Ñaù voâi phong hoaù, cuoäi soûi traéng, ñaù 
silicaùt, mica keát caáu chaët</v>
          </cell>
          <cell r="E514" t="str">
            <v>Co 60o cho oáng nhöïa PVC O 60</v>
          </cell>
          <cell r="F514" t="str">
            <v>caùi</v>
          </cell>
          <cell r="G514">
            <v>44441</v>
          </cell>
          <cell r="H514">
            <v>6400</v>
          </cell>
        </row>
        <row r="515">
          <cell r="A515" t="str">
            <v>03.8138</v>
          </cell>
          <cell r="B515" t="str">
            <v>03.8138</v>
          </cell>
          <cell r="C515" t="str">
            <v>co114</v>
          </cell>
          <cell r="D515" t="str">
            <v>Ñaù ong keát caáu chaët</v>
          </cell>
          <cell r="E515" t="str">
            <v>Co 90o cho oáng nhöïa PVC O 114</v>
          </cell>
          <cell r="F515" t="str">
            <v>caùi</v>
          </cell>
          <cell r="G515">
            <v>78582</v>
          </cell>
          <cell r="H515">
            <v>31400</v>
          </cell>
        </row>
        <row r="516">
          <cell r="A516" t="str">
            <v>03.8141</v>
          </cell>
          <cell r="B516" t="str">
            <v>03.8141</v>
          </cell>
          <cell r="C516" t="str">
            <v>Phaù ñaù baèng mìn</v>
          </cell>
          <cell r="D516" t="str">
            <v>Ñaù loä thieân, ñaù caáp I</v>
          </cell>
          <cell r="E516" t="str">
            <v>m3</v>
          </cell>
          <cell r="F516">
            <v>14404</v>
          </cell>
          <cell r="G516">
            <v>14554</v>
          </cell>
          <cell r="H516">
            <v>4075</v>
          </cell>
        </row>
        <row r="517">
          <cell r="A517" t="str">
            <v>03.8142</v>
          </cell>
          <cell r="B517" t="str">
            <v>03.8142</v>
          </cell>
          <cell r="C517" t="str">
            <v>T12</v>
          </cell>
          <cell r="D517" t="str">
            <v>Ñaù loä thieân, ñaù caáp II</v>
          </cell>
          <cell r="E517" t="str">
            <v>m3</v>
          </cell>
          <cell r="F517">
            <v>13055</v>
          </cell>
          <cell r="G517">
            <v>11767</v>
          </cell>
          <cell r="H517">
            <v>3684</v>
          </cell>
        </row>
        <row r="518">
          <cell r="A518" t="str">
            <v>03.8143</v>
          </cell>
          <cell r="B518" t="str">
            <v>03.8143</v>
          </cell>
          <cell r="C518" t="str">
            <v>T14</v>
          </cell>
          <cell r="D518" t="str">
            <v>Ñaù loä thieân, ñaù caáp III</v>
          </cell>
          <cell r="E518" t="str">
            <v>m3</v>
          </cell>
          <cell r="F518">
            <v>12047</v>
          </cell>
          <cell r="G518">
            <v>9135</v>
          </cell>
          <cell r="H518">
            <v>2847</v>
          </cell>
        </row>
        <row r="519">
          <cell r="A519" t="str">
            <v>03.8144</v>
          </cell>
          <cell r="B519" t="str">
            <v>03.8144</v>
          </cell>
          <cell r="C519" t="str">
            <v>T20</v>
          </cell>
          <cell r="D519" t="str">
            <v>Ñaù loä thieân, ñaù caáp IV</v>
          </cell>
          <cell r="E519" t="str">
            <v>m3</v>
          </cell>
          <cell r="F519">
            <v>10151</v>
          </cell>
          <cell r="G519">
            <v>8516</v>
          </cell>
          <cell r="H519">
            <v>2847</v>
          </cell>
        </row>
        <row r="520">
          <cell r="A520" t="str">
            <v>03.8151</v>
          </cell>
          <cell r="B520" t="str">
            <v>03.8151</v>
          </cell>
          <cell r="C520" t="str">
            <v>T7</v>
          </cell>
          <cell r="D520" t="str">
            <v>Ñaù moà coâi, ñaù caáp I</v>
          </cell>
          <cell r="E520" t="str">
            <v>m3</v>
          </cell>
          <cell r="F520">
            <v>14404</v>
          </cell>
          <cell r="G520">
            <v>17032</v>
          </cell>
          <cell r="H520">
            <v>4075</v>
          </cell>
        </row>
        <row r="521">
          <cell r="A521" t="str">
            <v>03.8152</v>
          </cell>
          <cell r="B521" t="str">
            <v>03.8152</v>
          </cell>
          <cell r="C521" t="str">
            <v>collier21</v>
          </cell>
          <cell r="D521" t="str">
            <v>Ñaù moà coâi, ñaù caáp II</v>
          </cell>
          <cell r="E521" t="str">
            <v>m3</v>
          </cell>
          <cell r="F521">
            <v>13055</v>
          </cell>
          <cell r="G521">
            <v>13780</v>
          </cell>
          <cell r="H521">
            <v>3684</v>
          </cell>
        </row>
        <row r="522">
          <cell r="A522" t="str">
            <v>03.8153</v>
          </cell>
          <cell r="B522" t="str">
            <v>03.8153</v>
          </cell>
          <cell r="C522" t="str">
            <v>collier90</v>
          </cell>
          <cell r="D522" t="str">
            <v>Ñaù moà coâi, ñaù caáp III</v>
          </cell>
          <cell r="E522" t="str">
            <v>m3</v>
          </cell>
          <cell r="F522">
            <v>12047</v>
          </cell>
          <cell r="G522">
            <v>10683</v>
          </cell>
          <cell r="H522">
            <v>2847</v>
          </cell>
        </row>
        <row r="523">
          <cell r="A523" t="str">
            <v>03.8154</v>
          </cell>
          <cell r="B523" t="str">
            <v>03.8154</v>
          </cell>
          <cell r="C523" t="str">
            <v>gc15</v>
          </cell>
          <cell r="D523" t="str">
            <v>Ñaù moà coâi, ñaù caáp IV</v>
          </cell>
          <cell r="E523" t="str">
            <v>m3</v>
          </cell>
          <cell r="F523">
            <v>10151</v>
          </cell>
          <cell r="G523">
            <v>9600</v>
          </cell>
          <cell r="H523">
            <v>2847</v>
          </cell>
        </row>
        <row r="524">
          <cell r="A524" t="str">
            <v>03.8161</v>
          </cell>
          <cell r="B524" t="str">
            <v>03.8161</v>
          </cell>
          <cell r="C524" t="str">
            <v>gc25</v>
          </cell>
          <cell r="D524" t="str">
            <v>Ñaù ngaàm ôû hoá moùng, ñaù caáp I</v>
          </cell>
          <cell r="E524" t="str">
            <v>m3</v>
          </cell>
          <cell r="F524">
            <v>14404</v>
          </cell>
          <cell r="G524">
            <v>20748</v>
          </cell>
          <cell r="H524">
            <v>4075</v>
          </cell>
        </row>
        <row r="525">
          <cell r="A525" t="str">
            <v>03.8162</v>
          </cell>
          <cell r="B525" t="str">
            <v>03.8162</v>
          </cell>
          <cell r="C525" t="str">
            <v>gdfco</v>
          </cell>
          <cell r="D525" t="str">
            <v>Ñaù ngaàm ôû hoá moùng, ñaù caáp II</v>
          </cell>
          <cell r="E525" t="str">
            <v>m3</v>
          </cell>
          <cell r="F525">
            <v>13055</v>
          </cell>
          <cell r="G525">
            <v>17186</v>
          </cell>
          <cell r="H525">
            <v>3684</v>
          </cell>
        </row>
        <row r="526">
          <cell r="A526" t="str">
            <v>03.8163</v>
          </cell>
          <cell r="B526" t="str">
            <v>03.8163</v>
          </cell>
          <cell r="C526" t="str">
            <v>HI</v>
          </cell>
          <cell r="D526" t="str">
            <v>Ñaù ngaàm ôû hoá moùng, ñaù caáp III</v>
          </cell>
          <cell r="E526" t="str">
            <v>m3</v>
          </cell>
          <cell r="F526">
            <v>12047</v>
          </cell>
          <cell r="G526">
            <v>13780</v>
          </cell>
          <cell r="H526">
            <v>2847</v>
          </cell>
        </row>
        <row r="527">
          <cell r="A527" t="str">
            <v>03.8164</v>
          </cell>
          <cell r="B527" t="str">
            <v>03.8164</v>
          </cell>
          <cell r="C527" t="str">
            <v>HOTLINE</v>
          </cell>
          <cell r="D527" t="str">
            <v>Ñaù ngaàm ôû hoá moùng, ñaù caáp IV</v>
          </cell>
          <cell r="E527" t="str">
            <v>m3</v>
          </cell>
          <cell r="F527">
            <v>10151</v>
          </cell>
          <cell r="G527">
            <v>10838</v>
          </cell>
          <cell r="H527">
            <v>2847</v>
          </cell>
        </row>
        <row r="528">
          <cell r="A528" t="str">
            <v>03.8211</v>
          </cell>
          <cell r="B528" t="str">
            <v>03.8211</v>
          </cell>
          <cell r="C528" t="str">
            <v>PHAÙ ÑAÙ LAØM MAËT BAÊNG,  ÑÖÔØNG TAÏM</v>
          </cell>
          <cell r="D528" t="str">
            <v>Chieàu daøy &lt;= 2 m, Ñaù caáp I</v>
          </cell>
          <cell r="E528" t="str">
            <v>100m3</v>
          </cell>
          <cell r="F528">
            <v>1240174</v>
          </cell>
          <cell r="G528">
            <v>2297725</v>
          </cell>
          <cell r="H528">
            <v>370351</v>
          </cell>
        </row>
        <row r="529">
          <cell r="A529" t="str">
            <v>03.8212</v>
          </cell>
          <cell r="B529" t="str">
            <v>03.8212</v>
          </cell>
          <cell r="C529" t="str">
            <v>K2B</v>
          </cell>
          <cell r="D529" t="str">
            <v>Chieàu daøy &lt;= 2 m, Ñaù caáp II</v>
          </cell>
          <cell r="E529" t="str">
            <v>100m3</v>
          </cell>
          <cell r="F529">
            <v>1130134</v>
          </cell>
          <cell r="G529">
            <v>1880295</v>
          </cell>
          <cell r="H529">
            <v>330131</v>
          </cell>
        </row>
        <row r="530">
          <cell r="A530" t="str">
            <v>03.8213</v>
          </cell>
          <cell r="B530" t="str">
            <v>03.8213</v>
          </cell>
          <cell r="C530" t="str">
            <v>K3B</v>
          </cell>
          <cell r="D530" t="str">
            <v>Chieàu daøy &lt;= 2 m, Ñaù caáp III</v>
          </cell>
          <cell r="E530" t="str">
            <v>100m3</v>
          </cell>
          <cell r="F530">
            <v>1031230</v>
          </cell>
          <cell r="G530">
            <v>1627297</v>
          </cell>
          <cell r="H530">
            <v>293825</v>
          </cell>
        </row>
        <row r="531">
          <cell r="A531" t="str">
            <v>03.8214</v>
          </cell>
          <cell r="B531" t="str">
            <v>03.8214</v>
          </cell>
          <cell r="C531" t="str">
            <v>KCD</v>
          </cell>
          <cell r="D531" t="str">
            <v>Chieàu daøy &lt;= 2 m, Ñaù caáp IV</v>
          </cell>
          <cell r="E531" t="str">
            <v>100m3</v>
          </cell>
          <cell r="F531">
            <v>926713</v>
          </cell>
          <cell r="G531">
            <v>1505598</v>
          </cell>
          <cell r="H531">
            <v>273715</v>
          </cell>
        </row>
        <row r="532">
          <cell r="A532" t="str">
            <v>03.8221</v>
          </cell>
          <cell r="B532" t="str">
            <v>03.8221</v>
          </cell>
          <cell r="C532" t="str">
            <v>K2r</v>
          </cell>
          <cell r="D532" t="str">
            <v>Chieàu daøy &gt; 2 m, Ñaù caáp I</v>
          </cell>
          <cell r="E532" t="str">
            <v>100m3</v>
          </cell>
          <cell r="F532">
            <v>1371830</v>
          </cell>
          <cell r="G532">
            <v>1750235</v>
          </cell>
          <cell r="H532">
            <v>410572</v>
          </cell>
        </row>
        <row r="533">
          <cell r="A533" t="str">
            <v>03.8222</v>
          </cell>
          <cell r="B533" t="str">
            <v>03.8222</v>
          </cell>
          <cell r="C533" t="str">
            <v>K70</v>
          </cell>
          <cell r="D533" t="str">
            <v>Chieàu daøy &gt; 2 m, Ñaù caáp II</v>
          </cell>
          <cell r="E533" t="str">
            <v>100m3</v>
          </cell>
          <cell r="F533">
            <v>1250764</v>
          </cell>
          <cell r="G533">
            <v>1460077</v>
          </cell>
          <cell r="H533">
            <v>370351</v>
          </cell>
        </row>
        <row r="534">
          <cell r="A534" t="str">
            <v>03.8223</v>
          </cell>
          <cell r="B534" t="str">
            <v>03.8223</v>
          </cell>
          <cell r="C534" t="str">
            <v>K95</v>
          </cell>
          <cell r="D534" t="str">
            <v>Chieàu daøy &gt; 2 m, Ñaù caáp III</v>
          </cell>
          <cell r="E534" t="str">
            <v>100m3</v>
          </cell>
          <cell r="F534">
            <v>1139165</v>
          </cell>
          <cell r="G534">
            <v>1238666</v>
          </cell>
          <cell r="H534">
            <v>330131</v>
          </cell>
        </row>
        <row r="535">
          <cell r="A535" t="str">
            <v>03.8224</v>
          </cell>
          <cell r="B535" t="str">
            <v>03.8224</v>
          </cell>
          <cell r="C535" t="str">
            <v>KDTH</v>
          </cell>
          <cell r="D535" t="str">
            <v>Chieàu daøy &gt; 2 m, Ñaù caáp IV</v>
          </cell>
          <cell r="E535" t="str">
            <v>100m3</v>
          </cell>
          <cell r="F535">
            <v>969254</v>
          </cell>
          <cell r="G535">
            <v>1184165</v>
          </cell>
          <cell r="H535">
            <v>293825</v>
          </cell>
        </row>
        <row r="536">
          <cell r="A536" t="str">
            <v>04.1101</v>
          </cell>
          <cell r="B536" t="str">
            <v>04.1101</v>
          </cell>
          <cell r="C536" t="str">
            <v>COÂNG TAÙC COÁT THEÙP, BEÂ TOÂNG</v>
          </cell>
          <cell r="D536" t="str">
            <v>Ñöôøng kính coát theùp &lt;= 10mm</v>
          </cell>
          <cell r="E536" t="str">
            <v>Taán</v>
          </cell>
          <cell r="F536">
            <v>4267677</v>
          </cell>
          <cell r="G536">
            <v>201593</v>
          </cell>
          <cell r="H536">
            <v>16918</v>
          </cell>
        </row>
        <row r="537">
          <cell r="A537" t="str">
            <v>04.1102</v>
          </cell>
          <cell r="B537" t="str">
            <v>04.1102</v>
          </cell>
          <cell r="C537" t="str">
            <v>Saûn xuaát ,laép döïng coát theùp moùng coät</v>
          </cell>
          <cell r="D537" t="str">
            <v>Ñöôøng kính coát theùp &lt;= 18mm</v>
          </cell>
          <cell r="E537" t="str">
            <v>Taán</v>
          </cell>
          <cell r="F537">
            <v>4314646</v>
          </cell>
          <cell r="G537">
            <v>148485</v>
          </cell>
          <cell r="H537">
            <v>187361</v>
          </cell>
        </row>
        <row r="538">
          <cell r="A538" t="str">
            <v>04.1103</v>
          </cell>
          <cell r="B538" t="str">
            <v>04.1103</v>
          </cell>
          <cell r="C538" t="str">
            <v>KQ4/0</v>
          </cell>
          <cell r="D538" t="str">
            <v>Ñöôøng kính coát theùp &gt; 18mm</v>
          </cell>
          <cell r="E538" t="str">
            <v>Taán</v>
          </cell>
          <cell r="F538">
            <v>4320358</v>
          </cell>
          <cell r="G538">
            <v>113028</v>
          </cell>
          <cell r="H538">
            <v>203874</v>
          </cell>
        </row>
        <row r="539">
          <cell r="A539" t="str">
            <v>04.1201</v>
          </cell>
          <cell r="B539" t="str">
            <v>04.1201</v>
          </cell>
          <cell r="C539" t="str">
            <v>S/xuaát laép döïng c/theùp caùc caáu kieän ñuùc saün</v>
          </cell>
          <cell r="D539" t="str">
            <v>Ñöôøng kính coát theùp &lt;= 10mm</v>
          </cell>
          <cell r="E539" t="str">
            <v>Taán</v>
          </cell>
          <cell r="F539">
            <v>4267677</v>
          </cell>
          <cell r="G539">
            <v>242779</v>
          </cell>
          <cell r="H539">
            <v>16918</v>
          </cell>
        </row>
        <row r="540">
          <cell r="A540" t="str">
            <v>04.1202</v>
          </cell>
          <cell r="B540" t="str">
            <v>04.1202</v>
          </cell>
          <cell r="C540" t="str">
            <v>SPL240</v>
          </cell>
          <cell r="D540" t="str">
            <v>Ñöôøng kính coát theùp &lt;= 18mm</v>
          </cell>
          <cell r="E540" t="str">
            <v>Taán</v>
          </cell>
          <cell r="F540">
            <v>4316278</v>
          </cell>
          <cell r="G540">
            <v>133157</v>
          </cell>
          <cell r="H540">
            <v>189378</v>
          </cell>
        </row>
        <row r="541">
          <cell r="A541" t="str">
            <v>04.1203</v>
          </cell>
          <cell r="B541" t="str">
            <v>04.1203</v>
          </cell>
          <cell r="C541" t="str">
            <v>kepIPC</v>
          </cell>
          <cell r="D541" t="str">
            <v>Ñöôøng kính coát theùp &gt; 18mm</v>
          </cell>
          <cell r="E541" t="str">
            <v>Taán</v>
          </cell>
          <cell r="F541">
            <v>4316278</v>
          </cell>
          <cell r="G541">
            <v>127583</v>
          </cell>
          <cell r="H541">
            <v>176403</v>
          </cell>
        </row>
        <row r="542">
          <cell r="A542" t="str">
            <v>04.2001</v>
          </cell>
          <cell r="B542" t="str">
            <v>04.2001</v>
          </cell>
          <cell r="C542" t="str">
            <v>COOÂNG TAÙC LAØM VAÙN KHUOÂN</v>
          </cell>
          <cell r="D542" t="str">
            <v>Moùng coät</v>
          </cell>
          <cell r="E542" t="str">
            <v>100m2</v>
          </cell>
          <cell r="F542">
            <v>2500488</v>
          </cell>
          <cell r="G542">
            <v>530919</v>
          </cell>
          <cell r="H542">
            <v>36218</v>
          </cell>
        </row>
        <row r="543">
          <cell r="A543" t="str">
            <v>04.2002</v>
          </cell>
          <cell r="B543" t="str">
            <v>04.2002</v>
          </cell>
          <cell r="C543" t="str">
            <v>Coâng taùc vaùn khuoân goã</v>
          </cell>
          <cell r="D543" t="str">
            <v>Coät vuoâng chöõ nhaät</v>
          </cell>
          <cell r="E543" t="str">
            <v>100m2</v>
          </cell>
          <cell r="F543">
            <v>2631845</v>
          </cell>
          <cell r="G543">
            <v>570246</v>
          </cell>
          <cell r="H543">
            <v>400</v>
          </cell>
        </row>
        <row r="544">
          <cell r="A544" t="str">
            <v>04.2003</v>
          </cell>
          <cell r="B544" t="str">
            <v>04.2003</v>
          </cell>
          <cell r="C544" t="str">
            <v>LD22</v>
          </cell>
          <cell r="D544" t="str">
            <v>Caáu kieän ñuùc saün</v>
          </cell>
          <cell r="E544" t="str">
            <v>100m2</v>
          </cell>
          <cell r="F544">
            <v>2772445</v>
          </cell>
          <cell r="G544">
            <v>508980</v>
          </cell>
          <cell r="H544">
            <v>3500</v>
          </cell>
        </row>
        <row r="545">
          <cell r="A545" t="str">
            <v>04.2004</v>
          </cell>
          <cell r="B545" t="str">
            <v>04.2004</v>
          </cell>
          <cell r="C545" t="str">
            <v>Coâng taùc vaùn kim loaïi</v>
          </cell>
          <cell r="D545" t="str">
            <v>Moùng coät , caáu kieän ñuùc saün</v>
          </cell>
          <cell r="E545" t="str">
            <v>100m2</v>
          </cell>
          <cell r="F545">
            <v>1171218</v>
          </cell>
          <cell r="G545">
            <v>684328</v>
          </cell>
          <cell r="H545">
            <v>267723</v>
          </cell>
        </row>
        <row r="546">
          <cell r="A546" t="str">
            <v>04.3101a</v>
          </cell>
          <cell r="B546" t="str">
            <v>04.3101a</v>
          </cell>
          <cell r="C546" t="str">
            <v>COÂNG TAÙC BEÂ TOÂNG</v>
          </cell>
          <cell r="D546" t="str">
            <v>Beâ toâng loùt moùng truï M50</v>
          </cell>
          <cell r="E546" t="str">
            <v>m3</v>
          </cell>
          <cell r="F546">
            <v>286599</v>
          </cell>
          <cell r="G546">
            <v>39733</v>
          </cell>
          <cell r="H546">
            <v>18193000</v>
          </cell>
        </row>
        <row r="547">
          <cell r="A547" t="str">
            <v>04.3101</v>
          </cell>
          <cell r="B547" t="str">
            <v>04.3101</v>
          </cell>
          <cell r="C547" t="str">
            <v>T15</v>
          </cell>
          <cell r="D547" t="str">
            <v>Beâ toâng loùt moùng truï M100</v>
          </cell>
          <cell r="E547" t="str">
            <v>m3</v>
          </cell>
          <cell r="F547">
            <v>345919</v>
          </cell>
          <cell r="G547">
            <v>39732</v>
          </cell>
          <cell r="H547">
            <v>6185000</v>
          </cell>
        </row>
        <row r="548">
          <cell r="A548" t="str">
            <v>04.3102</v>
          </cell>
          <cell r="B548" t="str">
            <v>04.3102</v>
          </cell>
          <cell r="C548" t="str">
            <v>T25</v>
          </cell>
          <cell r="D548" t="str">
            <v>Beâ toâng loùt moùng truï M150</v>
          </cell>
          <cell r="E548" t="str">
            <v>m3</v>
          </cell>
          <cell r="F548">
            <v>367816</v>
          </cell>
          <cell r="G548">
            <v>39732</v>
          </cell>
          <cell r="H548">
            <v>7857000</v>
          </cell>
        </row>
        <row r="549">
          <cell r="A549" t="str">
            <v>04.3111a</v>
          </cell>
          <cell r="B549" t="str">
            <v>04.3111a</v>
          </cell>
          <cell r="C549" t="str">
            <v>T375</v>
          </cell>
          <cell r="D549" t="str">
            <v>Beâ toâng loùt moùng baûn M50</v>
          </cell>
          <cell r="E549" t="str">
            <v>m3</v>
          </cell>
          <cell r="F549">
            <v>286599</v>
          </cell>
          <cell r="G549">
            <v>32081</v>
          </cell>
          <cell r="H549">
            <v>9842000</v>
          </cell>
        </row>
        <row r="550">
          <cell r="A550" t="str">
            <v>04.3111</v>
          </cell>
          <cell r="B550" t="str">
            <v>04.3111</v>
          </cell>
          <cell r="C550" t="str">
            <v>T50</v>
          </cell>
          <cell r="D550" t="str">
            <v>Beâ toâng loùt moùng baûn M100</v>
          </cell>
          <cell r="E550" t="str">
            <v>m3</v>
          </cell>
          <cell r="F550">
            <v>315919</v>
          </cell>
          <cell r="G550">
            <v>32080</v>
          </cell>
          <cell r="H550">
            <v>11666000</v>
          </cell>
        </row>
        <row r="551">
          <cell r="A551" t="str">
            <v>04.3112</v>
          </cell>
          <cell r="B551" t="str">
            <v>04.3112</v>
          </cell>
          <cell r="C551" t="str">
            <v>MDAP3</v>
          </cell>
          <cell r="D551" t="str">
            <v>Beâ toâng loùt moùng baûn M150</v>
          </cell>
          <cell r="E551" t="str">
            <v>m3</v>
          </cell>
          <cell r="F551">
            <v>367816</v>
          </cell>
          <cell r="G551">
            <v>32080</v>
          </cell>
        </row>
        <row r="552">
          <cell r="C552" t="str">
            <v>ÑOÅ BEÂ TOÂNG LOÙT MOÙNG COÄT 
BAÈNG MAÙY KEÁT HÔÏP THUÛ COÂNG</v>
          </cell>
          <cell r="D552" t="str">
            <v>Beâ toâng loùt moùng truï M50</v>
          </cell>
          <cell r="E552" t="str">
            <v>m3</v>
          </cell>
          <cell r="F552">
            <v>286599</v>
          </cell>
          <cell r="G552">
            <v>26783</v>
          </cell>
          <cell r="H552">
            <v>12544</v>
          </cell>
        </row>
        <row r="553">
          <cell r="A553" t="str">
            <v>04.3201</v>
          </cell>
          <cell r="B553" t="str">
            <v>04.3201</v>
          </cell>
          <cell r="C553" t="str">
            <v>LRTD</v>
          </cell>
          <cell r="D553" t="str">
            <v>Beâ toâng loùt moùng truï M100</v>
          </cell>
          <cell r="E553" t="str">
            <v>m3</v>
          </cell>
          <cell r="F553">
            <v>315919</v>
          </cell>
          <cell r="G553">
            <v>26783</v>
          </cell>
          <cell r="H553">
            <v>12544</v>
          </cell>
        </row>
        <row r="554">
          <cell r="A554" t="str">
            <v>04.3202</v>
          </cell>
          <cell r="B554" t="str">
            <v>04.3202</v>
          </cell>
          <cell r="C554" t="str">
            <v>DA15</v>
          </cell>
          <cell r="D554" t="str">
            <v>Beâ toâng loùt moùng truï M150</v>
          </cell>
          <cell r="E554" t="str">
            <v>m3</v>
          </cell>
          <cell r="F554">
            <v>367816</v>
          </cell>
          <cell r="G554">
            <v>26783</v>
          </cell>
          <cell r="H554">
            <v>12544</v>
          </cell>
        </row>
        <row r="555">
          <cell r="A555" t="str">
            <v>04.3211a</v>
          </cell>
          <cell r="B555" t="str">
            <v>04.3211a</v>
          </cell>
          <cell r="C555" t="str">
            <v>MDD3</v>
          </cell>
          <cell r="D555" t="str">
            <v>Beâ toâng loùt moùng baûn M50</v>
          </cell>
          <cell r="E555" t="str">
            <v>m3</v>
          </cell>
          <cell r="F555">
            <v>286599</v>
          </cell>
          <cell r="G555">
            <v>19131</v>
          </cell>
          <cell r="H555">
            <v>12544</v>
          </cell>
        </row>
        <row r="556">
          <cell r="A556" t="str">
            <v>04.3211</v>
          </cell>
          <cell r="B556" t="str">
            <v>04.3211</v>
          </cell>
          <cell r="C556" t="str">
            <v>DRTD</v>
          </cell>
          <cell r="D556" t="str">
            <v>Beâ toâng loùt moùng baûn M100</v>
          </cell>
          <cell r="E556" t="str">
            <v>m3</v>
          </cell>
          <cell r="F556">
            <v>315919</v>
          </cell>
          <cell r="G556">
            <v>19130</v>
          </cell>
          <cell r="H556">
            <v>12544</v>
          </cell>
        </row>
        <row r="557">
          <cell r="A557" t="str">
            <v>04.3212</v>
          </cell>
          <cell r="B557" t="str">
            <v>04.3212</v>
          </cell>
          <cell r="C557" t="str">
            <v>DRTD12</v>
          </cell>
          <cell r="D557" t="str">
            <v>Beâ toâng loùt moùng baûn M150</v>
          </cell>
          <cell r="E557" t="str">
            <v>m3</v>
          </cell>
          <cell r="F557">
            <v>367816</v>
          </cell>
          <cell r="G557">
            <v>19130</v>
          </cell>
          <cell r="H557">
            <v>12544</v>
          </cell>
        </row>
        <row r="558">
          <cell r="A558" t="str">
            <v>04.3301</v>
          </cell>
          <cell r="B558" t="str">
            <v>04.3301</v>
          </cell>
          <cell r="C558" t="str">
            <v>ÑOÅ BEÂ TOÂNG MOÙNG COÄT BAÈNG 
THUÛ COÂNG</v>
          </cell>
          <cell r="D558" t="str">
            <v>Beâ toâng moùng truïcoù caàu coâng taùc  M100</v>
          </cell>
          <cell r="E558" t="str">
            <v>m3</v>
          </cell>
          <cell r="F558">
            <v>365610</v>
          </cell>
          <cell r="G558">
            <v>52388</v>
          </cell>
        </row>
        <row r="559">
          <cell r="A559" t="str">
            <v>04.3302</v>
          </cell>
          <cell r="B559" t="str">
            <v>04.3302</v>
          </cell>
          <cell r="C559" t="str">
            <v>Thi coâng baèng thuû coâng</v>
          </cell>
          <cell r="D559" t="str">
            <v>Beâ toâng moùng truïcoù caàu coâng taùc  M150</v>
          </cell>
          <cell r="E559" t="str">
            <v>m3</v>
          </cell>
          <cell r="F559">
            <v>422143</v>
          </cell>
          <cell r="G559">
            <v>52388</v>
          </cell>
        </row>
        <row r="560">
          <cell r="A560" t="str">
            <v>04.3303</v>
          </cell>
          <cell r="B560" t="str">
            <v>04.3303</v>
          </cell>
          <cell r="C560" t="str">
            <v>Dk3p5-20</v>
          </cell>
          <cell r="D560" t="str">
            <v>Beâ toâng moùng truïcoù caàu coâng taùc  M200</v>
          </cell>
          <cell r="E560" t="str">
            <v>m3</v>
          </cell>
          <cell r="F560">
            <v>476738</v>
          </cell>
          <cell r="G560">
            <v>52388</v>
          </cell>
          <cell r="H560">
            <v>325000</v>
          </cell>
        </row>
        <row r="561">
          <cell r="A561" t="str">
            <v>04.3304</v>
          </cell>
          <cell r="B561" t="str">
            <v>04.3304</v>
          </cell>
          <cell r="C561" t="str">
            <v>Dk3p5</v>
          </cell>
          <cell r="D561" t="str">
            <v>Beâ toâng moùng truïcoù caàu coâng taùc  M250</v>
          </cell>
          <cell r="E561" t="str">
            <v>m3</v>
          </cell>
          <cell r="F561">
            <v>533520</v>
          </cell>
          <cell r="G561">
            <v>52388</v>
          </cell>
          <cell r="H561">
            <v>305000</v>
          </cell>
        </row>
        <row r="562">
          <cell r="A562" t="str">
            <v>04.3311</v>
          </cell>
          <cell r="B562" t="str">
            <v>04.3311</v>
          </cell>
          <cell r="C562" t="str">
            <v>dk1p40</v>
          </cell>
          <cell r="D562" t="str">
            <v>Beâ toâng moùng truïkhoâng coù caàu coâng taùc  M100</v>
          </cell>
          <cell r="E562" t="str">
            <v>m3</v>
          </cell>
          <cell r="F562">
            <v>333424</v>
          </cell>
          <cell r="G562">
            <v>45030</v>
          </cell>
          <cell r="H562">
            <v>125000</v>
          </cell>
        </row>
        <row r="563">
          <cell r="A563" t="str">
            <v>04.3312</v>
          </cell>
          <cell r="B563" t="str">
            <v>04.3312</v>
          </cell>
          <cell r="C563" t="str">
            <v>dk1p120</v>
          </cell>
          <cell r="D563" t="str">
            <v>Beâ toâng moùng truïkhoâng coù caàu coâng taùc  M150</v>
          </cell>
          <cell r="E563" t="str">
            <v>m3</v>
          </cell>
          <cell r="F563">
            <v>389957</v>
          </cell>
          <cell r="G563">
            <v>45030</v>
          </cell>
          <cell r="H563">
            <v>135000</v>
          </cell>
        </row>
        <row r="564">
          <cell r="A564" t="str">
            <v>04.3313</v>
          </cell>
          <cell r="B564" t="str">
            <v>04.3313</v>
          </cell>
          <cell r="C564" t="str">
            <v>dk3p100</v>
          </cell>
          <cell r="D564" t="str">
            <v>Beâ toâng moùng truïkhoâng coù caàu coâng taùc  M200</v>
          </cell>
          <cell r="E564" t="str">
            <v>m3</v>
          </cell>
          <cell r="F564">
            <v>444552</v>
          </cell>
          <cell r="G564">
            <v>45030</v>
          </cell>
          <cell r="H564">
            <v>440000</v>
          </cell>
        </row>
        <row r="565">
          <cell r="A565" t="str">
            <v>04.3314</v>
          </cell>
          <cell r="B565" t="str">
            <v>04.3314</v>
          </cell>
          <cell r="C565" t="str">
            <v>dk1p100</v>
          </cell>
          <cell r="D565" t="str">
            <v>Beâ toâng moùng truïkhoâng coù caàu coâng taùc  M250</v>
          </cell>
          <cell r="E565" t="str">
            <v>m3</v>
          </cell>
          <cell r="F565">
            <v>501344</v>
          </cell>
          <cell r="G565">
            <v>45030</v>
          </cell>
          <cell r="H565">
            <v>135000</v>
          </cell>
        </row>
        <row r="566">
          <cell r="A566" t="str">
            <v>04.3321</v>
          </cell>
          <cell r="B566" t="str">
            <v>04.3321</v>
          </cell>
          <cell r="C566" t="str">
            <v>dk1p50</v>
          </cell>
          <cell r="D566" t="str">
            <v>Beâ toâng moùng baûn coù caàu coâng taùc  M100</v>
          </cell>
          <cell r="E566" t="str">
            <v>m3</v>
          </cell>
          <cell r="F566">
            <v>365610</v>
          </cell>
          <cell r="G566">
            <v>51946</v>
          </cell>
          <cell r="H566">
            <v>135000</v>
          </cell>
        </row>
        <row r="567">
          <cell r="A567" t="str">
            <v>04.3322</v>
          </cell>
          <cell r="B567" t="str">
            <v>04.3322</v>
          </cell>
          <cell r="C567" t="str">
            <v>dk3p80</v>
          </cell>
          <cell r="D567" t="str">
            <v>Beâ toâng moùng baûn coù caàu coâng taùc  M150</v>
          </cell>
          <cell r="E567" t="str">
            <v>m3</v>
          </cell>
          <cell r="F567">
            <v>422143</v>
          </cell>
          <cell r="G567">
            <v>51946</v>
          </cell>
          <cell r="H567">
            <v>440000</v>
          </cell>
        </row>
        <row r="568">
          <cell r="A568" t="str">
            <v>04.3323</v>
          </cell>
          <cell r="B568" t="str">
            <v>04.3323</v>
          </cell>
          <cell r="C568" t="str">
            <v>dk3p50</v>
          </cell>
          <cell r="D568" t="str">
            <v>Beâ toâng moùng baûn coù caàu coâng taùc  M200</v>
          </cell>
          <cell r="E568" t="str">
            <v>m3</v>
          </cell>
          <cell r="F568">
            <v>476738</v>
          </cell>
          <cell r="G568">
            <v>51946</v>
          </cell>
          <cell r="H568">
            <v>410000</v>
          </cell>
        </row>
        <row r="569">
          <cell r="A569" t="str">
            <v>04.3324</v>
          </cell>
          <cell r="B569" t="str">
            <v>04.3324</v>
          </cell>
          <cell r="C569" t="str">
            <v>no30</v>
          </cell>
          <cell r="D569" t="str">
            <v>Beâ toâng moùng baûn coù caàu coâng taùc  M250</v>
          </cell>
          <cell r="E569" t="str">
            <v>m3</v>
          </cell>
          <cell r="F569">
            <v>533530</v>
          </cell>
          <cell r="G569">
            <v>51946</v>
          </cell>
          <cell r="H569">
            <v>5000</v>
          </cell>
        </row>
        <row r="570">
          <cell r="A570" t="str">
            <v>04.3331</v>
          </cell>
          <cell r="B570" t="str">
            <v>04.3331</v>
          </cell>
          <cell r="C570" t="str">
            <v>Thi coâng baèng thuû coâng keát hôïp ñaàm duøi</v>
          </cell>
          <cell r="D570" t="str">
            <v>Beâ toâng moùng truïcoù caàu coâng taùc  M100</v>
          </cell>
          <cell r="E570" t="str">
            <v>m3</v>
          </cell>
          <cell r="F570">
            <v>365610</v>
          </cell>
          <cell r="G570">
            <v>44589</v>
          </cell>
          <cell r="H570">
            <v>4003</v>
          </cell>
        </row>
        <row r="571">
          <cell r="A571" t="str">
            <v>04.3332</v>
          </cell>
          <cell r="B571" t="str">
            <v>04.3332</v>
          </cell>
          <cell r="C571" t="str">
            <v>no25-1</v>
          </cell>
          <cell r="D571" t="str">
            <v>Beâ toâng moùng truïcoù caàu coâng taùc  M150</v>
          </cell>
          <cell r="E571" t="str">
            <v>m3</v>
          </cell>
          <cell r="F571">
            <v>422143</v>
          </cell>
          <cell r="G571">
            <v>44589</v>
          </cell>
          <cell r="H571">
            <v>4003</v>
          </cell>
        </row>
        <row r="572">
          <cell r="A572" t="str">
            <v>04.3333</v>
          </cell>
          <cell r="B572" t="str">
            <v>04.3333</v>
          </cell>
          <cell r="C572" t="str">
            <v>OSC</v>
          </cell>
          <cell r="D572" t="str">
            <v>Beâ toâng moùng truïcoù caàu coâng taùc  M200</v>
          </cell>
          <cell r="E572" t="str">
            <v>m3</v>
          </cell>
          <cell r="F572">
            <v>476738</v>
          </cell>
          <cell r="G572">
            <v>44589</v>
          </cell>
          <cell r="H572">
            <v>4003</v>
          </cell>
        </row>
        <row r="573">
          <cell r="A573" t="str">
            <v>04.3334</v>
          </cell>
          <cell r="B573" t="str">
            <v>04.3334</v>
          </cell>
          <cell r="C573" t="str">
            <v>OK</v>
          </cell>
          <cell r="D573" t="str">
            <v>Beâ toâng moùng truïcoù caàu coâng taùc  M250</v>
          </cell>
          <cell r="E573" t="str">
            <v>m3</v>
          </cell>
          <cell r="F573">
            <v>533530</v>
          </cell>
          <cell r="G573">
            <v>44589</v>
          </cell>
          <cell r="H573">
            <v>4003</v>
          </cell>
        </row>
        <row r="574">
          <cell r="A574" t="str">
            <v>04.3341</v>
          </cell>
          <cell r="B574" t="str">
            <v>04.3341</v>
          </cell>
          <cell r="C574" t="str">
            <v>PVC100</v>
          </cell>
          <cell r="D574" t="str">
            <v>Beâ toâng moùng truïkhoâng coù caàu coâng taùc  M100</v>
          </cell>
          <cell r="E574" t="str">
            <v>m3</v>
          </cell>
          <cell r="F574">
            <v>332360</v>
          </cell>
          <cell r="G574">
            <v>38261</v>
          </cell>
          <cell r="H574">
            <v>4003</v>
          </cell>
        </row>
        <row r="575">
          <cell r="A575" t="str">
            <v>04.3342</v>
          </cell>
          <cell r="B575" t="str">
            <v>04.3342</v>
          </cell>
          <cell r="C575" t="str">
            <v>PVC114-4</v>
          </cell>
          <cell r="D575" t="str">
            <v>Beâ toâng moùng truïkhoâng coù caàu coâng taùc  M150</v>
          </cell>
          <cell r="E575" t="str">
            <v>m3</v>
          </cell>
          <cell r="F575">
            <v>388893</v>
          </cell>
          <cell r="G575">
            <v>38261</v>
          </cell>
          <cell r="H575">
            <v>4003</v>
          </cell>
        </row>
        <row r="576">
          <cell r="A576" t="str">
            <v>04.3343</v>
          </cell>
          <cell r="B576" t="str">
            <v>04.3343</v>
          </cell>
          <cell r="C576" t="str">
            <v>PVC21-4</v>
          </cell>
          <cell r="D576" t="str">
            <v>Beâ toâng moùng truïkhoâng coù caàu coâng taùc  M200</v>
          </cell>
          <cell r="E576" t="str">
            <v>m3</v>
          </cell>
          <cell r="F576">
            <v>443488</v>
          </cell>
          <cell r="G576">
            <v>38261</v>
          </cell>
          <cell r="H576">
            <v>4003</v>
          </cell>
        </row>
        <row r="577">
          <cell r="A577" t="str">
            <v>04.3344</v>
          </cell>
          <cell r="B577" t="str">
            <v>04.3344</v>
          </cell>
          <cell r="C577" t="str">
            <v>PVC60m</v>
          </cell>
          <cell r="D577" t="str">
            <v>Beâ toâng moùng truïkhoâng coù caàu coâng taùc  M250</v>
          </cell>
          <cell r="E577" t="str">
            <v>m3</v>
          </cell>
          <cell r="F577">
            <v>500280</v>
          </cell>
          <cell r="G577">
            <v>38261</v>
          </cell>
          <cell r="H577">
            <v>4003</v>
          </cell>
        </row>
        <row r="578">
          <cell r="A578" t="str">
            <v>04.3351</v>
          </cell>
          <cell r="B578" t="str">
            <v>04.3351</v>
          </cell>
          <cell r="C578" t="str">
            <v>PVC60</v>
          </cell>
          <cell r="D578" t="str">
            <v>Beâ toâng moùng baûn coù caàu coâng taùc  M100</v>
          </cell>
          <cell r="E578" t="str">
            <v>m3</v>
          </cell>
          <cell r="F578">
            <v>365610</v>
          </cell>
          <cell r="G578">
            <v>41498</v>
          </cell>
          <cell r="H578">
            <v>4003</v>
          </cell>
        </row>
        <row r="579">
          <cell r="A579" t="str">
            <v>04.3352</v>
          </cell>
          <cell r="B579" t="str">
            <v>04.3352</v>
          </cell>
          <cell r="C579" t="str">
            <v>PVC90</v>
          </cell>
          <cell r="D579" t="str">
            <v>Beâ toâng moùng baûn coù caàu coâng taùc  M150</v>
          </cell>
          <cell r="E579" t="str">
            <v>m3</v>
          </cell>
          <cell r="F579">
            <v>422143</v>
          </cell>
          <cell r="G579">
            <v>41498</v>
          </cell>
          <cell r="H579">
            <v>4003</v>
          </cell>
        </row>
        <row r="580">
          <cell r="A580" t="str">
            <v>04.3353</v>
          </cell>
          <cell r="B580" t="str">
            <v>04.3353</v>
          </cell>
          <cell r="C580" t="str">
            <v>kepPVC114</v>
          </cell>
          <cell r="D580" t="str">
            <v>Beâ toâng moùng baûn coù caàu coâng taùc  M200</v>
          </cell>
          <cell r="E580" t="str">
            <v>m3</v>
          </cell>
          <cell r="F580">
            <v>476738</v>
          </cell>
          <cell r="G580">
            <v>41498</v>
          </cell>
          <cell r="H580">
            <v>4003</v>
          </cell>
        </row>
        <row r="581">
          <cell r="A581" t="str">
            <v>04.3354</v>
          </cell>
          <cell r="B581" t="str">
            <v>04.3354</v>
          </cell>
          <cell r="C581" t="str">
            <v>OT49</v>
          </cell>
          <cell r="D581" t="str">
            <v>Beâ toâng moùng baûn coù caàu coâng taùc  M250</v>
          </cell>
          <cell r="E581" t="str">
            <v>m3</v>
          </cell>
          <cell r="F581">
            <v>533530</v>
          </cell>
          <cell r="G581">
            <v>41498</v>
          </cell>
          <cell r="H581">
            <v>4003</v>
          </cell>
        </row>
        <row r="582">
          <cell r="A582" t="str">
            <v>04.3401</v>
          </cell>
          <cell r="B582" t="str">
            <v>04.3401</v>
          </cell>
          <cell r="C582" t="str">
            <v>ÑOÅ BEÂ TOÂNG MOÙNG COÄT BAÈNG MAÙY
KEÁT HÔÏP THUÛ COÂNG</v>
          </cell>
          <cell r="D582" t="str">
            <v>Beâ toâng moùng truïcoù caàu coâng taùc  M100</v>
          </cell>
          <cell r="E582" t="str">
            <v>m3</v>
          </cell>
          <cell r="F582">
            <v>365610</v>
          </cell>
          <cell r="G582">
            <v>42734</v>
          </cell>
          <cell r="H582">
            <v>12986</v>
          </cell>
        </row>
        <row r="583">
          <cell r="A583" t="str">
            <v>04.3402</v>
          </cell>
          <cell r="B583" t="str">
            <v>04.3402</v>
          </cell>
          <cell r="C583" t="str">
            <v>PU</v>
          </cell>
          <cell r="D583" t="str">
            <v>Beâ toâng moùng truïcoù caàu coâng taùc  M150</v>
          </cell>
          <cell r="E583" t="str">
            <v>m3</v>
          </cell>
          <cell r="F583">
            <v>422143</v>
          </cell>
          <cell r="G583">
            <v>42734</v>
          </cell>
          <cell r="H583">
            <v>12986</v>
          </cell>
        </row>
        <row r="584">
          <cell r="A584" t="str">
            <v>04.3403</v>
          </cell>
          <cell r="B584" t="str">
            <v>04.3403</v>
          </cell>
          <cell r="C584" t="str">
            <v>roletg</v>
          </cell>
          <cell r="D584" t="str">
            <v>Beâ toâng moùng truïcoù caàu coâng taùc  M200</v>
          </cell>
          <cell r="E584" t="str">
            <v>m3</v>
          </cell>
          <cell r="F584">
            <v>476738</v>
          </cell>
          <cell r="G584">
            <v>42734</v>
          </cell>
          <cell r="H584">
            <v>12986</v>
          </cell>
        </row>
        <row r="585">
          <cell r="A585" t="str">
            <v>04.3404</v>
          </cell>
          <cell r="B585" t="str">
            <v>04.3404</v>
          </cell>
          <cell r="C585" t="str">
            <v>s70</v>
          </cell>
          <cell r="D585" t="str">
            <v>Beâ toâng moùng truïcoù caàu coâng taùc  M250</v>
          </cell>
          <cell r="E585" t="str">
            <v>m3</v>
          </cell>
          <cell r="F585">
            <v>533530</v>
          </cell>
          <cell r="G585">
            <v>42734</v>
          </cell>
          <cell r="H585">
            <v>12986</v>
          </cell>
        </row>
        <row r="586">
          <cell r="A586" t="str">
            <v>04.3411</v>
          </cell>
          <cell r="B586" t="str">
            <v>04.3411</v>
          </cell>
          <cell r="C586" t="str">
            <v>SAT10</v>
          </cell>
          <cell r="D586" t="str">
            <v>Beâ toâng moùng truïkhoâng coù caàu coâng taùc  M100</v>
          </cell>
          <cell r="E586" t="str">
            <v>m3</v>
          </cell>
          <cell r="F586">
            <v>332360</v>
          </cell>
          <cell r="G586">
            <v>35147</v>
          </cell>
          <cell r="H586">
            <v>12986</v>
          </cell>
        </row>
        <row r="587">
          <cell r="A587" t="str">
            <v>04.3412</v>
          </cell>
          <cell r="B587" t="str">
            <v>04.3412</v>
          </cell>
          <cell r="C587" t="str">
            <v>S</v>
          </cell>
          <cell r="D587" t="str">
            <v>Beâ toâng moùng truïkhoâng coù caàu coâng taùc  M150</v>
          </cell>
          <cell r="E587" t="str">
            <v>m3</v>
          </cell>
          <cell r="F587">
            <v>388893</v>
          </cell>
          <cell r="G587">
            <v>35147</v>
          </cell>
          <cell r="H587">
            <v>12986</v>
          </cell>
        </row>
        <row r="588">
          <cell r="A588" t="str">
            <v>04.3413</v>
          </cell>
          <cell r="B588" t="str">
            <v>04.3413</v>
          </cell>
          <cell r="C588" t="str">
            <v>SN</v>
          </cell>
          <cell r="D588" t="str">
            <v>Beâ toâng moùng truïkhoâng coù caàu coâng taùc  M200</v>
          </cell>
          <cell r="E588" t="str">
            <v>m3</v>
          </cell>
          <cell r="F588">
            <v>443488</v>
          </cell>
          <cell r="G588">
            <v>35147</v>
          </cell>
          <cell r="H588">
            <v>12986</v>
          </cell>
        </row>
        <row r="589">
          <cell r="A589" t="str">
            <v>04.3414</v>
          </cell>
          <cell r="B589" t="str">
            <v>04.3414</v>
          </cell>
          <cell r="C589" t="str">
            <v>TAMN</v>
          </cell>
          <cell r="D589" t="str">
            <v>Beâ toâng moùng truïkhoâng coù caàu coâng taùc  M250</v>
          </cell>
          <cell r="E589" t="str">
            <v>m3</v>
          </cell>
          <cell r="F589">
            <v>500280</v>
          </cell>
          <cell r="G589">
            <v>35147</v>
          </cell>
          <cell r="H589">
            <v>12986</v>
          </cell>
        </row>
        <row r="590">
          <cell r="A590" t="str">
            <v>04.3421</v>
          </cell>
          <cell r="B590" t="str">
            <v>04.3421</v>
          </cell>
          <cell r="C590" t="str">
            <v>TCH40</v>
          </cell>
          <cell r="D590" t="str">
            <v>Beâ toâng moùng baûn coù caàu coâng taùc  M100</v>
          </cell>
          <cell r="E590" t="str">
            <v>m3</v>
          </cell>
          <cell r="F590">
            <v>367058</v>
          </cell>
          <cell r="G590">
            <v>41805</v>
          </cell>
          <cell r="H590">
            <v>12986</v>
          </cell>
        </row>
        <row r="591">
          <cell r="A591" t="str">
            <v>04.3422</v>
          </cell>
          <cell r="B591" t="str">
            <v>04.3422</v>
          </cell>
          <cell r="C591" t="str">
            <v>TCH</v>
          </cell>
          <cell r="D591" t="str">
            <v>Beâ toâng moùng baûn coù caàu coâng taùc  M150</v>
          </cell>
          <cell r="E591" t="str">
            <v>m3</v>
          </cell>
          <cell r="F591">
            <v>423591</v>
          </cell>
          <cell r="G591">
            <v>41805</v>
          </cell>
          <cell r="H591">
            <v>12986</v>
          </cell>
        </row>
        <row r="592">
          <cell r="A592" t="str">
            <v>04.3423</v>
          </cell>
          <cell r="B592" t="str">
            <v>04.3423</v>
          </cell>
          <cell r="C592" t="str">
            <v>TN1620</v>
          </cell>
          <cell r="D592" t="str">
            <v>Beâ toâng moùng baûn coù caàu coâng taùc  M200</v>
          </cell>
          <cell r="E592" t="str">
            <v>m3</v>
          </cell>
          <cell r="F592">
            <v>478186</v>
          </cell>
          <cell r="G592">
            <v>41805</v>
          </cell>
          <cell r="H592">
            <v>12986</v>
          </cell>
        </row>
        <row r="593">
          <cell r="A593" t="str">
            <v>04.3424</v>
          </cell>
          <cell r="B593" t="str">
            <v>04.3424</v>
          </cell>
          <cell r="C593" t="str">
            <v>TN1625</v>
          </cell>
          <cell r="D593" t="str">
            <v>Beâ toâng moùng baûn coù caàu coâng taùc  M250</v>
          </cell>
          <cell r="E593" t="str">
            <v>m3</v>
          </cell>
          <cell r="F593">
            <v>534978</v>
          </cell>
          <cell r="G593">
            <v>41805</v>
          </cell>
          <cell r="H593">
            <v>12986</v>
          </cell>
        </row>
        <row r="594">
          <cell r="A594" t="str">
            <v>04.3501</v>
          </cell>
          <cell r="B594" t="str">
            <v>04.3501</v>
          </cell>
          <cell r="C594" t="str">
            <v>ÑOÅ BEÂ TOÂNG MOÙNG COÄT BAÈNG 
BEÂ TOÂNG THÖÔNG PHAÅM</v>
          </cell>
          <cell r="D594" t="str">
            <v>Beâ toâng moùng truï M150</v>
          </cell>
          <cell r="E594" t="str">
            <v>m3</v>
          </cell>
          <cell r="F594">
            <v>369225</v>
          </cell>
          <cell r="G594">
            <v>11767</v>
          </cell>
          <cell r="H594">
            <v>3562</v>
          </cell>
        </row>
        <row r="595">
          <cell r="A595" t="str">
            <v>04.3502</v>
          </cell>
          <cell r="B595" t="str">
            <v>04.3502</v>
          </cell>
          <cell r="C595" t="str">
            <v>TN30</v>
          </cell>
          <cell r="D595" t="str">
            <v>Beâ toâng moùng truï M200</v>
          </cell>
          <cell r="E595" t="str">
            <v>m3</v>
          </cell>
          <cell r="F595">
            <v>418122</v>
          </cell>
          <cell r="G595">
            <v>11767</v>
          </cell>
          <cell r="H595">
            <v>3562</v>
          </cell>
        </row>
        <row r="596">
          <cell r="A596" t="str">
            <v>04.3503</v>
          </cell>
          <cell r="B596" t="str">
            <v>04.3503</v>
          </cell>
          <cell r="C596" t="str">
            <v>TN</v>
          </cell>
          <cell r="D596" t="str">
            <v>Beâ toâng moùng truï M250</v>
          </cell>
          <cell r="E596" t="str">
            <v>m3</v>
          </cell>
          <cell r="F596">
            <v>474060</v>
          </cell>
          <cell r="G596">
            <v>11767</v>
          </cell>
          <cell r="H596">
            <v>3562</v>
          </cell>
        </row>
        <row r="597">
          <cell r="A597" t="str">
            <v>04.3504</v>
          </cell>
          <cell r="B597" t="str">
            <v>04.3504</v>
          </cell>
          <cell r="C597" t="str">
            <v>TON6x100x150</v>
          </cell>
          <cell r="D597" t="str">
            <v>Beâ toâng moùng truï M300</v>
          </cell>
          <cell r="E597" t="str">
            <v>m3</v>
          </cell>
          <cell r="F597">
            <v>511988</v>
          </cell>
          <cell r="G597">
            <v>11767</v>
          </cell>
          <cell r="H597">
            <v>3562</v>
          </cell>
        </row>
        <row r="598">
          <cell r="A598" t="str">
            <v>04.3511</v>
          </cell>
          <cell r="B598" t="str">
            <v>04.3511</v>
          </cell>
          <cell r="C598" t="str">
            <v>TON6x70x200</v>
          </cell>
          <cell r="D598" t="str">
            <v>Beâ toâng moùng baûn M150</v>
          </cell>
          <cell r="E598" t="str">
            <v>m3</v>
          </cell>
          <cell r="F598">
            <v>402149</v>
          </cell>
          <cell r="G598">
            <v>26012</v>
          </cell>
          <cell r="H598">
            <v>3562</v>
          </cell>
        </row>
        <row r="599">
          <cell r="A599" t="str">
            <v>04.3512</v>
          </cell>
          <cell r="B599" t="str">
            <v>04.3512</v>
          </cell>
          <cell r="C599" t="str">
            <v>TON6x70x240</v>
          </cell>
          <cell r="D599" t="str">
            <v>Beâ toâng moùng baûn M200</v>
          </cell>
          <cell r="E599" t="str">
            <v>m3</v>
          </cell>
          <cell r="F599">
            <v>455512</v>
          </cell>
          <cell r="G599">
            <v>26012</v>
          </cell>
          <cell r="H599">
            <v>3562</v>
          </cell>
        </row>
        <row r="600">
          <cell r="A600" t="str">
            <v>04.3513</v>
          </cell>
          <cell r="B600" t="str">
            <v>04.3513</v>
          </cell>
          <cell r="C600" t="str">
            <v>THAP3P</v>
          </cell>
          <cell r="D600" t="str">
            <v>Beâ toâng moùng baûn M250</v>
          </cell>
          <cell r="E600" t="str">
            <v>m3</v>
          </cell>
          <cell r="F600">
            <v>512003</v>
          </cell>
          <cell r="G600">
            <v>26012</v>
          </cell>
          <cell r="H600">
            <v>3562</v>
          </cell>
        </row>
        <row r="601">
          <cell r="A601" t="str">
            <v>04.3514</v>
          </cell>
          <cell r="B601" t="str">
            <v>04.3514</v>
          </cell>
          <cell r="C601" t="str">
            <v>THDK1</v>
          </cell>
          <cell r="D601" t="str">
            <v>Beâ toâng moùng baûn M300</v>
          </cell>
          <cell r="E601" t="str">
            <v>m3</v>
          </cell>
          <cell r="F601">
            <v>550307</v>
          </cell>
          <cell r="G601">
            <v>26012</v>
          </cell>
          <cell r="H601">
            <v>3562</v>
          </cell>
        </row>
        <row r="602">
          <cell r="A602" t="str">
            <v>04.3521</v>
          </cell>
          <cell r="B602" t="str">
            <v>04.3521</v>
          </cell>
          <cell r="C602" t="str">
            <v>THDK1P</v>
          </cell>
          <cell r="D602" t="str">
            <v>Beâ toâng loùt moùng M150</v>
          </cell>
          <cell r="E602" t="str">
            <v>m3</v>
          </cell>
          <cell r="F602">
            <v>401872</v>
          </cell>
          <cell r="G602">
            <v>7122</v>
          </cell>
          <cell r="H602">
            <v>3562</v>
          </cell>
        </row>
        <row r="603">
          <cell r="A603" t="str">
            <v>04.3522</v>
          </cell>
          <cell r="B603" t="str">
            <v>04.3522</v>
          </cell>
          <cell r="C603" t="str">
            <v>THDK3P</v>
          </cell>
          <cell r="D603" t="str">
            <v>Beâ toâng loùt moùng M200</v>
          </cell>
          <cell r="E603" t="str">
            <v>m3</v>
          </cell>
          <cell r="F603">
            <v>450769</v>
          </cell>
          <cell r="G603">
            <v>7122</v>
          </cell>
          <cell r="H603">
            <v>4003</v>
          </cell>
        </row>
        <row r="604">
          <cell r="A604" t="str">
            <v>04.3523</v>
          </cell>
          <cell r="B604" t="str">
            <v>04.3523</v>
          </cell>
          <cell r="C604" t="str">
            <v>timer</v>
          </cell>
          <cell r="D604" t="str">
            <v>Beâ toâng loùt moùng M250</v>
          </cell>
          <cell r="E604" t="str">
            <v>m3</v>
          </cell>
          <cell r="F604">
            <v>506706</v>
          </cell>
          <cell r="G604">
            <v>7122</v>
          </cell>
          <cell r="H604">
            <v>4003</v>
          </cell>
        </row>
        <row r="605">
          <cell r="A605" t="str">
            <v>04.3524</v>
          </cell>
          <cell r="B605" t="str">
            <v>04.3524</v>
          </cell>
          <cell r="C605" t="str">
            <v>TON6</v>
          </cell>
          <cell r="D605" t="str">
            <v>Beâ toâng loùt moùng M300</v>
          </cell>
          <cell r="E605" t="str">
            <v>m3</v>
          </cell>
          <cell r="F605">
            <v>544635</v>
          </cell>
          <cell r="G605">
            <v>7122</v>
          </cell>
          <cell r="H605">
            <v>4003</v>
          </cell>
        </row>
        <row r="606">
          <cell r="A606" t="str">
            <v>04.3601</v>
          </cell>
          <cell r="B606" t="str">
            <v>04.3601</v>
          </cell>
          <cell r="C606" t="str">
            <v>ÑOÅ BEÂ TOÂNG CAÙC CAÁU KIEÄN ÑUÙC SAÜN</v>
          </cell>
          <cell r="D606" t="str">
            <v>Ñoå beâ toâng baèng thuû coâng M 200</v>
          </cell>
          <cell r="E606" t="str">
            <v>m3</v>
          </cell>
          <cell r="F606">
            <v>447735</v>
          </cell>
          <cell r="G606">
            <v>50328</v>
          </cell>
          <cell r="H606">
            <v>12857</v>
          </cell>
        </row>
        <row r="607">
          <cell r="A607" t="str">
            <v>04.3602</v>
          </cell>
          <cell r="B607" t="str">
            <v>04.3602</v>
          </cell>
          <cell r="C607" t="str">
            <v xml:space="preserve">Xaø thanh ngang moùng neùo, moùng coät </v>
          </cell>
          <cell r="D607" t="str">
            <v>Ñoå beâ toâng baèng thuû coâng M 250</v>
          </cell>
          <cell r="E607" t="str">
            <v>m3</v>
          </cell>
          <cell r="F607">
            <v>514235</v>
          </cell>
          <cell r="G607">
            <v>50328</v>
          </cell>
        </row>
        <row r="608">
          <cell r="A608" t="str">
            <v>04.3603</v>
          </cell>
          <cell r="B608" t="str">
            <v>04.3603</v>
          </cell>
          <cell r="C608" t="str">
            <v>( beâ toâng ñoå taïi choã)</v>
          </cell>
          <cell r="D608" t="str">
            <v>Ñoå beâ toâng baèng thuû coâng M 300 hoaù deûo</v>
          </cell>
          <cell r="E608" t="str">
            <v>m3</v>
          </cell>
          <cell r="F608">
            <v>1684521</v>
          </cell>
          <cell r="G608">
            <v>50328</v>
          </cell>
          <cell r="H608">
            <v>3500</v>
          </cell>
        </row>
        <row r="609">
          <cell r="A609" t="str">
            <v>04.3611</v>
          </cell>
          <cell r="B609" t="str">
            <v>04.3611</v>
          </cell>
          <cell r="C609" t="str">
            <v xml:space="preserve">Xaø thanh ngang moùng neùo, moùng coät </v>
          </cell>
          <cell r="D609" t="str">
            <v>Ñoå beâ toâng baèng thuû coâng M 200</v>
          </cell>
          <cell r="E609" t="str">
            <v>m3</v>
          </cell>
          <cell r="F609">
            <v>411993</v>
          </cell>
          <cell r="G609">
            <v>50328</v>
          </cell>
          <cell r="H609">
            <v>207580</v>
          </cell>
        </row>
        <row r="610">
          <cell r="A610" t="str">
            <v>04.3612</v>
          </cell>
          <cell r="B610" t="str">
            <v>04.3612</v>
          </cell>
          <cell r="C610" t="str">
            <v>( beâ toâng thöông phaåm)</v>
          </cell>
          <cell r="D610" t="str">
            <v>Ñoå beâ toâng baèng thuû coâng M 250</v>
          </cell>
          <cell r="E610" t="str">
            <v>m3</v>
          </cell>
          <cell r="F610">
            <v>467111</v>
          </cell>
          <cell r="G610">
            <v>50328</v>
          </cell>
        </row>
        <row r="611">
          <cell r="A611" t="str">
            <v>04.3613</v>
          </cell>
          <cell r="B611" t="str">
            <v>04.3613</v>
          </cell>
          <cell r="C611" t="str">
            <v>YC</v>
          </cell>
          <cell r="D611" t="str">
            <v xml:space="preserve">Ñoå beâ toâng baèng thuû coâng M 300 </v>
          </cell>
          <cell r="E611" t="str">
            <v>m3</v>
          </cell>
          <cell r="F611">
            <v>504483</v>
          </cell>
          <cell r="G611">
            <v>50328</v>
          </cell>
          <cell r="H611">
            <v>6000</v>
          </cell>
        </row>
        <row r="612">
          <cell r="A612" t="str">
            <v>04.3621</v>
          </cell>
          <cell r="B612" t="str">
            <v>04.3621</v>
          </cell>
          <cell r="C612" t="str">
            <v xml:space="preserve">Xaø thanh ngang moùng neùo, moùng coät </v>
          </cell>
          <cell r="D612" t="str">
            <v>Ñoå beâ toâng baèng thuû coâng keát hôïp cô giôùi M 200</v>
          </cell>
          <cell r="E612" t="str">
            <v>m3</v>
          </cell>
          <cell r="F612">
            <v>447735</v>
          </cell>
          <cell r="G612">
            <v>37378</v>
          </cell>
          <cell r="H612">
            <v>14285</v>
          </cell>
        </row>
        <row r="613">
          <cell r="A613" t="str">
            <v>04.3622</v>
          </cell>
          <cell r="B613" t="str">
            <v>04.3622</v>
          </cell>
          <cell r="C613" t="str">
            <v>( beâ toâng ñoå taïi choã)</v>
          </cell>
          <cell r="D613" t="str">
            <v>Ñoå beâ toâng baèng thuû coâng keát hôïp cô giôùi M 250</v>
          </cell>
          <cell r="E613" t="str">
            <v>m3</v>
          </cell>
          <cell r="F613">
            <v>514235</v>
          </cell>
          <cell r="G613">
            <v>37378</v>
          </cell>
          <cell r="H613">
            <v>14285</v>
          </cell>
        </row>
        <row r="614">
          <cell r="A614" t="str">
            <v>04.3623</v>
          </cell>
          <cell r="B614" t="str">
            <v>04.3623</v>
          </cell>
          <cell r="D614" t="str">
            <v>Ñoå beâ toâng baèng thuû coâng keát hôïp cô giôùi M 300 hoaù deûo</v>
          </cell>
          <cell r="E614" t="str">
            <v>m3</v>
          </cell>
          <cell r="F614">
            <v>1684521</v>
          </cell>
          <cell r="G614">
            <v>37378</v>
          </cell>
          <cell r="H614">
            <v>14285</v>
          </cell>
        </row>
        <row r="615">
          <cell r="A615" t="str">
            <v>04.3631</v>
          </cell>
          <cell r="B615" t="str">
            <v>04.3631</v>
          </cell>
          <cell r="C615" t="str">
            <v xml:space="preserve">Xaø thanh ngang moùng neùo, moùng coät </v>
          </cell>
          <cell r="D615" t="str">
            <v>Ñoå beâ toâng baèng thuû coâng keát hôïp cô giôùi M 200</v>
          </cell>
          <cell r="E615" t="str">
            <v>m3</v>
          </cell>
          <cell r="F615">
            <v>411993</v>
          </cell>
          <cell r="G615">
            <v>37378</v>
          </cell>
          <cell r="H615">
            <v>14285</v>
          </cell>
        </row>
        <row r="616">
          <cell r="A616" t="str">
            <v>04.3632</v>
          </cell>
          <cell r="B616" t="str">
            <v>04.3632</v>
          </cell>
          <cell r="C616" t="str">
            <v>( beâ toâng thöông phaåm)</v>
          </cell>
          <cell r="D616" t="str">
            <v>Ñoå beâ toâng baèng thuû coâng keát hôïp cô giôùi M 250</v>
          </cell>
          <cell r="E616" t="str">
            <v>m3</v>
          </cell>
          <cell r="F616">
            <v>467111</v>
          </cell>
          <cell r="G616">
            <v>37378</v>
          </cell>
          <cell r="H616">
            <v>14285</v>
          </cell>
        </row>
        <row r="617">
          <cell r="A617" t="str">
            <v>04.3633</v>
          </cell>
          <cell r="B617" t="str">
            <v>04.3633</v>
          </cell>
          <cell r="D617" t="str">
            <v xml:space="preserve">Ñoå beâ toâng baèng thuû coâng keát hôïp cô giôùi M 300 </v>
          </cell>
          <cell r="E617" t="str">
            <v>m3</v>
          </cell>
          <cell r="F617">
            <v>504483</v>
          </cell>
          <cell r="G617">
            <v>37378</v>
          </cell>
          <cell r="H617">
            <v>14285</v>
          </cell>
        </row>
        <row r="618">
          <cell r="A618" t="str">
            <v>04.3701</v>
          </cell>
          <cell r="B618" t="str">
            <v>04.3701</v>
          </cell>
          <cell r="C618" t="str">
            <v>ÑOÅ BEÂ TOÂNG MOÙNG COÄT BAÈNG GAÏCH VÔÕ</v>
          </cell>
          <cell r="D618" t="str">
            <v>M25</v>
          </cell>
          <cell r="E618" t="str">
            <v>m3</v>
          </cell>
          <cell r="F618">
            <v>108587</v>
          </cell>
          <cell r="G618">
            <v>25752</v>
          </cell>
        </row>
        <row r="619">
          <cell r="A619" t="str">
            <v>04.3702</v>
          </cell>
          <cell r="B619" t="str">
            <v>04.3702</v>
          </cell>
          <cell r="C619" t="str">
            <v>Chieàu roäng &lt;= 100cm</v>
          </cell>
          <cell r="D619" t="str">
            <v>M50</v>
          </cell>
          <cell r="E619" t="str">
            <v>m3</v>
          </cell>
          <cell r="F619">
            <v>154548</v>
          </cell>
          <cell r="G619">
            <v>25752</v>
          </cell>
        </row>
        <row r="620">
          <cell r="A620" t="str">
            <v>04.3703</v>
          </cell>
          <cell r="B620" t="str">
            <v>04.3703</v>
          </cell>
          <cell r="D620" t="str">
            <v>M75</v>
          </cell>
          <cell r="E620" t="str">
            <v>m3</v>
          </cell>
          <cell r="F620">
            <v>193983</v>
          </cell>
          <cell r="G620">
            <v>25752</v>
          </cell>
        </row>
        <row r="621">
          <cell r="A621" t="str">
            <v>04.3711</v>
          </cell>
          <cell r="B621" t="str">
            <v>04.3711</v>
          </cell>
          <cell r="C621" t="str">
            <v>Chieàu roäng &gt; 100cm</v>
          </cell>
          <cell r="D621" t="str">
            <v>M25</v>
          </cell>
          <cell r="E621" t="str">
            <v>m3</v>
          </cell>
          <cell r="F621">
            <v>108587</v>
          </cell>
          <cell r="G621">
            <v>21632</v>
          </cell>
        </row>
        <row r="622">
          <cell r="A622" t="str">
            <v>04.3712</v>
          </cell>
          <cell r="B622" t="str">
            <v>04.3712</v>
          </cell>
          <cell r="D622" t="str">
            <v>M50</v>
          </cell>
          <cell r="E622" t="str">
            <v>m3</v>
          </cell>
          <cell r="F622">
            <v>154548</v>
          </cell>
          <cell r="G622">
            <v>21632</v>
          </cell>
        </row>
        <row r="623">
          <cell r="A623" t="str">
            <v>04.3713</v>
          </cell>
          <cell r="B623" t="str">
            <v>04.3713</v>
          </cell>
          <cell r="D623" t="str">
            <v>M75</v>
          </cell>
          <cell r="E623" t="str">
            <v>m3</v>
          </cell>
          <cell r="F623">
            <v>193983</v>
          </cell>
          <cell r="G623">
            <v>21632</v>
          </cell>
        </row>
        <row r="624">
          <cell r="A624" t="str">
            <v>04.3801</v>
          </cell>
          <cell r="B624" t="str">
            <v>04.3801</v>
          </cell>
          <cell r="C624" t="str">
            <v>LAÉP ÑAËT CAÙC CAÁU KIEÄN BEÂ TOÂNG 
ÑUÙC SAÜN</v>
          </cell>
          <cell r="D624" t="str">
            <v>Troïng löôïng &lt;= 0,25 Taán</v>
          </cell>
          <cell r="E624" t="str">
            <v>Caùi</v>
          </cell>
          <cell r="G624">
            <v>11051</v>
          </cell>
        </row>
        <row r="625">
          <cell r="A625" t="str">
            <v>04.3802</v>
          </cell>
          <cell r="B625" t="str">
            <v>04.3802</v>
          </cell>
          <cell r="C625" t="str">
            <v>Laép moùng coät , moùng neùo, thanh ngang</v>
          </cell>
          <cell r="D625" t="str">
            <v>Troïng löôïng &lt;= 0,5 Taán</v>
          </cell>
          <cell r="E625" t="str">
            <v>Caùi</v>
          </cell>
          <cell r="G625">
            <v>24214</v>
          </cell>
        </row>
        <row r="626">
          <cell r="A626" t="str">
            <v>04.3803</v>
          </cell>
          <cell r="B626" t="str">
            <v>04.3803</v>
          </cell>
          <cell r="D626" t="str">
            <v>Troïng löôïng &gt; 0,5 Taán</v>
          </cell>
          <cell r="E626" t="str">
            <v>Caùi</v>
          </cell>
          <cell r="G626">
            <v>42252</v>
          </cell>
        </row>
        <row r="627">
          <cell r="A627" t="str">
            <v>04.4101</v>
          </cell>
          <cell r="B627" t="str">
            <v>04.4101</v>
          </cell>
          <cell r="C627" t="str">
            <v>XEÁP ÑAÙ, XAÂY KEØ ÑAÙ VAØ TÖÔØNG CHAÉN</v>
          </cell>
          <cell r="D627" t="str">
            <v>Xeáp ñaù khan khoâng chít maïch , maët baèng</v>
          </cell>
          <cell r="E627" t="str">
            <v>m3</v>
          </cell>
          <cell r="F627">
            <v>114649</v>
          </cell>
          <cell r="G627">
            <v>20438</v>
          </cell>
        </row>
        <row r="628">
          <cell r="A628" t="str">
            <v>04.4102</v>
          </cell>
          <cell r="B628" t="str">
            <v>04.4102</v>
          </cell>
          <cell r="D628" t="str">
            <v>Xeáp ñaù khan khoâng chít maïch , maùi doác thaúng</v>
          </cell>
          <cell r="E628" t="str">
            <v>m3</v>
          </cell>
          <cell r="F628">
            <v>114649</v>
          </cell>
          <cell r="G628">
            <v>23844</v>
          </cell>
        </row>
        <row r="629">
          <cell r="A629" t="str">
            <v>04.4103</v>
          </cell>
          <cell r="B629" t="str">
            <v>04.4103</v>
          </cell>
          <cell r="D629" t="str">
            <v>Xeáp ñaù khan khoâng chít maïch , maùi doác cong</v>
          </cell>
          <cell r="E629" t="str">
            <v>m3</v>
          </cell>
          <cell r="F629">
            <v>116885</v>
          </cell>
          <cell r="G629">
            <v>33754</v>
          </cell>
        </row>
        <row r="630">
          <cell r="A630" t="str">
            <v>04.4104</v>
          </cell>
          <cell r="B630" t="str">
            <v>04.4104</v>
          </cell>
          <cell r="D630" t="str">
            <v>Xeáp ñaù khan coù chít maïch , maët baèng</v>
          </cell>
          <cell r="E630" t="str">
            <v>m3</v>
          </cell>
          <cell r="F630">
            <v>137958</v>
          </cell>
          <cell r="G630">
            <v>26476</v>
          </cell>
        </row>
        <row r="631">
          <cell r="A631" t="str">
            <v>04.4105</v>
          </cell>
          <cell r="B631" t="str">
            <v>04.4105</v>
          </cell>
          <cell r="D631" t="str">
            <v>Xeáp ñaù khan coù chít maïch , maùi doác thaúng</v>
          </cell>
          <cell r="E631" t="str">
            <v>m3</v>
          </cell>
          <cell r="F631">
            <v>137958</v>
          </cell>
          <cell r="G631">
            <v>29883</v>
          </cell>
        </row>
        <row r="632">
          <cell r="A632" t="str">
            <v>04.4106</v>
          </cell>
          <cell r="B632" t="str">
            <v>04.4106</v>
          </cell>
          <cell r="D632" t="str">
            <v>Xeáp ñaù khan coù chít maïch , maùi doác cong</v>
          </cell>
          <cell r="E632" t="str">
            <v>m3</v>
          </cell>
          <cell r="F632">
            <v>139758</v>
          </cell>
          <cell r="G632">
            <v>34218</v>
          </cell>
        </row>
        <row r="633">
          <cell r="A633" t="str">
            <v>04.4201</v>
          </cell>
          <cell r="B633" t="str">
            <v>04.4201</v>
          </cell>
          <cell r="D633" t="str">
            <v>Xaây moùng ñaù hoäc, vöõa M75</v>
          </cell>
          <cell r="E633" t="str">
            <v>m3</v>
          </cell>
          <cell r="F633">
            <v>248221</v>
          </cell>
          <cell r="G633">
            <v>34127</v>
          </cell>
          <cell r="H633">
            <v>0</v>
          </cell>
        </row>
        <row r="634">
          <cell r="A634" t="str">
            <v>04.4202</v>
          </cell>
          <cell r="B634" t="str">
            <v>04.4202</v>
          </cell>
          <cell r="D634" t="str">
            <v>Xaây moùng ñaù hoäc, vöõa M100</v>
          </cell>
          <cell r="E634" t="str">
            <v>m3</v>
          </cell>
          <cell r="F634">
            <v>281275</v>
          </cell>
          <cell r="G634">
            <v>34127</v>
          </cell>
          <cell r="H634">
            <v>0</v>
          </cell>
        </row>
        <row r="635">
          <cell r="A635" t="str">
            <v>04.4211</v>
          </cell>
          <cell r="B635" t="str">
            <v>04.4211</v>
          </cell>
          <cell r="D635" t="str">
            <v>Xaây töôøng chaén chieàu daøy &lt;=60cm chieàu cao &lt;=2m, vöõa M75</v>
          </cell>
          <cell r="E635" t="str">
            <v>m3</v>
          </cell>
          <cell r="F635">
            <v>248221</v>
          </cell>
          <cell r="G635">
            <v>38677</v>
          </cell>
          <cell r="H635">
            <v>0</v>
          </cell>
        </row>
        <row r="636">
          <cell r="A636" t="str">
            <v>04.4212</v>
          </cell>
          <cell r="B636" t="str">
            <v>04.4212</v>
          </cell>
          <cell r="D636" t="str">
            <v>Xaây töôøng chaén chieàu daøy &lt;=60cm chieàu cao &lt;=2m, vöõa M100</v>
          </cell>
          <cell r="E636" t="str">
            <v>m3</v>
          </cell>
          <cell r="F636">
            <v>281275</v>
          </cell>
          <cell r="G636">
            <v>38677</v>
          </cell>
          <cell r="H636">
            <v>0</v>
          </cell>
        </row>
        <row r="637">
          <cell r="A637" t="str">
            <v>04.4221</v>
          </cell>
          <cell r="B637" t="str">
            <v>04.4221</v>
          </cell>
          <cell r="D637" t="str">
            <v>Xaây töôøng chaén chieàu daøy &lt;=60cm chieàu cao &gt;2m, vöõa M75</v>
          </cell>
          <cell r="E637" t="str">
            <v>m3</v>
          </cell>
          <cell r="F637">
            <v>297201</v>
          </cell>
          <cell r="G637">
            <v>44690</v>
          </cell>
          <cell r="H637">
            <v>0</v>
          </cell>
        </row>
        <row r="638">
          <cell r="A638" t="str">
            <v>04.4222</v>
          </cell>
          <cell r="B638" t="str">
            <v>04.4222</v>
          </cell>
          <cell r="D638" t="str">
            <v>Xaây töôøng chaén chieàu daøy &lt;=60cm chieàu cao &gt;2m, vöõa M100</v>
          </cell>
          <cell r="E638" t="str">
            <v>m3</v>
          </cell>
          <cell r="F638">
            <v>330255</v>
          </cell>
          <cell r="G638">
            <v>44690</v>
          </cell>
          <cell r="H638">
            <v>0</v>
          </cell>
        </row>
        <row r="639">
          <cell r="A639" t="str">
            <v>04.4231</v>
          </cell>
          <cell r="B639" t="str">
            <v>04.4231</v>
          </cell>
          <cell r="D639" t="str">
            <v>Xaây töôøng chaén chieàu daøy &gt;60cm chieàu cao &lt;=2m, vöõa M75</v>
          </cell>
          <cell r="E639" t="str">
            <v>m3</v>
          </cell>
          <cell r="F639">
            <v>248221</v>
          </cell>
          <cell r="G639">
            <v>37215</v>
          </cell>
          <cell r="H639">
            <v>0</v>
          </cell>
        </row>
        <row r="640">
          <cell r="A640" t="str">
            <v>04.4232</v>
          </cell>
          <cell r="B640" t="str">
            <v>04.4232</v>
          </cell>
          <cell r="D640" t="str">
            <v>Xaây töôøng chaén chieàu daøy &gt;60cm chieàu cao &lt;=2m, vöõa M100</v>
          </cell>
          <cell r="E640" t="str">
            <v>m3</v>
          </cell>
          <cell r="F640">
            <v>281275</v>
          </cell>
          <cell r="G640">
            <v>37215</v>
          </cell>
          <cell r="H640">
            <v>0</v>
          </cell>
        </row>
        <row r="641">
          <cell r="A641" t="str">
            <v>04.4241</v>
          </cell>
          <cell r="B641" t="str">
            <v>04.4241</v>
          </cell>
          <cell r="D641" t="str">
            <v>Xaây töôøng chaén chieàu daøy &gt;60cm chieàu cao &gt;2m, vöõa M75</v>
          </cell>
          <cell r="E641" t="str">
            <v>m3</v>
          </cell>
          <cell r="F641">
            <v>285221</v>
          </cell>
          <cell r="G641">
            <v>42415</v>
          </cell>
          <cell r="H641">
            <v>0</v>
          </cell>
        </row>
        <row r="642">
          <cell r="A642" t="str">
            <v>04.4242</v>
          </cell>
          <cell r="B642" t="str">
            <v>04.4242</v>
          </cell>
          <cell r="D642" t="str">
            <v>Xaây töôøng chaén chieàu daøy &gt;60cm chieàu cao &gt;2m, vöõa M100</v>
          </cell>
          <cell r="E642" t="str">
            <v>m3</v>
          </cell>
          <cell r="F642">
            <v>318275</v>
          </cell>
          <cell r="G642">
            <v>42415</v>
          </cell>
          <cell r="H642">
            <v>0</v>
          </cell>
        </row>
        <row r="643">
          <cell r="A643" t="str">
            <v>04.4251</v>
          </cell>
          <cell r="B643" t="str">
            <v>04.4251</v>
          </cell>
          <cell r="D643" t="str">
            <v>Xaây truï ñoäc laäp baèng ñaù hoäc vöõa M75</v>
          </cell>
          <cell r="E643" t="str">
            <v>m3</v>
          </cell>
          <cell r="F643">
            <v>296444</v>
          </cell>
          <cell r="G643">
            <v>71179</v>
          </cell>
          <cell r="H643">
            <v>0</v>
          </cell>
        </row>
        <row r="644">
          <cell r="A644" t="str">
            <v>04.4252</v>
          </cell>
          <cell r="B644" t="str">
            <v>04.4252</v>
          </cell>
          <cell r="D644" t="str">
            <v>Xaây truï ñoäc laäp baèng ñaù hoäc vöõa M100</v>
          </cell>
          <cell r="E644" t="str">
            <v>m3</v>
          </cell>
          <cell r="F644">
            <v>329497</v>
          </cell>
          <cell r="G644">
            <v>71179</v>
          </cell>
          <cell r="H644">
            <v>0</v>
          </cell>
        </row>
        <row r="645">
          <cell r="A645" t="str">
            <v>04.5111</v>
          </cell>
          <cell r="B645" t="str">
            <v>04.5111</v>
          </cell>
          <cell r="C645" t="str">
            <v>COÂNG TAÙC ÑOÙNG COÏC CÖØ</v>
          </cell>
          <cell r="D645" t="str">
            <v>Ñoùng coïc cöø baèng tre chieàu daøi ngaäp ñaát &lt;= 2,5m; ñaát buøn</v>
          </cell>
          <cell r="E645" t="str">
            <v>100 m</v>
          </cell>
          <cell r="F645">
            <v>259665</v>
          </cell>
          <cell r="G645">
            <v>23535</v>
          </cell>
        </row>
        <row r="646">
          <cell r="A646" t="str">
            <v>04.5112</v>
          </cell>
          <cell r="B646" t="str">
            <v>04.5112</v>
          </cell>
          <cell r="C646" t="str">
            <v>Ñoùng coïc tre, goã, hoaêïc traøm baèng thuû coâng</v>
          </cell>
          <cell r="D646" t="str">
            <v>Ñoùng coïc cöø baèng tre chieàu daøi ngaäp ñaát &lt;= 2,5m; ñaát caáp I</v>
          </cell>
          <cell r="E646" t="str">
            <v>100 m</v>
          </cell>
          <cell r="F646">
            <v>269577</v>
          </cell>
          <cell r="G646">
            <v>28489</v>
          </cell>
        </row>
        <row r="647">
          <cell r="A647" t="str">
            <v>04.5113</v>
          </cell>
          <cell r="B647" t="str">
            <v>04.5113</v>
          </cell>
          <cell r="D647" t="str">
            <v>Ñoùng coïc cöø baèng tre chieàu daøi ngaäp ñaát &lt;= 2,5m; ñaát caáp II</v>
          </cell>
          <cell r="E647" t="str">
            <v>100 m</v>
          </cell>
          <cell r="F647">
            <v>269577</v>
          </cell>
          <cell r="G647">
            <v>30657</v>
          </cell>
        </row>
        <row r="648">
          <cell r="A648" t="str">
            <v>04.5121</v>
          </cell>
          <cell r="B648" t="str">
            <v>04.5121</v>
          </cell>
          <cell r="D648" t="str">
            <v>Ñoùng coïc cöø baèng tre chieàu daøi ngaäp ñaát &gt; 2,5m; ñaát buøn</v>
          </cell>
          <cell r="E648" t="str">
            <v>100 m</v>
          </cell>
          <cell r="F648">
            <v>272486</v>
          </cell>
          <cell r="G648">
            <v>35766</v>
          </cell>
        </row>
        <row r="649">
          <cell r="A649" t="str">
            <v>04.5122</v>
          </cell>
          <cell r="B649" t="str">
            <v>04.5122</v>
          </cell>
          <cell r="D649" t="str">
            <v>Ñoùng coïc cöø baèng tre chieàu daøi ngaäp ñaát &gt; 2,5m; ñaát caáp I</v>
          </cell>
          <cell r="E649" t="str">
            <v>100 m</v>
          </cell>
          <cell r="F649">
            <v>272486</v>
          </cell>
          <cell r="G649">
            <v>43044</v>
          </cell>
        </row>
        <row r="650">
          <cell r="A650" t="str">
            <v>04.5123</v>
          </cell>
          <cell r="B650" t="str">
            <v>04.5123</v>
          </cell>
          <cell r="D650" t="str">
            <v>Ñoùng coïc cöø baèng tre chieàu daøi ngaäp ñaát &gt; 2,5m; ñaát caáp II</v>
          </cell>
          <cell r="E650" t="str">
            <v>100 m</v>
          </cell>
          <cell r="F650">
            <v>272486</v>
          </cell>
          <cell r="G650">
            <v>47843</v>
          </cell>
        </row>
        <row r="651">
          <cell r="A651" t="str">
            <v>04.5131</v>
          </cell>
          <cell r="B651" t="str">
            <v>04.5131</v>
          </cell>
          <cell r="D651" t="str">
            <v>Ñoùng coïc goã chieàu daøi ngaäp ñaát &lt;= 2,5m; ñaát buøn</v>
          </cell>
          <cell r="E651" t="str">
            <v>100 m</v>
          </cell>
          <cell r="F651">
            <v>711123</v>
          </cell>
          <cell r="G651">
            <v>28489</v>
          </cell>
        </row>
        <row r="652">
          <cell r="A652" t="str">
            <v>04.5132</v>
          </cell>
          <cell r="B652" t="str">
            <v>04.5132</v>
          </cell>
          <cell r="D652" t="str">
            <v>Ñoùng coïc goã chieàu daøi ngaäp ñaát &lt;= 2,5m; ñaát caáp I</v>
          </cell>
          <cell r="E652" t="str">
            <v>100 m</v>
          </cell>
          <cell r="F652">
            <v>713643</v>
          </cell>
          <cell r="G652">
            <v>37005</v>
          </cell>
        </row>
        <row r="653">
          <cell r="A653" t="str">
            <v>04.5133</v>
          </cell>
          <cell r="B653" t="str">
            <v>04.5133</v>
          </cell>
          <cell r="D653" t="str">
            <v>Ñoùng coïc goã chieàu daøi ngaäp ñaát &lt;= 2,5m; ñaát caáp II</v>
          </cell>
          <cell r="E653" t="str">
            <v>100 m</v>
          </cell>
          <cell r="F653">
            <v>713643</v>
          </cell>
          <cell r="G653">
            <v>39173</v>
          </cell>
        </row>
        <row r="654">
          <cell r="A654" t="str">
            <v>04.5141</v>
          </cell>
          <cell r="B654" t="str">
            <v>04.5141</v>
          </cell>
          <cell r="D654" t="str">
            <v>Ñoùng coïc goã chieàu daøi ngaäp ñaát &gt; 2,5m; ñaát buøn</v>
          </cell>
          <cell r="E654" t="str">
            <v>100 m</v>
          </cell>
          <cell r="F654">
            <v>1027291</v>
          </cell>
          <cell r="G654">
            <v>49237</v>
          </cell>
        </row>
        <row r="655">
          <cell r="A655" t="str">
            <v>04.5142</v>
          </cell>
          <cell r="B655" t="str">
            <v>04.5142</v>
          </cell>
          <cell r="D655" t="str">
            <v>Ñoùng coïc goã chieàu daøi ngaäp ñaát &gt; 2,5m; ñaát caáp I</v>
          </cell>
          <cell r="E655" t="str">
            <v>100 m</v>
          </cell>
          <cell r="F655">
            <v>1030072</v>
          </cell>
          <cell r="G655">
            <v>55740</v>
          </cell>
        </row>
        <row r="656">
          <cell r="A656" t="str">
            <v>04.5143</v>
          </cell>
          <cell r="B656" t="str">
            <v>04.5143</v>
          </cell>
          <cell r="D656" t="str">
            <v>Ñoùng coïc goã chieàu daøi ngaäp ñaát &gt; 2,5m; ñaát caáp II</v>
          </cell>
          <cell r="E656" t="str">
            <v>100 m</v>
          </cell>
          <cell r="F656">
            <v>1030072</v>
          </cell>
          <cell r="G656">
            <v>61624</v>
          </cell>
        </row>
        <row r="657">
          <cell r="A657" t="str">
            <v>04.5211</v>
          </cell>
          <cell r="B657" t="str">
            <v>04.5211</v>
          </cell>
          <cell r="C657" t="str">
            <v>ÑOÙNG COÏC GOÃ BAÈNG MAÙY</v>
          </cell>
          <cell r="D657" t="str">
            <v>Ñoùng coïc goã treân maët ñaát , chieàu daøi coïc &lt;=10m; ñaát caáp I</v>
          </cell>
          <cell r="E657" t="str">
            <v>100 m</v>
          </cell>
          <cell r="F657">
            <v>636300</v>
          </cell>
          <cell r="G657">
            <v>95532</v>
          </cell>
          <cell r="H657">
            <v>2192530</v>
          </cell>
        </row>
        <row r="658">
          <cell r="A658" t="str">
            <v>04.5212</v>
          </cell>
          <cell r="B658" t="str">
            <v>04.5212</v>
          </cell>
          <cell r="D658" t="str">
            <v>Ñoùng coïc goã treân maët ñaát , chieàu daøi coïc &lt;=10m; ñaát caáp II</v>
          </cell>
          <cell r="E658" t="str">
            <v>100 m</v>
          </cell>
          <cell r="F658">
            <v>636300</v>
          </cell>
          <cell r="G658">
            <v>93674</v>
          </cell>
          <cell r="H658">
            <v>2308362</v>
          </cell>
        </row>
        <row r="659">
          <cell r="A659" t="str">
            <v>04.5213</v>
          </cell>
          <cell r="B659" t="str">
            <v>04.5213</v>
          </cell>
          <cell r="D659" t="str">
            <v>Ñoùng coïc goã treân maët ñaát , chieàu daøi coïc &gt;10m; ñaát caáp I</v>
          </cell>
          <cell r="E659" t="str">
            <v>100 m</v>
          </cell>
          <cell r="F659">
            <v>636300</v>
          </cell>
          <cell r="G659">
            <v>133931</v>
          </cell>
          <cell r="H659">
            <v>3292932</v>
          </cell>
        </row>
        <row r="660">
          <cell r="A660" t="str">
            <v>04.5214</v>
          </cell>
          <cell r="B660" t="str">
            <v>04.5214</v>
          </cell>
          <cell r="D660" t="str">
            <v>Ñoùng coïc goã treân maët ñaát , chieàu daøi coïc &gt;10m; ñaát caáp II</v>
          </cell>
          <cell r="E660" t="str">
            <v>100 m</v>
          </cell>
          <cell r="F660">
            <v>636300</v>
          </cell>
          <cell r="G660">
            <v>143066</v>
          </cell>
          <cell r="H660">
            <v>4277503</v>
          </cell>
        </row>
        <row r="661">
          <cell r="A661" t="str">
            <v>04.5221</v>
          </cell>
          <cell r="B661" t="str">
            <v>04.5221</v>
          </cell>
          <cell r="D661" t="str">
            <v>Ñoùng coïc goã treân maët nöôùc , chieàu daøi coïc &lt;=10m; nöôùc caáp I</v>
          </cell>
          <cell r="E661" t="str">
            <v>100 m</v>
          </cell>
          <cell r="F661">
            <v>639450</v>
          </cell>
          <cell r="G661">
            <v>143066</v>
          </cell>
          <cell r="H661">
            <v>2614489</v>
          </cell>
        </row>
        <row r="662">
          <cell r="A662" t="str">
            <v>04.5222</v>
          </cell>
          <cell r="B662" t="str">
            <v>04.5222</v>
          </cell>
          <cell r="D662" t="str">
            <v>Ñoùng coïc goã treân maët nöôùc , chieàu daøi coïc &lt;=10m; nöôùc caáp II</v>
          </cell>
          <cell r="E662" t="str">
            <v>100 m</v>
          </cell>
          <cell r="F662">
            <v>639450</v>
          </cell>
          <cell r="G662">
            <v>114112</v>
          </cell>
          <cell r="H662">
            <v>2813058</v>
          </cell>
        </row>
        <row r="663">
          <cell r="A663" t="str">
            <v>04.5223</v>
          </cell>
          <cell r="B663" t="str">
            <v>04.5223</v>
          </cell>
          <cell r="D663" t="str">
            <v>Ñoùng coïc goã treân maët nöôùc , chieàu daøi coïc &gt;10m; nöôùc caáp I</v>
          </cell>
          <cell r="E663" t="str">
            <v>100 m</v>
          </cell>
          <cell r="F663">
            <v>639450</v>
          </cell>
          <cell r="G663">
            <v>160098</v>
          </cell>
          <cell r="H663">
            <v>3946555</v>
          </cell>
        </row>
        <row r="664">
          <cell r="A664" t="str">
            <v>04.5224</v>
          </cell>
          <cell r="B664" t="str">
            <v>04.5224</v>
          </cell>
          <cell r="D664" t="str">
            <v>Ñoùng coïc goã treân maët nöôùc , chieàu daøi coïc &gt;10m; nöôùc caáp II</v>
          </cell>
          <cell r="E664" t="str">
            <v>100 m</v>
          </cell>
          <cell r="F664">
            <v>639450</v>
          </cell>
          <cell r="G664">
            <v>174342</v>
          </cell>
          <cell r="H664">
            <v>4302324</v>
          </cell>
        </row>
        <row r="665">
          <cell r="A665" t="str">
            <v>04.5311</v>
          </cell>
          <cell r="B665" t="str">
            <v>04.5311</v>
          </cell>
          <cell r="C665" t="str">
            <v>ÑOÙNG CÖØ GOÃ</v>
          </cell>
          <cell r="D665" t="str">
            <v>Ñoùng cöø goã ; ñaát caáp I</v>
          </cell>
          <cell r="E665" t="str">
            <v>100 m</v>
          </cell>
          <cell r="F665">
            <v>954450</v>
          </cell>
          <cell r="G665">
            <v>105596</v>
          </cell>
          <cell r="H665">
            <v>2555113</v>
          </cell>
        </row>
        <row r="666">
          <cell r="A666" t="str">
            <v>04.5312</v>
          </cell>
          <cell r="B666" t="str">
            <v>04.5312</v>
          </cell>
          <cell r="D666" t="str">
            <v>Ñoùng cöø goã ; ñaát caáp II</v>
          </cell>
          <cell r="E666" t="str">
            <v>100 m</v>
          </cell>
          <cell r="F666">
            <v>954450</v>
          </cell>
          <cell r="G666">
            <v>111325</v>
          </cell>
          <cell r="H666">
            <v>2693008</v>
          </cell>
        </row>
        <row r="667">
          <cell r="A667" t="str">
            <v>04.6101</v>
          </cell>
          <cell r="B667" t="str">
            <v>04.6101</v>
          </cell>
          <cell r="C667" t="str">
            <v xml:space="preserve">ÑOÙNG COÏC BEÂ TOÂNG COÁT THEÙP,
 GIA CÖÔØNG NEÀN MOÙNG COÄT TREÂN
 MAËT ÑAÁT BAÈNG MAÙY
</v>
          </cell>
          <cell r="D667" t="str">
            <v>Chieàu daøi coïc &lt;=12m, ñoùng thaúng - ñaát caáp I; /t/dieän coïc 15x15</v>
          </cell>
          <cell r="E667" t="str">
            <v>100 m</v>
          </cell>
          <cell r="F667">
            <v>4920720</v>
          </cell>
          <cell r="G667">
            <v>81597</v>
          </cell>
          <cell r="H667">
            <v>1968978</v>
          </cell>
        </row>
        <row r="668">
          <cell r="A668" t="str">
            <v>04.6102</v>
          </cell>
          <cell r="B668" t="str">
            <v>04.6102</v>
          </cell>
          <cell r="C668" t="str">
            <v>Maùy ñoùng coïc coù tr/löôïng ñaàu buùa &lt;= 1,2 taán</v>
          </cell>
          <cell r="D668" t="str">
            <v>Chieàu daøi coïc &lt;=12m, ñoùng thaúng - ñaát caáp I; /t/dieän coïc 20x20</v>
          </cell>
          <cell r="E668" t="str">
            <v>100 m</v>
          </cell>
          <cell r="F668">
            <v>8611260</v>
          </cell>
          <cell r="G668">
            <v>85468</v>
          </cell>
          <cell r="H668">
            <v>2097951</v>
          </cell>
        </row>
        <row r="669">
          <cell r="A669" t="str">
            <v>04.6103</v>
          </cell>
          <cell r="B669" t="str">
            <v>04.6103</v>
          </cell>
          <cell r="D669" t="str">
            <v>Chieàu daøi coïc &lt;=12m, ñoùng thaúng - ñaát caáp I; /t/dieän coïc 25x25</v>
          </cell>
          <cell r="E669" t="str">
            <v>100 m</v>
          </cell>
          <cell r="F669">
            <v>13531980</v>
          </cell>
          <cell r="G669">
            <v>89029</v>
          </cell>
          <cell r="H669">
            <v>2441877</v>
          </cell>
        </row>
        <row r="670">
          <cell r="A670" t="str">
            <v>04.6104</v>
          </cell>
          <cell r="B670" t="str">
            <v>04.6104</v>
          </cell>
          <cell r="D670" t="str">
            <v>Chieàu daøi coïc &lt;=12m, ñoùng thaúng - ñaát caáp I; /t/dieän coïc 30x30</v>
          </cell>
          <cell r="E670" t="str">
            <v>100 m</v>
          </cell>
          <cell r="F670">
            <v>19477850</v>
          </cell>
          <cell r="G670">
            <v>121080</v>
          </cell>
          <cell r="H670">
            <v>2966365</v>
          </cell>
        </row>
        <row r="671">
          <cell r="A671" t="str">
            <v>04.6105</v>
          </cell>
          <cell r="B671" t="str">
            <v>04.6105</v>
          </cell>
          <cell r="D671" t="str">
            <v>Chieàu daøi coïc &lt;=12m, ñoùng thaúng - ñaát caáp II; /t/dieän coïc 15x15</v>
          </cell>
          <cell r="E671" t="str">
            <v>100 m</v>
          </cell>
          <cell r="F671">
            <v>4920720</v>
          </cell>
          <cell r="G671">
            <v>83920</v>
          </cell>
          <cell r="H671">
            <v>2140941</v>
          </cell>
        </row>
        <row r="672">
          <cell r="A672" t="str">
            <v>04.6106</v>
          </cell>
          <cell r="B672" t="str">
            <v>04.6106</v>
          </cell>
          <cell r="D672" t="str">
            <v>Chieàu daøi coïc &lt;=12m, ñoùng thaúng - ñaát caáp II; /t/dieän coïc 20x20</v>
          </cell>
          <cell r="E672" t="str">
            <v>100 m</v>
          </cell>
          <cell r="F672">
            <v>8611260</v>
          </cell>
          <cell r="G672">
            <v>93364</v>
          </cell>
          <cell r="H672">
            <v>2287110</v>
          </cell>
        </row>
        <row r="673">
          <cell r="A673" t="str">
            <v>04.6107</v>
          </cell>
          <cell r="B673" t="str">
            <v>04.6107</v>
          </cell>
          <cell r="D673" t="str">
            <v>Chieàu daøi coïc &lt;=12m, ñoùng thaúng - ñaát caáp II; /t/dieän coïc 25x25</v>
          </cell>
          <cell r="E673" t="str">
            <v>100 m</v>
          </cell>
          <cell r="F673">
            <v>13531980</v>
          </cell>
          <cell r="G673">
            <v>115506</v>
          </cell>
          <cell r="H673">
            <v>2828794</v>
          </cell>
        </row>
        <row r="674">
          <cell r="A674" t="str">
            <v>04.6108</v>
          </cell>
          <cell r="B674" t="str">
            <v>04.6108</v>
          </cell>
          <cell r="D674" t="str">
            <v>Chieàu daøi coïc &lt;=12m, ñoùng thaúng - ñaát caáp II; /t/dieän coïc 30x30</v>
          </cell>
          <cell r="E674" t="str">
            <v>100 m</v>
          </cell>
          <cell r="F674">
            <v>19477850</v>
          </cell>
          <cell r="G674">
            <v>138885</v>
          </cell>
          <cell r="H674">
            <v>3396272</v>
          </cell>
        </row>
        <row r="675">
          <cell r="A675" t="str">
            <v>04.6111</v>
          </cell>
          <cell r="B675" t="str">
            <v>04.6111</v>
          </cell>
          <cell r="D675" t="str">
            <v>Chieàu daøi coïc &gt;12m, ñoùng thaúng - ñaát caáp I; /t/dieän coïc 15x15</v>
          </cell>
          <cell r="E675" t="str">
            <v>100 m</v>
          </cell>
          <cell r="F675">
            <v>4920720</v>
          </cell>
          <cell r="G675">
            <v>66269</v>
          </cell>
          <cell r="H675">
            <v>1607856</v>
          </cell>
        </row>
        <row r="676">
          <cell r="A676" t="str">
            <v>04.6112</v>
          </cell>
          <cell r="B676" t="str">
            <v>04.6112</v>
          </cell>
          <cell r="D676" t="str">
            <v>Chieàu daøi coïc &gt;12m, ñoùng thaúng - ñaát caáp I; /t/dieän coïc 20x20</v>
          </cell>
          <cell r="E676" t="str">
            <v>100 m</v>
          </cell>
          <cell r="F676">
            <v>8611260</v>
          </cell>
          <cell r="G676">
            <v>69675</v>
          </cell>
          <cell r="H676">
            <v>1711033</v>
          </cell>
        </row>
        <row r="677">
          <cell r="A677" t="str">
            <v>04.6113</v>
          </cell>
          <cell r="B677" t="str">
            <v>04.6113</v>
          </cell>
          <cell r="D677" t="str">
            <v>Chieàu daøi coïc &gt;12m, ñoùng thaúng - ñaát caáp I; /t/dieän coïc 25x25</v>
          </cell>
          <cell r="E677" t="str">
            <v>100 m</v>
          </cell>
          <cell r="F677">
            <v>13531980</v>
          </cell>
          <cell r="G677">
            <v>83765</v>
          </cell>
          <cell r="H677">
            <v>2054960</v>
          </cell>
        </row>
        <row r="678">
          <cell r="A678" t="str">
            <v>04.6114</v>
          </cell>
          <cell r="B678" t="str">
            <v>04.6114</v>
          </cell>
          <cell r="D678" t="str">
            <v>Chieàu daøi coïc &gt;12m, ñoùng thaúng - ñaát caáp I; /t/dieän coïc 30x30</v>
          </cell>
          <cell r="E678" t="str">
            <v>100 m</v>
          </cell>
          <cell r="F678">
            <v>19477850</v>
          </cell>
          <cell r="G678">
            <v>102500</v>
          </cell>
          <cell r="H678">
            <v>2510662</v>
          </cell>
        </row>
        <row r="679">
          <cell r="A679" t="str">
            <v>04.6115</v>
          </cell>
          <cell r="B679" t="str">
            <v>04.6115</v>
          </cell>
          <cell r="D679" t="str">
            <v>Chieàu daøi coïc &gt;12m, ñoùng thaúng - ñaát caáp II; /t/dieän coïc 15x15</v>
          </cell>
          <cell r="E679" t="str">
            <v>100 m</v>
          </cell>
          <cell r="F679">
            <v>4920720</v>
          </cell>
          <cell r="G679">
            <v>79739</v>
          </cell>
          <cell r="H679">
            <v>1934586</v>
          </cell>
        </row>
        <row r="680">
          <cell r="A680" t="str">
            <v>04.6116</v>
          </cell>
          <cell r="B680" t="str">
            <v>04.6116</v>
          </cell>
          <cell r="D680" t="str">
            <v>Chieàu daøi coïc &gt;12m, ñoùng thaúng - ñaát caáp II; /t/dieän coïc 20x20</v>
          </cell>
          <cell r="E680" t="str">
            <v>100 m</v>
          </cell>
          <cell r="F680">
            <v>8611260</v>
          </cell>
          <cell r="G680">
            <v>84074</v>
          </cell>
          <cell r="H680">
            <v>1968978</v>
          </cell>
        </row>
        <row r="681">
          <cell r="A681" t="str">
            <v>04.6117</v>
          </cell>
          <cell r="B681" t="str">
            <v>04.6117</v>
          </cell>
          <cell r="D681" t="str">
            <v>Chieàu daøi coïc &gt;12m, ñoùng thaúng - ñaát caáp II; /t/dieän coïc 25x25</v>
          </cell>
          <cell r="E681" t="str">
            <v>100 m</v>
          </cell>
          <cell r="F681">
            <v>13531980</v>
          </cell>
          <cell r="G681">
            <v>97545</v>
          </cell>
          <cell r="H681">
            <v>2390288</v>
          </cell>
        </row>
        <row r="682">
          <cell r="A682" t="str">
            <v>04.6118</v>
          </cell>
          <cell r="B682" t="str">
            <v>04.6118</v>
          </cell>
          <cell r="D682" t="str">
            <v>Chieàu daøi coïc &gt;12m, ñoùng thaúng - ñaát caáp II; /t/dieän coïc 30x30</v>
          </cell>
          <cell r="E682" t="str">
            <v>100 m</v>
          </cell>
          <cell r="F682">
            <v>19477850</v>
          </cell>
          <cell r="G682">
            <v>123867</v>
          </cell>
          <cell r="H682">
            <v>3035150</v>
          </cell>
        </row>
        <row r="683">
          <cell r="A683" t="str">
            <v>04.6211</v>
          </cell>
          <cell r="B683" t="str">
            <v>04.6211</v>
          </cell>
          <cell r="C683" t="str">
            <v>Maùy ñoùng coïc coù tr/löôïng ñaàu buùa &gt; 1,2 taán</v>
          </cell>
          <cell r="D683" t="str">
            <v>Chieàu daøi coïc &lt;=12m, ñoùng thaúng - ñaát caáp I; /t/dieän coïc 20x20</v>
          </cell>
          <cell r="E683" t="str">
            <v>100 m</v>
          </cell>
          <cell r="F683">
            <v>8611260</v>
          </cell>
          <cell r="G683">
            <v>67972</v>
          </cell>
          <cell r="H683">
            <v>2012815</v>
          </cell>
        </row>
        <row r="684">
          <cell r="A684" t="str">
            <v>04.6212</v>
          </cell>
          <cell r="B684" t="str">
            <v>04.6212</v>
          </cell>
          <cell r="C684" t="str">
            <v>ñeán 1,8 taán</v>
          </cell>
          <cell r="D684" t="str">
            <v>Chieàu daøi coïc &lt;=12m, ñoùng thaúng - ñaát caáp I; /t/dieän coïc 25x25</v>
          </cell>
          <cell r="E684" t="str">
            <v>100 m</v>
          </cell>
          <cell r="F684">
            <v>13531980</v>
          </cell>
          <cell r="G684">
            <v>81597</v>
          </cell>
          <cell r="H684">
            <v>2407077</v>
          </cell>
        </row>
        <row r="685">
          <cell r="A685" t="str">
            <v>04.6213</v>
          </cell>
          <cell r="B685" t="str">
            <v>04.6213</v>
          </cell>
          <cell r="D685" t="str">
            <v>Chieàu daøi coïc &lt;=12m, ñoùng thaúng - ñaát caáp I; /t/dieän coïc 30x30</v>
          </cell>
          <cell r="E685" t="str">
            <v>100 m</v>
          </cell>
          <cell r="F685">
            <v>19477850</v>
          </cell>
          <cell r="G685">
            <v>100487</v>
          </cell>
          <cell r="H685">
            <v>2946595</v>
          </cell>
        </row>
        <row r="686">
          <cell r="A686" t="str">
            <v>04.6214</v>
          </cell>
          <cell r="B686" t="str">
            <v>04.6214</v>
          </cell>
          <cell r="D686" t="str">
            <v>Chieàu daøi coïc &lt;=12m, ñoùng thaúng - ñaát caáp I; /t/dieän coïc 35x35</v>
          </cell>
          <cell r="E686" t="str">
            <v>100 m</v>
          </cell>
          <cell r="F686">
            <v>26448870</v>
          </cell>
          <cell r="G686">
            <v>122628</v>
          </cell>
          <cell r="H686">
            <v>3610616</v>
          </cell>
        </row>
        <row r="687">
          <cell r="A687" t="str">
            <v>04.6215</v>
          </cell>
          <cell r="B687" t="str">
            <v>04.6215</v>
          </cell>
          <cell r="D687" t="str">
            <v>Chieàu daøi coïc &lt;=12m, ñoùng thaúng - ñaát caáp II; /t/dieän coïc 20x20</v>
          </cell>
          <cell r="E687" t="str">
            <v>100 m</v>
          </cell>
          <cell r="F687">
            <v>8611260</v>
          </cell>
          <cell r="G687">
            <v>81597</v>
          </cell>
          <cell r="H687">
            <v>2407077</v>
          </cell>
        </row>
        <row r="688">
          <cell r="A688" t="str">
            <v>04.6216</v>
          </cell>
          <cell r="B688" t="str">
            <v>04.6216</v>
          </cell>
          <cell r="D688" t="str">
            <v>Chieàu daøi coïc &lt;=12m, ñoùng thaúng - ñaát caáp II; /t/dieän coïc 25x25</v>
          </cell>
          <cell r="E688" t="str">
            <v>100 m</v>
          </cell>
          <cell r="F688">
            <v>13531980</v>
          </cell>
          <cell r="G688">
            <v>98009</v>
          </cell>
          <cell r="H688">
            <v>2894718</v>
          </cell>
        </row>
        <row r="689">
          <cell r="A689" t="str">
            <v>04.6217</v>
          </cell>
          <cell r="B689" t="str">
            <v>04.6217</v>
          </cell>
          <cell r="D689" t="str">
            <v>Chieàu daøi coïc &lt;=12m, ñoùng thaúng - ñaát caáp II; /t/dieän coïc 30x30</v>
          </cell>
          <cell r="E689" t="str">
            <v>100 m</v>
          </cell>
          <cell r="F689">
            <v>19477850</v>
          </cell>
          <cell r="G689">
            <v>118602</v>
          </cell>
          <cell r="H689">
            <v>3506863</v>
          </cell>
        </row>
        <row r="690">
          <cell r="A690" t="str">
            <v>04.6218</v>
          </cell>
          <cell r="B690" t="str">
            <v>04.6218</v>
          </cell>
          <cell r="D690" t="str">
            <v>Chieàu daøi coïc &lt;=12m, ñoùng thaúng - ñaát caáp II; /t/dieän coïc 35x35</v>
          </cell>
          <cell r="E690" t="str">
            <v>100 m</v>
          </cell>
          <cell r="F690">
            <v>26448870</v>
          </cell>
          <cell r="G690">
            <v>148021</v>
          </cell>
          <cell r="H690">
            <v>4347265</v>
          </cell>
        </row>
        <row r="691">
          <cell r="A691" t="str">
            <v>04.6221</v>
          </cell>
          <cell r="B691" t="str">
            <v>04.6221</v>
          </cell>
          <cell r="D691" t="str">
            <v>Chieàu daøi coïc &gt;12m, ñoùng thaúng - ñaát caáp I; /t/dieän coïc 20x20</v>
          </cell>
          <cell r="E691" t="str">
            <v>100 m</v>
          </cell>
          <cell r="F691">
            <v>8611260</v>
          </cell>
          <cell r="G691">
            <v>68436</v>
          </cell>
          <cell r="H691">
            <v>1940187</v>
          </cell>
        </row>
        <row r="692">
          <cell r="A692" t="str">
            <v>04.6222</v>
          </cell>
          <cell r="B692" t="str">
            <v>04.6222</v>
          </cell>
          <cell r="D692" t="str">
            <v>Chieàu daøi coïc &gt;12m, ñoùng thaúng - ñaát caáp I; /t/dieän coïc 25x25</v>
          </cell>
          <cell r="E692" t="str">
            <v>100 m</v>
          </cell>
          <cell r="F692">
            <v>13531980</v>
          </cell>
          <cell r="G692">
            <v>72617</v>
          </cell>
          <cell r="H692">
            <v>2147694</v>
          </cell>
        </row>
        <row r="693">
          <cell r="A693" t="str">
            <v>04.6223</v>
          </cell>
          <cell r="B693" t="str">
            <v>04.6223</v>
          </cell>
          <cell r="D693" t="str">
            <v>Chieàu daøi coïc &gt;12m, ñoùng thaúng - ñaát caáp I; /t/dieän coïc 30x30</v>
          </cell>
          <cell r="E693" t="str">
            <v>100 m</v>
          </cell>
          <cell r="F693">
            <v>19477850</v>
          </cell>
          <cell r="G693">
            <v>89029</v>
          </cell>
          <cell r="H693">
            <v>2635335</v>
          </cell>
        </row>
        <row r="694">
          <cell r="A694" t="str">
            <v>04.6224</v>
          </cell>
          <cell r="B694" t="str">
            <v>04.6224</v>
          </cell>
          <cell r="D694" t="str">
            <v>Chieàu daøi coïc &gt;12m, ñoùng thaúng - ñaát caáp I; /t/dieän coïc 35x35</v>
          </cell>
          <cell r="E694" t="str">
            <v>100 m</v>
          </cell>
          <cell r="F694">
            <v>26448870</v>
          </cell>
          <cell r="G694">
            <v>102500</v>
          </cell>
          <cell r="H694">
            <v>3029597</v>
          </cell>
        </row>
        <row r="695">
          <cell r="A695" t="str">
            <v>04.6225</v>
          </cell>
          <cell r="B695" t="str">
            <v>04.6225</v>
          </cell>
          <cell r="D695" t="str">
            <v>Chieàu daøi coïc &gt;12m, ñoùng thaúng - ñaát caáp II; /t/dieän coïc 20x20</v>
          </cell>
          <cell r="E695" t="str">
            <v>100 m</v>
          </cell>
          <cell r="F695">
            <v>8611260</v>
          </cell>
          <cell r="G695">
            <v>78965</v>
          </cell>
          <cell r="H695">
            <v>2334450</v>
          </cell>
        </row>
        <row r="696">
          <cell r="A696" t="str">
            <v>04.6226</v>
          </cell>
          <cell r="B696" t="str">
            <v>04.6226</v>
          </cell>
          <cell r="D696" t="str">
            <v>Chieàu daøi coïc &gt;12m, ñoùng thaúng - ñaát caáp II; /t/dieän coïc 25x25</v>
          </cell>
          <cell r="E696" t="str">
            <v>100 m</v>
          </cell>
          <cell r="F696">
            <v>13531980</v>
          </cell>
          <cell r="G696">
            <v>91506</v>
          </cell>
          <cell r="H696">
            <v>2707962</v>
          </cell>
        </row>
        <row r="697">
          <cell r="A697" t="str">
            <v>04.6227</v>
          </cell>
          <cell r="B697" t="str">
            <v>04.6227</v>
          </cell>
          <cell r="D697" t="str">
            <v>Chieàu daøi coïc &gt;12m, ñoùng thaúng - ñaát caáp II; /t/dieän coïc 30x30</v>
          </cell>
          <cell r="E697" t="str">
            <v>100 m</v>
          </cell>
          <cell r="F697">
            <v>19477850</v>
          </cell>
          <cell r="G697">
            <v>111325</v>
          </cell>
          <cell r="H697">
            <v>3299356</v>
          </cell>
        </row>
        <row r="698">
          <cell r="A698" t="str">
            <v>04.6228</v>
          </cell>
          <cell r="B698" t="str">
            <v>04.6228</v>
          </cell>
          <cell r="D698" t="str">
            <v>Chieàu daøi coïc &gt;12m, ñoùng thaúng - ñaát caáp II; /t/dieän coïc 35x35</v>
          </cell>
          <cell r="E698" t="str">
            <v>100 m</v>
          </cell>
          <cell r="F698">
            <v>26448870</v>
          </cell>
          <cell r="G698">
            <v>137182</v>
          </cell>
          <cell r="H698">
            <v>4056755</v>
          </cell>
        </row>
        <row r="699">
          <cell r="A699" t="str">
            <v>04.6311</v>
          </cell>
          <cell r="B699" t="str">
            <v>04.6311</v>
          </cell>
          <cell r="C699" t="str">
            <v>Maùy ñoùng coïc coù tr/löôïng ñaàu buùa &gt; 1,8 taán</v>
          </cell>
          <cell r="D699" t="str">
            <v>Chieàu daøi coïc &lt;=12m, ñoùng thaúng - ñaát caáp I; /t/dieän coïc 25x25</v>
          </cell>
          <cell r="E699" t="str">
            <v>100 m</v>
          </cell>
          <cell r="F699">
            <v>13531980</v>
          </cell>
          <cell r="G699">
            <v>81752</v>
          </cell>
          <cell r="H699">
            <v>2135711</v>
          </cell>
        </row>
        <row r="700">
          <cell r="A700" t="str">
            <v>04.6312</v>
          </cell>
          <cell r="B700" t="str">
            <v>04.6312</v>
          </cell>
          <cell r="C700" t="str">
            <v>ñeán 2,5 taán</v>
          </cell>
          <cell r="D700" t="str">
            <v>Chieàu daøi coïc &lt;=12m, ñoùng thaúng - ñaát caáp I; /t/dieän coïc 30x30</v>
          </cell>
          <cell r="E700" t="str">
            <v>100 m</v>
          </cell>
          <cell r="F700">
            <v>19477850</v>
          </cell>
          <cell r="G700">
            <v>95068</v>
          </cell>
          <cell r="H700">
            <v>2451333</v>
          </cell>
        </row>
        <row r="701">
          <cell r="A701" t="str">
            <v>04.6313</v>
          </cell>
          <cell r="B701" t="str">
            <v>04.6313</v>
          </cell>
          <cell r="D701" t="str">
            <v>Chieàu daøi coïc &lt;=12m, ñoùng thaúng - ñaát caáp I; /t/dieän coïc 35x35</v>
          </cell>
          <cell r="E701" t="str">
            <v>100 m</v>
          </cell>
          <cell r="F701">
            <v>26448870</v>
          </cell>
          <cell r="G701">
            <v>110396</v>
          </cell>
          <cell r="H701">
            <v>2851122</v>
          </cell>
        </row>
        <row r="702">
          <cell r="A702" t="str">
            <v>04.6314</v>
          </cell>
          <cell r="B702" t="str">
            <v>04.6314</v>
          </cell>
          <cell r="D702" t="str">
            <v>Chieàu daøi coïc &lt;=12m, ñoùng thaúng - ñaát caáp I; /t/dieän coïc 40x40</v>
          </cell>
          <cell r="E702" t="str">
            <v>100 m</v>
          </cell>
          <cell r="F702">
            <v>34445040</v>
          </cell>
          <cell r="G702">
            <v>135944</v>
          </cell>
          <cell r="H702">
            <v>3524449</v>
          </cell>
        </row>
        <row r="703">
          <cell r="A703" t="str">
            <v>04.6315</v>
          </cell>
          <cell r="B703" t="str">
            <v>04.6315</v>
          </cell>
          <cell r="D703" t="str">
            <v>Chieàu daøi coïc &lt;=12m, ñoùng thaúng - ñaát caáp II; /t/dieän coïc 25x25</v>
          </cell>
          <cell r="E703" t="str">
            <v>100 m</v>
          </cell>
          <cell r="F703">
            <v>13531980</v>
          </cell>
          <cell r="G703">
            <v>91042</v>
          </cell>
          <cell r="H703">
            <v>2293522</v>
          </cell>
        </row>
        <row r="704">
          <cell r="A704" t="str">
            <v>04.6316</v>
          </cell>
          <cell r="B704" t="str">
            <v>04.6316</v>
          </cell>
          <cell r="D704" t="str">
            <v>Chieàu daøi coïc &lt;=12m, ñoùng thaúng - ñaát caáp II; /t/dieän coïc 30x30</v>
          </cell>
          <cell r="E704" t="str">
            <v>100 m</v>
          </cell>
          <cell r="F704">
            <v>19477850</v>
          </cell>
          <cell r="G704">
            <v>115506</v>
          </cell>
          <cell r="H704">
            <v>2819559</v>
          </cell>
        </row>
        <row r="705">
          <cell r="A705" t="str">
            <v>04.6317</v>
          </cell>
          <cell r="B705" t="str">
            <v>04.6317</v>
          </cell>
          <cell r="D705" t="str">
            <v>Chieàu daøi coïc &lt;=12m, ñoùng thaúng - ñaát caáp II; /t/dieän coïc 35x35</v>
          </cell>
          <cell r="E705" t="str">
            <v>100 m</v>
          </cell>
          <cell r="F705">
            <v>26448870</v>
          </cell>
          <cell r="G705">
            <v>133776</v>
          </cell>
          <cell r="H705">
            <v>3271951</v>
          </cell>
        </row>
        <row r="706">
          <cell r="A706" t="str">
            <v>04.6318</v>
          </cell>
          <cell r="B706" t="str">
            <v>04.6318</v>
          </cell>
          <cell r="D706" t="str">
            <v>Chieàu daøi coïc &lt;=12m, ñoùng thaúng - ñaát caáp II; /t/dieän coïc 40x40</v>
          </cell>
          <cell r="E706" t="str">
            <v>100 m</v>
          </cell>
          <cell r="F706">
            <v>34445040</v>
          </cell>
          <cell r="G706">
            <v>164588</v>
          </cell>
          <cell r="H706">
            <v>4029445</v>
          </cell>
        </row>
        <row r="707">
          <cell r="A707" t="str">
            <v>04.6321</v>
          </cell>
          <cell r="B707" t="str">
            <v>04.6321</v>
          </cell>
          <cell r="D707" t="str">
            <v>Chieàu daøi coïc &gt;12m, ñoùng thaúng - ñaát caáp I; /t/dieän coïc 25x25</v>
          </cell>
          <cell r="E707" t="str">
            <v>100 m</v>
          </cell>
          <cell r="F707">
            <v>13531980</v>
          </cell>
          <cell r="G707">
            <v>74320</v>
          </cell>
          <cell r="H707">
            <v>2135711</v>
          </cell>
        </row>
        <row r="708">
          <cell r="A708" t="str">
            <v>04.6322</v>
          </cell>
          <cell r="B708" t="str">
            <v>04.6322</v>
          </cell>
          <cell r="D708" t="str">
            <v>Chieàu daøi coïc &gt;12m, ñoùng thaúng - ñaát caáp I; /t/dieän coïc 30x30</v>
          </cell>
          <cell r="E708" t="str">
            <v>100 m</v>
          </cell>
          <cell r="F708">
            <v>19477850</v>
          </cell>
          <cell r="G708">
            <v>86242</v>
          </cell>
          <cell r="H708">
            <v>2472375</v>
          </cell>
        </row>
        <row r="709">
          <cell r="A709" t="str">
            <v>04.6323</v>
          </cell>
          <cell r="B709" t="str">
            <v>04.6323</v>
          </cell>
          <cell r="D709" t="str">
            <v>Chieàu daøi coïc &gt;12m, ñoùng thaúng - ñaát caáp I; /t/dieän coïc 35x35</v>
          </cell>
          <cell r="E709" t="str">
            <v>100 m</v>
          </cell>
          <cell r="F709">
            <v>26448870</v>
          </cell>
          <cell r="G709">
            <v>98164</v>
          </cell>
          <cell r="H709">
            <v>2819559</v>
          </cell>
        </row>
        <row r="710">
          <cell r="A710" t="str">
            <v>04.6324</v>
          </cell>
          <cell r="B710" t="str">
            <v>04.6324</v>
          </cell>
          <cell r="D710" t="str">
            <v>Chieàu daøi coïc &gt;12m, ñoùng thaúng - ñaát caáp I; /t/dieän coïc 40x40</v>
          </cell>
          <cell r="E710" t="str">
            <v>100 m</v>
          </cell>
          <cell r="F710">
            <v>34445040</v>
          </cell>
          <cell r="G710">
            <v>120460</v>
          </cell>
          <cell r="H710">
            <v>3461325</v>
          </cell>
        </row>
        <row r="711">
          <cell r="A711" t="str">
            <v>04.6325</v>
          </cell>
          <cell r="B711" t="str">
            <v>04.6325</v>
          </cell>
          <cell r="D711" t="str">
            <v>Chieàu daøi coïc &gt;12m, ñoùng thaúng - ñaát caáp II; /t/dieän coïc 25x25</v>
          </cell>
          <cell r="E711" t="str">
            <v>100 m</v>
          </cell>
          <cell r="F711">
            <v>13531980</v>
          </cell>
          <cell r="G711">
            <v>89184</v>
          </cell>
          <cell r="H711">
            <v>2304043</v>
          </cell>
        </row>
        <row r="712">
          <cell r="A712" t="str">
            <v>04.6326</v>
          </cell>
          <cell r="B712" t="str">
            <v>04.6326</v>
          </cell>
          <cell r="D712" t="str">
            <v>Chieàu daøi coïc &gt;12m, ñoùng thaúng - ñaát caáp II; /t/dieän coïc 30x30</v>
          </cell>
          <cell r="E712" t="str">
            <v>100 m</v>
          </cell>
          <cell r="F712">
            <v>19477850</v>
          </cell>
          <cell r="G712">
            <v>98164</v>
          </cell>
          <cell r="H712">
            <v>2819559</v>
          </cell>
        </row>
        <row r="713">
          <cell r="A713" t="str">
            <v>04.6327</v>
          </cell>
          <cell r="B713" t="str">
            <v>04.6327</v>
          </cell>
          <cell r="D713" t="str">
            <v>Chieàu daøi coïc &gt;12m, ñoùng thaúng - ñaát caáp II; /t/dieän coïc 35x35</v>
          </cell>
          <cell r="E713" t="str">
            <v>100 m</v>
          </cell>
          <cell r="F713">
            <v>26448870</v>
          </cell>
          <cell r="G713">
            <v>117364</v>
          </cell>
          <cell r="H713">
            <v>3377159</v>
          </cell>
        </row>
        <row r="714">
          <cell r="A714" t="str">
            <v>04.6328</v>
          </cell>
          <cell r="B714" t="str">
            <v>04.6328</v>
          </cell>
          <cell r="D714" t="str">
            <v>Chieàu daøi coïc &gt;12m, ñoùng thaúng - ñaát caáp II; /t/dieän coïc 40x40</v>
          </cell>
          <cell r="E714" t="str">
            <v>100 m</v>
          </cell>
          <cell r="F714">
            <v>34445040</v>
          </cell>
          <cell r="G714">
            <v>134550</v>
          </cell>
          <cell r="H714">
            <v>3755906</v>
          </cell>
        </row>
        <row r="715">
          <cell r="A715" t="str">
            <v>04.6411</v>
          </cell>
          <cell r="B715" t="str">
            <v>04.6411</v>
          </cell>
          <cell r="C715" t="str">
            <v>Maùy ñoùng coïc coù tr/löôïng ñaàu buùa &gt; 2,5 taán</v>
          </cell>
          <cell r="D715" t="str">
            <v>Chieàu daøi coïc &lt;=12m, ñoùng thaúng - ñaát caáp I; /t/dieän coïc 30x30</v>
          </cell>
          <cell r="E715" t="str">
            <v>100 m</v>
          </cell>
          <cell r="F715">
            <v>19477850</v>
          </cell>
          <cell r="G715">
            <v>87016</v>
          </cell>
          <cell r="H715">
            <v>2177794</v>
          </cell>
        </row>
        <row r="716">
          <cell r="A716" t="str">
            <v>04.6412</v>
          </cell>
          <cell r="B716" t="str">
            <v>04.6412</v>
          </cell>
          <cell r="C716" t="str">
            <v>ñeán 3,5 taán</v>
          </cell>
          <cell r="D716" t="str">
            <v>Chieàu daøi coïc &lt;=12m, ñoùng thaúng - ñaát caáp I; /t/dieän coïc 35x35</v>
          </cell>
          <cell r="E716" t="str">
            <v>100 m</v>
          </cell>
          <cell r="F716">
            <v>26448870</v>
          </cell>
          <cell r="G716">
            <v>102190</v>
          </cell>
          <cell r="H716">
            <v>2546020</v>
          </cell>
        </row>
        <row r="717">
          <cell r="A717" t="str">
            <v>04.6413</v>
          </cell>
          <cell r="B717" t="str">
            <v>04.6413</v>
          </cell>
          <cell r="D717" t="str">
            <v>Chieàu daøi coïc &lt;=12m, ñoùng thaúng - ñaát caáp I; /t/dieän coïc 40x40</v>
          </cell>
          <cell r="E717" t="str">
            <v>100 m</v>
          </cell>
          <cell r="F717">
            <v>34445040</v>
          </cell>
          <cell r="G717">
            <v>122628</v>
          </cell>
          <cell r="H717">
            <v>3040495</v>
          </cell>
        </row>
        <row r="718">
          <cell r="A718" t="str">
            <v>04.6414</v>
          </cell>
          <cell r="B718" t="str">
            <v>04.6414</v>
          </cell>
          <cell r="D718" t="str">
            <v>Chieàu daøi coïc &lt;=12m, ñoùng thaúng - ñaát caáp II; /t/dieän coïc 30x30</v>
          </cell>
          <cell r="E718" t="str">
            <v>100 m</v>
          </cell>
          <cell r="F718">
            <v>19477850</v>
          </cell>
          <cell r="G718">
            <v>102190</v>
          </cell>
          <cell r="H718">
            <v>2651227</v>
          </cell>
        </row>
        <row r="719">
          <cell r="A719" t="str">
            <v>04.6415</v>
          </cell>
          <cell r="B719" t="str">
            <v>04.6415</v>
          </cell>
          <cell r="D719" t="str">
            <v>Chieàu daøi coïc &lt;=12m, ñoùng thaúng - ñaát caáp II; /t/dieän coïc 35x35</v>
          </cell>
          <cell r="E719" t="str">
            <v>100 m</v>
          </cell>
          <cell r="F719">
            <v>26448870</v>
          </cell>
          <cell r="G719">
            <v>117054</v>
          </cell>
          <cell r="H719">
            <v>3040495</v>
          </cell>
        </row>
        <row r="720">
          <cell r="A720" t="str">
            <v>04.6416</v>
          </cell>
          <cell r="B720" t="str">
            <v>04.6416</v>
          </cell>
          <cell r="D720" t="str">
            <v>Chieàu daøi coïc &lt;=12m, ñoùng thaúng - ñaát caáp II; /t/dieän coïc 40x40</v>
          </cell>
          <cell r="E720" t="str">
            <v>100 m</v>
          </cell>
          <cell r="F720">
            <v>34445040</v>
          </cell>
          <cell r="G720">
            <v>133776</v>
          </cell>
          <cell r="H720">
            <v>3650698</v>
          </cell>
        </row>
        <row r="721">
          <cell r="A721" t="str">
            <v>04.6421</v>
          </cell>
          <cell r="B721" t="str">
            <v>04.6421</v>
          </cell>
          <cell r="D721" t="str">
            <v>Chieàu daøi coïc &gt;12m, ñoùng thaúng - ñaát caáp I; /t/dieän coïc 30x30</v>
          </cell>
          <cell r="E721" t="str">
            <v>100 m</v>
          </cell>
          <cell r="F721">
            <v>19477850</v>
          </cell>
          <cell r="G721">
            <v>73236</v>
          </cell>
          <cell r="H721">
            <v>2093628</v>
          </cell>
        </row>
        <row r="722">
          <cell r="A722" t="str">
            <v>04.6422</v>
          </cell>
          <cell r="B722" t="str">
            <v>04.6422</v>
          </cell>
          <cell r="D722" t="str">
            <v>Chieàu daøi coïc &gt;12m, ñoùng thaúng - ñaát caáp I; /t/dieän coïc 35x35</v>
          </cell>
          <cell r="E722" t="str">
            <v>100 m</v>
          </cell>
          <cell r="F722">
            <v>26448870</v>
          </cell>
          <cell r="G722">
            <v>85158</v>
          </cell>
          <cell r="H722">
            <v>2440813</v>
          </cell>
        </row>
        <row r="723">
          <cell r="A723" t="str">
            <v>04.6423</v>
          </cell>
          <cell r="B723" t="str">
            <v>04.6423</v>
          </cell>
          <cell r="D723" t="str">
            <v>Chieàu daøi coïc &gt;12m, ñoùng thaúng - ñaát caáp I; /t/dieän coïc 40x40</v>
          </cell>
          <cell r="E723" t="str">
            <v>100 m</v>
          </cell>
          <cell r="F723">
            <v>34445040</v>
          </cell>
          <cell r="G723">
            <v>104358</v>
          </cell>
          <cell r="H723">
            <v>2998412</v>
          </cell>
        </row>
        <row r="724">
          <cell r="A724" t="str">
            <v>04.6424</v>
          </cell>
          <cell r="B724" t="str">
            <v>04.6424</v>
          </cell>
          <cell r="D724" t="str">
            <v>Chieàu daøi coïc &gt;12m, ñoùng thaúng - ñaát caáp II; /t/dieän coïc 30x30</v>
          </cell>
          <cell r="E724" t="str">
            <v>100 m</v>
          </cell>
          <cell r="F724">
            <v>19477850</v>
          </cell>
          <cell r="G724">
            <v>88874</v>
          </cell>
          <cell r="H724">
            <v>2556541</v>
          </cell>
        </row>
        <row r="725">
          <cell r="A725" t="str">
            <v>04.6425</v>
          </cell>
          <cell r="B725" t="str">
            <v>04.6425</v>
          </cell>
          <cell r="D725" t="str">
            <v>Chieàu daøi coïc &gt;12m, ñoùng thaúng - ñaát caáp II; /t/dieän coïc 35x35</v>
          </cell>
          <cell r="E725" t="str">
            <v>100 m</v>
          </cell>
          <cell r="F725">
            <v>26448870</v>
          </cell>
          <cell r="G725">
            <v>104048</v>
          </cell>
          <cell r="H725">
            <v>2987891</v>
          </cell>
        </row>
        <row r="726">
          <cell r="A726" t="str">
            <v>04.6426</v>
          </cell>
          <cell r="B726" t="str">
            <v>04.6426</v>
          </cell>
          <cell r="D726" t="str">
            <v>Chieàu daøi coïc &gt;12m, ñoùng thaúng - ñaát caáp II; /t/dieän coïc 40x40</v>
          </cell>
          <cell r="E726" t="str">
            <v>100 m</v>
          </cell>
          <cell r="F726">
            <v>34445040</v>
          </cell>
          <cell r="G726">
            <v>125570</v>
          </cell>
          <cell r="H726">
            <v>3587574</v>
          </cell>
        </row>
        <row r="727">
          <cell r="A727" t="str">
            <v>04.7101</v>
          </cell>
          <cell r="B727" t="str">
            <v>04.7101</v>
          </cell>
          <cell r="C727" t="str">
            <v xml:space="preserve">ÑOÙNG COÏC BEÂ TOÂNG COÁT THEÙP GIA CÖÔØNG NEÀN MOÙNG COÄT TREÂN MAËT 
NÖÔÙC BAÈNG TAØU ÑOÙNG COÏC
</v>
          </cell>
          <cell r="D727" t="str">
            <v>Chieàu daøi coïc &lt;= 20m ; tieát dieän coïc 30x30</v>
          </cell>
          <cell r="E727" t="str">
            <v>100 m</v>
          </cell>
          <cell r="F727">
            <v>19573800</v>
          </cell>
          <cell r="G727">
            <v>84384</v>
          </cell>
          <cell r="H727">
            <v>5494031</v>
          </cell>
        </row>
        <row r="728">
          <cell r="A728" t="str">
            <v>04.7102</v>
          </cell>
          <cell r="B728" t="str">
            <v>04.7102</v>
          </cell>
          <cell r="C728" t="str">
            <v>Taøu ñoùng coïc &lt;= 1,8 taán</v>
          </cell>
          <cell r="D728" t="str">
            <v>Chieàu daøi coïc &lt;= 20m ; tieát dieän coïc 35x35</v>
          </cell>
          <cell r="E728" t="str">
            <v>100 m</v>
          </cell>
          <cell r="F728">
            <v>26579160</v>
          </cell>
          <cell r="G728">
            <v>93674</v>
          </cell>
          <cell r="H728">
            <v>6057305</v>
          </cell>
        </row>
        <row r="729">
          <cell r="A729" t="str">
            <v>04.7103</v>
          </cell>
          <cell r="B729" t="str">
            <v>04.7103</v>
          </cell>
          <cell r="D729" t="str">
            <v>Chieàu daøi coïc &lt;= 20m ; tieát dieän coïc 40x40</v>
          </cell>
          <cell r="E729" t="str">
            <v>100 m</v>
          </cell>
          <cell r="F729">
            <v>34614720</v>
          </cell>
          <cell r="G729">
            <v>106990</v>
          </cell>
          <cell r="H729">
            <v>7011124</v>
          </cell>
        </row>
        <row r="730">
          <cell r="A730" t="str">
            <v>04.7104</v>
          </cell>
          <cell r="B730" t="str">
            <v>04.7104</v>
          </cell>
          <cell r="D730" t="str">
            <v>Chieàu daøi coïc &gt; 20m ; tieát dieän coïc 30x30</v>
          </cell>
          <cell r="E730" t="str">
            <v>100 m</v>
          </cell>
          <cell r="F730">
            <v>19573800</v>
          </cell>
          <cell r="G730">
            <v>69520</v>
          </cell>
          <cell r="H730">
            <v>5255494</v>
          </cell>
        </row>
        <row r="731">
          <cell r="A731" t="str">
            <v>04.7105</v>
          </cell>
          <cell r="B731" t="str">
            <v>04.7105</v>
          </cell>
          <cell r="D731" t="str">
            <v>Chieàu daøi coïc &gt; 20m ; tieát dieän coïc 35x35</v>
          </cell>
          <cell r="E731" t="str">
            <v>100 m</v>
          </cell>
          <cell r="F731">
            <v>26579160</v>
          </cell>
          <cell r="G731">
            <v>83610</v>
          </cell>
          <cell r="H731">
            <v>5864182</v>
          </cell>
        </row>
        <row r="732">
          <cell r="A732" t="str">
            <v>04.7106</v>
          </cell>
          <cell r="B732" t="str">
            <v>04.7106</v>
          </cell>
          <cell r="D732" t="str">
            <v>Chieàu daøi coïc &gt; 20m ; tieát dieän coïc 40x40</v>
          </cell>
          <cell r="E732" t="str">
            <v>100 m</v>
          </cell>
          <cell r="F732">
            <v>34614720</v>
          </cell>
          <cell r="G732">
            <v>97235</v>
          </cell>
          <cell r="H732">
            <v>6675766</v>
          </cell>
        </row>
        <row r="733">
          <cell r="A733" t="str">
            <v>04.7201</v>
          </cell>
          <cell r="B733" t="str">
            <v>04.7201</v>
          </cell>
          <cell r="C733" t="str">
            <v>Taøu ñoùng coïc &gt; 1,8 - 2,5 taán</v>
          </cell>
          <cell r="D733" t="str">
            <v>Chieàu daøi coïc &lt;= 20m ; tieát dieän coïc 30x30</v>
          </cell>
          <cell r="E733" t="str">
            <v>100 m</v>
          </cell>
          <cell r="F733">
            <v>19573800</v>
          </cell>
          <cell r="G733">
            <v>82526</v>
          </cell>
          <cell r="H733">
            <v>4951150</v>
          </cell>
        </row>
        <row r="734">
          <cell r="A734" t="str">
            <v>04.7202</v>
          </cell>
          <cell r="B734" t="str">
            <v>04.7202</v>
          </cell>
          <cell r="D734" t="str">
            <v>Chieàu daøi coïc &lt;= 20m ; tieát dieän coïc 35x35</v>
          </cell>
          <cell r="E734" t="str">
            <v>100 m</v>
          </cell>
          <cell r="F734">
            <v>26579160</v>
          </cell>
          <cell r="G734">
            <v>89184</v>
          </cell>
          <cell r="H734">
            <v>5559838</v>
          </cell>
        </row>
        <row r="735">
          <cell r="A735" t="str">
            <v>04.7203</v>
          </cell>
          <cell r="B735" t="str">
            <v>04.7203</v>
          </cell>
          <cell r="D735" t="str">
            <v>Chieàu daøi coïc &lt;= 20m ; tieát dieän coïc 40x40</v>
          </cell>
          <cell r="E735" t="str">
            <v>100 m</v>
          </cell>
          <cell r="F735">
            <v>34614720</v>
          </cell>
          <cell r="G735">
            <v>103738</v>
          </cell>
          <cell r="H735">
            <v>6777213</v>
          </cell>
        </row>
        <row r="736">
          <cell r="A736" t="str">
            <v>04.7204</v>
          </cell>
          <cell r="B736" t="str">
            <v>04.7204</v>
          </cell>
          <cell r="D736" t="str">
            <v>Chieàu daøi coïc &gt; 20m ; tieát dieän coïc 30x30</v>
          </cell>
          <cell r="E736" t="str">
            <v>100 m</v>
          </cell>
          <cell r="F736">
            <v>19573800</v>
          </cell>
          <cell r="G736">
            <v>61004</v>
          </cell>
          <cell r="H736">
            <v>4579174</v>
          </cell>
        </row>
        <row r="737">
          <cell r="A737" t="str">
            <v>04.7205</v>
          </cell>
          <cell r="B737" t="str">
            <v>04.7205</v>
          </cell>
          <cell r="D737" t="str">
            <v>Chieàu daøi coïc &gt; 20m ; tieát dieän coïc 35x35</v>
          </cell>
          <cell r="E737" t="str">
            <v>100 m</v>
          </cell>
          <cell r="F737">
            <v>26579160</v>
          </cell>
          <cell r="G737">
            <v>68901</v>
          </cell>
          <cell r="H737">
            <v>5187862</v>
          </cell>
        </row>
        <row r="738">
          <cell r="A738" t="str">
            <v>04.7206</v>
          </cell>
          <cell r="B738" t="str">
            <v>04.7206</v>
          </cell>
          <cell r="D738" t="str">
            <v>Chieàu daøi coïc &gt; 20m ; tieát dieän coïc 40x40</v>
          </cell>
          <cell r="E738" t="str">
            <v>100 m</v>
          </cell>
          <cell r="F738">
            <v>34614720</v>
          </cell>
          <cell r="G738">
            <v>90732</v>
          </cell>
          <cell r="H738">
            <v>6371422</v>
          </cell>
        </row>
        <row r="739">
          <cell r="A739" t="str">
            <v>04.7301</v>
          </cell>
          <cell r="B739" t="str">
            <v>04.7301</v>
          </cell>
          <cell r="C739" t="str">
            <v>Taøu ñoùng coïc &gt; 2,5 - 3,5 taán</v>
          </cell>
          <cell r="D739" t="str">
            <v>Chieàu daøi coïc &lt;= 20m ; tieát dieän coïc 30x30</v>
          </cell>
          <cell r="E739" t="str">
            <v>100 m</v>
          </cell>
          <cell r="F739">
            <v>19573800</v>
          </cell>
          <cell r="G739">
            <v>59766</v>
          </cell>
          <cell r="H739">
            <v>4545358</v>
          </cell>
        </row>
        <row r="740">
          <cell r="A740" t="str">
            <v>04.7302</v>
          </cell>
          <cell r="B740" t="str">
            <v>04.7302</v>
          </cell>
          <cell r="D740" t="str">
            <v>Chieàu daøi coïc &lt;= 20m ; tieát dieän coïc 35x35</v>
          </cell>
          <cell r="E740" t="str">
            <v>100 m</v>
          </cell>
          <cell r="F740">
            <v>26579160</v>
          </cell>
          <cell r="G740">
            <v>69830</v>
          </cell>
          <cell r="H740">
            <v>5255494</v>
          </cell>
        </row>
        <row r="741">
          <cell r="A741" t="str">
            <v>04.7303</v>
          </cell>
          <cell r="B741" t="str">
            <v>04.7303</v>
          </cell>
          <cell r="D741" t="str">
            <v>Chieàu daøi coïc &lt;= 20m ; tieát dieän coïc 40x40</v>
          </cell>
          <cell r="E741" t="str">
            <v>100 m</v>
          </cell>
          <cell r="F741">
            <v>34614720</v>
          </cell>
          <cell r="G741">
            <v>78965</v>
          </cell>
          <cell r="H741">
            <v>5965630</v>
          </cell>
        </row>
        <row r="742">
          <cell r="A742" t="str">
            <v>04.7304</v>
          </cell>
          <cell r="B742" t="str">
            <v>04.7304</v>
          </cell>
          <cell r="D742" t="str">
            <v>Chieàu daøi coïc &gt; 20m ; tieát dieän coïc 30x30</v>
          </cell>
          <cell r="E742" t="str">
            <v>100 m</v>
          </cell>
          <cell r="F742">
            <v>19573800</v>
          </cell>
          <cell r="G742">
            <v>37624</v>
          </cell>
          <cell r="H742">
            <v>4545358</v>
          </cell>
        </row>
        <row r="743">
          <cell r="A743" t="str">
            <v>04.7305</v>
          </cell>
          <cell r="B743" t="str">
            <v>04.7305</v>
          </cell>
          <cell r="D743" t="str">
            <v>Chieàu daøi coïc &gt; 20m ; tieát dieän coïc 35x35</v>
          </cell>
          <cell r="E743" t="str">
            <v>100 m</v>
          </cell>
          <cell r="F743">
            <v>26579160</v>
          </cell>
          <cell r="G743">
            <v>64720</v>
          </cell>
          <cell r="H743">
            <v>4883518</v>
          </cell>
        </row>
        <row r="744">
          <cell r="A744" t="str">
            <v>04.7306</v>
          </cell>
          <cell r="B744" t="str">
            <v>04.7306</v>
          </cell>
          <cell r="D744" t="str">
            <v>Chieàu daøi coïc &gt; 20m ; tieát dieän coïc 40x40</v>
          </cell>
          <cell r="E744" t="str">
            <v>100 m</v>
          </cell>
          <cell r="F744">
            <v>34614720</v>
          </cell>
          <cell r="G744">
            <v>76642</v>
          </cell>
          <cell r="H744">
            <v>5728918</v>
          </cell>
        </row>
        <row r="745">
          <cell r="A745" t="str">
            <v>04.8000</v>
          </cell>
          <cell r="B745" t="str">
            <v>04.8000</v>
          </cell>
          <cell r="C745" t="str">
            <v>PHAÙ ÑAÀU COÏC BEÂ TOÂNG COÁT THEÙP</v>
          </cell>
          <cell r="D745" t="str">
            <v>Phaù ñaàu coïc beâ toâng coát theùp</v>
          </cell>
          <cell r="E745" t="str">
            <v>m3</v>
          </cell>
          <cell r="G745">
            <v>107130</v>
          </cell>
        </row>
        <row r="746">
          <cell r="A746" t="str">
            <v>04.9001</v>
          </cell>
          <cell r="B746" t="str">
            <v>04.9001</v>
          </cell>
          <cell r="C746" t="str">
            <v>QUEÙT NHÖÏA BITUM MOÙNG COÄT</v>
          </cell>
          <cell r="D746" t="str">
            <v>Queùt nhöïa bi tum noùng moät nöôùc</v>
          </cell>
          <cell r="E746" t="str">
            <v>10m2</v>
          </cell>
          <cell r="F746">
            <v>58492</v>
          </cell>
          <cell r="G746">
            <v>10838</v>
          </cell>
        </row>
        <row r="747">
          <cell r="A747" t="str">
            <v>04.9002</v>
          </cell>
          <cell r="B747" t="str">
            <v>04.9002</v>
          </cell>
          <cell r="D747" t="str">
            <v>Queùt nhöïa bi tum noùng hai nöôùc</v>
          </cell>
          <cell r="E747" t="str">
            <v>10m2</v>
          </cell>
          <cell r="F747">
            <v>87738</v>
          </cell>
          <cell r="G747">
            <v>16257</v>
          </cell>
        </row>
        <row r="748">
          <cell r="A748" t="str">
            <v>04.9003</v>
          </cell>
          <cell r="B748" t="str">
            <v>04.9003</v>
          </cell>
          <cell r="D748" t="str">
            <v>Queùt nhöïa bi tum nguoäi moät nöôùc</v>
          </cell>
          <cell r="E748" t="str">
            <v>10m2</v>
          </cell>
          <cell r="F748">
            <v>27205</v>
          </cell>
          <cell r="G748">
            <v>1858</v>
          </cell>
        </row>
        <row r="749">
          <cell r="A749" t="str">
            <v>04.9004</v>
          </cell>
          <cell r="B749" t="str">
            <v>04.9004</v>
          </cell>
          <cell r="D749" t="str">
            <v>Queùt nhöïa bi tum nguoäi hai nöôùc</v>
          </cell>
          <cell r="E749" t="str">
            <v>10m2</v>
          </cell>
          <cell r="F749">
            <v>41683</v>
          </cell>
          <cell r="G749">
            <v>2787</v>
          </cell>
        </row>
        <row r="750">
          <cell r="A750" t="str">
            <v>05.1000</v>
          </cell>
          <cell r="B750" t="str">
            <v>05.1000</v>
          </cell>
          <cell r="C750" t="str">
            <v>PHAÂN LOAÏI COÄT THEÙP NHAÄP NGOAÏI</v>
          </cell>
          <cell r="D750" t="str">
            <v>Choïn vaø phaân loaïi coät theùp</v>
          </cell>
          <cell r="E750" t="str">
            <v>Taán</v>
          </cell>
          <cell r="G750">
            <v>32502</v>
          </cell>
          <cell r="H750">
            <v>4472</v>
          </cell>
        </row>
        <row r="751">
          <cell r="A751" t="str">
            <v>05.2001</v>
          </cell>
          <cell r="B751" t="str">
            <v>05.2001</v>
          </cell>
          <cell r="C751" t="str">
            <v>LAÉP RAÙP COÄT THEÙP BAÈNG THUÛ COÂNG</v>
          </cell>
          <cell r="D751" t="str">
            <v>Troïng löôïng coät &lt;= 5 taán</v>
          </cell>
          <cell r="E751" t="str">
            <v>Taán</v>
          </cell>
          <cell r="F751">
            <v>15082</v>
          </cell>
          <cell r="G751">
            <v>115382</v>
          </cell>
        </row>
        <row r="752">
          <cell r="A752" t="str">
            <v>05.2002</v>
          </cell>
          <cell r="B752" t="str">
            <v>05.2002</v>
          </cell>
          <cell r="C752" t="str">
            <v>Laép töøng chi tieát</v>
          </cell>
          <cell r="D752" t="str">
            <v>Troïng löôïng coät &lt;= 15 taán</v>
          </cell>
          <cell r="E752" t="str">
            <v>Taán</v>
          </cell>
          <cell r="F752">
            <v>15082</v>
          </cell>
          <cell r="G752">
            <v>104006</v>
          </cell>
        </row>
        <row r="753">
          <cell r="A753" t="str">
            <v>05.2003</v>
          </cell>
          <cell r="B753" t="str">
            <v>05.2003</v>
          </cell>
          <cell r="D753" t="str">
            <v>Troïng löôïng coät &lt;= 30 taán</v>
          </cell>
          <cell r="E753" t="str">
            <v>Taán</v>
          </cell>
          <cell r="F753">
            <v>15082</v>
          </cell>
          <cell r="G753">
            <v>99131</v>
          </cell>
        </row>
        <row r="754">
          <cell r="A754" t="str">
            <v>05.2004</v>
          </cell>
          <cell r="B754" t="str">
            <v>05.2004</v>
          </cell>
          <cell r="D754" t="str">
            <v>Troïng löôïng coät &gt; 30 taán</v>
          </cell>
          <cell r="E754" t="str">
            <v>Taán</v>
          </cell>
          <cell r="F754">
            <v>15082</v>
          </cell>
          <cell r="G754">
            <v>93931</v>
          </cell>
        </row>
        <row r="755">
          <cell r="A755" t="str">
            <v>05.2011</v>
          </cell>
          <cell r="B755" t="str">
            <v>05.2011</v>
          </cell>
          <cell r="C755" t="str">
            <v>Laép töøng ñoaïn</v>
          </cell>
          <cell r="D755" t="str">
            <v>Troïng löôïng coät &lt;= 5 taán</v>
          </cell>
          <cell r="E755" t="str">
            <v>Taán</v>
          </cell>
          <cell r="F755">
            <v>15082</v>
          </cell>
          <cell r="G755">
            <v>54278</v>
          </cell>
        </row>
        <row r="756">
          <cell r="A756" t="str">
            <v>05.2012</v>
          </cell>
          <cell r="B756" t="str">
            <v>05.2012</v>
          </cell>
          <cell r="D756" t="str">
            <v>Troïng löôïng coät &lt;= 15 taán</v>
          </cell>
          <cell r="E756" t="str">
            <v>Taán</v>
          </cell>
          <cell r="F756">
            <v>15082</v>
          </cell>
          <cell r="G756">
            <v>51353</v>
          </cell>
        </row>
        <row r="757">
          <cell r="A757" t="str">
            <v>05.2013</v>
          </cell>
          <cell r="B757" t="str">
            <v>05.2013</v>
          </cell>
          <cell r="D757" t="str">
            <v>Troïng löôïng coät &lt;= 30 taán</v>
          </cell>
          <cell r="E757" t="str">
            <v>Taán</v>
          </cell>
          <cell r="F757">
            <v>15082</v>
          </cell>
          <cell r="G757">
            <v>48428</v>
          </cell>
        </row>
        <row r="758">
          <cell r="A758" t="str">
            <v>05.2014</v>
          </cell>
          <cell r="B758" t="str">
            <v>05.2014</v>
          </cell>
          <cell r="D758" t="str">
            <v>Troïng löôïng coät &gt; 30 taán</v>
          </cell>
          <cell r="E758" t="str">
            <v>Taán</v>
          </cell>
          <cell r="F758">
            <v>15082</v>
          </cell>
          <cell r="G758">
            <v>45665</v>
          </cell>
        </row>
        <row r="759">
          <cell r="A759" t="str">
            <v>05.3101</v>
          </cell>
          <cell r="B759" t="str">
            <v>05.3101</v>
          </cell>
          <cell r="C759" t="str">
            <v>DÖÏNG COÄT THEÙP ÑAÕ LAÉP SAÜN</v>
          </cell>
          <cell r="D759" t="str">
            <v>Chieàu cao coät &lt;= 15m</v>
          </cell>
          <cell r="E759" t="str">
            <v>Coät</v>
          </cell>
          <cell r="F759">
            <v>111935</v>
          </cell>
          <cell r="G759">
            <v>236895</v>
          </cell>
        </row>
        <row r="760">
          <cell r="A760" t="str">
            <v>05.3102</v>
          </cell>
          <cell r="B760" t="str">
            <v>05.3102</v>
          </cell>
          <cell r="C760" t="str">
            <v>Laép raùp coät theùp baèng thuû coâng</v>
          </cell>
          <cell r="D760" t="str">
            <v>Chieàu cao coät &lt;= 25m</v>
          </cell>
          <cell r="E760" t="str">
            <v>Coät</v>
          </cell>
          <cell r="F760">
            <v>149246</v>
          </cell>
          <cell r="G760">
            <v>430591</v>
          </cell>
        </row>
        <row r="761">
          <cell r="A761" t="str">
            <v>05.3103</v>
          </cell>
          <cell r="B761" t="str">
            <v>05.3103</v>
          </cell>
          <cell r="D761" t="str">
            <v>Chieàu cao coät &lt;= 35m</v>
          </cell>
          <cell r="E761" t="str">
            <v>Coät</v>
          </cell>
          <cell r="F761">
            <v>149246</v>
          </cell>
          <cell r="G761">
            <v>529065</v>
          </cell>
        </row>
        <row r="762">
          <cell r="A762" t="str">
            <v>05.3104</v>
          </cell>
          <cell r="B762" t="str">
            <v>05.3104</v>
          </cell>
          <cell r="D762" t="str">
            <v>Chieàu cao coät &lt;= 45m</v>
          </cell>
          <cell r="E762" t="str">
            <v>Coät</v>
          </cell>
          <cell r="F762">
            <v>223870</v>
          </cell>
          <cell r="G762">
            <v>898497</v>
          </cell>
        </row>
        <row r="763">
          <cell r="A763" t="str">
            <v>05.3105</v>
          </cell>
          <cell r="B763" t="str">
            <v>05.3105</v>
          </cell>
          <cell r="D763" t="str">
            <v>Chieàu cao coät &lt;= 50m</v>
          </cell>
          <cell r="E763" t="str">
            <v>Coät</v>
          </cell>
          <cell r="F763">
            <v>298493</v>
          </cell>
          <cell r="G763">
            <v>1599582</v>
          </cell>
        </row>
        <row r="764">
          <cell r="A764" t="str">
            <v>05.3212</v>
          </cell>
          <cell r="B764" t="str">
            <v>05.3212</v>
          </cell>
          <cell r="C764" t="str">
            <v>Laép raùp coät theùp baèng thuû coâng keát hôïp cô giôùi</v>
          </cell>
          <cell r="D764" t="str">
            <v>Baèng maùy keùo 100CV ; Chieàu cao coät &lt;= 25m</v>
          </cell>
          <cell r="E764" t="str">
            <v>Coät</v>
          </cell>
          <cell r="F764">
            <v>149246</v>
          </cell>
          <cell r="G764">
            <v>322982</v>
          </cell>
          <cell r="H764">
            <v>194764</v>
          </cell>
        </row>
        <row r="765">
          <cell r="A765" t="str">
            <v>05.3213</v>
          </cell>
          <cell r="B765" t="str">
            <v>05.3213</v>
          </cell>
          <cell r="D765" t="str">
            <v>Baèng maùy keùo 100CV ; Chieàu cao coät &lt;= 35m</v>
          </cell>
          <cell r="E765" t="str">
            <v>Coät</v>
          </cell>
          <cell r="F765">
            <v>149246</v>
          </cell>
          <cell r="G765">
            <v>396838</v>
          </cell>
          <cell r="H765">
            <v>324607</v>
          </cell>
        </row>
        <row r="766">
          <cell r="A766" t="str">
            <v>05.3214</v>
          </cell>
          <cell r="B766" t="str">
            <v>05.3214</v>
          </cell>
          <cell r="D766" t="str">
            <v>Baèng maùy keùo 100CV ; Chieàu cao coät &lt;= 45m</v>
          </cell>
          <cell r="E766" t="str">
            <v>Coät</v>
          </cell>
          <cell r="F766">
            <v>223870</v>
          </cell>
          <cell r="G766">
            <v>673834</v>
          </cell>
          <cell r="H766">
            <v>454449</v>
          </cell>
        </row>
        <row r="767">
          <cell r="A767" t="str">
            <v>05.3215</v>
          </cell>
          <cell r="B767" t="str">
            <v>05.3215</v>
          </cell>
          <cell r="D767" t="str">
            <v>Baèng maùy keùo 100CV ; Chieàu cao coät &lt;= 50m</v>
          </cell>
          <cell r="E767" t="str">
            <v>Coät</v>
          </cell>
          <cell r="F767">
            <v>298493</v>
          </cell>
          <cell r="G767">
            <v>1199648</v>
          </cell>
          <cell r="H767">
            <v>649213</v>
          </cell>
        </row>
        <row r="768">
          <cell r="A768" t="str">
            <v>05.3221</v>
          </cell>
          <cell r="B768" t="str">
            <v>05.3221</v>
          </cell>
          <cell r="D768" t="str">
            <v>Baèng caàn truïc 10 taán ; Chieàu cao coät &lt;= 15m</v>
          </cell>
          <cell r="E768" t="str">
            <v>Coät</v>
          </cell>
          <cell r="F768">
            <v>111935</v>
          </cell>
          <cell r="G768">
            <v>164278</v>
          </cell>
          <cell r="H768">
            <v>74875</v>
          </cell>
        </row>
        <row r="769">
          <cell r="A769" t="str">
            <v>05.3222</v>
          </cell>
          <cell r="B769" t="str">
            <v>05.3222</v>
          </cell>
          <cell r="D769" t="str">
            <v>Baèng caàn truïc 10 taán ; Chieàu cao coät &lt;= 25m</v>
          </cell>
          <cell r="E769" t="str">
            <v>Coät</v>
          </cell>
          <cell r="F769">
            <v>149246</v>
          </cell>
          <cell r="G769">
            <v>306879</v>
          </cell>
          <cell r="H769">
            <v>149750</v>
          </cell>
        </row>
        <row r="770">
          <cell r="A770" t="str">
            <v>05.3223</v>
          </cell>
          <cell r="B770" t="str">
            <v>05.3223</v>
          </cell>
          <cell r="D770" t="str">
            <v>Baèng caàn truïc 10 taán ; Chieàu cao coät &lt;= 35m</v>
          </cell>
          <cell r="E770" t="str">
            <v>Coät</v>
          </cell>
          <cell r="F770">
            <v>149246</v>
          </cell>
          <cell r="G770">
            <v>377019</v>
          </cell>
          <cell r="H770">
            <v>249584</v>
          </cell>
        </row>
        <row r="771">
          <cell r="A771" t="str">
            <v>05.3224</v>
          </cell>
          <cell r="B771" t="str">
            <v>05.3224</v>
          </cell>
          <cell r="D771" t="str">
            <v>Baèng caàn truïc 10 taán ; Chieàu cao coät &lt;= 45m</v>
          </cell>
          <cell r="E771" t="str">
            <v>Coät</v>
          </cell>
          <cell r="F771">
            <v>223870</v>
          </cell>
          <cell r="G771">
            <v>640081</v>
          </cell>
          <cell r="H771">
            <v>349418</v>
          </cell>
        </row>
        <row r="772">
          <cell r="A772" t="str">
            <v>05.3225</v>
          </cell>
          <cell r="B772" t="str">
            <v>05.3225</v>
          </cell>
          <cell r="D772" t="str">
            <v>Baèng caàn truïc 10 taán ; Chieàu cao coät &lt;= 50m</v>
          </cell>
          <cell r="E772" t="str">
            <v>Coät</v>
          </cell>
          <cell r="F772">
            <v>298493</v>
          </cell>
          <cell r="G772">
            <v>1139727</v>
          </cell>
          <cell r="H772">
            <v>499168</v>
          </cell>
        </row>
        <row r="773">
          <cell r="A773" t="str">
            <v>05.4101</v>
          </cell>
          <cell r="B773" t="str">
            <v>05.4101</v>
          </cell>
          <cell r="C773" t="str">
            <v>VÖØA LAÉP VÖØA DÖÏNG COÄT THEÙP</v>
          </cell>
          <cell r="D773" t="str">
            <v>Vöøa laép vöøa döïng baèng thuû coâng ; chieàu cao coät &lt;= 15m</v>
          </cell>
          <cell r="E773" t="str">
            <v>Taán</v>
          </cell>
          <cell r="F773">
            <v>5359</v>
          </cell>
          <cell r="G773">
            <v>183473</v>
          </cell>
        </row>
        <row r="774">
          <cell r="A774" t="str">
            <v>05.4102</v>
          </cell>
          <cell r="B774" t="str">
            <v>05.4102</v>
          </cell>
          <cell r="D774" t="str">
            <v>Vöøa laép vöøa döïng baèng thuû coâng ; chieàu cao coät &lt;= 25m</v>
          </cell>
          <cell r="E774" t="str">
            <v>Taán</v>
          </cell>
          <cell r="F774">
            <v>12217</v>
          </cell>
          <cell r="G774">
            <v>201837</v>
          </cell>
        </row>
        <row r="775">
          <cell r="A775" t="str">
            <v>05.4103</v>
          </cell>
          <cell r="B775" t="str">
            <v>05.4103</v>
          </cell>
          <cell r="D775" t="str">
            <v>Vöøa laép vöøa döïng baèng thuû coâng ; chieàu cao coät &lt;= 40m</v>
          </cell>
          <cell r="E775" t="str">
            <v>Taán</v>
          </cell>
          <cell r="F775">
            <v>12860</v>
          </cell>
          <cell r="G775">
            <v>232064</v>
          </cell>
        </row>
        <row r="776">
          <cell r="A776" t="str">
            <v>05.4104</v>
          </cell>
          <cell r="B776" t="str">
            <v>05.4104</v>
          </cell>
          <cell r="D776" t="str">
            <v>Vöøa laép vöøa döïng baèng thuû coâng ; chieàu cao coät &lt;= 55m</v>
          </cell>
          <cell r="E776" t="str">
            <v>Taán</v>
          </cell>
          <cell r="F776">
            <v>15646</v>
          </cell>
          <cell r="G776">
            <v>266841</v>
          </cell>
        </row>
        <row r="777">
          <cell r="A777" t="str">
            <v>05.4105</v>
          </cell>
          <cell r="B777" t="str">
            <v>05.4105</v>
          </cell>
          <cell r="D777" t="str">
            <v>Vöøa laép vöøa döïng baèng thuû coâng ; chieàu cao coät &lt;= 70m</v>
          </cell>
          <cell r="E777" t="str">
            <v>Taán</v>
          </cell>
          <cell r="F777">
            <v>16289</v>
          </cell>
          <cell r="G777">
            <v>307143</v>
          </cell>
        </row>
        <row r="778">
          <cell r="A778" t="str">
            <v>05.4106</v>
          </cell>
          <cell r="B778" t="str">
            <v>05.4106</v>
          </cell>
          <cell r="D778" t="str">
            <v>Vöøa laép vöøa döïng baèng thuû coâng ; chieàu cao coät &lt;= 85m</v>
          </cell>
          <cell r="E778" t="str">
            <v>Taán</v>
          </cell>
          <cell r="F778">
            <v>16932</v>
          </cell>
          <cell r="G778">
            <v>352808</v>
          </cell>
        </row>
        <row r="779">
          <cell r="A779" t="str">
            <v>05.4107</v>
          </cell>
          <cell r="B779" t="str">
            <v>05.4107</v>
          </cell>
          <cell r="D779" t="str">
            <v>Vöøa laép vöøa döïng baèng thuû coâng ; chieàu cao coät &lt;= 100m</v>
          </cell>
          <cell r="E779" t="str">
            <v>Taán</v>
          </cell>
          <cell r="F779">
            <v>16932</v>
          </cell>
          <cell r="G779">
            <v>405786</v>
          </cell>
        </row>
        <row r="780">
          <cell r="A780" t="str">
            <v>05.4201</v>
          </cell>
          <cell r="B780" t="str">
            <v>05.4201</v>
          </cell>
          <cell r="D780" t="str">
            <v>Vöøa laép vöøa döïng baèng thuû coâng + c/g ; chieàu cao coät &lt;= 15m</v>
          </cell>
          <cell r="E780" t="str">
            <v>Taán</v>
          </cell>
          <cell r="F780">
            <v>5359</v>
          </cell>
          <cell r="G780">
            <v>146746</v>
          </cell>
          <cell r="H780">
            <v>6878</v>
          </cell>
        </row>
        <row r="781">
          <cell r="A781" t="str">
            <v>05.4202</v>
          </cell>
          <cell r="B781" t="str">
            <v>05.4202</v>
          </cell>
          <cell r="D781" t="str">
            <v>Vöøa laép vöøa döïng baèng thuû coâng + c/g ; chieàu cao coät &lt;= 25m</v>
          </cell>
          <cell r="E781" t="str">
            <v>Taán</v>
          </cell>
          <cell r="F781">
            <v>8788</v>
          </cell>
          <cell r="G781">
            <v>161534</v>
          </cell>
          <cell r="H781">
            <v>6878</v>
          </cell>
        </row>
        <row r="782">
          <cell r="A782" t="str">
            <v>05.4203</v>
          </cell>
          <cell r="B782" t="str">
            <v>05.4203</v>
          </cell>
          <cell r="D782" t="str">
            <v>Vöøa laép vöøa döïng baèng thuû coâng + c/g ; chieàu cao coät &lt;= 40m</v>
          </cell>
          <cell r="E782" t="str">
            <v>Taán</v>
          </cell>
          <cell r="F782">
            <v>10718</v>
          </cell>
          <cell r="G782">
            <v>185586</v>
          </cell>
          <cell r="H782">
            <v>9171</v>
          </cell>
        </row>
        <row r="783">
          <cell r="A783" t="str">
            <v>05.4204</v>
          </cell>
          <cell r="B783" t="str">
            <v>05.4204</v>
          </cell>
          <cell r="D783" t="str">
            <v>Vöøa laép vöøa döïng baèng thuû coâng + c/g ; chieàu cao coät &lt;= 55m</v>
          </cell>
          <cell r="E783" t="str">
            <v>Taán</v>
          </cell>
          <cell r="F783">
            <v>15646</v>
          </cell>
          <cell r="G783">
            <v>213538</v>
          </cell>
          <cell r="H783">
            <v>11464</v>
          </cell>
        </row>
        <row r="784">
          <cell r="A784" t="str">
            <v>05.4205</v>
          </cell>
          <cell r="B784" t="str">
            <v>05.4205</v>
          </cell>
          <cell r="D784" t="str">
            <v>Vöøa laép vöøa döïng baèng thuû coâng + c/g ; chieàu cao coät &lt;= 70m</v>
          </cell>
          <cell r="E784" t="str">
            <v>Taán</v>
          </cell>
          <cell r="F784">
            <v>16289</v>
          </cell>
          <cell r="G784">
            <v>245714</v>
          </cell>
          <cell r="H784">
            <v>11464</v>
          </cell>
        </row>
        <row r="785">
          <cell r="A785" t="str">
            <v>05.4206</v>
          </cell>
          <cell r="B785" t="str">
            <v>05.4206</v>
          </cell>
          <cell r="D785" t="str">
            <v>Vöøa laép vöøa döïng baèng thuû coâng + c/g ; chieàu cao coät &lt;= 85m</v>
          </cell>
          <cell r="E785" t="str">
            <v>Taán</v>
          </cell>
          <cell r="F785">
            <v>16932</v>
          </cell>
          <cell r="G785">
            <v>282279</v>
          </cell>
          <cell r="H785">
            <v>13757</v>
          </cell>
        </row>
        <row r="786">
          <cell r="A786" t="str">
            <v>05.4207</v>
          </cell>
          <cell r="B786" t="str">
            <v>05.4207</v>
          </cell>
          <cell r="D786" t="str">
            <v>Vöøa laép vöøa döïng baèng thuû coâng + c/g ; chieàu cao coät &lt;= 100m</v>
          </cell>
          <cell r="E786" t="str">
            <v>Taán</v>
          </cell>
          <cell r="F786">
            <v>16932</v>
          </cell>
          <cell r="G786">
            <v>324694</v>
          </cell>
          <cell r="H786">
            <v>18342</v>
          </cell>
        </row>
        <row r="787">
          <cell r="A787" t="str">
            <v>05.5101</v>
          </cell>
          <cell r="B787" t="str">
            <v>05.5101</v>
          </cell>
          <cell r="C787" t="str">
            <v>NOÁI COÄT BEÂ TOÂNG BAÈNG MAËT BÍCH</v>
          </cell>
          <cell r="D787" t="str">
            <v>Noái coät beâ toâng caùc loaïi; ñòa hình bình thöôøng</v>
          </cell>
          <cell r="E787" t="str">
            <v>Moái</v>
          </cell>
          <cell r="F787">
            <v>12573</v>
          </cell>
          <cell r="G787">
            <v>48753</v>
          </cell>
        </row>
        <row r="788">
          <cell r="A788" t="str">
            <v>05.5102</v>
          </cell>
          <cell r="B788" t="str">
            <v>05.5102</v>
          </cell>
          <cell r="D788" t="str">
            <v>Noái coät beâ toâng caùc loaïi; ñòa hình söôøn ñoài</v>
          </cell>
          <cell r="E788" t="str">
            <v>Moái</v>
          </cell>
          <cell r="F788">
            <v>12573</v>
          </cell>
          <cell r="G788">
            <v>51190</v>
          </cell>
        </row>
        <row r="789">
          <cell r="A789" t="str">
            <v>05.5103</v>
          </cell>
          <cell r="B789" t="str">
            <v>05.5103</v>
          </cell>
          <cell r="D789" t="str">
            <v>Noái coät beâ toâng caùc loaïi; ñòa hình sình laày</v>
          </cell>
          <cell r="E789" t="str">
            <v>Moái</v>
          </cell>
          <cell r="F789">
            <v>34960</v>
          </cell>
          <cell r="G789">
            <v>58503</v>
          </cell>
        </row>
        <row r="790">
          <cell r="A790" t="str">
            <v>05.5211</v>
          </cell>
          <cell r="B790" t="str">
            <v>05.5211</v>
          </cell>
          <cell r="C790" t="str">
            <v>DÖÏNG COÄT BEÂ TOÂNG</v>
          </cell>
          <cell r="D790" t="str">
            <v>Döïng coät baèng thuû coâng ; chieàu cao coät &lt;= 8m</v>
          </cell>
          <cell r="E790" t="str">
            <v>Coät</v>
          </cell>
          <cell r="F790">
            <v>20790</v>
          </cell>
          <cell r="G790">
            <v>74917</v>
          </cell>
        </row>
        <row r="791">
          <cell r="A791" t="str">
            <v>05.5212</v>
          </cell>
          <cell r="B791" t="str">
            <v>05.5212</v>
          </cell>
          <cell r="D791" t="str">
            <v>Döïng coät baèng thuû coâng ; chieàu cao coät &lt;= 10m</v>
          </cell>
          <cell r="E791" t="str">
            <v>Coät</v>
          </cell>
          <cell r="F791">
            <v>20790</v>
          </cell>
          <cell r="G791">
            <v>80605</v>
          </cell>
        </row>
        <row r="792">
          <cell r="A792" t="str">
            <v>05.5213</v>
          </cell>
          <cell r="B792" t="str">
            <v>05.5213</v>
          </cell>
          <cell r="D792" t="str">
            <v>Döïng coät baèng thuû coâng ; chieàu cao coät &lt;= 12m</v>
          </cell>
          <cell r="E792" t="str">
            <v>Coät</v>
          </cell>
          <cell r="F792">
            <v>20790</v>
          </cell>
          <cell r="G792">
            <v>86293</v>
          </cell>
        </row>
        <row r="793">
          <cell r="A793" t="str">
            <v>05.5214</v>
          </cell>
          <cell r="B793" t="str">
            <v>05.5214</v>
          </cell>
          <cell r="D793" t="str">
            <v>Döïng coät baèng thuû coâng ; chieàu cao coät &lt;= 14m</v>
          </cell>
          <cell r="E793" t="str">
            <v>Coät</v>
          </cell>
          <cell r="F793">
            <v>20790</v>
          </cell>
          <cell r="G793">
            <v>107419</v>
          </cell>
        </row>
        <row r="794">
          <cell r="A794" t="str">
            <v>05.5215</v>
          </cell>
          <cell r="B794" t="str">
            <v>05.5215</v>
          </cell>
          <cell r="D794" t="str">
            <v>Döïng coät baèng thuû coâng ; chieàu cao coät &lt;= 16m</v>
          </cell>
          <cell r="E794" t="str">
            <v>Coät</v>
          </cell>
          <cell r="F794">
            <v>24448</v>
          </cell>
          <cell r="G794">
            <v>116844</v>
          </cell>
        </row>
        <row r="795">
          <cell r="A795" t="str">
            <v>05.5216</v>
          </cell>
          <cell r="B795" t="str">
            <v>05.5216</v>
          </cell>
          <cell r="D795" t="str">
            <v>Döïng coät baèng thuû coâng ; chieàu cao coät &lt;= 18m</v>
          </cell>
          <cell r="E795" t="str">
            <v>Coät</v>
          </cell>
          <cell r="F795">
            <v>24448</v>
          </cell>
          <cell r="G795">
            <v>152271</v>
          </cell>
        </row>
        <row r="796">
          <cell r="A796" t="str">
            <v>05.5217</v>
          </cell>
          <cell r="B796" t="str">
            <v>05.5217</v>
          </cell>
          <cell r="D796" t="str">
            <v>Döïng coät baèng thuû coâng ; chieàu cao coät &lt;= 20m</v>
          </cell>
          <cell r="E796" t="str">
            <v>Coät</v>
          </cell>
          <cell r="F796">
            <v>24448</v>
          </cell>
          <cell r="G796">
            <v>177460</v>
          </cell>
        </row>
        <row r="797">
          <cell r="A797" t="str">
            <v>05.5218</v>
          </cell>
          <cell r="B797" t="str">
            <v>05.5218</v>
          </cell>
          <cell r="D797" t="str">
            <v>Döïng coät baèng thuû coâng ; chieàu cao coät &gt; 20m</v>
          </cell>
          <cell r="E797" t="str">
            <v>Coät</v>
          </cell>
          <cell r="F797">
            <v>24448</v>
          </cell>
          <cell r="G797">
            <v>193711</v>
          </cell>
        </row>
        <row r="798">
          <cell r="A798" t="str">
            <v>05.5221</v>
          </cell>
          <cell r="B798" t="str">
            <v>05.5221</v>
          </cell>
          <cell r="D798" t="str">
            <v>Döïng thuû coâng + c/g ; chieàu cao coät &lt;= 8m (baèng caàn truïc)</v>
          </cell>
          <cell r="E798" t="str">
            <v>Coät</v>
          </cell>
          <cell r="F798">
            <v>20790</v>
          </cell>
          <cell r="G798">
            <v>30064</v>
          </cell>
          <cell r="H798">
            <v>43677</v>
          </cell>
        </row>
        <row r="799">
          <cell r="A799" t="str">
            <v>05.5222</v>
          </cell>
          <cell r="B799" t="str">
            <v>05.5222</v>
          </cell>
          <cell r="D799" t="str">
            <v>Döïng thuû coâng + c/g ; chieàu cao coät &lt;= 10m (baèng caàn truïc)</v>
          </cell>
          <cell r="E799" t="str">
            <v>Coät</v>
          </cell>
          <cell r="F799">
            <v>20790</v>
          </cell>
          <cell r="G799">
            <v>32177</v>
          </cell>
          <cell r="H799">
            <v>43677</v>
          </cell>
        </row>
        <row r="800">
          <cell r="A800" t="str">
            <v>05.5223</v>
          </cell>
          <cell r="B800" t="str">
            <v>05.5223</v>
          </cell>
          <cell r="D800" t="str">
            <v>Döïng thuû coâng + c/g ; chieàu cao coät &lt;= 12m (baèng caàn truïc)</v>
          </cell>
          <cell r="E800" t="str">
            <v>Coät</v>
          </cell>
          <cell r="F800">
            <v>20790</v>
          </cell>
          <cell r="G800">
            <v>34452</v>
          </cell>
          <cell r="H800">
            <v>62396</v>
          </cell>
        </row>
        <row r="801">
          <cell r="A801" t="str">
            <v>05.5224</v>
          </cell>
          <cell r="B801" t="str">
            <v>05.5224</v>
          </cell>
          <cell r="D801" t="str">
            <v>Döïng thuû coâng + c/g ; chieàu cao coät &lt;= 14m (baèng caàn truïc)</v>
          </cell>
          <cell r="E801" t="str">
            <v>Coät</v>
          </cell>
          <cell r="F801">
            <v>20790</v>
          </cell>
          <cell r="G801">
            <v>42903</v>
          </cell>
          <cell r="H801">
            <v>62396</v>
          </cell>
        </row>
        <row r="802">
          <cell r="A802" t="str">
            <v>05.5225</v>
          </cell>
          <cell r="B802" t="str">
            <v>05.5225</v>
          </cell>
          <cell r="D802" t="str">
            <v>Döïng thuû coâng + c/g ; chieàu cao coät &lt;= 16m (baèng caàn truïc)</v>
          </cell>
          <cell r="E802" t="str">
            <v>Coät</v>
          </cell>
          <cell r="F802">
            <v>24448</v>
          </cell>
          <cell r="G802">
            <v>46803</v>
          </cell>
          <cell r="H802">
            <v>87354</v>
          </cell>
        </row>
        <row r="803">
          <cell r="A803" t="str">
            <v>05.5226</v>
          </cell>
          <cell r="B803" t="str">
            <v>05.5226</v>
          </cell>
          <cell r="D803" t="str">
            <v>Döïng thuû coâng + c/g ; chieàu cao coät &lt;= 18m (baèng caàn truïc)</v>
          </cell>
          <cell r="E803" t="str">
            <v>Coät</v>
          </cell>
          <cell r="F803">
            <v>24448</v>
          </cell>
          <cell r="G803">
            <v>60941</v>
          </cell>
          <cell r="H803">
            <v>87354</v>
          </cell>
        </row>
        <row r="804">
          <cell r="A804" t="str">
            <v>05.5227</v>
          </cell>
          <cell r="B804" t="str">
            <v>05.5227</v>
          </cell>
          <cell r="D804" t="str">
            <v>Döïng thuû coâng + c/g ; chieàu cao coät &lt;= 20m (baèng caàn truïc)</v>
          </cell>
          <cell r="E804" t="str">
            <v>Coät</v>
          </cell>
          <cell r="F804">
            <v>24448</v>
          </cell>
          <cell r="G804">
            <v>71017</v>
          </cell>
          <cell r="H804">
            <v>124792</v>
          </cell>
        </row>
        <row r="805">
          <cell r="A805" t="str">
            <v>05.5228</v>
          </cell>
          <cell r="B805" t="str">
            <v>05.5228</v>
          </cell>
          <cell r="D805" t="str">
            <v>Döïng thuû coâng + c/g ; chieàu cao coät &gt; 20m (baèng caàn truïc)</v>
          </cell>
          <cell r="E805" t="str">
            <v>Coät</v>
          </cell>
          <cell r="F805">
            <v>24448</v>
          </cell>
          <cell r="G805">
            <v>77517</v>
          </cell>
          <cell r="H805">
            <v>124792</v>
          </cell>
        </row>
        <row r="806">
          <cell r="A806" t="str">
            <v>05.5235</v>
          </cell>
          <cell r="B806" t="str">
            <v>05.5235</v>
          </cell>
          <cell r="D806" t="str">
            <v>Döïng thuû coâng + c/g ; chieàu cao coät &lt;= 16m (baèng maùy keùo)</v>
          </cell>
          <cell r="E806" t="str">
            <v>Coät</v>
          </cell>
          <cell r="F806">
            <v>24448</v>
          </cell>
          <cell r="G806">
            <v>52653</v>
          </cell>
          <cell r="H806">
            <v>97382</v>
          </cell>
        </row>
        <row r="807">
          <cell r="A807" t="str">
            <v>05.5236</v>
          </cell>
          <cell r="B807" t="str">
            <v>05.5236</v>
          </cell>
          <cell r="D807" t="str">
            <v>Döïng thuû coâng + c/g ; chieàu cao coät &lt;= 18m (baèng maùy keùo)</v>
          </cell>
          <cell r="E807" t="str">
            <v>Coät</v>
          </cell>
          <cell r="F807">
            <v>24448</v>
          </cell>
          <cell r="G807">
            <v>68579</v>
          </cell>
          <cell r="H807">
            <v>97382</v>
          </cell>
        </row>
        <row r="808">
          <cell r="A808" t="str">
            <v>05.5237</v>
          </cell>
          <cell r="B808" t="str">
            <v>05.5237</v>
          </cell>
          <cell r="D808" t="str">
            <v>Döïng thuû coâng + c/g ; chieàu cao coät &lt;= 20m (baèng maùy keùo)</v>
          </cell>
          <cell r="E808" t="str">
            <v>Coät</v>
          </cell>
          <cell r="F808">
            <v>24448</v>
          </cell>
          <cell r="G808">
            <v>79792</v>
          </cell>
          <cell r="H808">
            <v>149319</v>
          </cell>
        </row>
        <row r="809">
          <cell r="A809" t="str">
            <v>05.5238</v>
          </cell>
          <cell r="B809" t="str">
            <v>05.5238</v>
          </cell>
          <cell r="D809" t="str">
            <v>Döïng thuû coâng + c/g ; chieàu cao coät &gt; 20m (baèng maùy keùo)</v>
          </cell>
          <cell r="E809" t="str">
            <v>Coät</v>
          </cell>
          <cell r="F809">
            <v>24448</v>
          </cell>
          <cell r="G809">
            <v>87105</v>
          </cell>
          <cell r="H809">
            <v>149319</v>
          </cell>
        </row>
        <row r="810">
          <cell r="A810" t="str">
            <v>05.6011</v>
          </cell>
          <cell r="B810" t="str">
            <v>05.6011</v>
          </cell>
          <cell r="C810" t="str">
            <v>LAÉP ÑAËT XAØ</v>
          </cell>
          <cell r="D810" t="str">
            <v>Laép ñaët xaø theùp cho coät ñoõ; troïng löôïng 25kg</v>
          </cell>
          <cell r="E810" t="str">
            <v>Boä</v>
          </cell>
          <cell r="G810">
            <v>13161</v>
          </cell>
        </row>
        <row r="811">
          <cell r="A811" t="str">
            <v>05.6012</v>
          </cell>
          <cell r="B811" t="str">
            <v>05.6012</v>
          </cell>
          <cell r="D811" t="str">
            <v>Laép ñaët xaø theùp cho coät ñoõ; troïng löôïng 50kg</v>
          </cell>
          <cell r="E811" t="str">
            <v>Boä</v>
          </cell>
          <cell r="G811">
            <v>17806</v>
          </cell>
        </row>
        <row r="812">
          <cell r="A812" t="str">
            <v>05.6013</v>
          </cell>
          <cell r="B812" t="str">
            <v>05.6013</v>
          </cell>
          <cell r="D812" t="str">
            <v>Laép ñaët xaø theùp cho coät ñoõ; troïng löôïng 100kg</v>
          </cell>
          <cell r="E812" t="str">
            <v>Boä</v>
          </cell>
          <cell r="G812">
            <v>23999</v>
          </cell>
        </row>
        <row r="813">
          <cell r="A813" t="str">
            <v>05.6014</v>
          </cell>
          <cell r="B813" t="str">
            <v>05.6014</v>
          </cell>
          <cell r="D813" t="str">
            <v>Laép ñaët xaø theùp cho coät ñoõ; troïng löôïng 140kg</v>
          </cell>
          <cell r="E813" t="str">
            <v>Boä</v>
          </cell>
          <cell r="G813">
            <v>28799</v>
          </cell>
        </row>
        <row r="814">
          <cell r="A814" t="str">
            <v>05.6015</v>
          </cell>
          <cell r="B814" t="str">
            <v>05.6015</v>
          </cell>
          <cell r="D814" t="str">
            <v>Laép ñaët xaø theùp cho coät ñoõ; troïng löôïng 230kg</v>
          </cell>
          <cell r="E814" t="str">
            <v>Boä</v>
          </cell>
          <cell r="G814">
            <v>39792</v>
          </cell>
        </row>
        <row r="815">
          <cell r="A815" t="str">
            <v>05.6016</v>
          </cell>
          <cell r="B815" t="str">
            <v>05.6016</v>
          </cell>
          <cell r="D815" t="str">
            <v>Laép ñaët xaø theùp cho coät ñoõ; troïng löôïng 320kg</v>
          </cell>
          <cell r="E815" t="str">
            <v>Boä</v>
          </cell>
          <cell r="G815">
            <v>50785</v>
          </cell>
        </row>
        <row r="816">
          <cell r="A816" t="str">
            <v>05.6017</v>
          </cell>
          <cell r="B816" t="str">
            <v>05.6017</v>
          </cell>
          <cell r="D816" t="str">
            <v>Laép ñaët xaø theùp cho coät ñoõ; troïng löôïng 410kg</v>
          </cell>
          <cell r="E816" t="str">
            <v>Boä</v>
          </cell>
          <cell r="G816">
            <v>59920</v>
          </cell>
        </row>
        <row r="817">
          <cell r="A817" t="str">
            <v>05.6018</v>
          </cell>
          <cell r="B817" t="str">
            <v>05.6018</v>
          </cell>
          <cell r="D817" t="str">
            <v>Laép ñaët xaø theùp cho coät ñoõ; troïng löôïng 500kg</v>
          </cell>
          <cell r="E817" t="str">
            <v>Boä</v>
          </cell>
          <cell r="G817">
            <v>70759</v>
          </cell>
        </row>
        <row r="818">
          <cell r="A818" t="str">
            <v>05.6021</v>
          </cell>
          <cell r="B818" t="str">
            <v>05.6021</v>
          </cell>
          <cell r="D818" t="str">
            <v>Laép ñaët xaø theùp cho coät neùo; troïng löôïng 25kg</v>
          </cell>
          <cell r="E818" t="str">
            <v>Boä</v>
          </cell>
          <cell r="G818">
            <v>17496</v>
          </cell>
        </row>
        <row r="819">
          <cell r="A819" t="str">
            <v>05.6022</v>
          </cell>
          <cell r="B819" t="str">
            <v>05.6022</v>
          </cell>
          <cell r="D819" t="str">
            <v>Laép ñaët xaø theùp cho coät neùo; troïng löôïng 50kg</v>
          </cell>
          <cell r="E819" t="str">
            <v>Boä</v>
          </cell>
          <cell r="G819">
            <v>23689</v>
          </cell>
        </row>
        <row r="820">
          <cell r="A820" t="str">
            <v>05.6023</v>
          </cell>
          <cell r="B820" t="str">
            <v>05.6023</v>
          </cell>
          <cell r="D820" t="str">
            <v>Laép ñaët xaø theùp cho coät neùo; troïng löôïng 100kg</v>
          </cell>
          <cell r="E820" t="str">
            <v>Boä</v>
          </cell>
          <cell r="G820">
            <v>31896</v>
          </cell>
        </row>
        <row r="821">
          <cell r="A821" t="str">
            <v>05.6024</v>
          </cell>
          <cell r="B821" t="str">
            <v>05.6024</v>
          </cell>
          <cell r="D821" t="str">
            <v>Laép ñaët xaø theùp cho coät neùo; troïng löôïng 140kg</v>
          </cell>
          <cell r="E821" t="str">
            <v>Boä</v>
          </cell>
          <cell r="G821">
            <v>38244</v>
          </cell>
        </row>
        <row r="822">
          <cell r="A822" t="str">
            <v>05.6025</v>
          </cell>
          <cell r="B822" t="str">
            <v>05.6025</v>
          </cell>
          <cell r="D822" t="str">
            <v>Laép ñaët xaø theùp cho coät neùo; troïng löôïng 230kg</v>
          </cell>
          <cell r="E822" t="str">
            <v>Boä</v>
          </cell>
          <cell r="G822">
            <v>52798</v>
          </cell>
        </row>
        <row r="823">
          <cell r="A823" t="str">
            <v>05.6026</v>
          </cell>
          <cell r="B823" t="str">
            <v>05.6026</v>
          </cell>
          <cell r="D823" t="str">
            <v>Laép ñaët xaø theùp cho coät neùo; troïng löôïng 320kg</v>
          </cell>
          <cell r="E823" t="str">
            <v>Boä</v>
          </cell>
          <cell r="G823">
            <v>67507</v>
          </cell>
        </row>
        <row r="824">
          <cell r="A824" t="str">
            <v>05.6027</v>
          </cell>
          <cell r="B824" t="str">
            <v>05.6027</v>
          </cell>
          <cell r="D824" t="str">
            <v>Laép ñaët xaø theùp cho coät neùo; troïng löôïng 410kg</v>
          </cell>
          <cell r="E824" t="str">
            <v>Boä</v>
          </cell>
          <cell r="G824">
            <v>79584</v>
          </cell>
        </row>
        <row r="825">
          <cell r="A825" t="str">
            <v>05.6028</v>
          </cell>
          <cell r="B825" t="str">
            <v>05.6028</v>
          </cell>
          <cell r="D825" t="str">
            <v>Laép ñaët xaø theùp cho coät neùo; troïng löôïng 500kg</v>
          </cell>
          <cell r="E825" t="str">
            <v>Boä</v>
          </cell>
          <cell r="G825">
            <v>93984</v>
          </cell>
        </row>
        <row r="826">
          <cell r="A826" t="str">
            <v>05.6034</v>
          </cell>
          <cell r="B826" t="str">
            <v>05.6034</v>
          </cell>
          <cell r="D826" t="str">
            <v>Laép ñaët xaø theùp cho coät ñuùp; troïng löôïng 140kg</v>
          </cell>
          <cell r="E826" t="str">
            <v>Boä</v>
          </cell>
          <cell r="G826">
            <v>32515</v>
          </cell>
        </row>
        <row r="827">
          <cell r="A827" t="str">
            <v>05.6035</v>
          </cell>
          <cell r="B827" t="str">
            <v>05.6035</v>
          </cell>
          <cell r="D827" t="str">
            <v>Laép ñaët xaø theùp cho coät ñuùp; troïng löôïng 230kg</v>
          </cell>
          <cell r="E827" t="str">
            <v>Boä</v>
          </cell>
          <cell r="G827">
            <v>46295</v>
          </cell>
        </row>
        <row r="828">
          <cell r="A828" t="str">
            <v>05.6036</v>
          </cell>
          <cell r="B828" t="str">
            <v>05.6036</v>
          </cell>
          <cell r="D828" t="str">
            <v>Laép ñaët xaø theùp cho coät ñuùp; troïng löôïng 320kg</v>
          </cell>
          <cell r="E828" t="str">
            <v>Boä</v>
          </cell>
          <cell r="G828">
            <v>58062</v>
          </cell>
        </row>
        <row r="829">
          <cell r="A829" t="str">
            <v>05.6037</v>
          </cell>
          <cell r="B829" t="str">
            <v>05.6037</v>
          </cell>
          <cell r="D829" t="str">
            <v>Laép ñaët xaø theùp cho coät ñuùp; troïng löôïng 410kg</v>
          </cell>
          <cell r="E829" t="str">
            <v>Boä</v>
          </cell>
          <cell r="G829">
            <v>64101</v>
          </cell>
        </row>
        <row r="830">
          <cell r="A830" t="str">
            <v>05.6038</v>
          </cell>
          <cell r="B830" t="str">
            <v>05.6038</v>
          </cell>
          <cell r="D830" t="str">
            <v>Laép ñaët xaø theùp cho coät ñuùp; troïng löôïng 500kg</v>
          </cell>
          <cell r="E830" t="str">
            <v>Boä</v>
          </cell>
          <cell r="G830">
            <v>69985</v>
          </cell>
        </row>
        <row r="831">
          <cell r="A831" t="str">
            <v>05.6039</v>
          </cell>
          <cell r="B831" t="str">
            <v>05.6039</v>
          </cell>
          <cell r="D831" t="str">
            <v>Laép ñaët xaø theùp cho coät ñuùp; troïng löôïng 750kg</v>
          </cell>
          <cell r="E831" t="str">
            <v>Boä</v>
          </cell>
          <cell r="G831">
            <v>89648</v>
          </cell>
        </row>
        <row r="832">
          <cell r="A832" t="str">
            <v>05.6040</v>
          </cell>
          <cell r="B832" t="str">
            <v>05.6040</v>
          </cell>
          <cell r="D832" t="str">
            <v>Laép ñaët xaø theùp cho coät ñuùp; troïng löôïng 1000kg</v>
          </cell>
          <cell r="E832" t="str">
            <v>Boä</v>
          </cell>
          <cell r="G832">
            <v>105751</v>
          </cell>
        </row>
        <row r="833">
          <cell r="A833" t="str">
            <v>05.6041</v>
          </cell>
          <cell r="B833" t="str">
            <v>05.6041</v>
          </cell>
          <cell r="D833" t="str">
            <v>Laép ñaët xaø theùp cho coät hình Pi; troïng löôïng 140kg</v>
          </cell>
          <cell r="E833" t="str">
            <v>Boä</v>
          </cell>
          <cell r="G833">
            <v>36076</v>
          </cell>
        </row>
        <row r="834">
          <cell r="A834" t="str">
            <v>05.6042</v>
          </cell>
          <cell r="B834" t="str">
            <v>05.6042</v>
          </cell>
          <cell r="D834" t="str">
            <v>Laép ñaët xaø theùp cho coät hình Pi; troïng löôïng 230kg</v>
          </cell>
          <cell r="E834" t="str">
            <v>Boä</v>
          </cell>
          <cell r="G834">
            <v>51559</v>
          </cell>
        </row>
        <row r="835">
          <cell r="A835" t="str">
            <v>05.6043</v>
          </cell>
          <cell r="B835" t="str">
            <v>05.6043</v>
          </cell>
          <cell r="D835" t="str">
            <v>Laép ñaët xaø theùp cho coät hình Pi; troïng löôïng 320kg</v>
          </cell>
          <cell r="E835" t="str">
            <v>Boä</v>
          </cell>
          <cell r="G835">
            <v>64565</v>
          </cell>
        </row>
        <row r="836">
          <cell r="A836" t="str">
            <v>05.6044</v>
          </cell>
          <cell r="B836" t="str">
            <v>05.6044</v>
          </cell>
          <cell r="D836" t="str">
            <v>Laép ñaët xaø theùp cho coät hình Pi; troïng löôïng 410kg</v>
          </cell>
          <cell r="E836" t="str">
            <v>Boä</v>
          </cell>
          <cell r="G836">
            <v>71223</v>
          </cell>
        </row>
        <row r="837">
          <cell r="A837" t="str">
            <v>05.6045</v>
          </cell>
          <cell r="B837" t="str">
            <v>05.6045</v>
          </cell>
          <cell r="D837" t="str">
            <v>Laép ñaët xaø theùp cho coät hình Pi; troïng löôïng 500kg</v>
          </cell>
          <cell r="E837" t="str">
            <v>Boä</v>
          </cell>
          <cell r="G837">
            <v>77726</v>
          </cell>
        </row>
        <row r="838">
          <cell r="A838" t="str">
            <v>05.6046</v>
          </cell>
          <cell r="B838" t="str">
            <v>05.6046</v>
          </cell>
          <cell r="D838" t="str">
            <v>Laép ñaët xaø theùp cho coät hình Pi; troïng löôïng 750kg</v>
          </cell>
          <cell r="E838" t="str">
            <v>Boä</v>
          </cell>
          <cell r="G838">
            <v>99558</v>
          </cell>
        </row>
        <row r="839">
          <cell r="A839" t="str">
            <v>05.6047</v>
          </cell>
          <cell r="B839" t="str">
            <v>05.6047</v>
          </cell>
          <cell r="D839" t="str">
            <v>Laép ñaët xaø theùp cho coät hình Pi; troïng löôïng 1000kg</v>
          </cell>
          <cell r="E839" t="str">
            <v>Boä</v>
          </cell>
          <cell r="G839">
            <v>117518</v>
          </cell>
        </row>
        <row r="840">
          <cell r="A840" t="str">
            <v>05.7001</v>
          </cell>
          <cell r="B840" t="str">
            <v>05.7001</v>
          </cell>
          <cell r="C840" t="str">
            <v>LAÉP TIEÁP ÑÒA COÄT ÑIEÄN</v>
          </cell>
          <cell r="D840" t="str">
            <v>Ñöôøng kính theùp F : 8-10mm</v>
          </cell>
          <cell r="E840" t="str">
            <v>100kg</v>
          </cell>
          <cell r="F840">
            <v>1000</v>
          </cell>
          <cell r="G840">
            <v>15483</v>
          </cell>
        </row>
        <row r="841">
          <cell r="A841" t="str">
            <v>05.7002</v>
          </cell>
          <cell r="B841" t="str">
            <v>05.7002</v>
          </cell>
          <cell r="C841" t="str">
            <v>Keùo raûi vaø laép tieáp ñòa coät ñieän</v>
          </cell>
          <cell r="D841" t="str">
            <v>Ñöôøng kính theùp F : 12-14mm</v>
          </cell>
          <cell r="E841" t="str">
            <v>100kg</v>
          </cell>
          <cell r="F841">
            <v>750</v>
          </cell>
          <cell r="G841">
            <v>15483</v>
          </cell>
        </row>
        <row r="842">
          <cell r="A842" t="str">
            <v>05.7003</v>
          </cell>
          <cell r="B842" t="str">
            <v>05.7003</v>
          </cell>
          <cell r="D842" t="str">
            <v>Ñöôøng kính theùp F : 16-18mm</v>
          </cell>
          <cell r="E842" t="str">
            <v>100kg</v>
          </cell>
          <cell r="F842">
            <v>625</v>
          </cell>
          <cell r="G842">
            <v>10219</v>
          </cell>
        </row>
        <row r="843">
          <cell r="A843" t="str">
            <v>05.8001</v>
          </cell>
          <cell r="B843" t="str">
            <v>05.8001</v>
          </cell>
          <cell r="C843" t="str">
            <v>ÑOÙNG COÏC VAØ HAØN NOÁI COÏC TIEÁP ÑÒA</v>
          </cell>
          <cell r="D843" t="str">
            <v>Ñoùng coïc tieáp ñòa ; ñaát caáp I</v>
          </cell>
          <cell r="E843" t="str">
            <v>10 coïc</v>
          </cell>
          <cell r="F843">
            <v>7140</v>
          </cell>
          <cell r="G843">
            <v>38708</v>
          </cell>
          <cell r="H843">
            <v>7760</v>
          </cell>
        </row>
        <row r="844">
          <cell r="A844" t="str">
            <v>05.8002</v>
          </cell>
          <cell r="B844" t="str">
            <v>05.8002</v>
          </cell>
          <cell r="D844" t="str">
            <v>Ñoùng coïc tieáp ñòa ; ñaát caáp II</v>
          </cell>
          <cell r="E844" t="str">
            <v>11 coïc</v>
          </cell>
          <cell r="F844">
            <v>7140</v>
          </cell>
          <cell r="G844">
            <v>43353</v>
          </cell>
          <cell r="H844">
            <v>7760</v>
          </cell>
        </row>
        <row r="845">
          <cell r="A845" t="str">
            <v>05.8003</v>
          </cell>
          <cell r="B845" t="str">
            <v>05.8003</v>
          </cell>
          <cell r="D845" t="str">
            <v>Ñoùng coïc tieáp ñòa ; ñaát caáp III</v>
          </cell>
          <cell r="E845" t="str">
            <v>12 coïc</v>
          </cell>
          <cell r="F845">
            <v>7140</v>
          </cell>
          <cell r="G845">
            <v>67817</v>
          </cell>
          <cell r="H845">
            <v>7760</v>
          </cell>
        </row>
        <row r="846">
          <cell r="A846" t="str">
            <v>05.8004</v>
          </cell>
          <cell r="B846" t="str">
            <v>05.8004</v>
          </cell>
          <cell r="D846" t="str">
            <v>Ñoùng coïc tieáp ñòa ; ñaát caáp IV</v>
          </cell>
          <cell r="E846" t="str">
            <v>13 coïc</v>
          </cell>
          <cell r="F846">
            <v>7140</v>
          </cell>
          <cell r="G846">
            <v>116125</v>
          </cell>
          <cell r="H846">
            <v>7760</v>
          </cell>
        </row>
        <row r="847">
          <cell r="A847" t="str">
            <v>05.9001</v>
          </cell>
          <cell r="B847" t="str">
            <v>05.9001</v>
          </cell>
          <cell r="C847" t="str">
            <v>SÔN SAÉT THEÙP CAÙC LOAÏI</v>
          </cell>
          <cell r="D847" t="str">
            <v>Sôn baùo hieäu theo chieàu cao coät &lt;= 70m</v>
          </cell>
          <cell r="E847" t="str">
            <v>m2</v>
          </cell>
          <cell r="F847">
            <v>4725</v>
          </cell>
          <cell r="G847">
            <v>8825</v>
          </cell>
        </row>
        <row r="848">
          <cell r="A848" t="str">
            <v>05.9002</v>
          </cell>
          <cell r="B848" t="str">
            <v>05.9002</v>
          </cell>
          <cell r="D848" t="str">
            <v>Sôn baùo hieäu theo chieàu cao coät &lt;= 100m</v>
          </cell>
          <cell r="E848" t="str">
            <v>m2</v>
          </cell>
          <cell r="F848">
            <v>5775</v>
          </cell>
          <cell r="G848">
            <v>10993</v>
          </cell>
        </row>
        <row r="849">
          <cell r="A849" t="str">
            <v>05.9003</v>
          </cell>
          <cell r="B849" t="str">
            <v>05.9003</v>
          </cell>
          <cell r="D849" t="str">
            <v>Sôn baùo hieäu theo chieàu cao coät &gt; 100m</v>
          </cell>
          <cell r="E849" t="str">
            <v>m2</v>
          </cell>
          <cell r="F849">
            <v>6563</v>
          </cell>
          <cell r="G849">
            <v>14709</v>
          </cell>
        </row>
        <row r="850">
          <cell r="A850" t="str">
            <v>05.9004</v>
          </cell>
          <cell r="B850" t="str">
            <v>05.9004</v>
          </cell>
          <cell r="D850" t="str">
            <v>Sôn saét theùp caùc loaïi vaø sôn baùo hieäu 2 nöôùc</v>
          </cell>
          <cell r="E850" t="str">
            <v>m2</v>
          </cell>
          <cell r="F850">
            <v>4590</v>
          </cell>
          <cell r="G850">
            <v>1703</v>
          </cell>
        </row>
        <row r="851">
          <cell r="A851" t="str">
            <v>05.9005</v>
          </cell>
          <cell r="B851" t="str">
            <v>05.9005</v>
          </cell>
          <cell r="D851" t="str">
            <v>Sôn saét theùp caùc loaïi vaø sôn baùo hieäu 3 nöôùc</v>
          </cell>
          <cell r="E851" t="str">
            <v>m3</v>
          </cell>
          <cell r="F851">
            <v>7140</v>
          </cell>
          <cell r="G851">
            <v>2415</v>
          </cell>
        </row>
        <row r="852">
          <cell r="A852" t="str">
            <v>06.1101</v>
          </cell>
          <cell r="B852" t="str">
            <v>06.1101</v>
          </cell>
          <cell r="C852" t="str">
            <v>LAÉP ÑAËT SÖÙ ÑÖÙNG</v>
          </cell>
          <cell r="D852" t="str">
            <v>Laép ñaët söù ñöùng ôû coät troøn döôùi ñaát ; söù 6-10kV</v>
          </cell>
          <cell r="E852" t="str">
            <v>10 söù</v>
          </cell>
          <cell r="F852">
            <v>1550</v>
          </cell>
          <cell r="G852">
            <v>17032</v>
          </cell>
        </row>
        <row r="853">
          <cell r="A853" t="str">
            <v>06.1102</v>
          </cell>
          <cell r="B853" t="str">
            <v>06.1102</v>
          </cell>
          <cell r="D853" t="str">
            <v>Laép ñaët söù ñöùng ôû coät troøn döôùi ñaát ; söù 15-20kV</v>
          </cell>
          <cell r="E853" t="str">
            <v>10 söù</v>
          </cell>
          <cell r="F853">
            <v>1200</v>
          </cell>
          <cell r="G853">
            <v>23380</v>
          </cell>
        </row>
        <row r="854">
          <cell r="A854" t="str">
            <v>06.1103</v>
          </cell>
          <cell r="B854" t="str">
            <v>06.1103</v>
          </cell>
          <cell r="D854" t="str">
            <v>Laép ñaët söù ñöùng ôû coät troøn döôùi ñaát ; söù 35kV</v>
          </cell>
          <cell r="E854" t="str">
            <v>10 söù</v>
          </cell>
          <cell r="F854">
            <v>1550</v>
          </cell>
          <cell r="G854">
            <v>29728</v>
          </cell>
        </row>
        <row r="855">
          <cell r="A855" t="str">
            <v>06.1104</v>
          </cell>
          <cell r="B855" t="str">
            <v>06.1104</v>
          </cell>
          <cell r="D855" t="str">
            <v>Laép ñaët söù ñöùng ôû coät troøn treân coät ; söù 6-10kV</v>
          </cell>
          <cell r="E855" t="str">
            <v>10 söù</v>
          </cell>
          <cell r="F855">
            <v>1550</v>
          </cell>
          <cell r="G855">
            <v>25547</v>
          </cell>
        </row>
        <row r="856">
          <cell r="A856" t="str">
            <v>06.1105</v>
          </cell>
          <cell r="B856" t="str">
            <v>06.1105</v>
          </cell>
          <cell r="D856" t="str">
            <v>Laép ñaët söù ñöùng ôû coät troøn treân coät ; söù 15-20kV</v>
          </cell>
          <cell r="E856" t="str">
            <v>10 söù</v>
          </cell>
          <cell r="F856">
            <v>1550</v>
          </cell>
          <cell r="G856">
            <v>34992</v>
          </cell>
        </row>
        <row r="857">
          <cell r="A857" t="str">
            <v>06.1106</v>
          </cell>
          <cell r="B857" t="str">
            <v>06.1106</v>
          </cell>
          <cell r="D857" t="str">
            <v>Laép ñaët söù ñöùng ôû coät troøn treân coät ; söù 35kV</v>
          </cell>
          <cell r="E857" t="str">
            <v>10 söù</v>
          </cell>
          <cell r="F857">
            <v>1550</v>
          </cell>
          <cell r="G857">
            <v>44592</v>
          </cell>
        </row>
        <row r="858">
          <cell r="A858" t="str">
            <v>06.1111</v>
          </cell>
          <cell r="B858" t="str">
            <v>06.1111</v>
          </cell>
          <cell r="D858" t="str">
            <v>Laép ñaët söù ñöùng ôû coät vuoâng döôùi ñaát ; söù 6-10kV</v>
          </cell>
          <cell r="E858" t="str">
            <v>10 söù</v>
          </cell>
          <cell r="F858">
            <v>1550</v>
          </cell>
          <cell r="G858">
            <v>13625</v>
          </cell>
        </row>
        <row r="859">
          <cell r="A859" t="str">
            <v>06.1112</v>
          </cell>
          <cell r="B859" t="str">
            <v>06.1112</v>
          </cell>
          <cell r="D859" t="str">
            <v>Laép ñaët söù ñöùng ôû coät vuoâng döôùi ñaát ; söù 15-20kV</v>
          </cell>
          <cell r="E859" t="str">
            <v>10 söù</v>
          </cell>
          <cell r="F859">
            <v>1550</v>
          </cell>
          <cell r="G859">
            <v>18580</v>
          </cell>
        </row>
        <row r="860">
          <cell r="A860" t="str">
            <v>06.1113</v>
          </cell>
          <cell r="B860" t="str">
            <v>06.1113</v>
          </cell>
          <cell r="D860" t="str">
            <v>Laép ñaët söù ñöùng ôû coät vuoâng döôùi ñaát ; söù 35kV</v>
          </cell>
          <cell r="E860" t="str">
            <v>10 söù</v>
          </cell>
          <cell r="F860">
            <v>1550</v>
          </cell>
          <cell r="G860">
            <v>23689</v>
          </cell>
        </row>
        <row r="861">
          <cell r="A861" t="str">
            <v>06.1114</v>
          </cell>
          <cell r="B861" t="str">
            <v>06.1114</v>
          </cell>
          <cell r="D861" t="str">
            <v>Laép ñaët söù ñöùng ôû coät vuoâng treân coät ; söù 6-10kV</v>
          </cell>
          <cell r="E861" t="str">
            <v>10 söù</v>
          </cell>
          <cell r="F861">
            <v>1550</v>
          </cell>
          <cell r="G861">
            <v>17651</v>
          </cell>
        </row>
        <row r="862">
          <cell r="A862" t="str">
            <v>06.1115</v>
          </cell>
          <cell r="B862" t="str">
            <v>06.1115</v>
          </cell>
          <cell r="D862" t="str">
            <v>Laép ñaët söù ñöùng ôû coät vuoâng treân coät ; söù 15-20kV</v>
          </cell>
          <cell r="E862" t="str">
            <v>10 söù</v>
          </cell>
          <cell r="F862">
            <v>1550</v>
          </cell>
          <cell r="G862">
            <v>24154</v>
          </cell>
        </row>
        <row r="863">
          <cell r="A863" t="str">
            <v>06.1116</v>
          </cell>
          <cell r="B863" t="str">
            <v>06.1116</v>
          </cell>
          <cell r="D863" t="str">
            <v>Laép ñaët söù ñöùng ôû coät vuoâng treân coät ; söù 35kV</v>
          </cell>
          <cell r="E863" t="str">
            <v>10 söù</v>
          </cell>
          <cell r="F863">
            <v>1550</v>
          </cell>
          <cell r="G863">
            <v>30812</v>
          </cell>
        </row>
        <row r="864">
          <cell r="A864" t="str">
            <v>06.1211</v>
          </cell>
          <cell r="B864" t="str">
            <v>06.1211</v>
          </cell>
          <cell r="C864" t="str">
            <v>LAÉP ÑAËT SÖÙ HAÏ THEÁ</v>
          </cell>
          <cell r="D864" t="str">
            <v>Laép ñaët söù haï theá baèng thuû coâng; caùc loaïi söù khaùc</v>
          </cell>
          <cell r="E864" t="str">
            <v>10 söù</v>
          </cell>
          <cell r="F864">
            <v>26219</v>
          </cell>
          <cell r="G864">
            <v>8829</v>
          </cell>
        </row>
        <row r="865">
          <cell r="A865" t="str">
            <v>06.1212</v>
          </cell>
          <cell r="B865" t="str">
            <v>06.1212</v>
          </cell>
          <cell r="D865" t="str">
            <v>Laép ñaët söù haï theá baèng thuû coâng; söù tai meøo</v>
          </cell>
          <cell r="E865" t="str">
            <v>10 söù</v>
          </cell>
          <cell r="F865">
            <v>525000</v>
          </cell>
          <cell r="G865">
            <v>10301</v>
          </cell>
        </row>
        <row r="866">
          <cell r="A866" t="str">
            <v>06.1213</v>
          </cell>
          <cell r="B866" t="str">
            <v>06.1213</v>
          </cell>
          <cell r="D866" t="str">
            <v xml:space="preserve">Laép ñaët söù haï theá baèng thuû coâng;  loaïi 2  söù </v>
          </cell>
          <cell r="E866" t="str">
            <v>10 söù</v>
          </cell>
          <cell r="F866">
            <v>47355</v>
          </cell>
          <cell r="G866">
            <v>28843</v>
          </cell>
        </row>
        <row r="867">
          <cell r="A867" t="str">
            <v>06.1214</v>
          </cell>
          <cell r="B867" t="str">
            <v>06.1214</v>
          </cell>
          <cell r="D867" t="str">
            <v xml:space="preserve">Laép ñaët söù haï theá baèng thuû coâng; loaïi  3 söù </v>
          </cell>
          <cell r="E867" t="str">
            <v>10 söù</v>
          </cell>
          <cell r="F867">
            <v>144900</v>
          </cell>
          <cell r="G867">
            <v>40174</v>
          </cell>
        </row>
        <row r="868">
          <cell r="A868" t="str">
            <v>06.1215</v>
          </cell>
          <cell r="B868" t="str">
            <v>06.1215</v>
          </cell>
          <cell r="D868" t="str">
            <v xml:space="preserve">Laép ñaët söù haï theá baèng thuû coâng; loaïi  4 söù </v>
          </cell>
          <cell r="E868" t="str">
            <v>10 söù</v>
          </cell>
          <cell r="F868">
            <v>210000</v>
          </cell>
          <cell r="G868">
            <v>56655</v>
          </cell>
        </row>
        <row r="869">
          <cell r="A869" t="str">
            <v>06.1221</v>
          </cell>
          <cell r="B869" t="str">
            <v>06.1221</v>
          </cell>
          <cell r="D869" t="str">
            <v>Laép ñaët söù haï theá baèng thuû coâng + c/g ; caùc loaïi söù khaùc</v>
          </cell>
          <cell r="E869" t="str">
            <v>10 söù</v>
          </cell>
          <cell r="F869">
            <v>26219</v>
          </cell>
          <cell r="G869">
            <v>3532</v>
          </cell>
          <cell r="H869">
            <v>43056</v>
          </cell>
        </row>
        <row r="870">
          <cell r="A870" t="str">
            <v>06.1222</v>
          </cell>
          <cell r="B870" t="str">
            <v>06.1222</v>
          </cell>
          <cell r="D870" t="str">
            <v>Laép ñaët söù haï theá baèng thuû coâng + c/g ; söù tai meøo</v>
          </cell>
          <cell r="E870" t="str">
            <v>10 söù</v>
          </cell>
          <cell r="F870">
            <v>525000</v>
          </cell>
          <cell r="G870">
            <v>4120</v>
          </cell>
          <cell r="H870">
            <v>43056</v>
          </cell>
        </row>
        <row r="871">
          <cell r="A871" t="str">
            <v>06.1223</v>
          </cell>
          <cell r="B871" t="str">
            <v>06.1223</v>
          </cell>
          <cell r="D871" t="str">
            <v xml:space="preserve">Laép ñaët söù haï theá baèng thuû coâng + c/g ;  loaïi 2  söù </v>
          </cell>
          <cell r="E871" t="str">
            <v>10 söù</v>
          </cell>
          <cell r="F871">
            <v>47355</v>
          </cell>
          <cell r="G871">
            <v>11478</v>
          </cell>
          <cell r="H871">
            <v>57408</v>
          </cell>
        </row>
        <row r="872">
          <cell r="A872" t="str">
            <v>06.1224</v>
          </cell>
          <cell r="B872" t="str">
            <v>06.1224</v>
          </cell>
          <cell r="D872" t="str">
            <v xml:space="preserve">Laép ñaët söù haï theá baèng thuû coâng + c/g ; loaïi  3 söù </v>
          </cell>
          <cell r="E872" t="str">
            <v>10 söù</v>
          </cell>
          <cell r="F872">
            <v>144900</v>
          </cell>
          <cell r="G872">
            <v>16040</v>
          </cell>
          <cell r="H872">
            <v>57408</v>
          </cell>
        </row>
        <row r="873">
          <cell r="A873" t="str">
            <v>06.1225</v>
          </cell>
          <cell r="B873" t="str">
            <v>06.1225</v>
          </cell>
          <cell r="D873" t="str">
            <v xml:space="preserve">Laép ñaët söù haï theá baèng thuû coâng + c/g ; loaïi  4 söù </v>
          </cell>
          <cell r="E873" t="str">
            <v>10 söù</v>
          </cell>
          <cell r="F873">
            <v>210000</v>
          </cell>
          <cell r="G873">
            <v>22662</v>
          </cell>
          <cell r="H873">
            <v>57408</v>
          </cell>
        </row>
        <row r="874">
          <cell r="A874" t="str">
            <v>06.1301</v>
          </cell>
          <cell r="B874" t="str">
            <v>06.1301</v>
          </cell>
          <cell r="C874" t="str">
            <v>LAÉP ÑAËT SÖÙ CHOÁNG SEÙT</v>
          </cell>
          <cell r="D874" t="str">
            <v>Chieàu cao laép söù &lt;= 20m</v>
          </cell>
          <cell r="E874" t="str">
            <v>10 söù</v>
          </cell>
          <cell r="F874">
            <v>365</v>
          </cell>
          <cell r="G874">
            <v>3738</v>
          </cell>
        </row>
        <row r="875">
          <cell r="A875" t="str">
            <v>06.1302</v>
          </cell>
          <cell r="B875" t="str">
            <v>06.1302</v>
          </cell>
          <cell r="D875" t="str">
            <v>Chieàu cao laép söù &lt;= 30m</v>
          </cell>
          <cell r="E875" t="str">
            <v>10 söù</v>
          </cell>
          <cell r="F875">
            <v>365</v>
          </cell>
          <cell r="G875">
            <v>3900</v>
          </cell>
        </row>
        <row r="876">
          <cell r="A876" t="str">
            <v>06.1303</v>
          </cell>
          <cell r="B876" t="str">
            <v>06.1303</v>
          </cell>
          <cell r="D876" t="str">
            <v>Chieàu cao laép söù &lt;= 40m</v>
          </cell>
          <cell r="E876" t="str">
            <v>10 söù</v>
          </cell>
          <cell r="F876">
            <v>365</v>
          </cell>
          <cell r="G876">
            <v>4388</v>
          </cell>
        </row>
        <row r="877">
          <cell r="A877" t="str">
            <v>06.1304</v>
          </cell>
          <cell r="B877" t="str">
            <v>06.1304</v>
          </cell>
          <cell r="D877" t="str">
            <v>Chieàu cao laép söù &lt;= 50m</v>
          </cell>
          <cell r="E877" t="str">
            <v>10 söù</v>
          </cell>
          <cell r="F877">
            <v>365</v>
          </cell>
          <cell r="G877">
            <v>5038</v>
          </cell>
        </row>
        <row r="878">
          <cell r="A878" t="str">
            <v>06.1305</v>
          </cell>
          <cell r="B878" t="str">
            <v>06.1305</v>
          </cell>
          <cell r="D878" t="str">
            <v>Chieàu cao laép söù &gt; 50m</v>
          </cell>
          <cell r="E878" t="str">
            <v>10 söù</v>
          </cell>
          <cell r="F878">
            <v>365</v>
          </cell>
          <cell r="G878">
            <v>5525</v>
          </cell>
        </row>
        <row r="879">
          <cell r="A879" t="str">
            <v>06.1411</v>
          </cell>
          <cell r="B879" t="str">
            <v>06.1411</v>
          </cell>
          <cell r="C879" t="str">
            <v>LAÉP ÑAËT SÖÙ CHUOÃI ÑÔÕ DAÂY DAÃN</v>
          </cell>
          <cell r="D879" t="str">
            <v>Loaïi söù &lt;= 2 baùt laép ôû coät coù chieàu cao &lt;= 20m</v>
          </cell>
          <cell r="E879" t="str">
            <v>chuoãi</v>
          </cell>
          <cell r="F879">
            <v>405</v>
          </cell>
          <cell r="G879">
            <v>2925</v>
          </cell>
        </row>
        <row r="880">
          <cell r="A880" t="str">
            <v>06.1412</v>
          </cell>
          <cell r="B880" t="str">
            <v>06.1412</v>
          </cell>
          <cell r="D880" t="str">
            <v>Loaïi söù &lt;= 2 baùt laép ôû coät coù chieàu cao &lt;= 30m</v>
          </cell>
          <cell r="E880" t="str">
            <v>chuoãi</v>
          </cell>
          <cell r="F880">
            <v>405</v>
          </cell>
          <cell r="G880">
            <v>3738</v>
          </cell>
        </row>
        <row r="881">
          <cell r="A881" t="str">
            <v>06.1413</v>
          </cell>
          <cell r="B881" t="str">
            <v>06.1413</v>
          </cell>
          <cell r="D881" t="str">
            <v>Loaïi söù &lt;= 2 baùt laép ôû coät coù chieàu cao &lt;= 40m</v>
          </cell>
          <cell r="E881" t="str">
            <v>chuoãi</v>
          </cell>
          <cell r="F881">
            <v>405</v>
          </cell>
          <cell r="G881">
            <v>4550</v>
          </cell>
        </row>
        <row r="882">
          <cell r="A882" t="str">
            <v>06.1414</v>
          </cell>
          <cell r="B882" t="str">
            <v>06.1414</v>
          </cell>
          <cell r="D882" t="str">
            <v>Loaïi söù &lt;= 2 baùt laép ôû coät coù chieàu cao &lt;= 50m</v>
          </cell>
          <cell r="E882" t="str">
            <v>chuoãi</v>
          </cell>
          <cell r="F882">
            <v>405</v>
          </cell>
          <cell r="G882">
            <v>5363</v>
          </cell>
        </row>
        <row r="883">
          <cell r="A883" t="str">
            <v>06.1415</v>
          </cell>
          <cell r="B883" t="str">
            <v>06.1415</v>
          </cell>
          <cell r="D883" t="str">
            <v>Loaïi söù &lt;= 2 baùt laép ôû coät coù chieàu cao &gt; 50m</v>
          </cell>
          <cell r="E883" t="str">
            <v>chuoãi</v>
          </cell>
          <cell r="F883">
            <v>405</v>
          </cell>
          <cell r="G883">
            <v>6175</v>
          </cell>
        </row>
        <row r="884">
          <cell r="A884" t="str">
            <v>06.1421</v>
          </cell>
          <cell r="B884" t="str">
            <v>06.1421</v>
          </cell>
          <cell r="D884" t="str">
            <v>Loaïi söù &lt;= 5 baùt laép ôû coät coù chieàu cao &lt;= 20m</v>
          </cell>
          <cell r="E884" t="str">
            <v>chuoãi</v>
          </cell>
          <cell r="F884">
            <v>610</v>
          </cell>
          <cell r="G884">
            <v>6500</v>
          </cell>
        </row>
        <row r="885">
          <cell r="A885" t="str">
            <v>06.1422</v>
          </cell>
          <cell r="B885" t="str">
            <v>06.1422</v>
          </cell>
          <cell r="D885" t="str">
            <v>Loaïi söù &lt;= 5 baùt laép ôû coät coù chieàu cao &lt;= 30m</v>
          </cell>
          <cell r="E885" t="str">
            <v>chuoãi</v>
          </cell>
          <cell r="F885">
            <v>610</v>
          </cell>
          <cell r="G885">
            <v>6825</v>
          </cell>
        </row>
        <row r="886">
          <cell r="A886" t="str">
            <v>06.1423</v>
          </cell>
          <cell r="B886" t="str">
            <v>06.1423</v>
          </cell>
          <cell r="D886" t="str">
            <v>Loaïi söù &lt;= 5 baùt laép ôû coät coù chieàu cao &lt;= 40m</v>
          </cell>
          <cell r="E886" t="str">
            <v>chuoãi</v>
          </cell>
          <cell r="F886">
            <v>610</v>
          </cell>
          <cell r="G886">
            <v>7475</v>
          </cell>
        </row>
        <row r="887">
          <cell r="A887" t="str">
            <v>06.1424</v>
          </cell>
          <cell r="B887" t="str">
            <v>06.1424</v>
          </cell>
          <cell r="D887" t="str">
            <v>Loaïi söù &lt;= 5 baùt laép ôû coät coù chieàu cao &lt;= 50m</v>
          </cell>
          <cell r="E887" t="str">
            <v>chuoãi</v>
          </cell>
          <cell r="F887">
            <v>610</v>
          </cell>
          <cell r="G887">
            <v>8613</v>
          </cell>
        </row>
        <row r="888">
          <cell r="A888" t="str">
            <v>06.1425</v>
          </cell>
          <cell r="B888" t="str">
            <v>06.1425</v>
          </cell>
          <cell r="D888" t="str">
            <v>Loaïi söù &lt;= 5 baùt laép ôû coät coù chieàu cao &gt; 50m</v>
          </cell>
          <cell r="E888" t="str">
            <v>chuoãi</v>
          </cell>
          <cell r="F888">
            <v>610</v>
          </cell>
          <cell r="G888">
            <v>9426</v>
          </cell>
        </row>
        <row r="889">
          <cell r="A889" t="str">
            <v>06.1431</v>
          </cell>
          <cell r="B889" t="str">
            <v>06.1431</v>
          </cell>
          <cell r="D889" t="str">
            <v>Loaïi söù &lt;= 8 baùt laép ôû coät coù chieàu cao &lt;= 20m</v>
          </cell>
          <cell r="E889" t="str">
            <v>chuoãi</v>
          </cell>
          <cell r="F889">
            <v>975</v>
          </cell>
          <cell r="G889">
            <v>10401</v>
          </cell>
        </row>
        <row r="890">
          <cell r="A890" t="str">
            <v>06.1432</v>
          </cell>
          <cell r="B890" t="str">
            <v>06.1432</v>
          </cell>
          <cell r="D890" t="str">
            <v>Loaïi söù &lt;= 8 baùt laép ôû coät coù chieàu cao &lt;= 30m</v>
          </cell>
          <cell r="E890" t="str">
            <v>chuoãi</v>
          </cell>
          <cell r="F890">
            <v>975</v>
          </cell>
          <cell r="G890">
            <v>10888</v>
          </cell>
        </row>
        <row r="891">
          <cell r="A891" t="str">
            <v>06.1433</v>
          </cell>
          <cell r="B891" t="str">
            <v>06.1433</v>
          </cell>
          <cell r="D891" t="str">
            <v>Loaïi söù &lt;= 8 baùt laép ôû coät coù chieàu cao &lt;= 40m</v>
          </cell>
          <cell r="E891" t="str">
            <v>chuoãi</v>
          </cell>
          <cell r="F891">
            <v>975</v>
          </cell>
          <cell r="G891">
            <v>11863</v>
          </cell>
        </row>
        <row r="892">
          <cell r="A892" t="str">
            <v>06.1434</v>
          </cell>
          <cell r="B892" t="str">
            <v>06.1434</v>
          </cell>
          <cell r="D892" t="str">
            <v>Loaïi söù &lt;= 8 baùt laép ôû coät coù chieàu cao &lt;= 50m</v>
          </cell>
          <cell r="E892" t="str">
            <v>chuoãi</v>
          </cell>
          <cell r="F892">
            <v>975</v>
          </cell>
          <cell r="G892">
            <v>13813</v>
          </cell>
        </row>
        <row r="893">
          <cell r="A893" t="str">
            <v>06.1435</v>
          </cell>
          <cell r="B893" t="str">
            <v>06.1435</v>
          </cell>
          <cell r="D893" t="str">
            <v>Loaïi söù &lt;= 8 baùt laép ôû coät coù chieàu cao &gt; 50m</v>
          </cell>
          <cell r="E893" t="str">
            <v>chuoãi</v>
          </cell>
          <cell r="F893">
            <v>975</v>
          </cell>
          <cell r="G893">
            <v>15113</v>
          </cell>
        </row>
        <row r="894">
          <cell r="A894" t="str">
            <v>06.1441</v>
          </cell>
          <cell r="B894" t="str">
            <v>06.1441</v>
          </cell>
          <cell r="D894" t="str">
            <v>Loaïi söù &lt;= 11 baùt laép ôû coät coù chieàu cao &lt;= 20m</v>
          </cell>
          <cell r="E894" t="str">
            <v>chuoãi</v>
          </cell>
          <cell r="F894">
            <v>1335</v>
          </cell>
          <cell r="G894">
            <v>14626</v>
          </cell>
        </row>
        <row r="895">
          <cell r="A895" t="str">
            <v>06.1442</v>
          </cell>
          <cell r="B895" t="str">
            <v>06.1442</v>
          </cell>
          <cell r="D895" t="str">
            <v>Loaïi söù &lt;= 11 baùt laép ôû coät coù chieàu cao &lt;= 30m</v>
          </cell>
          <cell r="E895" t="str">
            <v>chuoãi</v>
          </cell>
          <cell r="F895">
            <v>1335</v>
          </cell>
          <cell r="G895">
            <v>15438</v>
          </cell>
        </row>
        <row r="896">
          <cell r="A896" t="str">
            <v>06.1443</v>
          </cell>
          <cell r="B896" t="str">
            <v>06.1443</v>
          </cell>
          <cell r="D896" t="str">
            <v>Loaïi söù &lt;= 11 baùt laép ôû coät coù chieàu cao &lt;= 40m</v>
          </cell>
          <cell r="E896" t="str">
            <v>chuoãi</v>
          </cell>
          <cell r="F896">
            <v>1335</v>
          </cell>
          <cell r="G896">
            <v>16901</v>
          </cell>
        </row>
        <row r="897">
          <cell r="A897" t="str">
            <v>06.1444</v>
          </cell>
          <cell r="B897" t="str">
            <v>06.1444</v>
          </cell>
          <cell r="D897" t="str">
            <v>Loaïi söù &lt;= 11 baùt laép ôû coät coù chieàu cao &lt;= 50m</v>
          </cell>
          <cell r="E897" t="str">
            <v>chuoãi</v>
          </cell>
          <cell r="F897">
            <v>1335</v>
          </cell>
          <cell r="G897">
            <v>19501</v>
          </cell>
        </row>
        <row r="898">
          <cell r="A898" t="str">
            <v>06.1445</v>
          </cell>
          <cell r="B898" t="str">
            <v>06.1445</v>
          </cell>
          <cell r="D898" t="str">
            <v>Loaïi söù &lt;= 11 baùt laép ôû coät coù chieàu cao &gt; 50m</v>
          </cell>
          <cell r="E898" t="str">
            <v>chuoãi</v>
          </cell>
          <cell r="F898">
            <v>1335</v>
          </cell>
          <cell r="G898">
            <v>21451</v>
          </cell>
        </row>
        <row r="899">
          <cell r="A899" t="str">
            <v>06.1451</v>
          </cell>
          <cell r="B899" t="str">
            <v>06.1451</v>
          </cell>
          <cell r="D899" t="str">
            <v>Loaïi söù &lt;= 14 baùt laép ôû coät coù chieàu cao &lt;= 20m</v>
          </cell>
          <cell r="E899" t="str">
            <v>chuoãi</v>
          </cell>
          <cell r="F899">
            <v>1615</v>
          </cell>
          <cell r="G899">
            <v>18526</v>
          </cell>
        </row>
        <row r="900">
          <cell r="A900" t="str">
            <v>06.1452</v>
          </cell>
          <cell r="B900" t="str">
            <v>06.1452</v>
          </cell>
          <cell r="D900" t="str">
            <v>Loaïi söù &lt;= 14 baùt laép ôû coät coù chieàu cao &lt;= 30m</v>
          </cell>
          <cell r="E900" t="str">
            <v>chuoãi</v>
          </cell>
          <cell r="F900">
            <v>1615</v>
          </cell>
          <cell r="G900">
            <v>19501</v>
          </cell>
        </row>
        <row r="901">
          <cell r="A901" t="str">
            <v>06.1453</v>
          </cell>
          <cell r="B901" t="str">
            <v>06.1453</v>
          </cell>
          <cell r="D901" t="str">
            <v>Loaïi söù &lt;= 14 baùt laép ôû coät coù chieàu cao &lt;= 40m</v>
          </cell>
          <cell r="E901" t="str">
            <v>chuoãi</v>
          </cell>
          <cell r="F901">
            <v>1615</v>
          </cell>
          <cell r="G901">
            <v>21289</v>
          </cell>
        </row>
        <row r="902">
          <cell r="A902" t="str">
            <v>06.1454</v>
          </cell>
          <cell r="B902" t="str">
            <v>06.1454</v>
          </cell>
          <cell r="D902" t="str">
            <v>Loaïi söù &lt;= 14 baùt laép ôû coät coù chieàu cao &lt;= 50m</v>
          </cell>
          <cell r="E902" t="str">
            <v>chuoãi</v>
          </cell>
          <cell r="F902">
            <v>1615</v>
          </cell>
          <cell r="G902">
            <v>24701</v>
          </cell>
        </row>
        <row r="903">
          <cell r="A903" t="str">
            <v>06.1455</v>
          </cell>
          <cell r="B903" t="str">
            <v>06.1455</v>
          </cell>
          <cell r="D903" t="str">
            <v>Loaïi söù &lt;= 14 baùt laép ôû coät coù chieàu cao &gt; 50m</v>
          </cell>
          <cell r="E903" t="str">
            <v>chuoãi</v>
          </cell>
          <cell r="F903">
            <v>1615</v>
          </cell>
          <cell r="G903">
            <v>27139</v>
          </cell>
        </row>
        <row r="904">
          <cell r="A904" t="str">
            <v>06.1461</v>
          </cell>
          <cell r="B904" t="str">
            <v>06.1461</v>
          </cell>
          <cell r="D904" t="str">
            <v>Loaïi söù &lt;= 18 baùt laép ôû coät coù chieàu cao &lt;= 20m</v>
          </cell>
          <cell r="E904" t="str">
            <v>chuoãi</v>
          </cell>
          <cell r="F904">
            <v>1940</v>
          </cell>
          <cell r="G904">
            <v>22264</v>
          </cell>
        </row>
        <row r="905">
          <cell r="A905" t="str">
            <v>06.1462</v>
          </cell>
          <cell r="B905" t="str">
            <v>06.1462</v>
          </cell>
          <cell r="D905" t="str">
            <v>Loaïi söù &lt;= 18 baùt laép ôû coät coù chieàu cao &lt;= 30m</v>
          </cell>
          <cell r="E905" t="str">
            <v>chuoãi</v>
          </cell>
          <cell r="F905">
            <v>1940</v>
          </cell>
          <cell r="G905">
            <v>23401</v>
          </cell>
        </row>
        <row r="906">
          <cell r="A906" t="str">
            <v>06.1463</v>
          </cell>
          <cell r="B906" t="str">
            <v>06.1463</v>
          </cell>
          <cell r="D906" t="str">
            <v>Loaïi söù &lt;= 18 baùt laép ôû coät coù chieàu cao &lt;= 40m</v>
          </cell>
          <cell r="E906" t="str">
            <v>chuoãi</v>
          </cell>
          <cell r="F906">
            <v>1940</v>
          </cell>
          <cell r="G906">
            <v>25514</v>
          </cell>
        </row>
        <row r="907">
          <cell r="A907" t="str">
            <v>06.1464</v>
          </cell>
          <cell r="B907" t="str">
            <v>06.1464</v>
          </cell>
          <cell r="D907" t="str">
            <v>Loaïi söù &lt;= 18 baùt laép ôû coät coù chieàu cao &lt;= 50m</v>
          </cell>
          <cell r="E907" t="str">
            <v>chuoãi</v>
          </cell>
          <cell r="F907">
            <v>1940</v>
          </cell>
          <cell r="G907">
            <v>29252</v>
          </cell>
        </row>
        <row r="908">
          <cell r="A908" t="str">
            <v>06.1465</v>
          </cell>
          <cell r="B908" t="str">
            <v>06.1465</v>
          </cell>
          <cell r="D908" t="str">
            <v>Loaïi söù &lt;= 18 baùt laép ôû coät coù chieàu cao &gt; 50m</v>
          </cell>
          <cell r="E908" t="str">
            <v>chuoãi</v>
          </cell>
          <cell r="F908">
            <v>1940</v>
          </cell>
          <cell r="G908">
            <v>32502</v>
          </cell>
        </row>
        <row r="909">
          <cell r="A909" t="str">
            <v>06.1471</v>
          </cell>
          <cell r="B909" t="str">
            <v>06.1471</v>
          </cell>
          <cell r="D909" t="str">
            <v>Loaïi söù &gt; 18 baùt laép ôû coät coù chieàu cao &gt; 20m</v>
          </cell>
          <cell r="E909" t="str">
            <v>chuoãi</v>
          </cell>
          <cell r="F909">
            <v>2340</v>
          </cell>
          <cell r="G909">
            <v>26652</v>
          </cell>
        </row>
        <row r="910">
          <cell r="A910" t="str">
            <v>06.1472</v>
          </cell>
          <cell r="B910" t="str">
            <v>06.1472</v>
          </cell>
          <cell r="D910" t="str">
            <v>Loaïi söù &gt; 18 baùt laép ôû coät coù chieàu cao &gt; 30m</v>
          </cell>
          <cell r="E910" t="str">
            <v>chuoãi</v>
          </cell>
          <cell r="F910">
            <v>2340</v>
          </cell>
          <cell r="G910">
            <v>28114</v>
          </cell>
        </row>
        <row r="911">
          <cell r="A911" t="str">
            <v>06.1473</v>
          </cell>
          <cell r="B911" t="str">
            <v>06.1473</v>
          </cell>
          <cell r="D911" t="str">
            <v>Loaïi söù &gt; 18 baùt laép ôû coät coù chieàu cao &gt; 40m</v>
          </cell>
          <cell r="E911" t="str">
            <v>chuoãi</v>
          </cell>
          <cell r="F911">
            <v>2340</v>
          </cell>
          <cell r="G911">
            <v>30552</v>
          </cell>
        </row>
        <row r="912">
          <cell r="A912" t="str">
            <v>06.1474</v>
          </cell>
          <cell r="B912" t="str">
            <v>06.1474</v>
          </cell>
          <cell r="D912" t="str">
            <v>Loaïi söù &gt; 18 baùt laép ôû coät coù chieàu cao &gt; 50m</v>
          </cell>
          <cell r="E912" t="str">
            <v>chuoãi</v>
          </cell>
          <cell r="F912">
            <v>2340</v>
          </cell>
          <cell r="G912">
            <v>35102</v>
          </cell>
        </row>
        <row r="913">
          <cell r="A913" t="str">
            <v>06.1475</v>
          </cell>
          <cell r="B913" t="str">
            <v>06.1475</v>
          </cell>
          <cell r="D913" t="str">
            <v>Loaïi söù &gt; 18 baùt laép ôû coät coù chieàu cao &gt; 50m</v>
          </cell>
          <cell r="E913" t="str">
            <v>chuoãi</v>
          </cell>
          <cell r="F913">
            <v>2340</v>
          </cell>
          <cell r="G913">
            <v>39002</v>
          </cell>
        </row>
        <row r="914">
          <cell r="A914" t="str">
            <v>06.1511</v>
          </cell>
          <cell r="B914" t="str">
            <v>06.1511</v>
          </cell>
          <cell r="C914" t="str">
            <v>LAÉP ÑAËT SÖÙ CHUOÃI NEÙO DAÂY DAÃN</v>
          </cell>
          <cell r="D914" t="str">
            <v>Baùt söù trong 1 chuoãi &lt;= 2 baùt ; coät coù chieàu cao &lt;= 20m</v>
          </cell>
          <cell r="E914" t="str">
            <v>chuoãi</v>
          </cell>
          <cell r="F914">
            <v>405</v>
          </cell>
          <cell r="G914">
            <v>3088</v>
          </cell>
        </row>
        <row r="915">
          <cell r="A915" t="str">
            <v>06.1512</v>
          </cell>
          <cell r="B915" t="str">
            <v>06.1512</v>
          </cell>
          <cell r="D915" t="str">
            <v>Baùt söù trong 1 chuoãi &lt;= 2 baùt ; coät coù chieàu cao &lt;= 30m</v>
          </cell>
          <cell r="E915" t="str">
            <v>chuoãi</v>
          </cell>
          <cell r="F915">
            <v>405</v>
          </cell>
          <cell r="G915">
            <v>3900</v>
          </cell>
        </row>
        <row r="916">
          <cell r="A916" t="str">
            <v>06.1513</v>
          </cell>
          <cell r="B916" t="str">
            <v>06.1513</v>
          </cell>
          <cell r="D916" t="str">
            <v>Baùt söù trong 1 chuoãi &lt;= 2 baùt ; coät coù chieàu cao &lt;= 40m</v>
          </cell>
          <cell r="E916" t="str">
            <v>chuoãi</v>
          </cell>
          <cell r="F916">
            <v>405</v>
          </cell>
          <cell r="G916">
            <v>4875</v>
          </cell>
        </row>
        <row r="917">
          <cell r="A917" t="str">
            <v>06.1514</v>
          </cell>
          <cell r="B917" t="str">
            <v>06.1514</v>
          </cell>
          <cell r="D917" t="str">
            <v>Baùt söù trong 1 chuoãi &lt;= 2 baùt ; coät coù chieàu cao &lt;= 50m</v>
          </cell>
          <cell r="E917" t="str">
            <v>chuoãi</v>
          </cell>
          <cell r="F917">
            <v>405</v>
          </cell>
          <cell r="G917">
            <v>5688</v>
          </cell>
        </row>
        <row r="918">
          <cell r="A918" t="str">
            <v>06.1515</v>
          </cell>
          <cell r="B918" t="str">
            <v>06.1515</v>
          </cell>
          <cell r="D918" t="str">
            <v>Baùt söù trong 1 chuoãi &lt;= 2 baùt ; coät coù chieàu cao &gt; 20m</v>
          </cell>
          <cell r="E918" t="str">
            <v>chuoãi</v>
          </cell>
          <cell r="F918">
            <v>405</v>
          </cell>
          <cell r="G918">
            <v>6663</v>
          </cell>
        </row>
        <row r="919">
          <cell r="A919" t="str">
            <v>06.1521</v>
          </cell>
          <cell r="B919" t="str">
            <v>06.1521</v>
          </cell>
          <cell r="D919" t="str">
            <v>Baùt söù trong 1 chuoãi &lt;= 5 baùt ; coät coù chieàu cao &lt;= 20m</v>
          </cell>
          <cell r="E919" t="str">
            <v>chuoãi</v>
          </cell>
          <cell r="F919">
            <v>610</v>
          </cell>
          <cell r="G919">
            <v>7313</v>
          </cell>
        </row>
        <row r="920">
          <cell r="A920" t="str">
            <v>06.1522</v>
          </cell>
          <cell r="B920" t="str">
            <v>06.1522</v>
          </cell>
          <cell r="D920" t="str">
            <v>Baùt söù trong 1 chuoãi &lt;= 5 baùt ; coät coù chieàu cao &lt;= 30m</v>
          </cell>
          <cell r="E920" t="str">
            <v>chuoãi</v>
          </cell>
          <cell r="F920">
            <v>610</v>
          </cell>
          <cell r="G920">
            <v>7638</v>
          </cell>
        </row>
        <row r="921">
          <cell r="A921" t="str">
            <v>06.1523</v>
          </cell>
          <cell r="B921" t="str">
            <v>06.1523</v>
          </cell>
          <cell r="D921" t="str">
            <v>Baùt söù trong 1 chuoãi &lt;= 5 baùt ; coät coù chieàu cao &lt;= 40m</v>
          </cell>
          <cell r="E921" t="str">
            <v>chuoãi</v>
          </cell>
          <cell r="F921">
            <v>610</v>
          </cell>
          <cell r="G921">
            <v>8613</v>
          </cell>
        </row>
        <row r="922">
          <cell r="A922" t="str">
            <v>06.1524</v>
          </cell>
          <cell r="B922" t="str">
            <v>06.1524</v>
          </cell>
          <cell r="D922" t="str">
            <v>Baùt söù trong 1 chuoãi &lt;= 5 baùt ; coät coù chieàu cao &lt;= 50m</v>
          </cell>
          <cell r="E922" t="str">
            <v>chuoãi</v>
          </cell>
          <cell r="F922">
            <v>610</v>
          </cell>
          <cell r="G922">
            <v>9751</v>
          </cell>
        </row>
        <row r="923">
          <cell r="A923" t="str">
            <v>06.1525</v>
          </cell>
          <cell r="B923" t="str">
            <v>06.1525</v>
          </cell>
          <cell r="D923" t="str">
            <v>Baùt söù trong 1 chuoãi &lt;= 5 baùt ; coät coù chieàu cao &gt; 50m</v>
          </cell>
          <cell r="E923" t="str">
            <v>chuoãi</v>
          </cell>
          <cell r="F923">
            <v>610</v>
          </cell>
          <cell r="G923">
            <v>10726</v>
          </cell>
        </row>
        <row r="924">
          <cell r="A924" t="str">
            <v>06.1531</v>
          </cell>
          <cell r="B924" t="str">
            <v>06.1531</v>
          </cell>
          <cell r="D924" t="str">
            <v>Baùt söù trong 1 chuoãi &lt;= 8 baùt ; coät coù chieàu cao &lt;= 20m</v>
          </cell>
          <cell r="E924" t="str">
            <v>chuoãi</v>
          </cell>
          <cell r="F924">
            <v>975</v>
          </cell>
          <cell r="G924">
            <v>11538</v>
          </cell>
        </row>
        <row r="925">
          <cell r="A925" t="str">
            <v>06.1532</v>
          </cell>
          <cell r="B925" t="str">
            <v>06.1532</v>
          </cell>
          <cell r="D925" t="str">
            <v>Baùt söù trong 1 chuoãi &lt;= 8 baùt ; coät coù chieàu cao &lt;= 30m</v>
          </cell>
          <cell r="E925" t="str">
            <v>chuoãi</v>
          </cell>
          <cell r="F925">
            <v>975</v>
          </cell>
          <cell r="G925">
            <v>12188</v>
          </cell>
        </row>
        <row r="926">
          <cell r="A926" t="str">
            <v>06.1533</v>
          </cell>
          <cell r="B926" t="str">
            <v>06.1533</v>
          </cell>
          <cell r="D926" t="str">
            <v>Baùt söù trong 1 chuoãi &lt;= 8 baùt ; coät coù chieàu cao &lt;= 40m</v>
          </cell>
          <cell r="E926" t="str">
            <v>chuoãi</v>
          </cell>
          <cell r="F926">
            <v>975</v>
          </cell>
          <cell r="G926">
            <v>13813</v>
          </cell>
        </row>
        <row r="927">
          <cell r="A927" t="str">
            <v>06.1534</v>
          </cell>
          <cell r="B927" t="str">
            <v>06.1534</v>
          </cell>
          <cell r="D927" t="str">
            <v>Baùt söù trong 1 chuoãi &lt;= 8 baùt ; coät coù chieàu cao &lt;= 50m</v>
          </cell>
          <cell r="E927" t="str">
            <v>chuoãi</v>
          </cell>
          <cell r="F927">
            <v>975</v>
          </cell>
          <cell r="G927">
            <v>15438</v>
          </cell>
        </row>
        <row r="928">
          <cell r="A928" t="str">
            <v>06.1535</v>
          </cell>
          <cell r="B928" t="str">
            <v>06.1535</v>
          </cell>
          <cell r="D928" t="str">
            <v>Baùt söù trong 1 chuoãi &lt;= 8 baùt ; coät coù chieàu cao &gt; 50m</v>
          </cell>
          <cell r="E928" t="str">
            <v>chuoãi</v>
          </cell>
          <cell r="F928">
            <v>975</v>
          </cell>
          <cell r="G928">
            <v>17063</v>
          </cell>
        </row>
        <row r="929">
          <cell r="A929" t="str">
            <v>06.1541</v>
          </cell>
          <cell r="B929" t="str">
            <v>06.1541</v>
          </cell>
          <cell r="D929" t="str">
            <v>Baùt söù trong 1 chuoãi &lt;= 11 baùt ; coät coù chieàu cao &lt;= 20m</v>
          </cell>
          <cell r="E929" t="str">
            <v>chuoãi</v>
          </cell>
          <cell r="F929">
            <v>1335</v>
          </cell>
          <cell r="G929">
            <v>16413</v>
          </cell>
        </row>
        <row r="930">
          <cell r="A930" t="str">
            <v>06.1542</v>
          </cell>
          <cell r="B930" t="str">
            <v>06.1542</v>
          </cell>
          <cell r="D930" t="str">
            <v>Baùt söù trong 1 chuoãi &lt;= 11 baùt ; coät coù chieàu cao &lt;= 30m</v>
          </cell>
          <cell r="E930" t="str">
            <v>chuoãi</v>
          </cell>
          <cell r="F930">
            <v>1335</v>
          </cell>
          <cell r="G930">
            <v>17389</v>
          </cell>
        </row>
        <row r="931">
          <cell r="A931" t="str">
            <v>06.1543</v>
          </cell>
          <cell r="B931" t="str">
            <v>06.1543</v>
          </cell>
          <cell r="D931" t="str">
            <v>Baùt söù trong 1 chuoãi &lt;= 11 baùt ; coät coù chieàu cao &lt;= 40m</v>
          </cell>
          <cell r="E931" t="str">
            <v>chuoãi</v>
          </cell>
          <cell r="F931">
            <v>1335</v>
          </cell>
          <cell r="G931">
            <v>19664</v>
          </cell>
        </row>
        <row r="932">
          <cell r="A932" t="str">
            <v>06.1544</v>
          </cell>
          <cell r="B932" t="str">
            <v>06.1544</v>
          </cell>
          <cell r="D932" t="str">
            <v>Baùt söù trong 1 chuoãi &lt;= 11 baùt ; coät coù chieàu cao &lt;= 50m</v>
          </cell>
          <cell r="E932" t="str">
            <v>chuoãi</v>
          </cell>
          <cell r="F932">
            <v>1335</v>
          </cell>
          <cell r="G932">
            <v>21939</v>
          </cell>
        </row>
        <row r="933">
          <cell r="A933" t="str">
            <v>06.1545</v>
          </cell>
          <cell r="B933" t="str">
            <v>06.1545</v>
          </cell>
          <cell r="D933" t="str">
            <v>Baùt söù trong 1 chuoãi &lt;= 11 baùt ; coät coù chieàu cao &gt; 50m</v>
          </cell>
          <cell r="E933" t="str">
            <v>chuoãi</v>
          </cell>
          <cell r="F933">
            <v>1335</v>
          </cell>
          <cell r="G933">
            <v>24051</v>
          </cell>
        </row>
        <row r="934">
          <cell r="A934" t="str">
            <v>06.1551</v>
          </cell>
          <cell r="B934" t="str">
            <v>06.1551</v>
          </cell>
          <cell r="D934" t="str">
            <v>Baùt söù trong 1 chuoãi &lt;= 14 baùt ; coät coù chieàu cao &lt;= 20m</v>
          </cell>
          <cell r="E934" t="str">
            <v>chuoãi</v>
          </cell>
          <cell r="F934">
            <v>1615</v>
          </cell>
          <cell r="G934">
            <v>20801</v>
          </cell>
        </row>
        <row r="935">
          <cell r="A935" t="str">
            <v>06.1552</v>
          </cell>
          <cell r="B935" t="str">
            <v>06.1552</v>
          </cell>
          <cell r="D935" t="str">
            <v>Baùt söù trong 1 chuoãi &lt;= 14 baùt ; coät coù chieàu cao &lt;= 30m</v>
          </cell>
          <cell r="E935" t="str">
            <v>chuoãi</v>
          </cell>
          <cell r="F935">
            <v>1615</v>
          </cell>
          <cell r="G935">
            <v>21939</v>
          </cell>
        </row>
        <row r="936">
          <cell r="A936" t="str">
            <v>06.1553</v>
          </cell>
          <cell r="B936" t="str">
            <v>06.1553</v>
          </cell>
          <cell r="D936" t="str">
            <v>Baùt söù trong 1 chuoãi &lt;= 14 baùt ; coät coù chieàu cao &lt;= 40m</v>
          </cell>
          <cell r="E936" t="str">
            <v>chuoãi</v>
          </cell>
          <cell r="F936">
            <v>1615</v>
          </cell>
          <cell r="G936">
            <v>24864</v>
          </cell>
        </row>
        <row r="937">
          <cell r="A937" t="str">
            <v>06.1554</v>
          </cell>
          <cell r="B937" t="str">
            <v>06.1554</v>
          </cell>
          <cell r="D937" t="str">
            <v>Baùt söù trong 1 chuoãi &lt;= 14 baùt ; coät coù chieàu cao &lt;= 50m</v>
          </cell>
          <cell r="E937" t="str">
            <v>chuoãi</v>
          </cell>
          <cell r="F937">
            <v>1615</v>
          </cell>
          <cell r="G937">
            <v>27789</v>
          </cell>
        </row>
        <row r="938">
          <cell r="A938" t="str">
            <v>06.1555</v>
          </cell>
          <cell r="B938" t="str">
            <v>06.1555</v>
          </cell>
          <cell r="D938" t="str">
            <v>Baùt söù trong 1 chuoãi &lt;= 14 baùt ; coät coù chieàu cao &gt; 50m</v>
          </cell>
          <cell r="E938" t="str">
            <v>chuoãi</v>
          </cell>
          <cell r="F938">
            <v>1615</v>
          </cell>
          <cell r="G938">
            <v>30552</v>
          </cell>
        </row>
        <row r="939">
          <cell r="A939" t="str">
            <v>06.1561</v>
          </cell>
          <cell r="B939" t="str">
            <v>06.1561</v>
          </cell>
          <cell r="D939" t="str">
            <v>Baùt söù trong 1 chuoãi &lt;= 18 baùt ; coät coù chieàu cao &lt;= 20m</v>
          </cell>
          <cell r="E939" t="str">
            <v>chuoãi</v>
          </cell>
          <cell r="F939">
            <v>1940</v>
          </cell>
          <cell r="G939">
            <v>25026</v>
          </cell>
        </row>
        <row r="940">
          <cell r="A940" t="str">
            <v>06.1562</v>
          </cell>
          <cell r="B940" t="str">
            <v>06.1562</v>
          </cell>
          <cell r="D940" t="str">
            <v>Baùt söù trong 1 chuoãi &lt;= 18 baùt ; coät coù chieàu cao &lt;= 30m</v>
          </cell>
          <cell r="E940" t="str">
            <v>chuoãi</v>
          </cell>
          <cell r="F940">
            <v>1940</v>
          </cell>
          <cell r="G940">
            <v>26327</v>
          </cell>
        </row>
        <row r="941">
          <cell r="A941" t="str">
            <v>06.1563</v>
          </cell>
          <cell r="B941" t="str">
            <v>06.1563</v>
          </cell>
          <cell r="D941" t="str">
            <v>Baùt söù trong 1 chuoãi &lt;= 18 baùt ; coät coù chieàu cao &lt;= 40m</v>
          </cell>
          <cell r="E941" t="str">
            <v>chuoãi</v>
          </cell>
          <cell r="F941">
            <v>1940</v>
          </cell>
          <cell r="G941">
            <v>29902</v>
          </cell>
        </row>
        <row r="942">
          <cell r="A942" t="str">
            <v>06.1564</v>
          </cell>
          <cell r="B942" t="str">
            <v>06.1564</v>
          </cell>
          <cell r="D942" t="str">
            <v>Baùt söù trong 1 chuoãi &lt;= 18 baùt ; coät coù chieàu cao &lt;= 50m</v>
          </cell>
          <cell r="E942" t="str">
            <v>chuoãi</v>
          </cell>
          <cell r="F942">
            <v>1940</v>
          </cell>
          <cell r="G942">
            <v>33314</v>
          </cell>
        </row>
        <row r="943">
          <cell r="A943" t="str">
            <v>06.1565</v>
          </cell>
          <cell r="B943" t="str">
            <v>06.1565</v>
          </cell>
          <cell r="D943" t="str">
            <v>Baùt söù trong 1 chuoãi &lt;= 18 baùt ; coät coù chieàu cao &gt; 50m</v>
          </cell>
          <cell r="E943" t="str">
            <v>chuoãi</v>
          </cell>
          <cell r="F943">
            <v>1940</v>
          </cell>
          <cell r="G943">
            <v>42252</v>
          </cell>
        </row>
        <row r="944">
          <cell r="A944" t="str">
            <v>06.1571</v>
          </cell>
          <cell r="B944" t="str">
            <v>06.1571</v>
          </cell>
          <cell r="D944" t="str">
            <v>Baùt söù trong 1 chuoãi &gt; 18 baùt ; coät coù chieàu cao &lt;= 20m</v>
          </cell>
          <cell r="E944" t="str">
            <v>chuoãi</v>
          </cell>
          <cell r="F944">
            <v>2340</v>
          </cell>
          <cell r="G944">
            <v>30064</v>
          </cell>
        </row>
        <row r="945">
          <cell r="A945" t="str">
            <v>06.1572</v>
          </cell>
          <cell r="B945" t="str">
            <v>06.1572</v>
          </cell>
          <cell r="D945" t="str">
            <v>Baùt söù trong 1 chuoãi &gt; 18 baùt ; coät coù chieàu cao &lt;= 30m</v>
          </cell>
          <cell r="E945" t="str">
            <v>chuoãi</v>
          </cell>
          <cell r="F945">
            <v>2340</v>
          </cell>
          <cell r="G945">
            <v>31527</v>
          </cell>
        </row>
        <row r="946">
          <cell r="A946" t="str">
            <v>06.1573</v>
          </cell>
          <cell r="B946" t="str">
            <v>06.1573</v>
          </cell>
          <cell r="D946" t="str">
            <v>Baùt söù trong 1 chuoãi &gt; 18 baùt ; coät coù chieàu cao &lt;= 40m</v>
          </cell>
          <cell r="E946" t="str">
            <v>chuoãi</v>
          </cell>
          <cell r="F946">
            <v>2340</v>
          </cell>
          <cell r="G946">
            <v>35915</v>
          </cell>
        </row>
        <row r="947">
          <cell r="A947" t="str">
            <v>06.1574</v>
          </cell>
          <cell r="B947" t="str">
            <v>06.1574</v>
          </cell>
          <cell r="D947" t="str">
            <v>Baùt söù trong 1 chuoãi &gt; 18 baùt ; coät coù chieàu cao &lt;= 50m</v>
          </cell>
          <cell r="E947" t="str">
            <v>chuoãi</v>
          </cell>
          <cell r="F947">
            <v>2340</v>
          </cell>
          <cell r="G947">
            <v>39977</v>
          </cell>
        </row>
        <row r="948">
          <cell r="A948" t="str">
            <v>06.1575</v>
          </cell>
          <cell r="B948" t="str">
            <v>06.1575</v>
          </cell>
          <cell r="D948" t="str">
            <v>Baùt söù trong 1 chuoãi &gt; 18 baùt ; coät coù chieàu cao &gt; 50m</v>
          </cell>
          <cell r="E948" t="str">
            <v>chuoãi</v>
          </cell>
          <cell r="F948">
            <v>2340</v>
          </cell>
          <cell r="G948">
            <v>44040</v>
          </cell>
        </row>
        <row r="949">
          <cell r="A949" t="str">
            <v>06.2011</v>
          </cell>
          <cell r="B949" t="str">
            <v>06.2011</v>
          </cell>
          <cell r="C949" t="str">
            <v>LAÉP ÑAËT PHUÏ KIEÄN</v>
          </cell>
          <cell r="D949" t="str">
            <v>Laép choáng rung ; coät coù chieàu cao &lt;= 20m</v>
          </cell>
          <cell r="E949" t="str">
            <v>Boä</v>
          </cell>
          <cell r="G949">
            <v>5850</v>
          </cell>
        </row>
        <row r="950">
          <cell r="A950" t="str">
            <v>06.2012</v>
          </cell>
          <cell r="B950" t="str">
            <v>06.2012</v>
          </cell>
          <cell r="D950" t="str">
            <v>Laép choáng rung ; coät coù chieàu cao &lt;= 30m</v>
          </cell>
          <cell r="E950" t="str">
            <v>Boä</v>
          </cell>
          <cell r="G950">
            <v>6175</v>
          </cell>
        </row>
        <row r="951">
          <cell r="A951" t="str">
            <v>06.2013</v>
          </cell>
          <cell r="B951" t="str">
            <v>06.2013</v>
          </cell>
          <cell r="D951" t="str">
            <v>Laép choáng rung ; coät coù chieàu cao &lt;= 40m</v>
          </cell>
          <cell r="E951" t="str">
            <v>Boä</v>
          </cell>
          <cell r="G951">
            <v>6988</v>
          </cell>
        </row>
        <row r="952">
          <cell r="A952" t="str">
            <v>06.2014</v>
          </cell>
          <cell r="B952" t="str">
            <v>06.2014</v>
          </cell>
          <cell r="D952" t="str">
            <v>Laép choáng rung ; coät coù chieàu cao &lt;= 50m</v>
          </cell>
          <cell r="E952" t="str">
            <v>Boä</v>
          </cell>
          <cell r="G952">
            <v>7963</v>
          </cell>
        </row>
        <row r="953">
          <cell r="A953" t="str">
            <v>06.2015</v>
          </cell>
          <cell r="B953" t="str">
            <v>06.2015</v>
          </cell>
          <cell r="D953" t="str">
            <v>Laép choáng rung ; coät coù chieàu cao &gt; 50m</v>
          </cell>
          <cell r="E953" t="str">
            <v>Boä</v>
          </cell>
          <cell r="G953">
            <v>8776</v>
          </cell>
        </row>
        <row r="954">
          <cell r="A954" t="str">
            <v>06.2021</v>
          </cell>
          <cell r="B954" t="str">
            <v>06.2021</v>
          </cell>
          <cell r="D954" t="str">
            <v>Laép taï buø 25kg ; coät coù chieàu cao &lt;= 20m</v>
          </cell>
          <cell r="E954" t="str">
            <v>Boä</v>
          </cell>
          <cell r="G954">
            <v>5038</v>
          </cell>
        </row>
        <row r="955">
          <cell r="A955" t="str">
            <v>06.2022</v>
          </cell>
          <cell r="B955" t="str">
            <v>06.2022</v>
          </cell>
          <cell r="D955" t="str">
            <v>Laép taï buø 25kg ; coät coù chieàu cao &lt;= 30m</v>
          </cell>
          <cell r="E955" t="str">
            <v>Boä</v>
          </cell>
          <cell r="G955">
            <v>5200</v>
          </cell>
        </row>
        <row r="956">
          <cell r="A956" t="str">
            <v>06.2023</v>
          </cell>
          <cell r="B956" t="str">
            <v>06.2023</v>
          </cell>
          <cell r="D956" t="str">
            <v>Laép taï buø 25kg ; coät coù chieàu cao &lt;= 40m</v>
          </cell>
          <cell r="E956" t="str">
            <v>Boä</v>
          </cell>
          <cell r="G956">
            <v>5850</v>
          </cell>
        </row>
        <row r="957">
          <cell r="A957" t="str">
            <v>06.2024</v>
          </cell>
          <cell r="B957" t="str">
            <v>06.2024</v>
          </cell>
          <cell r="D957" t="str">
            <v>Laép taï buø 25kg ; coät coù chieàu cao &lt;= 50m</v>
          </cell>
          <cell r="E957" t="str">
            <v>Boä</v>
          </cell>
          <cell r="G957">
            <v>6663</v>
          </cell>
        </row>
        <row r="958">
          <cell r="A958" t="str">
            <v>06.2025</v>
          </cell>
          <cell r="B958" t="str">
            <v>06.2025</v>
          </cell>
          <cell r="D958" t="str">
            <v>Laép taï buø 25kg ; coät coù chieàu cao &gt; 50m</v>
          </cell>
          <cell r="E958" t="str">
            <v>Boä</v>
          </cell>
          <cell r="G958">
            <v>7313</v>
          </cell>
        </row>
        <row r="959">
          <cell r="A959" t="str">
            <v>06.2031</v>
          </cell>
          <cell r="B959" t="str">
            <v>06.2031</v>
          </cell>
          <cell r="D959" t="str">
            <v>Laép taï buø 50kg ; coät coù chieàu cao &lt;= 20m</v>
          </cell>
          <cell r="E959" t="str">
            <v>Boä</v>
          </cell>
          <cell r="G959">
            <v>7800</v>
          </cell>
        </row>
        <row r="960">
          <cell r="A960" t="str">
            <v>06.2032</v>
          </cell>
          <cell r="B960" t="str">
            <v>06.2032</v>
          </cell>
          <cell r="D960" t="str">
            <v>Laép taï buø 50kg ; coät coù chieàu cao &lt;= 30m</v>
          </cell>
          <cell r="E960" t="str">
            <v>Boä</v>
          </cell>
          <cell r="G960">
            <v>8125</v>
          </cell>
        </row>
        <row r="961">
          <cell r="A961" t="str">
            <v>06.2033</v>
          </cell>
          <cell r="B961" t="str">
            <v>06.2033</v>
          </cell>
          <cell r="D961" t="str">
            <v>Laép taï buø 50kg ; coät coù chieàu cao &lt;= 40m</v>
          </cell>
          <cell r="E961" t="str">
            <v>Boä</v>
          </cell>
          <cell r="G961">
            <v>9101</v>
          </cell>
        </row>
        <row r="962">
          <cell r="A962" t="str">
            <v>06.2034</v>
          </cell>
          <cell r="B962" t="str">
            <v>06.2034</v>
          </cell>
          <cell r="D962" t="str">
            <v>Laép taï buø 50kg ; coät coù chieàu cao &lt;= 50m</v>
          </cell>
          <cell r="E962" t="str">
            <v>Boä</v>
          </cell>
          <cell r="G962">
            <v>10563</v>
          </cell>
        </row>
        <row r="963">
          <cell r="A963" t="str">
            <v>06.2035</v>
          </cell>
          <cell r="B963" t="str">
            <v>06.2035</v>
          </cell>
          <cell r="D963" t="str">
            <v>Laép taï buø 50kg ; coät coù chieàu cao &gt; 50m</v>
          </cell>
          <cell r="E963" t="str">
            <v>Boä</v>
          </cell>
          <cell r="G963">
            <v>11538</v>
          </cell>
        </row>
        <row r="964">
          <cell r="A964" t="str">
            <v>06.2041</v>
          </cell>
          <cell r="B964" t="str">
            <v>06.2041</v>
          </cell>
          <cell r="D964" t="str">
            <v>Laép taï buø 100kg ; coät coù chieàu cao &lt;= 20m</v>
          </cell>
          <cell r="E964" t="str">
            <v>Boä</v>
          </cell>
          <cell r="G964">
            <v>9751</v>
          </cell>
        </row>
        <row r="965">
          <cell r="A965" t="str">
            <v>06.2042</v>
          </cell>
          <cell r="B965" t="str">
            <v>06.2042</v>
          </cell>
          <cell r="D965" t="str">
            <v>Laép taï buø 100kg ; coät coù chieàu cao &lt;= 30m</v>
          </cell>
          <cell r="E965" t="str">
            <v>Boä</v>
          </cell>
          <cell r="G965">
            <v>10238</v>
          </cell>
        </row>
        <row r="966">
          <cell r="A966" t="str">
            <v>06.2043</v>
          </cell>
          <cell r="B966" t="str">
            <v>06.2043</v>
          </cell>
          <cell r="D966" t="str">
            <v>Laép taï buø 100kg ; coät coù chieàu cao &lt;= 40m</v>
          </cell>
          <cell r="E966" t="str">
            <v>Boä</v>
          </cell>
          <cell r="G966">
            <v>11538</v>
          </cell>
        </row>
        <row r="967">
          <cell r="A967" t="str">
            <v>06.2044</v>
          </cell>
          <cell r="B967" t="str">
            <v>06.2044</v>
          </cell>
          <cell r="D967" t="str">
            <v>Laép taï buø 100kg ; coät coù chieàu cao &lt;= 50m</v>
          </cell>
          <cell r="E967" t="str">
            <v>Boä</v>
          </cell>
          <cell r="G967">
            <v>13163</v>
          </cell>
        </row>
        <row r="968">
          <cell r="A968" t="str">
            <v>06.2045</v>
          </cell>
          <cell r="B968" t="str">
            <v>06.2045</v>
          </cell>
          <cell r="D968" t="str">
            <v>Laép taï buø 100kg ; coät coù chieàu cao &gt; 50m</v>
          </cell>
          <cell r="E968" t="str">
            <v>Boä</v>
          </cell>
          <cell r="G968">
            <v>14463</v>
          </cell>
        </row>
        <row r="969">
          <cell r="A969" t="str">
            <v>06.2051</v>
          </cell>
          <cell r="B969" t="str">
            <v>06.2051</v>
          </cell>
          <cell r="D969" t="str">
            <v>Laép ñeøn tín hieäu treân coät; chieàu cao laép döïng &lt;= 50m</v>
          </cell>
          <cell r="E969" t="str">
            <v>Boä</v>
          </cell>
          <cell r="G969">
            <v>40627</v>
          </cell>
        </row>
        <row r="970">
          <cell r="A970" t="str">
            <v>06.2052</v>
          </cell>
          <cell r="B970" t="str">
            <v>06.2052</v>
          </cell>
          <cell r="D970" t="str">
            <v>Laép ñeøn tín hieäu treân coät; chieàu cao laép döïng &gt; 50m</v>
          </cell>
          <cell r="E970" t="str">
            <v>Boä</v>
          </cell>
          <cell r="G970">
            <v>44690</v>
          </cell>
        </row>
        <row r="971">
          <cell r="A971" t="str">
            <v>06.2061</v>
          </cell>
          <cell r="B971" t="str">
            <v>06.2061</v>
          </cell>
          <cell r="D971" t="str">
            <v>Laép voøng gai baûo veä; chieàu cao laép döïng &lt;= 20m</v>
          </cell>
          <cell r="E971" t="str">
            <v>Vò trí</v>
          </cell>
          <cell r="G971">
            <v>7150</v>
          </cell>
        </row>
        <row r="972">
          <cell r="A972" t="str">
            <v>06.2070</v>
          </cell>
          <cell r="B972" t="str">
            <v>06.2070</v>
          </cell>
          <cell r="D972" t="str">
            <v>Laép bieån caám ; chieàu cao laép döïng &lt;= 20m</v>
          </cell>
          <cell r="E972" t="str">
            <v>Boä</v>
          </cell>
          <cell r="G972">
            <v>3250</v>
          </cell>
        </row>
        <row r="973">
          <cell r="A973" t="str">
            <v>06.2080</v>
          </cell>
          <cell r="B973" t="str">
            <v>06.2080</v>
          </cell>
          <cell r="D973" t="str">
            <v>Laép moû phoùng seùt ; chieàu cao laép döïng &lt;= 20m</v>
          </cell>
          <cell r="E973" t="str">
            <v>Boä</v>
          </cell>
          <cell r="G973">
            <v>8125</v>
          </cell>
        </row>
        <row r="974">
          <cell r="A974" t="str">
            <v>06.2090</v>
          </cell>
          <cell r="B974" t="str">
            <v>06.2090</v>
          </cell>
          <cell r="D974" t="str">
            <v>Laép choáng seùt van; chieàu cao laép döïng &lt;= 20m</v>
          </cell>
          <cell r="E974" t="str">
            <v>Boä</v>
          </cell>
          <cell r="G974">
            <v>40627</v>
          </cell>
        </row>
        <row r="975">
          <cell r="A975" t="str">
            <v>06.2100</v>
          </cell>
          <cell r="B975" t="str">
            <v>06.2100</v>
          </cell>
          <cell r="D975" t="str">
            <v>Laép thu loâi oáng ; chieàu cao laép döïng &lt;= 20m</v>
          </cell>
          <cell r="E975" t="str">
            <v>Boä</v>
          </cell>
          <cell r="G975">
            <v>8125</v>
          </cell>
        </row>
        <row r="976">
          <cell r="A976" t="str">
            <v>06.2110</v>
          </cell>
          <cell r="B976" t="str">
            <v>06.2110</v>
          </cell>
          <cell r="D976" t="str">
            <v>Laép coå deà ; chieàu cao laép döïng &lt;= 20m</v>
          </cell>
          <cell r="E976" t="str">
            <v>Boä</v>
          </cell>
          <cell r="G976">
            <v>5688</v>
          </cell>
        </row>
        <row r="977">
          <cell r="A977" t="str">
            <v>06.2120</v>
          </cell>
          <cell r="B977" t="str">
            <v>06.2120</v>
          </cell>
          <cell r="D977" t="str">
            <v>Laép daây neùo coät , chieàu cao laép döïng &lt;= 20m</v>
          </cell>
          <cell r="E977" t="str">
            <v>Boä</v>
          </cell>
          <cell r="G977">
            <v>7313</v>
          </cell>
        </row>
        <row r="978">
          <cell r="A978" t="str">
            <v>06.2130</v>
          </cell>
          <cell r="B978" t="str">
            <v>06.2130</v>
          </cell>
          <cell r="D978" t="str">
            <v>Laép keïp caùp boïc; chieàu cao laép döïng &lt;= 20m</v>
          </cell>
          <cell r="E978" t="str">
            <v>Boä</v>
          </cell>
          <cell r="G978">
            <v>3250</v>
          </cell>
        </row>
        <row r="979">
          <cell r="A979" t="str">
            <v>06.2141</v>
          </cell>
          <cell r="B979" t="str">
            <v>06.2141</v>
          </cell>
          <cell r="D979" t="str">
            <v>Laép khoaù ñôõ DD,, daây CS, t/d &lt;=70, coät coù chieàu cao &lt;= 20m</v>
          </cell>
          <cell r="E979" t="str">
            <v>Boä</v>
          </cell>
          <cell r="G979">
            <v>1788</v>
          </cell>
        </row>
        <row r="980">
          <cell r="A980" t="str">
            <v>06.2142</v>
          </cell>
          <cell r="B980" t="str">
            <v>06.2142</v>
          </cell>
          <cell r="D980" t="str">
            <v>Laép khoaù ñôõ DD,, daây CS, t/d &lt;=70, coät coù chieàu cao &lt;= 30m</v>
          </cell>
          <cell r="E980" t="str">
            <v>Boä</v>
          </cell>
          <cell r="G980">
            <v>1950</v>
          </cell>
        </row>
        <row r="981">
          <cell r="A981" t="str">
            <v>06.2143</v>
          </cell>
          <cell r="B981" t="str">
            <v>06.2143</v>
          </cell>
          <cell r="D981" t="str">
            <v>Laép khoaù ñôõ DD,, daây CS, t/d &lt;=70, coät coù chieàu cao &lt;= 40m</v>
          </cell>
          <cell r="E981" t="str">
            <v>Boä</v>
          </cell>
          <cell r="G981">
            <v>2275</v>
          </cell>
        </row>
        <row r="982">
          <cell r="A982" t="str">
            <v>06.2144</v>
          </cell>
          <cell r="B982" t="str">
            <v>06.2144</v>
          </cell>
          <cell r="D982" t="str">
            <v>Laép khoaù ñôõ DD,, daây CS, t/d &lt;=70, coät coù chieàu cao &lt;= 50m</v>
          </cell>
          <cell r="E982" t="str">
            <v>Boä</v>
          </cell>
          <cell r="G982">
            <v>2438</v>
          </cell>
        </row>
        <row r="983">
          <cell r="A983" t="str">
            <v>06.2145</v>
          </cell>
          <cell r="B983" t="str">
            <v>06.2145</v>
          </cell>
          <cell r="D983" t="str">
            <v>Laép khoaù ñôõ DD,, daây CS, t/d &lt;=70, coät coù chieàu cao &gt; 50m</v>
          </cell>
          <cell r="E983" t="str">
            <v>Boä</v>
          </cell>
          <cell r="G983">
            <v>2763</v>
          </cell>
        </row>
        <row r="984">
          <cell r="A984" t="str">
            <v>06.2151</v>
          </cell>
          <cell r="B984" t="str">
            <v>06.2151</v>
          </cell>
          <cell r="D984" t="str">
            <v>Laép khoaù ñôõ DD,, daây CS, t/d &lt;=240, coät coù chieàu cao &lt;= 20m</v>
          </cell>
          <cell r="E984" t="str">
            <v>Boä</v>
          </cell>
          <cell r="G984">
            <v>2763</v>
          </cell>
        </row>
        <row r="985">
          <cell r="A985" t="str">
            <v>06.2152</v>
          </cell>
          <cell r="B985" t="str">
            <v>06.2152</v>
          </cell>
          <cell r="D985" t="str">
            <v>Laép khoaù ñôõ DD,, daây CS, t/d &lt;=240, coät coù chieàu cao &lt;= 30m</v>
          </cell>
          <cell r="E985" t="str">
            <v>Boä</v>
          </cell>
          <cell r="G985">
            <v>2925</v>
          </cell>
        </row>
        <row r="986">
          <cell r="A986" t="str">
            <v>06.2153</v>
          </cell>
          <cell r="B986" t="str">
            <v>06.2153</v>
          </cell>
          <cell r="C986"/>
          <cell r="D986" t="str">
            <v>Laép khoaù ñôõ DD,, daây CS, t/d &lt;=240, coät coù chieàu cao &lt;= 40m</v>
          </cell>
          <cell r="E986" t="str">
            <v>Boä</v>
          </cell>
          <cell r="F986"/>
          <cell r="G986">
            <v>3250</v>
          </cell>
          <cell r="H986" t="str">
            <v>06.2154</v>
          </cell>
        </row>
        <row r="987">
          <cell r="A987" t="str">
            <v>06.2154</v>
          </cell>
          <cell r="B987" t="str">
            <v>06.2154</v>
          </cell>
          <cell r="D987" t="str">
            <v>Laép khoaù ñôõ DD,, daây CS, t/d &lt;=240, coät coù chieàu cao &lt;= 50m</v>
          </cell>
          <cell r="E987" t="str">
            <v>Boä</v>
          </cell>
          <cell r="G987">
            <v>3738</v>
          </cell>
        </row>
        <row r="988">
          <cell r="A988" t="str">
            <v>06.2155</v>
          </cell>
          <cell r="B988" t="str">
            <v>06.2155</v>
          </cell>
          <cell r="D988" t="str">
            <v>Laép khoaù ñôõ DD,, daây CS, t/d &lt;=240, coät coù chieàu cao &gt; 50m</v>
          </cell>
          <cell r="E988" t="str">
            <v>Boä</v>
          </cell>
          <cell r="G988">
            <v>4225</v>
          </cell>
        </row>
        <row r="989">
          <cell r="A989" t="str">
            <v>06.2161</v>
          </cell>
          <cell r="B989" t="str">
            <v>06.2161</v>
          </cell>
          <cell r="D989" t="str">
            <v>Laép khoaù ñôõ DD,, daây CS, t/d &gt; 240, coät coù chieàu cao &lt;= 20m</v>
          </cell>
          <cell r="E989" t="str">
            <v>Boä</v>
          </cell>
          <cell r="G989">
            <v>5688</v>
          </cell>
        </row>
        <row r="990">
          <cell r="A990" t="str">
            <v>06.2162</v>
          </cell>
          <cell r="B990" t="str">
            <v>06.2162</v>
          </cell>
          <cell r="D990" t="str">
            <v>Laép khoaù ñôõ DD,, daây CS, t/d &gt; 240, coät coù chieàu cao &lt;= 30m</v>
          </cell>
          <cell r="E990" t="str">
            <v>Boä</v>
          </cell>
          <cell r="G990">
            <v>5850</v>
          </cell>
        </row>
        <row r="991">
          <cell r="A991" t="str">
            <v>06.2163</v>
          </cell>
          <cell r="B991" t="str">
            <v>06.2163</v>
          </cell>
          <cell r="D991" t="str">
            <v>Laép khoaù ñôõ DD,, daây CS, t/d &gt; 240, coät coù chieàu cao &lt;= 40m</v>
          </cell>
          <cell r="E991" t="str">
            <v>Boä</v>
          </cell>
          <cell r="G991">
            <v>6663</v>
          </cell>
        </row>
        <row r="992">
          <cell r="A992" t="str">
            <v>06.2164</v>
          </cell>
          <cell r="B992" t="str">
            <v>06.2164</v>
          </cell>
          <cell r="D992" t="str">
            <v>Laép khoaù ñôõ DD,, daây CS, t/d &gt; 240, coät coù chieàu cao &lt;= 50m</v>
          </cell>
          <cell r="E992" t="str">
            <v>Boä</v>
          </cell>
          <cell r="G992">
            <v>7475</v>
          </cell>
        </row>
        <row r="993">
          <cell r="A993" t="str">
            <v>06.2165</v>
          </cell>
          <cell r="B993" t="str">
            <v>06.2165</v>
          </cell>
          <cell r="D993" t="str">
            <v>Laép khoaù ñôõ DD,, daây CS, t/d &gt; 240, coät coù chieàu cao &gt; 50m</v>
          </cell>
          <cell r="E993" t="str">
            <v>Boä</v>
          </cell>
          <cell r="G993">
            <v>8288</v>
          </cell>
        </row>
        <row r="994">
          <cell r="A994" t="str">
            <v>06.3001</v>
          </cell>
          <cell r="B994" t="str">
            <v>06.3001</v>
          </cell>
          <cell r="C994" t="str">
            <v>LAÉP ÑAËT CAÀU DAO CAÙCH LY 3 PHA &lt;= 35kV</v>
          </cell>
          <cell r="D994" t="str">
            <v>Laép ñaët caàu dao treân giaù ñôõ</v>
          </cell>
          <cell r="E994" t="str">
            <v>Boä</v>
          </cell>
          <cell r="G994">
            <v>29883</v>
          </cell>
        </row>
        <row r="995">
          <cell r="A995" t="str">
            <v>06.3002</v>
          </cell>
          <cell r="B995" t="str">
            <v>06.3002</v>
          </cell>
          <cell r="D995" t="str">
            <v>Laép ñaët caàu dao treân söù vaø caàu dao</v>
          </cell>
          <cell r="E995" t="str">
            <v>Boä</v>
          </cell>
          <cell r="F995">
            <v>1590</v>
          </cell>
          <cell r="G995">
            <v>85158</v>
          </cell>
        </row>
        <row r="996">
          <cell r="A996" t="str">
            <v>06.3003</v>
          </cell>
          <cell r="B996" t="str">
            <v>06.3003</v>
          </cell>
          <cell r="D996" t="str">
            <v>Laép ñaët caàu dao treân gheá thao taùc</v>
          </cell>
          <cell r="E996" t="str">
            <v>Boä</v>
          </cell>
          <cell r="G996">
            <v>29883</v>
          </cell>
        </row>
        <row r="997">
          <cell r="A997" t="str">
            <v>06.4111</v>
          </cell>
          <cell r="B997" t="str">
            <v>06.4111</v>
          </cell>
          <cell r="C997" t="str">
            <v>EÙP NOÁI DAÂY NHOÂM LOÕI THEÙP</v>
          </cell>
          <cell r="D997" t="str">
            <v>Eùp noái daây ; tieát dieän 120 mm2</v>
          </cell>
          <cell r="E997" t="str">
            <v>Moái</v>
          </cell>
          <cell r="F997">
            <v>58309</v>
          </cell>
          <cell r="G997">
            <v>18229</v>
          </cell>
          <cell r="H997">
            <v>4166</v>
          </cell>
        </row>
        <row r="998">
          <cell r="A998" t="str">
            <v>06.4112</v>
          </cell>
          <cell r="B998" t="str">
            <v>06.4112</v>
          </cell>
          <cell r="D998" t="str">
            <v>Eùp noái daây ; tieát dieän 150 mm2</v>
          </cell>
          <cell r="E998" t="str">
            <v>Moái</v>
          </cell>
          <cell r="F998">
            <v>58309</v>
          </cell>
          <cell r="G998">
            <v>22933</v>
          </cell>
          <cell r="H998">
            <v>4166</v>
          </cell>
        </row>
        <row r="999">
          <cell r="A999" t="str">
            <v>06.4113</v>
          </cell>
          <cell r="B999" t="str">
            <v>06.4113</v>
          </cell>
          <cell r="D999" t="str">
            <v>Eùp noái daây ; tieát dieän 185 mm2</v>
          </cell>
          <cell r="E999" t="str">
            <v>Moái</v>
          </cell>
          <cell r="F999">
            <v>58309</v>
          </cell>
          <cell r="G999">
            <v>28225</v>
          </cell>
          <cell r="H999">
            <v>4166</v>
          </cell>
        </row>
        <row r="1000">
          <cell r="A1000" t="str">
            <v>06.4114</v>
          </cell>
          <cell r="B1000" t="str">
            <v>06.4114</v>
          </cell>
          <cell r="D1000" t="str">
            <v>Eùp noái daây ; tieát dieän 240 mm2</v>
          </cell>
          <cell r="E1000" t="str">
            <v>Moái</v>
          </cell>
          <cell r="F1000">
            <v>61572</v>
          </cell>
          <cell r="G1000">
            <v>36653</v>
          </cell>
          <cell r="H1000">
            <v>5207</v>
          </cell>
        </row>
        <row r="1001">
          <cell r="A1001" t="str">
            <v>06.4115</v>
          </cell>
          <cell r="B1001" t="str">
            <v>06.4115</v>
          </cell>
          <cell r="D1001" t="str">
            <v>Eùp noái daây ; tieát dieän 300 mm2</v>
          </cell>
          <cell r="E1001" t="str">
            <v>Moái</v>
          </cell>
          <cell r="F1001">
            <v>61572</v>
          </cell>
          <cell r="G1001">
            <v>39201</v>
          </cell>
          <cell r="H1001">
            <v>5207</v>
          </cell>
        </row>
        <row r="1002">
          <cell r="A1002" t="str">
            <v>06.4116</v>
          </cell>
          <cell r="B1002" t="str">
            <v>06.4116</v>
          </cell>
          <cell r="D1002" t="str">
            <v>Eùp noái daây ; tieát dieän 400 mm2</v>
          </cell>
          <cell r="E1002" t="str">
            <v>Moái</v>
          </cell>
          <cell r="F1002">
            <v>61572</v>
          </cell>
          <cell r="G1002">
            <v>41749</v>
          </cell>
          <cell r="H1002">
            <v>5207</v>
          </cell>
        </row>
        <row r="1003">
          <cell r="A1003" t="str">
            <v>06.4117</v>
          </cell>
          <cell r="B1003" t="str">
            <v>06.4117</v>
          </cell>
          <cell r="D1003" t="str">
            <v>Eùp noái daây ; tieát dieän 500 mm2</v>
          </cell>
          <cell r="E1003" t="str">
            <v>Moái</v>
          </cell>
          <cell r="F1003">
            <v>61572</v>
          </cell>
          <cell r="G1003">
            <v>44101</v>
          </cell>
          <cell r="H1003">
            <v>5207</v>
          </cell>
        </row>
        <row r="1004">
          <cell r="A1004" t="str">
            <v>06.4121</v>
          </cell>
          <cell r="B1004" t="str">
            <v>06.4121</v>
          </cell>
          <cell r="D1004" t="str">
            <v>Eùp noái leøo, khoaù neùo ; tieát dieän 120 mm2</v>
          </cell>
          <cell r="E1004" t="str">
            <v>Moái</v>
          </cell>
          <cell r="F1004">
            <v>58309</v>
          </cell>
          <cell r="G1004">
            <v>9800</v>
          </cell>
          <cell r="H1004">
            <v>4166</v>
          </cell>
        </row>
        <row r="1005">
          <cell r="A1005" t="str">
            <v>06.4122</v>
          </cell>
          <cell r="B1005" t="str">
            <v>06.4122</v>
          </cell>
          <cell r="D1005" t="str">
            <v>Eùp noái leøo, khoaù neùo ; tieát dieän 150 mm2</v>
          </cell>
          <cell r="E1005" t="str">
            <v>Moái</v>
          </cell>
          <cell r="F1005">
            <v>58309</v>
          </cell>
          <cell r="G1005">
            <v>12152</v>
          </cell>
          <cell r="H1005">
            <v>4166</v>
          </cell>
        </row>
        <row r="1006">
          <cell r="A1006" t="str">
            <v>06.4123</v>
          </cell>
          <cell r="B1006" t="str">
            <v>06.4123</v>
          </cell>
          <cell r="D1006" t="str">
            <v>Eùp noái leøo, khoaù neùo ; tieát dieän 185 mm2</v>
          </cell>
          <cell r="E1006" t="str">
            <v>Moái</v>
          </cell>
          <cell r="F1006">
            <v>58309</v>
          </cell>
          <cell r="G1006">
            <v>14896</v>
          </cell>
          <cell r="H1006">
            <v>4166</v>
          </cell>
        </row>
        <row r="1007">
          <cell r="A1007" t="str">
            <v>06.4124</v>
          </cell>
          <cell r="B1007" t="str">
            <v>06.4124</v>
          </cell>
          <cell r="D1007" t="str">
            <v>Eùp noái leøo, khoaù neùo ; tieát dieän 240 mm2</v>
          </cell>
          <cell r="E1007" t="str">
            <v>Moái</v>
          </cell>
          <cell r="F1007">
            <v>61572</v>
          </cell>
          <cell r="G1007">
            <v>19405</v>
          </cell>
          <cell r="H1007">
            <v>5207</v>
          </cell>
        </row>
        <row r="1008">
          <cell r="A1008" t="str">
            <v>06.4125</v>
          </cell>
          <cell r="B1008" t="str">
            <v>06.4125</v>
          </cell>
          <cell r="D1008" t="str">
            <v>Eùp noái leøo, khoaù neùo ; tieát dieän 300 mm2</v>
          </cell>
          <cell r="E1008" t="str">
            <v>Moái</v>
          </cell>
          <cell r="F1008">
            <v>61572</v>
          </cell>
          <cell r="G1008">
            <v>19601</v>
          </cell>
          <cell r="H1008">
            <v>5207</v>
          </cell>
        </row>
        <row r="1009">
          <cell r="A1009" t="str">
            <v>06.4126</v>
          </cell>
          <cell r="B1009" t="str">
            <v>06.4126</v>
          </cell>
          <cell r="D1009" t="str">
            <v>Eùp noái leøo, khoaù neùo ; tieát dieän 400 mm2</v>
          </cell>
          <cell r="E1009" t="str">
            <v>Moái</v>
          </cell>
          <cell r="F1009">
            <v>61572</v>
          </cell>
          <cell r="G1009">
            <v>24501</v>
          </cell>
          <cell r="H1009">
            <v>5207</v>
          </cell>
        </row>
        <row r="1010">
          <cell r="A1010" t="str">
            <v>06.4127</v>
          </cell>
          <cell r="B1010" t="str">
            <v>06.4127</v>
          </cell>
          <cell r="D1010" t="str">
            <v>Eùp noái leøo, khoaù neùo ; tieát dieän 500 mm2</v>
          </cell>
          <cell r="E1010" t="str">
            <v>Moái</v>
          </cell>
          <cell r="F1010">
            <v>61572</v>
          </cell>
          <cell r="G1010">
            <v>29401</v>
          </cell>
          <cell r="H1010">
            <v>5207</v>
          </cell>
        </row>
        <row r="1011">
          <cell r="A1011" t="str">
            <v>06.4131</v>
          </cell>
          <cell r="B1011" t="str">
            <v>06.4131</v>
          </cell>
          <cell r="D1011" t="str">
            <v>Eùp vaù daây ; tieát dieän 120 mm2</v>
          </cell>
          <cell r="E1011" t="str">
            <v>Moái</v>
          </cell>
          <cell r="F1011">
            <v>58309</v>
          </cell>
          <cell r="G1011">
            <v>9016</v>
          </cell>
          <cell r="H1011">
            <v>4166</v>
          </cell>
        </row>
        <row r="1012">
          <cell r="A1012" t="str">
            <v>06.4132</v>
          </cell>
          <cell r="B1012" t="str">
            <v>06.4132</v>
          </cell>
          <cell r="D1012" t="str">
            <v>Eùp vaù daây ; tieát dieän 150 mm2</v>
          </cell>
          <cell r="E1012" t="str">
            <v>Moái</v>
          </cell>
          <cell r="F1012">
            <v>58309</v>
          </cell>
          <cell r="G1012">
            <v>11368</v>
          </cell>
          <cell r="H1012">
            <v>4166</v>
          </cell>
        </row>
        <row r="1013">
          <cell r="A1013" t="str">
            <v>06.4133</v>
          </cell>
          <cell r="B1013" t="str">
            <v>06.4133</v>
          </cell>
          <cell r="D1013" t="str">
            <v>Eùp vaù daây ; tieát dieän 185 mm2</v>
          </cell>
          <cell r="E1013" t="str">
            <v>Moái</v>
          </cell>
          <cell r="F1013">
            <v>58309</v>
          </cell>
          <cell r="G1013">
            <v>13916</v>
          </cell>
          <cell r="H1013">
            <v>4166</v>
          </cell>
        </row>
        <row r="1014">
          <cell r="A1014" t="str">
            <v>06.4134</v>
          </cell>
          <cell r="B1014" t="str">
            <v>06.4134</v>
          </cell>
          <cell r="D1014" t="str">
            <v>Eùp vaù daây ; tieát dieän 240 mm2</v>
          </cell>
          <cell r="E1014" t="str">
            <v>Moái</v>
          </cell>
          <cell r="F1014">
            <v>61572</v>
          </cell>
          <cell r="G1014">
            <v>18033</v>
          </cell>
          <cell r="H1014">
            <v>5207</v>
          </cell>
        </row>
        <row r="1015">
          <cell r="A1015" t="str">
            <v>06.4135</v>
          </cell>
          <cell r="B1015" t="str">
            <v>06.4135</v>
          </cell>
          <cell r="D1015" t="str">
            <v>Eùp vaù daây ; tieát dieän 300 mm2</v>
          </cell>
          <cell r="E1015" t="str">
            <v>Moái</v>
          </cell>
          <cell r="F1015">
            <v>61572</v>
          </cell>
          <cell r="G1015">
            <v>19209</v>
          </cell>
          <cell r="H1015">
            <v>5207</v>
          </cell>
        </row>
        <row r="1016">
          <cell r="A1016" t="str">
            <v>06.4136</v>
          </cell>
          <cell r="B1016" t="str">
            <v>06.4136</v>
          </cell>
          <cell r="D1016" t="str">
            <v>Eùp vaù daây ; tieát dieän 400 mm2</v>
          </cell>
          <cell r="E1016" t="str">
            <v>Moái</v>
          </cell>
          <cell r="F1016">
            <v>61572</v>
          </cell>
          <cell r="G1016">
            <v>23325</v>
          </cell>
          <cell r="H1016">
            <v>5207</v>
          </cell>
        </row>
        <row r="1017">
          <cell r="A1017" t="str">
            <v>06.4137</v>
          </cell>
          <cell r="B1017" t="str">
            <v>06.4137</v>
          </cell>
          <cell r="D1017" t="str">
            <v>Eùp vaù daây ; tieát dieän 500 mm2</v>
          </cell>
          <cell r="E1017" t="str">
            <v>Moái</v>
          </cell>
          <cell r="F1017">
            <v>61572</v>
          </cell>
          <cell r="G1017">
            <v>27049</v>
          </cell>
          <cell r="H1017">
            <v>5207</v>
          </cell>
        </row>
        <row r="1018">
          <cell r="A1018" t="str">
            <v>06.5011</v>
          </cell>
          <cell r="B1018" t="str">
            <v>06.5011</v>
          </cell>
          <cell r="C1018" t="str">
            <v>LAØM GIAØN GIAÙO RAÛI DAÂY 
VÖÔÏT CHÖÔÙNG NGAÏI VAÄT</v>
          </cell>
          <cell r="D1018" t="str">
            <v>Vöôït ñöôøng daây thoâng tin, haï theá tieát dieän daây &lt;= 50</v>
          </cell>
          <cell r="E1018" t="str">
            <v>Vò trí</v>
          </cell>
          <cell r="F1018">
            <v>80046</v>
          </cell>
          <cell r="G1018">
            <v>78346</v>
          </cell>
        </row>
        <row r="1019">
          <cell r="A1019" t="str">
            <v>06.5012</v>
          </cell>
          <cell r="B1019" t="str">
            <v>06.5012</v>
          </cell>
          <cell r="D1019" t="str">
            <v>Vöôït ñöôøng daây thoâng tin, haï theá tieát dieän daây &lt;= 95</v>
          </cell>
          <cell r="E1019" t="str">
            <v>Vò trí</v>
          </cell>
          <cell r="F1019">
            <v>111623</v>
          </cell>
          <cell r="G1019">
            <v>90887</v>
          </cell>
        </row>
        <row r="1020">
          <cell r="A1020" t="str">
            <v>06.5013</v>
          </cell>
          <cell r="B1020" t="str">
            <v>06.5013</v>
          </cell>
          <cell r="D1020" t="str">
            <v>Vöôït ñöôøng daây thoâng tin, haï theá tieát dieän daây &lt;= 150</v>
          </cell>
          <cell r="E1020" t="str">
            <v>Vò trí</v>
          </cell>
          <cell r="F1020">
            <v>143516</v>
          </cell>
          <cell r="G1020">
            <v>127737</v>
          </cell>
        </row>
        <row r="1021">
          <cell r="A1021" t="str">
            <v>06.5014</v>
          </cell>
          <cell r="B1021" t="str">
            <v>06.5014</v>
          </cell>
          <cell r="D1021" t="str">
            <v>Vöôït ñöôøng daây thoâng tin, haï theá tieát dieän daây &lt;= 240</v>
          </cell>
          <cell r="E1021" t="str">
            <v>Vò trí</v>
          </cell>
          <cell r="F1021">
            <v>174462</v>
          </cell>
          <cell r="G1021">
            <v>143530</v>
          </cell>
        </row>
        <row r="1022">
          <cell r="A1022" t="str">
            <v>06.5015</v>
          </cell>
          <cell r="B1022" t="str">
            <v>06.5015</v>
          </cell>
          <cell r="D1022" t="str">
            <v>Vöôït ñöôøng daây thoâng tin, haï theá tieát dieän daây &gt; 240</v>
          </cell>
          <cell r="E1022" t="str">
            <v>Vò trí</v>
          </cell>
          <cell r="F1022">
            <v>238247</v>
          </cell>
          <cell r="G1022">
            <v>226521</v>
          </cell>
        </row>
        <row r="1023">
          <cell r="A1023" t="str">
            <v>06.5021</v>
          </cell>
          <cell r="B1023" t="str">
            <v>06.5021</v>
          </cell>
          <cell r="D1023" t="str">
            <v>Vöôït ñöôøng daây 35kV tieát dieän daây &lt;= 50</v>
          </cell>
          <cell r="E1023" t="str">
            <v>Vò trí</v>
          </cell>
          <cell r="F1023">
            <v>127570</v>
          </cell>
          <cell r="G1023">
            <v>105596</v>
          </cell>
        </row>
        <row r="1024">
          <cell r="A1024" t="str">
            <v>06.5022</v>
          </cell>
          <cell r="B1024" t="str">
            <v>06.5022</v>
          </cell>
          <cell r="D1024" t="str">
            <v>Vöôït ñöôøng daây 35kV tieát dieän daây &lt;= 95</v>
          </cell>
          <cell r="E1024" t="str">
            <v>Vò trí</v>
          </cell>
          <cell r="F1024">
            <v>159462</v>
          </cell>
          <cell r="G1024">
            <v>121544</v>
          </cell>
        </row>
        <row r="1025">
          <cell r="A1025" t="str">
            <v>06.5023</v>
          </cell>
          <cell r="B1025" t="str">
            <v>06.5023</v>
          </cell>
          <cell r="D1025" t="str">
            <v>Vöôït ñöôøng daây 35kV tieát dieän daây &lt;= 150</v>
          </cell>
          <cell r="E1025" t="str">
            <v>Vò trí</v>
          </cell>
          <cell r="F1025">
            <v>190093</v>
          </cell>
          <cell r="G1025">
            <v>148795</v>
          </cell>
        </row>
        <row r="1026">
          <cell r="A1026" t="str">
            <v>06.5024</v>
          </cell>
          <cell r="B1026" t="str">
            <v>06.5024</v>
          </cell>
          <cell r="D1026" t="str">
            <v>Vöôït ñöôøng daây 35kV tieát dieän daây &lt;= 240</v>
          </cell>
          <cell r="E1026" t="str">
            <v>Vò trí</v>
          </cell>
          <cell r="F1026">
            <v>239193</v>
          </cell>
          <cell r="G1026">
            <v>166446</v>
          </cell>
        </row>
        <row r="1027">
          <cell r="A1027" t="str">
            <v>06.5025</v>
          </cell>
          <cell r="B1027" t="str">
            <v>06.5025</v>
          </cell>
          <cell r="D1027" t="str">
            <v>Vöôït ñöôøng daây 35kV tieát dieän daây &gt; 240</v>
          </cell>
          <cell r="E1027" t="str">
            <v>Vò trí</v>
          </cell>
          <cell r="F1027">
            <v>334870</v>
          </cell>
          <cell r="G1027">
            <v>290467</v>
          </cell>
        </row>
        <row r="1028">
          <cell r="A1028" t="str">
            <v>06.5033</v>
          </cell>
          <cell r="B1028" t="str">
            <v>06.5033</v>
          </cell>
          <cell r="D1028" t="str">
            <v>Vöôït ñöôøng daây &lt;=110kV  tieát dieän daây &lt;= 150</v>
          </cell>
          <cell r="E1028" t="str">
            <v>Vò trí</v>
          </cell>
          <cell r="F1028">
            <v>238247</v>
          </cell>
          <cell r="G1028">
            <v>317563</v>
          </cell>
        </row>
        <row r="1029">
          <cell r="A1029" t="str">
            <v>06.5034</v>
          </cell>
          <cell r="B1029" t="str">
            <v>06.5034</v>
          </cell>
          <cell r="D1029" t="str">
            <v>Vöôït ñöôøng daây &lt;=110kV  tieát dieän daây &lt;= 240</v>
          </cell>
          <cell r="E1029" t="str">
            <v>Vò trí</v>
          </cell>
          <cell r="F1029">
            <v>287032</v>
          </cell>
          <cell r="G1029">
            <v>356891</v>
          </cell>
        </row>
        <row r="1030">
          <cell r="A1030" t="str">
            <v>06.5035</v>
          </cell>
          <cell r="B1030" t="str">
            <v>06.5035</v>
          </cell>
          <cell r="D1030" t="str">
            <v>Vöôït ñöôøng daây &lt;=110kV  tieát dieän daây &gt; 240</v>
          </cell>
          <cell r="E1030" t="str">
            <v>Vò trí</v>
          </cell>
          <cell r="F1030">
            <v>396447</v>
          </cell>
          <cell r="G1030">
            <v>554303</v>
          </cell>
        </row>
        <row r="1031">
          <cell r="A1031" t="str">
            <v>06.5041</v>
          </cell>
          <cell r="B1031" t="str">
            <v>06.5041</v>
          </cell>
          <cell r="D1031" t="str">
            <v>Ñöôøng oâ toâ &lt;= 5m ; ñöôøng saét tieát dieän daây &lt;= 50</v>
          </cell>
          <cell r="E1031" t="str">
            <v>Vò trí</v>
          </cell>
          <cell r="F1031">
            <v>127570</v>
          </cell>
          <cell r="G1031">
            <v>105596</v>
          </cell>
        </row>
        <row r="1032">
          <cell r="A1032" t="str">
            <v>06.5042</v>
          </cell>
          <cell r="B1032" t="str">
            <v>06.5042</v>
          </cell>
          <cell r="D1032" t="str">
            <v>Ñöôøng oâ toâ &lt;= 5m ; ñöôøng saét tieát dieän daây &lt;= 95</v>
          </cell>
          <cell r="E1032" t="str">
            <v>Vò trí</v>
          </cell>
          <cell r="F1032">
            <v>159462</v>
          </cell>
          <cell r="G1032">
            <v>121544</v>
          </cell>
        </row>
        <row r="1033">
          <cell r="A1033" t="str">
            <v>06.5043</v>
          </cell>
          <cell r="B1033" t="str">
            <v>06.5043</v>
          </cell>
          <cell r="D1033" t="str">
            <v>Ñöôøng oâ toâ &lt;= 5m ; ñöôøng saét tieát dieän daây &lt;= 150</v>
          </cell>
          <cell r="E1033" t="str">
            <v>Vò trí</v>
          </cell>
          <cell r="F1033">
            <v>191354</v>
          </cell>
          <cell r="G1033">
            <v>148795</v>
          </cell>
        </row>
        <row r="1034">
          <cell r="A1034" t="str">
            <v>06.5044</v>
          </cell>
          <cell r="B1034" t="str">
            <v>06.5044</v>
          </cell>
          <cell r="D1034" t="str">
            <v>Ñöôøng oâ toâ &lt;= 5m ; ñöôøng saét tieát dieän daây &lt;= 240</v>
          </cell>
          <cell r="E1034" t="str">
            <v>Vò trí</v>
          </cell>
          <cell r="F1034">
            <v>239193</v>
          </cell>
          <cell r="G1034">
            <v>166446</v>
          </cell>
        </row>
        <row r="1035">
          <cell r="A1035" t="str">
            <v>06.5045</v>
          </cell>
          <cell r="B1035" t="str">
            <v>06.5045</v>
          </cell>
          <cell r="D1035" t="str">
            <v>Ñöôøng oâ toâ &lt;= 5m ; ñöôøng saét tieát dieän daây &gt; 240</v>
          </cell>
          <cell r="E1035" t="str">
            <v>Vò trí</v>
          </cell>
          <cell r="F1035">
            <v>274870</v>
          </cell>
          <cell r="G1035">
            <v>290467</v>
          </cell>
        </row>
        <row r="1036">
          <cell r="A1036" t="str">
            <v>06.5051</v>
          </cell>
          <cell r="B1036" t="str">
            <v>06.5051</v>
          </cell>
          <cell r="D1036" t="str">
            <v>Ñöôøng giao thoâng &lt;= 10m tieát dieän daây &lt;= 50</v>
          </cell>
          <cell r="E1036" t="str">
            <v>Vò trí</v>
          </cell>
          <cell r="F1036">
            <v>159462</v>
          </cell>
          <cell r="G1036">
            <v>125725</v>
          </cell>
        </row>
        <row r="1037">
          <cell r="A1037" t="str">
            <v>06.5052</v>
          </cell>
          <cell r="B1037" t="str">
            <v>06.5052</v>
          </cell>
          <cell r="D1037" t="str">
            <v>Ñöôøng giao thoâng &lt;= 10m tieát dieän daây &lt;= 95</v>
          </cell>
          <cell r="E1037" t="str">
            <v>Vò trí</v>
          </cell>
          <cell r="F1037">
            <v>221922</v>
          </cell>
          <cell r="G1037">
            <v>159014</v>
          </cell>
        </row>
        <row r="1038">
          <cell r="A1038" t="str">
            <v>06.5053</v>
          </cell>
          <cell r="B1038" t="str">
            <v>06.5053</v>
          </cell>
          <cell r="D1038" t="str">
            <v>Ñöôøng giao thoâng &lt;= 10m tieát dieän daây &lt;= 150</v>
          </cell>
          <cell r="E1038" t="str">
            <v>Vò trí</v>
          </cell>
          <cell r="F1038">
            <v>284193</v>
          </cell>
          <cell r="G1038">
            <v>194471</v>
          </cell>
        </row>
        <row r="1039">
          <cell r="A1039" t="str">
            <v>06.5054</v>
          </cell>
          <cell r="B1039" t="str">
            <v>06.5054</v>
          </cell>
          <cell r="D1039" t="str">
            <v>Ñöôøng giao thoâng &lt;= 10m tieát dieän daây &lt;= 240</v>
          </cell>
          <cell r="E1039" t="str">
            <v>Vò trí</v>
          </cell>
          <cell r="F1039">
            <v>350186</v>
          </cell>
          <cell r="G1039">
            <v>218470</v>
          </cell>
        </row>
        <row r="1040">
          <cell r="A1040" t="str">
            <v>06.5055</v>
          </cell>
          <cell r="B1040" t="str">
            <v>06.5055</v>
          </cell>
          <cell r="D1040" t="str">
            <v>Ñöôøng giao thoâng &lt;= 10m tieát dieän daây &gt; 240</v>
          </cell>
          <cell r="E1040" t="str">
            <v>Vò trí</v>
          </cell>
          <cell r="F1040">
            <v>399412</v>
          </cell>
          <cell r="G1040">
            <v>345433</v>
          </cell>
        </row>
        <row r="1041">
          <cell r="A1041" t="str">
            <v>06.5061</v>
          </cell>
          <cell r="B1041" t="str">
            <v>06.5061</v>
          </cell>
          <cell r="D1041" t="str">
            <v>Ñöôøng giao thoâng &gt;10m tieát dieän daây &lt;= 50</v>
          </cell>
          <cell r="E1041" t="str">
            <v>Vò trí</v>
          </cell>
          <cell r="F1041">
            <v>189462</v>
          </cell>
          <cell r="G1041">
            <v>143995</v>
          </cell>
        </row>
        <row r="1042">
          <cell r="A1042" t="str">
            <v>06.5062</v>
          </cell>
          <cell r="B1042" t="str">
            <v>06.5062</v>
          </cell>
          <cell r="D1042" t="str">
            <v>Ñöôøng giao thoâng &gt;10m tieát dieän daây &lt;= 95</v>
          </cell>
          <cell r="E1042" t="str">
            <v>Vò trí</v>
          </cell>
          <cell r="F1042">
            <v>269130</v>
          </cell>
          <cell r="G1042">
            <v>190445</v>
          </cell>
        </row>
        <row r="1043">
          <cell r="A1043" t="str">
            <v>06.5063</v>
          </cell>
          <cell r="B1043" t="str">
            <v>06.5063</v>
          </cell>
          <cell r="D1043" t="str">
            <v>Ñöôøng giao thoâng &gt;10m tieát dieän daây &lt;= 150</v>
          </cell>
          <cell r="E1043" t="str">
            <v>Vò trí</v>
          </cell>
          <cell r="F1043">
            <v>350186</v>
          </cell>
          <cell r="G1043">
            <v>233024</v>
          </cell>
        </row>
        <row r="1044">
          <cell r="A1044" t="str">
            <v>06.5064</v>
          </cell>
          <cell r="B1044" t="str">
            <v>06.5064</v>
          </cell>
          <cell r="D1044" t="str">
            <v>Ñöôøng giao thoâng &gt;10m tieát dieän daây &lt;= 240</v>
          </cell>
          <cell r="E1044" t="str">
            <v>Vò trí</v>
          </cell>
          <cell r="F1044">
            <v>411447</v>
          </cell>
          <cell r="G1044">
            <v>261823</v>
          </cell>
        </row>
        <row r="1045">
          <cell r="A1045" t="str">
            <v>06.5065</v>
          </cell>
          <cell r="B1045" t="str">
            <v>06.5065</v>
          </cell>
          <cell r="D1045" t="str">
            <v>Ñöôøng giao thoâng &gt;10m tieát dieän daây &gt; 240</v>
          </cell>
          <cell r="E1045" t="str">
            <v>Vò trí</v>
          </cell>
          <cell r="F1045">
            <v>568260</v>
          </cell>
          <cell r="G1045">
            <v>410618</v>
          </cell>
        </row>
        <row r="1046">
          <cell r="A1046" t="str">
            <v>06.5071</v>
          </cell>
          <cell r="B1046" t="str">
            <v>06.5071</v>
          </cell>
          <cell r="D1046" t="str">
            <v>Vò trí beû goùc tieát dieän daây &lt;= 50</v>
          </cell>
          <cell r="E1046" t="str">
            <v>Vò trí</v>
          </cell>
          <cell r="G1046">
            <v>30968</v>
          </cell>
        </row>
        <row r="1047">
          <cell r="A1047" t="str">
            <v>06.5072</v>
          </cell>
          <cell r="B1047" t="str">
            <v>06.5072</v>
          </cell>
          <cell r="D1047" t="str">
            <v>Vò trí beû goùc tieát dieän daây &lt;= 95</v>
          </cell>
          <cell r="E1047" t="str">
            <v>Vò trí</v>
          </cell>
          <cell r="G1047">
            <v>61933</v>
          </cell>
        </row>
        <row r="1048">
          <cell r="A1048" t="str">
            <v>06.5073</v>
          </cell>
          <cell r="B1048" t="str">
            <v>06.5073</v>
          </cell>
          <cell r="D1048" t="str">
            <v>Vò trí beû goùc tieát dieän daây &lt;= 150</v>
          </cell>
          <cell r="E1048" t="str">
            <v>Vò trí</v>
          </cell>
          <cell r="G1048">
            <v>78346</v>
          </cell>
        </row>
        <row r="1049">
          <cell r="A1049" t="str">
            <v>06.5074</v>
          </cell>
          <cell r="B1049" t="str">
            <v>06.5074</v>
          </cell>
          <cell r="D1049" t="str">
            <v>Vò trí beû goùc tieát dieän daây &lt;= 240</v>
          </cell>
          <cell r="E1049" t="str">
            <v>Vò trí</v>
          </cell>
          <cell r="G1049">
            <v>80978</v>
          </cell>
        </row>
        <row r="1050">
          <cell r="A1050" t="str">
            <v>06.5075</v>
          </cell>
          <cell r="B1050" t="str">
            <v>06.5075</v>
          </cell>
          <cell r="D1050" t="str">
            <v>Vò trí beû goùc tieát dieän daây &gt; 240</v>
          </cell>
          <cell r="E1050" t="str">
            <v>Vò trí</v>
          </cell>
          <cell r="G1050">
            <v>150188</v>
          </cell>
        </row>
        <row r="1051">
          <cell r="A1051" t="str">
            <v>06.5081</v>
          </cell>
          <cell r="B1051" t="str">
            <v>06.5081</v>
          </cell>
          <cell r="D1051" t="str">
            <v>Vöôït soâng &lt;=300m  tieát dieän daây &lt;= 95</v>
          </cell>
          <cell r="E1051" t="str">
            <v>Vò trí</v>
          </cell>
          <cell r="G1051">
            <v>261513</v>
          </cell>
        </row>
        <row r="1052">
          <cell r="A1052" t="str">
            <v>06.5082</v>
          </cell>
          <cell r="B1052" t="str">
            <v>06.5082</v>
          </cell>
          <cell r="D1052" t="str">
            <v>Vöôït soâng &lt;=300m  tieát dieän daây &lt;= 150</v>
          </cell>
          <cell r="E1052" t="str">
            <v>Vò trí</v>
          </cell>
          <cell r="G1052">
            <v>391728</v>
          </cell>
        </row>
        <row r="1053">
          <cell r="A1053" t="str">
            <v>06.5083</v>
          </cell>
          <cell r="B1053" t="str">
            <v>06.5083</v>
          </cell>
          <cell r="D1053" t="str">
            <v>Vöôït soâng &lt;=300m  tieát dieän daây &lt;= 240</v>
          </cell>
          <cell r="E1053" t="str">
            <v>Vò trí</v>
          </cell>
          <cell r="G1053">
            <v>440965</v>
          </cell>
        </row>
        <row r="1054">
          <cell r="A1054" t="str">
            <v>06.5084</v>
          </cell>
          <cell r="B1054" t="str">
            <v>06.5084</v>
          </cell>
          <cell r="D1054" t="str">
            <v>Vöôït soâng &lt;=300m  tieát dieän daây &gt; 240</v>
          </cell>
          <cell r="E1054" t="str">
            <v>Vò trí</v>
          </cell>
          <cell r="G1054">
            <v>799869</v>
          </cell>
        </row>
        <row r="1055">
          <cell r="A1055" t="str">
            <v>06.5091</v>
          </cell>
          <cell r="B1055" t="str">
            <v>06.5091</v>
          </cell>
          <cell r="D1055" t="str">
            <v>Vöôït soâng &gt;300m  tieát dieän daây &lt;= 95</v>
          </cell>
          <cell r="E1055" t="str">
            <v>Vò trí</v>
          </cell>
          <cell r="G1055">
            <v>418050</v>
          </cell>
        </row>
        <row r="1056">
          <cell r="A1056" t="str">
            <v>06.5092</v>
          </cell>
          <cell r="B1056" t="str">
            <v>06.5092</v>
          </cell>
          <cell r="D1056" t="str">
            <v>Vöôït soâng &gt;300m  tieát dieän daây &lt;= 150</v>
          </cell>
          <cell r="E1056" t="str">
            <v>Vò trí</v>
          </cell>
          <cell r="G1056">
            <v>625836</v>
          </cell>
        </row>
        <row r="1057">
          <cell r="A1057" t="str">
            <v>06.5093</v>
          </cell>
          <cell r="B1057" t="str">
            <v>06.5093</v>
          </cell>
          <cell r="D1057" t="str">
            <v>Vöôït soâng &gt;300m  tieát dieän daây &lt;= 240</v>
          </cell>
          <cell r="E1057" t="str">
            <v>Vò trí</v>
          </cell>
          <cell r="G1057">
            <v>705420</v>
          </cell>
        </row>
        <row r="1058">
          <cell r="A1058" t="str">
            <v>06.5094</v>
          </cell>
          <cell r="B1058" t="str">
            <v>06.5094</v>
          </cell>
          <cell r="D1058" t="str">
            <v>Vöôït soâng &gt;300m  tieát dieän daây &gt; 240</v>
          </cell>
          <cell r="E1058" t="str">
            <v>Vò trí</v>
          </cell>
          <cell r="G1058">
            <v>1279697</v>
          </cell>
        </row>
        <row r="1059">
          <cell r="A1059" t="str">
            <v>06.6101</v>
          </cell>
          <cell r="B1059" t="str">
            <v>06.6101</v>
          </cell>
          <cell r="C1059" t="str">
            <v>RAÛI CAÊNG DAÂY LAÁY ÑOÄ VOÕNG 
BAÈNG THUÛ COÂNG</v>
          </cell>
          <cell r="D1059" t="str">
            <v>Daây AC,ACSR, tieát dieän daây 16mm2</v>
          </cell>
          <cell r="E1059" t="str">
            <v>km daây</v>
          </cell>
          <cell r="F1059">
            <v>226789</v>
          </cell>
          <cell r="G1059">
            <v>136996</v>
          </cell>
        </row>
        <row r="1060">
          <cell r="A1060" t="str">
            <v>06.6102</v>
          </cell>
          <cell r="B1060" t="str">
            <v>06.6102</v>
          </cell>
          <cell r="D1060" t="str">
            <v>Daây AC,ACSR, tieát dieän daây 25mm2</v>
          </cell>
          <cell r="E1060" t="str">
            <v>km daây</v>
          </cell>
          <cell r="F1060">
            <v>226789</v>
          </cell>
          <cell r="G1060">
            <v>180548</v>
          </cell>
        </row>
        <row r="1061">
          <cell r="A1061" t="str">
            <v>06.6103</v>
          </cell>
          <cell r="B1061" t="str">
            <v>06.6103</v>
          </cell>
          <cell r="D1061" t="str">
            <v>Daây AC,ACSR, tieát dieän daây 35mm2</v>
          </cell>
          <cell r="E1061" t="str">
            <v>km daây</v>
          </cell>
          <cell r="F1061">
            <v>226789</v>
          </cell>
          <cell r="G1061">
            <v>198262</v>
          </cell>
        </row>
        <row r="1062">
          <cell r="A1062" t="str">
            <v>06.6104</v>
          </cell>
          <cell r="B1062" t="str">
            <v>06.6104</v>
          </cell>
          <cell r="D1062" t="str">
            <v>Daây AC,ACSR, tieát dieän daây 50mm2</v>
          </cell>
          <cell r="E1062" t="str">
            <v>km daây</v>
          </cell>
          <cell r="F1062">
            <v>227189</v>
          </cell>
          <cell r="G1062">
            <v>261153</v>
          </cell>
        </row>
        <row r="1063">
          <cell r="A1063" t="str">
            <v>06.6105</v>
          </cell>
          <cell r="B1063" t="str">
            <v>06.6105</v>
          </cell>
          <cell r="D1063" t="str">
            <v>Daây AC,ACSR, tieát dieän daây 70mm2</v>
          </cell>
          <cell r="E1063" t="str">
            <v>km daây</v>
          </cell>
          <cell r="F1063">
            <v>227189</v>
          </cell>
          <cell r="G1063">
            <v>348908</v>
          </cell>
        </row>
        <row r="1064">
          <cell r="A1064" t="str">
            <v>06.6106</v>
          </cell>
          <cell r="B1064" t="str">
            <v>06.6106</v>
          </cell>
          <cell r="D1064" t="str">
            <v>Daây AC,ACSR, tieát dieän daây 95mm2</v>
          </cell>
          <cell r="E1064" t="str">
            <v>km daây</v>
          </cell>
          <cell r="F1064">
            <v>227189</v>
          </cell>
          <cell r="G1064">
            <v>475178</v>
          </cell>
        </row>
        <row r="1065">
          <cell r="A1065" t="str">
            <v>06.6107</v>
          </cell>
          <cell r="B1065" t="str">
            <v>06.6107</v>
          </cell>
          <cell r="D1065" t="str">
            <v>Daây AC,ACSR, tieát dieän daây 120mm2</v>
          </cell>
          <cell r="E1065" t="str">
            <v>km daây</v>
          </cell>
          <cell r="F1065">
            <v>319671</v>
          </cell>
          <cell r="G1065">
            <v>588862</v>
          </cell>
        </row>
        <row r="1066">
          <cell r="A1066" t="str">
            <v>06.6108</v>
          </cell>
          <cell r="B1066" t="str">
            <v>06.6108</v>
          </cell>
          <cell r="D1066" t="str">
            <v>Daây AC,ACSR, tieát dieän daây 150mm2</v>
          </cell>
          <cell r="E1066" t="str">
            <v>km daây</v>
          </cell>
          <cell r="F1066">
            <v>319671</v>
          </cell>
          <cell r="G1066">
            <v>712550</v>
          </cell>
        </row>
        <row r="1067">
          <cell r="A1067" t="str">
            <v>06.6109</v>
          </cell>
          <cell r="B1067" t="str">
            <v>06.6109</v>
          </cell>
          <cell r="D1067" t="str">
            <v>Daây AC,ACSR, tieát dieän daây 185mm2</v>
          </cell>
          <cell r="E1067" t="str">
            <v>km daây</v>
          </cell>
          <cell r="F1067">
            <v>319671</v>
          </cell>
          <cell r="G1067">
            <v>840899</v>
          </cell>
        </row>
        <row r="1068">
          <cell r="A1068" t="str">
            <v>06.6110</v>
          </cell>
          <cell r="B1068" t="str">
            <v>06.6110</v>
          </cell>
          <cell r="D1068" t="str">
            <v>Daây AC,ACSR, tieát dieän daây 240mm2</v>
          </cell>
          <cell r="E1068" t="str">
            <v>km daây</v>
          </cell>
          <cell r="F1068">
            <v>319671</v>
          </cell>
          <cell r="G1068">
            <v>924792</v>
          </cell>
        </row>
        <row r="1069">
          <cell r="A1069" t="str">
            <v>06.6111</v>
          </cell>
          <cell r="B1069" t="str">
            <v>06.6111</v>
          </cell>
          <cell r="D1069" t="str">
            <v>Daây AC,ACSR, tieát dieän daây 300mm2</v>
          </cell>
          <cell r="E1069" t="str">
            <v>km daây</v>
          </cell>
          <cell r="F1069">
            <v>381206</v>
          </cell>
          <cell r="G1069">
            <v>1166252</v>
          </cell>
        </row>
        <row r="1070">
          <cell r="A1070" t="str">
            <v>06.6112</v>
          </cell>
          <cell r="B1070" t="str">
            <v>06.6112</v>
          </cell>
          <cell r="D1070" t="str">
            <v>Daây AC,ACSR, tieát dieän daây 400mm2</v>
          </cell>
          <cell r="E1070" t="str">
            <v>km daây</v>
          </cell>
          <cell r="F1070">
            <v>381206</v>
          </cell>
          <cell r="G1070">
            <v>1540543</v>
          </cell>
        </row>
        <row r="1071">
          <cell r="A1071" t="str">
            <v>06.6113</v>
          </cell>
          <cell r="B1071" t="str">
            <v>06.6113</v>
          </cell>
          <cell r="D1071" t="str">
            <v>Daây AC,ACSR, tieát dieän daây 500mm2</v>
          </cell>
          <cell r="E1071" t="str">
            <v>km daây</v>
          </cell>
          <cell r="F1071">
            <v>381206</v>
          </cell>
          <cell r="G1071">
            <v>1805127</v>
          </cell>
        </row>
        <row r="1072">
          <cell r="A1072" t="str">
            <v>06.6114</v>
          </cell>
          <cell r="B1072" t="str">
            <v>06.6114</v>
          </cell>
          <cell r="D1072" t="str">
            <v>Daây AC,ACSR, tieát dieän daây &gt;500mm2</v>
          </cell>
          <cell r="E1072" t="str">
            <v>km daây</v>
          </cell>
          <cell r="F1072">
            <v>381206</v>
          </cell>
          <cell r="G1072">
            <v>2345486</v>
          </cell>
        </row>
        <row r="1073">
          <cell r="A1073" t="str">
            <v>06.6121</v>
          </cell>
          <cell r="B1073" t="str">
            <v>06.6121</v>
          </cell>
          <cell r="D1073" t="str">
            <v>Daây A, tieát dieän daây 16mm2</v>
          </cell>
          <cell r="E1073" t="str">
            <v>km daây</v>
          </cell>
          <cell r="F1073">
            <v>226789</v>
          </cell>
          <cell r="G1073">
            <v>92630</v>
          </cell>
        </row>
        <row r="1074">
          <cell r="A1074" t="str">
            <v>06.6122</v>
          </cell>
          <cell r="B1074" t="str">
            <v>06.6122</v>
          </cell>
          <cell r="D1074" t="str">
            <v>Daây A, tieát dieän daây 25mm2</v>
          </cell>
          <cell r="E1074" t="str">
            <v>km daây</v>
          </cell>
          <cell r="F1074">
            <v>226789</v>
          </cell>
          <cell r="G1074">
            <v>121882</v>
          </cell>
        </row>
        <row r="1075">
          <cell r="A1075" t="str">
            <v>06.6123</v>
          </cell>
          <cell r="B1075" t="str">
            <v>06.6123</v>
          </cell>
          <cell r="D1075" t="str">
            <v>Daây A, tieát dieän daây 35mm2</v>
          </cell>
          <cell r="E1075" t="str">
            <v>km daây</v>
          </cell>
          <cell r="F1075">
            <v>226789</v>
          </cell>
          <cell r="G1075">
            <v>159259</v>
          </cell>
        </row>
        <row r="1076">
          <cell r="A1076" t="str">
            <v>06.6124</v>
          </cell>
          <cell r="B1076" t="str">
            <v>06.6124</v>
          </cell>
          <cell r="D1076" t="str">
            <v>Daây A, tieát dieän daây 50mm2</v>
          </cell>
          <cell r="E1076" t="str">
            <v>km daây</v>
          </cell>
          <cell r="F1076">
            <v>227189</v>
          </cell>
          <cell r="G1076">
            <v>208012</v>
          </cell>
        </row>
        <row r="1077">
          <cell r="A1077" t="str">
            <v>06.6125</v>
          </cell>
          <cell r="B1077" t="str">
            <v>06.6125</v>
          </cell>
          <cell r="D1077" t="str">
            <v>Daây A, tieát dieän daây 70mm2</v>
          </cell>
          <cell r="E1077" t="str">
            <v>km daây</v>
          </cell>
          <cell r="F1077">
            <v>227189</v>
          </cell>
          <cell r="G1077">
            <v>279516</v>
          </cell>
        </row>
        <row r="1078">
          <cell r="A1078" t="str">
            <v>06.6126</v>
          </cell>
          <cell r="B1078" t="str">
            <v>06.6126</v>
          </cell>
          <cell r="D1078" t="str">
            <v>Daây A, tieát dieän daây 95mm2</v>
          </cell>
          <cell r="E1078" t="str">
            <v>km daây</v>
          </cell>
          <cell r="F1078">
            <v>227189</v>
          </cell>
          <cell r="G1078">
            <v>381897</v>
          </cell>
        </row>
        <row r="1079">
          <cell r="A1079" t="str">
            <v>06.6131</v>
          </cell>
          <cell r="B1079" t="str">
            <v>06.6131</v>
          </cell>
          <cell r="D1079" t="str">
            <v>Daây choáng seùt, tieát dieän daây 16mm2</v>
          </cell>
          <cell r="E1079" t="str">
            <v>km daây</v>
          </cell>
          <cell r="F1079">
            <v>226789</v>
          </cell>
          <cell r="G1079">
            <v>264403</v>
          </cell>
        </row>
        <row r="1080">
          <cell r="A1080" t="str">
            <v>06.6132</v>
          </cell>
          <cell r="B1080" t="str">
            <v>06.6132</v>
          </cell>
          <cell r="D1080" t="str">
            <v>Daây choáng seùt, tieát dieän daây 25mm2</v>
          </cell>
          <cell r="E1080" t="str">
            <v>km daây</v>
          </cell>
          <cell r="F1080">
            <v>226789</v>
          </cell>
          <cell r="G1080">
            <v>325019</v>
          </cell>
        </row>
        <row r="1081">
          <cell r="A1081" t="str">
            <v>06.6133</v>
          </cell>
          <cell r="B1081" t="str">
            <v>06.6133</v>
          </cell>
          <cell r="D1081" t="str">
            <v>Daây choáng seùt, tieát dieän daây 35mm2</v>
          </cell>
          <cell r="E1081" t="str">
            <v>km daây</v>
          </cell>
          <cell r="F1081">
            <v>226789</v>
          </cell>
          <cell r="G1081">
            <v>365484</v>
          </cell>
        </row>
        <row r="1082">
          <cell r="A1082" t="str">
            <v>06.6134</v>
          </cell>
          <cell r="B1082" t="str">
            <v>06.6134</v>
          </cell>
          <cell r="D1082" t="str">
            <v>Daây choáng seùt, tieát dieän daây 50mm2</v>
          </cell>
          <cell r="E1082" t="str">
            <v>km daây</v>
          </cell>
          <cell r="F1082">
            <v>227189</v>
          </cell>
          <cell r="G1082">
            <v>409524</v>
          </cell>
        </row>
        <row r="1083">
          <cell r="A1083" t="str">
            <v>06.6135</v>
          </cell>
          <cell r="B1083" t="str">
            <v>06.6135</v>
          </cell>
          <cell r="D1083" t="str">
            <v>Daây choáng seùt, tieát dieän daây 70mm2</v>
          </cell>
          <cell r="E1083" t="str">
            <v>km daây</v>
          </cell>
          <cell r="F1083">
            <v>227189</v>
          </cell>
          <cell r="G1083">
            <v>491429</v>
          </cell>
        </row>
        <row r="1084">
          <cell r="A1084" t="str">
            <v>06.6141</v>
          </cell>
          <cell r="B1084" t="str">
            <v>06.6141</v>
          </cell>
          <cell r="D1084" t="str">
            <v>Daây ñoàng, tieát dieän daây 16mm2</v>
          </cell>
          <cell r="E1084" t="str">
            <v>km daây</v>
          </cell>
          <cell r="F1084">
            <v>226789</v>
          </cell>
          <cell r="G1084">
            <v>181198</v>
          </cell>
        </row>
        <row r="1085">
          <cell r="A1085" t="str">
            <v>06.6142</v>
          </cell>
          <cell r="B1085" t="str">
            <v>06.6142</v>
          </cell>
          <cell r="D1085" t="str">
            <v>Daây ñoàng, tieát dieän daây 25mm2</v>
          </cell>
          <cell r="E1085" t="str">
            <v>km daây</v>
          </cell>
          <cell r="F1085">
            <v>226789</v>
          </cell>
          <cell r="G1085">
            <v>235151</v>
          </cell>
        </row>
        <row r="1086">
          <cell r="A1086" t="str">
            <v>06.6143</v>
          </cell>
          <cell r="B1086" t="str">
            <v>06.6143</v>
          </cell>
          <cell r="D1086" t="str">
            <v>Daây ñoàng, tieát dieän daây 35mm2</v>
          </cell>
          <cell r="E1086" t="str">
            <v>km daây</v>
          </cell>
          <cell r="F1086">
            <v>226789</v>
          </cell>
          <cell r="G1086">
            <v>257740</v>
          </cell>
        </row>
        <row r="1087">
          <cell r="A1087" t="str">
            <v>06.6144</v>
          </cell>
          <cell r="B1087" t="str">
            <v>06.6144</v>
          </cell>
          <cell r="D1087" t="str">
            <v>Daây ñoàng, tieát dieän daây 50mm2</v>
          </cell>
          <cell r="E1087" t="str">
            <v>km daây</v>
          </cell>
          <cell r="F1087">
            <v>227189</v>
          </cell>
          <cell r="G1087">
            <v>336720</v>
          </cell>
        </row>
        <row r="1088">
          <cell r="A1088" t="str">
            <v>06.6145</v>
          </cell>
          <cell r="B1088" t="str">
            <v>06.6145</v>
          </cell>
          <cell r="D1088" t="str">
            <v>Daây ñoàng, tieát dieän daây 70mm2</v>
          </cell>
          <cell r="E1088" t="str">
            <v>km daây</v>
          </cell>
          <cell r="F1088">
            <v>227189</v>
          </cell>
          <cell r="G1088">
            <v>453564</v>
          </cell>
        </row>
        <row r="1089">
          <cell r="A1089" t="str">
            <v>06.6146</v>
          </cell>
          <cell r="B1089" t="str">
            <v>06.6146</v>
          </cell>
          <cell r="D1089" t="str">
            <v>Daây ñoàng, tieát dieän daây 95mm2</v>
          </cell>
          <cell r="E1089" t="str">
            <v>km daây</v>
          </cell>
          <cell r="F1089">
            <v>227189</v>
          </cell>
          <cell r="G1089">
            <v>618186</v>
          </cell>
        </row>
        <row r="1090">
          <cell r="A1090" t="str">
            <v>06.6147</v>
          </cell>
          <cell r="B1090" t="str">
            <v>06.6147</v>
          </cell>
          <cell r="D1090" t="str">
            <v>Daây ñoàng, tieát dieän daây 120mm2</v>
          </cell>
          <cell r="E1090" t="str">
            <v>km daây</v>
          </cell>
          <cell r="F1090">
            <v>319671</v>
          </cell>
          <cell r="G1090">
            <v>760233</v>
          </cell>
        </row>
        <row r="1091">
          <cell r="A1091" t="str">
            <v>06.6148</v>
          </cell>
          <cell r="B1091" t="str">
            <v>06.6148</v>
          </cell>
          <cell r="D1091" t="str">
            <v>Daây ñoàng, tieát dieän daây 150mm2</v>
          </cell>
          <cell r="E1091" t="str">
            <v>km daây</v>
          </cell>
          <cell r="F1091">
            <v>319671</v>
          </cell>
          <cell r="G1091">
            <v>926046</v>
          </cell>
        </row>
        <row r="1092">
          <cell r="A1092" t="str">
            <v>06.6149</v>
          </cell>
          <cell r="B1092" t="str">
            <v>06.6149</v>
          </cell>
          <cell r="D1092" t="str">
            <v>Daây ñoàng, tieát dieän daây 185mm2</v>
          </cell>
          <cell r="E1092" t="str">
            <v>km daây</v>
          </cell>
          <cell r="F1092">
            <v>319671</v>
          </cell>
          <cell r="G1092">
            <v>1093115</v>
          </cell>
        </row>
        <row r="1093">
          <cell r="A1093" t="str">
            <v>06.6150</v>
          </cell>
          <cell r="B1093" t="str">
            <v>06.6150</v>
          </cell>
          <cell r="D1093" t="str">
            <v>Daây ñoàng, tieát dieän daây 240mm2</v>
          </cell>
          <cell r="E1093" t="str">
            <v>km daây</v>
          </cell>
          <cell r="F1093">
            <v>319671</v>
          </cell>
          <cell r="G1093">
            <v>1202283</v>
          </cell>
        </row>
        <row r="1094">
          <cell r="A1094" t="str">
            <v>06.6201</v>
          </cell>
          <cell r="B1094" t="str">
            <v>06.6201</v>
          </cell>
          <cell r="C1094" t="str">
            <v xml:space="preserve">RAÛI CAÊNG DAÂY LAÁY ÑOÄ VOÕNG BAÈNG THUÛ COÂNG KEÁT HÔÏP MAÙY KEÙO
</v>
          </cell>
          <cell r="D1094" t="str">
            <v>Daây nhoâm loõi theùp AC; tieát dieän daây 50mm2</v>
          </cell>
          <cell r="E1094" t="str">
            <v>km daây</v>
          </cell>
          <cell r="F1094">
            <v>227189</v>
          </cell>
          <cell r="G1094">
            <v>118632</v>
          </cell>
          <cell r="H1094">
            <v>129843</v>
          </cell>
        </row>
        <row r="1095">
          <cell r="A1095" t="str">
            <v>06.6202</v>
          </cell>
          <cell r="B1095" t="str">
            <v>06.6202</v>
          </cell>
          <cell r="D1095" t="str">
            <v>Daây nhoâm loõi theùp AC; tieát dieän daây 70mm2</v>
          </cell>
          <cell r="E1095" t="str">
            <v>km daây</v>
          </cell>
          <cell r="F1095">
            <v>227189</v>
          </cell>
          <cell r="G1095">
            <v>155522</v>
          </cell>
          <cell r="H1095">
            <v>129843</v>
          </cell>
        </row>
        <row r="1096">
          <cell r="A1096" t="str">
            <v>06.6203</v>
          </cell>
          <cell r="B1096" t="str">
            <v>06.6203</v>
          </cell>
          <cell r="D1096" t="str">
            <v>Daây nhoâm loõi theùp AC; tieát dieän daây 95mm2</v>
          </cell>
          <cell r="E1096" t="str">
            <v>km daây</v>
          </cell>
          <cell r="F1096">
            <v>227189</v>
          </cell>
          <cell r="G1096">
            <v>206062</v>
          </cell>
          <cell r="H1096">
            <v>129843</v>
          </cell>
        </row>
        <row r="1097">
          <cell r="A1097" t="str">
            <v>06.6204</v>
          </cell>
          <cell r="B1097" t="str">
            <v>06.6204</v>
          </cell>
          <cell r="D1097" t="str">
            <v>Daây nhoâm loõi theùp AC; tieát dieän daây 120mm2</v>
          </cell>
          <cell r="E1097" t="str">
            <v>km daây</v>
          </cell>
          <cell r="F1097">
            <v>319671</v>
          </cell>
          <cell r="G1097">
            <v>314418</v>
          </cell>
          <cell r="H1097">
            <v>129843</v>
          </cell>
        </row>
        <row r="1098">
          <cell r="A1098" t="str">
            <v>06.6205</v>
          </cell>
          <cell r="B1098" t="str">
            <v>06.6205</v>
          </cell>
          <cell r="D1098" t="str">
            <v>Daây nhoâm loõi theùp AC; tieát dieän daây 150mm2</v>
          </cell>
          <cell r="E1098" t="str">
            <v>km daây</v>
          </cell>
          <cell r="F1098">
            <v>319671</v>
          </cell>
          <cell r="G1098">
            <v>353317</v>
          </cell>
          <cell r="H1098">
            <v>129843</v>
          </cell>
        </row>
        <row r="1099">
          <cell r="A1099" t="str">
            <v>06.6206</v>
          </cell>
          <cell r="B1099" t="str">
            <v>06.6206</v>
          </cell>
          <cell r="D1099" t="str">
            <v>Daây nhoâm loõi theùp AC; tieát dieän daây 185mm2</v>
          </cell>
          <cell r="E1099" t="str">
            <v>km daây</v>
          </cell>
          <cell r="F1099">
            <v>319671</v>
          </cell>
          <cell r="G1099">
            <v>451013</v>
          </cell>
          <cell r="H1099">
            <v>194764</v>
          </cell>
        </row>
        <row r="1100">
          <cell r="A1100" t="str">
            <v>06.6207</v>
          </cell>
          <cell r="B1100" t="str">
            <v>06.6207</v>
          </cell>
          <cell r="D1100" t="str">
            <v>Daây nhoâm loõi theùp AC; tieát dieän daây 240mm2</v>
          </cell>
          <cell r="E1100" t="str">
            <v>km daây</v>
          </cell>
          <cell r="F1100">
            <v>319671</v>
          </cell>
          <cell r="G1100">
            <v>504611</v>
          </cell>
          <cell r="H1100">
            <v>194764</v>
          </cell>
        </row>
        <row r="1101">
          <cell r="A1101" t="str">
            <v>06.6208</v>
          </cell>
          <cell r="B1101" t="str">
            <v>06.6208</v>
          </cell>
          <cell r="D1101" t="str">
            <v>Daây nhoâm loõi theùp AC; tieát dieän daây 300mm2</v>
          </cell>
          <cell r="E1101" t="str">
            <v>km daây</v>
          </cell>
          <cell r="F1101">
            <v>381206</v>
          </cell>
          <cell r="G1101">
            <v>554983</v>
          </cell>
          <cell r="H1101">
            <v>194764</v>
          </cell>
        </row>
        <row r="1102">
          <cell r="A1102" t="str">
            <v>06.6209</v>
          </cell>
          <cell r="B1102" t="str">
            <v>06.6209</v>
          </cell>
          <cell r="D1102" t="str">
            <v>Daây nhoâm loõi theùp AC; tieát dieän daây 400mm2</v>
          </cell>
          <cell r="E1102" t="str">
            <v>km daây</v>
          </cell>
          <cell r="F1102">
            <v>381206</v>
          </cell>
          <cell r="G1102">
            <v>699823</v>
          </cell>
          <cell r="H1102">
            <v>194764</v>
          </cell>
        </row>
        <row r="1103">
          <cell r="A1103" t="str">
            <v>06.6210</v>
          </cell>
          <cell r="B1103" t="str">
            <v>06.6210</v>
          </cell>
          <cell r="D1103" t="str">
            <v>Daây nhoâm loõi theùp AC; tieát dieän daây 500mm2</v>
          </cell>
          <cell r="E1103" t="str">
            <v>km daây</v>
          </cell>
          <cell r="F1103">
            <v>381206</v>
          </cell>
          <cell r="G1103">
            <v>924433</v>
          </cell>
          <cell r="H1103">
            <v>194764</v>
          </cell>
        </row>
        <row r="1104">
          <cell r="A1104" t="str">
            <v>06.6211</v>
          </cell>
          <cell r="B1104" t="str">
            <v>06.6211</v>
          </cell>
          <cell r="D1104" t="str">
            <v>Daây nhoâm loõi theùp AC; tieát dieän daây &gt; 500mm2</v>
          </cell>
          <cell r="E1104" t="str">
            <v>km daây</v>
          </cell>
          <cell r="F1104">
            <v>381206</v>
          </cell>
          <cell r="G1104">
            <v>1202821</v>
          </cell>
          <cell r="H1104">
            <v>227225</v>
          </cell>
        </row>
        <row r="1105">
          <cell r="A1105" t="str">
            <v>06.6221</v>
          </cell>
          <cell r="B1105" t="str">
            <v>06.6221</v>
          </cell>
          <cell r="D1105" t="str">
            <v>Daây choáng seùt ; tieát dieän daây 35mm2</v>
          </cell>
          <cell r="E1105" t="str">
            <v>km daây</v>
          </cell>
          <cell r="F1105">
            <v>226789</v>
          </cell>
          <cell r="G1105">
            <v>199724</v>
          </cell>
          <cell r="H1105">
            <v>129843</v>
          </cell>
        </row>
        <row r="1106">
          <cell r="A1106" t="str">
            <v>06.6222</v>
          </cell>
          <cell r="B1106" t="str">
            <v>06.6222</v>
          </cell>
          <cell r="D1106" t="str">
            <v>Daây choáng seùt ; tieát dieän daây 50mm2</v>
          </cell>
          <cell r="E1106" t="str">
            <v>km daây</v>
          </cell>
          <cell r="F1106">
            <v>227189</v>
          </cell>
          <cell r="G1106">
            <v>245552</v>
          </cell>
          <cell r="H1106">
            <v>129843</v>
          </cell>
        </row>
        <row r="1107">
          <cell r="A1107" t="str">
            <v>06.6223</v>
          </cell>
          <cell r="B1107" t="str">
            <v>06.6223</v>
          </cell>
          <cell r="D1107" t="str">
            <v>Daây choáng seùt ; tieát dieän daây 70mm2</v>
          </cell>
          <cell r="E1107" t="str">
            <v>km daây</v>
          </cell>
          <cell r="F1107">
            <v>227189</v>
          </cell>
          <cell r="G1107">
            <v>294792</v>
          </cell>
          <cell r="H1107">
            <v>129843</v>
          </cell>
        </row>
        <row r="1108">
          <cell r="A1108" t="str">
            <v>06.6231</v>
          </cell>
          <cell r="B1108" t="str">
            <v>06.6231</v>
          </cell>
          <cell r="D1108" t="str">
            <v>Daây ñoàng ; tieát dieän daây 35mm2</v>
          </cell>
          <cell r="E1108" t="str">
            <v>km daây</v>
          </cell>
          <cell r="F1108">
            <v>226789</v>
          </cell>
          <cell r="G1108">
            <v>154709</v>
          </cell>
          <cell r="H1108">
            <v>129843</v>
          </cell>
        </row>
        <row r="1109">
          <cell r="A1109" t="str">
            <v>06.6232</v>
          </cell>
          <cell r="B1109" t="str">
            <v>06.6232</v>
          </cell>
          <cell r="D1109" t="str">
            <v>Daây ñoàng; tieát dieän daây 50mm2</v>
          </cell>
          <cell r="E1109" t="str">
            <v>km daây</v>
          </cell>
          <cell r="F1109">
            <v>227189</v>
          </cell>
          <cell r="G1109">
            <v>202162</v>
          </cell>
          <cell r="H1109">
            <v>129843</v>
          </cell>
        </row>
        <row r="1110">
          <cell r="A1110" t="str">
            <v>06.6233</v>
          </cell>
          <cell r="B1110" t="str">
            <v>06.6233</v>
          </cell>
          <cell r="D1110" t="str">
            <v>Daây ñoàng; tieát dieän daây 70mm2</v>
          </cell>
          <cell r="E1110" t="str">
            <v>km daây</v>
          </cell>
          <cell r="F1110">
            <v>227189</v>
          </cell>
          <cell r="G1110">
            <v>272203</v>
          </cell>
          <cell r="H1110">
            <v>129843</v>
          </cell>
        </row>
        <row r="1111">
          <cell r="A1111" t="str">
            <v>06.6234</v>
          </cell>
          <cell r="B1111" t="str">
            <v>06.6234</v>
          </cell>
          <cell r="D1111" t="str">
            <v>Daây ñoàng; tieát dieän daây 95mm2</v>
          </cell>
          <cell r="E1111" t="str">
            <v>km daây</v>
          </cell>
          <cell r="F1111">
            <v>227189</v>
          </cell>
          <cell r="G1111">
            <v>370684</v>
          </cell>
          <cell r="H1111">
            <v>129843</v>
          </cell>
        </row>
        <row r="1112">
          <cell r="A1112" t="str">
            <v>06.6235</v>
          </cell>
          <cell r="B1112" t="str">
            <v>06.6235</v>
          </cell>
          <cell r="D1112" t="str">
            <v>Daây ñoàng; tieát dieän daây 120mm2</v>
          </cell>
          <cell r="E1112" t="str">
            <v>km daây</v>
          </cell>
          <cell r="F1112">
            <v>319671</v>
          </cell>
          <cell r="G1112">
            <v>459259</v>
          </cell>
          <cell r="H1112">
            <v>129843</v>
          </cell>
        </row>
        <row r="1113">
          <cell r="A1113" t="str">
            <v>06.6236</v>
          </cell>
          <cell r="B1113" t="str">
            <v>06.6236</v>
          </cell>
          <cell r="D1113" t="str">
            <v>Daây ñoàng; tieát dieän daây 150mm2</v>
          </cell>
          <cell r="E1113" t="str">
            <v>km daây</v>
          </cell>
          <cell r="F1113">
            <v>319671</v>
          </cell>
          <cell r="G1113">
            <v>555700</v>
          </cell>
          <cell r="H1113">
            <v>129843</v>
          </cell>
        </row>
        <row r="1114">
          <cell r="A1114" t="str">
            <v>06.6237</v>
          </cell>
          <cell r="B1114" t="str">
            <v>06.6237</v>
          </cell>
          <cell r="D1114" t="str">
            <v>Daây ñoàng; tieát dieän daây 185mm2</v>
          </cell>
          <cell r="E1114" t="str">
            <v>km daây</v>
          </cell>
          <cell r="F1114">
            <v>319671</v>
          </cell>
          <cell r="G1114">
            <v>655905</v>
          </cell>
          <cell r="H1114">
            <v>129843</v>
          </cell>
        </row>
        <row r="1115">
          <cell r="A1115" t="str">
            <v>06.6238</v>
          </cell>
          <cell r="B1115" t="str">
            <v>06.6238</v>
          </cell>
          <cell r="D1115" t="str">
            <v>Daây ñoàng; tieát dieän daây 240mm2</v>
          </cell>
          <cell r="E1115" t="str">
            <v>km daây</v>
          </cell>
          <cell r="F1115">
            <v>319671</v>
          </cell>
          <cell r="G1115">
            <v>721334</v>
          </cell>
          <cell r="H1115">
            <v>129843</v>
          </cell>
        </row>
        <row r="1116">
          <cell r="A1116" t="str">
            <v>06.6301</v>
          </cell>
          <cell r="B1116" t="str">
            <v>06.6301</v>
          </cell>
          <cell r="C1116" t="str">
            <v xml:space="preserve">KEÙO RAÛI DAÂY LAÁY ÑOÄ VOÕNG BAÈNG THUÛ COÂNG KEÁT HÔÏP MAÙY KEÙO VAØ MAÙY RAÛI DAÂY
</v>
          </cell>
          <cell r="D1116" t="str">
            <v>Daây nhoâm loõi theùp AC; tieát dieän daây 50mm2</v>
          </cell>
          <cell r="E1116" t="str">
            <v>km daây</v>
          </cell>
          <cell r="G1116">
            <v>98156</v>
          </cell>
          <cell r="H1116">
            <v>202319</v>
          </cell>
        </row>
        <row r="1117">
          <cell r="A1117" t="str">
            <v>06.6302</v>
          </cell>
          <cell r="B1117" t="str">
            <v>06.6302</v>
          </cell>
          <cell r="D1117" t="str">
            <v>Daây nhoâm loõi theùp AC; tieát dieän daây 70mm2</v>
          </cell>
          <cell r="E1117" t="str">
            <v>km daây</v>
          </cell>
          <cell r="G1117">
            <v>132120</v>
          </cell>
          <cell r="H1117">
            <v>202319</v>
          </cell>
        </row>
        <row r="1118">
          <cell r="A1118" t="str">
            <v>06.6303</v>
          </cell>
          <cell r="B1118" t="str">
            <v>06.6303</v>
          </cell>
          <cell r="D1118" t="str">
            <v>Daây nhoâm loõi theùp AC; tieát dieän daây 95mm2</v>
          </cell>
          <cell r="E1118" t="str">
            <v>km daây</v>
          </cell>
          <cell r="G1118">
            <v>175185</v>
          </cell>
          <cell r="H1118">
            <v>202319</v>
          </cell>
        </row>
        <row r="1119">
          <cell r="A1119" t="str">
            <v>06.6304</v>
          </cell>
          <cell r="B1119" t="str">
            <v>06.6304</v>
          </cell>
          <cell r="D1119" t="str">
            <v>Daây nhoâm loõi theùp AC; tieát dieän daây 120mm2</v>
          </cell>
          <cell r="E1119" t="str">
            <v>km daây</v>
          </cell>
          <cell r="G1119">
            <v>267274</v>
          </cell>
          <cell r="H1119">
            <v>202319</v>
          </cell>
        </row>
        <row r="1120">
          <cell r="A1120" t="str">
            <v>06.6305</v>
          </cell>
          <cell r="B1120" t="str">
            <v>06.6305</v>
          </cell>
          <cell r="D1120" t="str">
            <v>Daây nhoâm loõi theùp AC; tieát dieän daây 150mm2</v>
          </cell>
          <cell r="E1120" t="str">
            <v>km daây</v>
          </cell>
          <cell r="G1120">
            <v>300257</v>
          </cell>
          <cell r="H1120">
            <v>202319</v>
          </cell>
        </row>
        <row r="1121">
          <cell r="A1121" t="str">
            <v>06.6306</v>
          </cell>
          <cell r="B1121" t="str">
            <v>06.6306</v>
          </cell>
          <cell r="D1121" t="str">
            <v>Daây nhoâm loõi theùp AC; tieát dieän daây 185mm2</v>
          </cell>
          <cell r="E1121" t="str">
            <v>km daây</v>
          </cell>
          <cell r="G1121">
            <v>383433</v>
          </cell>
          <cell r="H1121">
            <v>291399</v>
          </cell>
        </row>
        <row r="1122">
          <cell r="A1122" t="str">
            <v>06.6307</v>
          </cell>
          <cell r="B1122" t="str">
            <v>06.6307</v>
          </cell>
          <cell r="D1122" t="str">
            <v>Daây nhoâm loõi theùp AC; tieát dieän daây 240mm2</v>
          </cell>
          <cell r="E1122" t="str">
            <v>km daây</v>
          </cell>
          <cell r="G1122">
            <v>428785</v>
          </cell>
          <cell r="H1122">
            <v>291399</v>
          </cell>
        </row>
        <row r="1123">
          <cell r="A1123" t="str">
            <v>06.6308</v>
          </cell>
          <cell r="B1123" t="str">
            <v>06.6308</v>
          </cell>
          <cell r="D1123" t="str">
            <v>Daây nhoâm loõi theùp AC; tieát dieän daây 300mm2</v>
          </cell>
          <cell r="E1123" t="str">
            <v>km daây</v>
          </cell>
          <cell r="G1123">
            <v>471807</v>
          </cell>
          <cell r="H1123">
            <v>291399</v>
          </cell>
        </row>
        <row r="1124">
          <cell r="A1124" t="str">
            <v>06.6309</v>
          </cell>
          <cell r="B1124" t="str">
            <v>06.6309</v>
          </cell>
          <cell r="D1124" t="str">
            <v>Daây nhoâm loõi theùp AC; tieát dieän daây 400mm2</v>
          </cell>
          <cell r="E1124" t="str">
            <v>km daây</v>
          </cell>
          <cell r="G1124">
            <v>594778</v>
          </cell>
          <cell r="H1124">
            <v>291399</v>
          </cell>
        </row>
        <row r="1125">
          <cell r="A1125" t="str">
            <v>06.6310</v>
          </cell>
          <cell r="B1125" t="str">
            <v>06.6310</v>
          </cell>
          <cell r="D1125" t="str">
            <v>Daây nhoâm loõi theùp AC; tieát dieän daây 500mm2</v>
          </cell>
          <cell r="E1125" t="str">
            <v>km daây</v>
          </cell>
          <cell r="G1125">
            <v>785687</v>
          </cell>
          <cell r="H1125">
            <v>291399</v>
          </cell>
        </row>
        <row r="1126">
          <cell r="A1126" t="str">
            <v>06.6311</v>
          </cell>
          <cell r="B1126" t="str">
            <v>06.6311</v>
          </cell>
          <cell r="D1126" t="str">
            <v>Daây nhoâm loõi theùp AC; tieát dieän daây &gt; 500mm2</v>
          </cell>
          <cell r="E1126" t="str">
            <v>km daây</v>
          </cell>
          <cell r="G1126">
            <v>1037903</v>
          </cell>
          <cell r="H1126">
            <v>291399</v>
          </cell>
        </row>
        <row r="1127">
          <cell r="A1127" t="str">
            <v>06.6321</v>
          </cell>
          <cell r="B1127" t="str">
            <v>06.6321</v>
          </cell>
          <cell r="D1127" t="str">
            <v>Daây choáng seùt ; tieát dieän daây 35mm2</v>
          </cell>
          <cell r="E1127" t="str">
            <v>km daây</v>
          </cell>
          <cell r="G1127">
            <v>139758</v>
          </cell>
          <cell r="H1127">
            <v>202319</v>
          </cell>
        </row>
        <row r="1128">
          <cell r="A1128" t="str">
            <v>06.6322</v>
          </cell>
          <cell r="B1128" t="str">
            <v>06.6322</v>
          </cell>
          <cell r="D1128" t="str">
            <v>Daây choáng seùt ; tieát dieän daây 50mm2</v>
          </cell>
          <cell r="E1128" t="str">
            <v>km daây</v>
          </cell>
          <cell r="G1128">
            <v>171935</v>
          </cell>
          <cell r="H1128">
            <v>202319</v>
          </cell>
        </row>
        <row r="1129">
          <cell r="A1129" t="str">
            <v>06.6323</v>
          </cell>
          <cell r="B1129" t="str">
            <v>06.6323</v>
          </cell>
          <cell r="D1129" t="str">
            <v>Daây choáng seùt ; tieát dieän daây 70mm2</v>
          </cell>
          <cell r="E1129" t="str">
            <v>km daây</v>
          </cell>
          <cell r="G1129">
            <v>206387</v>
          </cell>
          <cell r="H1129">
            <v>202319</v>
          </cell>
        </row>
        <row r="1130">
          <cell r="A1130" t="str">
            <v>06.6331</v>
          </cell>
          <cell r="B1130" t="str">
            <v>06.6331</v>
          </cell>
          <cell r="D1130" t="str">
            <v>Daây ñoàng ; tieát dieän daây 35mm2</v>
          </cell>
          <cell r="E1130" t="str">
            <v>km daây</v>
          </cell>
          <cell r="G1130">
            <v>131633</v>
          </cell>
          <cell r="H1130">
            <v>202319</v>
          </cell>
        </row>
        <row r="1131">
          <cell r="A1131" t="str">
            <v>06.6332</v>
          </cell>
          <cell r="B1131" t="str">
            <v>06.6332</v>
          </cell>
          <cell r="D1131" t="str">
            <v>Daây ñoàng; tieát dieän daây 50mm2</v>
          </cell>
          <cell r="E1131" t="str">
            <v>km daây</v>
          </cell>
          <cell r="G1131">
            <v>171773</v>
          </cell>
          <cell r="H1131">
            <v>202319</v>
          </cell>
        </row>
        <row r="1132">
          <cell r="A1132" t="str">
            <v>06.6333</v>
          </cell>
          <cell r="B1132" t="str">
            <v>06.6333</v>
          </cell>
          <cell r="D1132" t="str">
            <v>Daây ñoàng; tieát dieän daây 70mm2</v>
          </cell>
          <cell r="E1132" t="str">
            <v>km daây</v>
          </cell>
          <cell r="G1132">
            <v>231414</v>
          </cell>
          <cell r="H1132">
            <v>202319</v>
          </cell>
        </row>
        <row r="1133">
          <cell r="A1133" t="str">
            <v>06.6334</v>
          </cell>
          <cell r="B1133" t="str">
            <v>06.6334</v>
          </cell>
          <cell r="D1133" t="str">
            <v>Daây ñoàng; tieát dieän daây 95mm2</v>
          </cell>
          <cell r="E1133" t="str">
            <v>km daây</v>
          </cell>
          <cell r="G1133">
            <v>315106</v>
          </cell>
          <cell r="H1133">
            <v>202319</v>
          </cell>
        </row>
        <row r="1134">
          <cell r="A1134" t="str">
            <v>06.6335</v>
          </cell>
          <cell r="B1134" t="str">
            <v>06.6335</v>
          </cell>
          <cell r="D1134" t="str">
            <v>Daây ñoàng; tieát dieän daây 120mm2</v>
          </cell>
          <cell r="E1134" t="str">
            <v>km daây</v>
          </cell>
          <cell r="G1134">
            <v>390424</v>
          </cell>
          <cell r="H1134">
            <v>202319</v>
          </cell>
        </row>
        <row r="1135">
          <cell r="A1135" t="str">
            <v>06.6336</v>
          </cell>
          <cell r="B1135" t="str">
            <v>06.6336</v>
          </cell>
          <cell r="D1135" t="str">
            <v>Daây ñoàng; tieát dieän daây 150mm2</v>
          </cell>
          <cell r="E1135" t="str">
            <v>km daây</v>
          </cell>
          <cell r="G1135">
            <v>472345</v>
          </cell>
          <cell r="H1135">
            <v>202319</v>
          </cell>
        </row>
        <row r="1136">
          <cell r="A1136" t="str">
            <v>06.6337</v>
          </cell>
          <cell r="B1136" t="str">
            <v>06.6337</v>
          </cell>
          <cell r="D1136" t="str">
            <v>Daây ñoàng; tieát dieän daây 185mm2</v>
          </cell>
          <cell r="E1136" t="str">
            <v>km daây</v>
          </cell>
          <cell r="G1136">
            <v>557492</v>
          </cell>
          <cell r="H1136">
            <v>291399</v>
          </cell>
        </row>
        <row r="1137">
          <cell r="A1137" t="str">
            <v>06.6338</v>
          </cell>
          <cell r="B1137" t="str">
            <v>06.6338</v>
          </cell>
          <cell r="D1137" t="str">
            <v>Daây ñoàng; tieát dieän daây 240mm2</v>
          </cell>
          <cell r="E1137" t="str">
            <v>km daây</v>
          </cell>
          <cell r="G1137">
            <v>613062</v>
          </cell>
          <cell r="H1137">
            <v>291399</v>
          </cell>
        </row>
        <row r="1138">
          <cell r="A1138" t="str">
            <v>06.6401</v>
          </cell>
          <cell r="B1138" t="str">
            <v>06.6401</v>
          </cell>
          <cell r="C1138" t="str">
            <v>RAÛI CAÊNG DAÂY LAÁY ÑOÄ VOÕNG THUÛ COÂNG 
KEÁT HÔÏP MAÙY RAÛI VAØ CAÊNG DAÂY</v>
          </cell>
          <cell r="D1138" t="str">
            <v>Tieát dieän daây 120mm2</v>
          </cell>
          <cell r="E1138" t="str">
            <v>km daây</v>
          </cell>
          <cell r="G1138">
            <v>80128</v>
          </cell>
          <cell r="H1138">
            <v>135289</v>
          </cell>
        </row>
        <row r="1139">
          <cell r="A1139" t="str">
            <v>06.6402</v>
          </cell>
          <cell r="B1139" t="str">
            <v>06.6402</v>
          </cell>
          <cell r="D1139" t="str">
            <v>Tieát dieän daây 150mm2</v>
          </cell>
          <cell r="E1139" t="str">
            <v>km daây</v>
          </cell>
          <cell r="G1139">
            <v>90167</v>
          </cell>
          <cell r="H1139">
            <v>135289</v>
          </cell>
        </row>
        <row r="1140">
          <cell r="A1140" t="str">
            <v>06.6403</v>
          </cell>
          <cell r="B1140" t="str">
            <v>06.6403</v>
          </cell>
          <cell r="D1140" t="str">
            <v>Tieát dieän daây 185mm2</v>
          </cell>
          <cell r="E1140" t="str">
            <v>km daây</v>
          </cell>
          <cell r="G1140">
            <v>115084</v>
          </cell>
          <cell r="H1140">
            <v>164280</v>
          </cell>
        </row>
        <row r="1141">
          <cell r="A1141" t="str">
            <v>06.6404</v>
          </cell>
          <cell r="B1141" t="str">
            <v>06.6404</v>
          </cell>
          <cell r="D1141" t="str">
            <v>Tieát dieän daây 240mm2</v>
          </cell>
          <cell r="E1141" t="str">
            <v>km daây</v>
          </cell>
          <cell r="G1141">
            <v>128707</v>
          </cell>
          <cell r="H1141">
            <v>164280</v>
          </cell>
        </row>
        <row r="1142">
          <cell r="A1142" t="str">
            <v>06.6405</v>
          </cell>
          <cell r="B1142" t="str">
            <v>06.6405</v>
          </cell>
          <cell r="D1142" t="str">
            <v>Tieát dieän daây 300mm2</v>
          </cell>
          <cell r="E1142" t="str">
            <v>km daây</v>
          </cell>
          <cell r="G1142">
            <v>141614</v>
          </cell>
          <cell r="H1142">
            <v>183607</v>
          </cell>
        </row>
        <row r="1143">
          <cell r="A1143" t="str">
            <v>06.6406</v>
          </cell>
          <cell r="B1143" t="str">
            <v>06.6406</v>
          </cell>
          <cell r="D1143" t="str">
            <v>Tieát dieän daây 400mm2</v>
          </cell>
          <cell r="E1143" t="str">
            <v>km daây</v>
          </cell>
          <cell r="G1143">
            <v>178362</v>
          </cell>
          <cell r="H1143">
            <v>183607</v>
          </cell>
        </row>
        <row r="1144">
          <cell r="A1144" t="str">
            <v>06.6407</v>
          </cell>
          <cell r="B1144" t="str">
            <v>06.6407</v>
          </cell>
          <cell r="D1144" t="str">
            <v>Tieát dieän daây 500mm2</v>
          </cell>
          <cell r="E1144" t="str">
            <v>km daây</v>
          </cell>
          <cell r="G1144">
            <v>235724</v>
          </cell>
          <cell r="H1144">
            <v>202934</v>
          </cell>
        </row>
        <row r="1145">
          <cell r="A1145" t="str">
            <v>06.6408</v>
          </cell>
          <cell r="B1145" t="str">
            <v>06.6408</v>
          </cell>
          <cell r="D1145" t="str">
            <v>Tieát dieän daây &gt; 500mm2</v>
          </cell>
          <cell r="E1145" t="str">
            <v>km daây</v>
          </cell>
          <cell r="G1145">
            <v>311550</v>
          </cell>
          <cell r="H1145">
            <v>202934</v>
          </cell>
        </row>
        <row r="1146">
          <cell r="A1146" t="str">
            <v>06.7001</v>
          </cell>
          <cell r="B1146" t="str">
            <v>06.7001</v>
          </cell>
          <cell r="C1146" t="str">
            <v>LAÉP ÑAËT CAÙP VAËN XOAÉN BAÈNG THUÛ COÂNG</v>
          </cell>
          <cell r="D1146" t="str">
            <v>Loaïi caùp 4x16mm2</v>
          </cell>
          <cell r="E1146" t="str">
            <v xml:space="preserve">km </v>
          </cell>
          <cell r="F1146">
            <v>4699</v>
          </cell>
          <cell r="G1146">
            <v>209637</v>
          </cell>
        </row>
        <row r="1147">
          <cell r="A1147" t="str">
            <v>06.7002</v>
          </cell>
          <cell r="B1147" t="str">
            <v>06.7002</v>
          </cell>
          <cell r="D1147" t="str">
            <v>Loaïi caùp 4x25mm2</v>
          </cell>
          <cell r="E1147" t="str">
            <v xml:space="preserve">km </v>
          </cell>
          <cell r="F1147">
            <v>4699</v>
          </cell>
          <cell r="G1147">
            <v>285042</v>
          </cell>
        </row>
        <row r="1148">
          <cell r="A1148" t="str">
            <v>06.7003</v>
          </cell>
          <cell r="B1148" t="str">
            <v>06.7003</v>
          </cell>
          <cell r="D1148" t="str">
            <v>Loaïi caùp 4x35mm2</v>
          </cell>
          <cell r="E1148" t="str">
            <v xml:space="preserve">km </v>
          </cell>
          <cell r="F1148">
            <v>4699</v>
          </cell>
          <cell r="G1148">
            <v>320306</v>
          </cell>
        </row>
        <row r="1149">
          <cell r="A1149" t="str">
            <v>06.7004</v>
          </cell>
          <cell r="B1149" t="str">
            <v>06.7004</v>
          </cell>
          <cell r="D1149" t="str">
            <v>Loaïi caùp 4x50mm2</v>
          </cell>
          <cell r="E1149" t="str">
            <v xml:space="preserve">km </v>
          </cell>
          <cell r="F1149">
            <v>5055</v>
          </cell>
          <cell r="G1149">
            <v>387585</v>
          </cell>
        </row>
        <row r="1150">
          <cell r="A1150" t="str">
            <v>06.7005</v>
          </cell>
          <cell r="B1150" t="str">
            <v>06.7005</v>
          </cell>
          <cell r="D1150" t="str">
            <v>Loaïi caùp 4x70mm2</v>
          </cell>
          <cell r="E1150" t="str">
            <v xml:space="preserve">km </v>
          </cell>
          <cell r="F1150">
            <v>5380</v>
          </cell>
          <cell r="G1150">
            <v>457464</v>
          </cell>
        </row>
        <row r="1151">
          <cell r="A1151" t="str">
            <v>06.7006</v>
          </cell>
          <cell r="B1151" t="str">
            <v>06.7006</v>
          </cell>
          <cell r="D1151" t="str">
            <v>Loaïi caùp 4x95mm2</v>
          </cell>
          <cell r="E1151" t="str">
            <v xml:space="preserve">km </v>
          </cell>
          <cell r="F1151">
            <v>5736</v>
          </cell>
          <cell r="G1151">
            <v>634437</v>
          </cell>
        </row>
        <row r="1152">
          <cell r="A1152" t="str">
            <v>06.7007</v>
          </cell>
          <cell r="B1152" t="str">
            <v>06.7007</v>
          </cell>
          <cell r="D1152" t="str">
            <v>Loaïi caùp 4x120mm2</v>
          </cell>
          <cell r="E1152" t="str">
            <v xml:space="preserve">km </v>
          </cell>
          <cell r="F1152">
            <v>5736</v>
          </cell>
          <cell r="G1152">
            <v>837574</v>
          </cell>
        </row>
        <row r="1153">
          <cell r="A1153" t="str">
            <v>06.8001</v>
          </cell>
          <cell r="B1153" t="str">
            <v>06.8001</v>
          </cell>
          <cell r="C1153" t="str">
            <v>KEÙO RAÛI CAÊNG DAÂY LAÁY ÑOÄ VOÕNG CAÙP 
QUANG BAÈNG TÔØI</v>
          </cell>
          <cell r="D1153" t="str">
            <v>Chieàu cao laép ñaët : 30m</v>
          </cell>
          <cell r="E1153" t="str">
            <v xml:space="preserve">km </v>
          </cell>
          <cell r="G1153">
            <v>474528</v>
          </cell>
          <cell r="H1153">
            <v>7179</v>
          </cell>
        </row>
        <row r="1154">
          <cell r="A1154" t="str">
            <v>06.8002</v>
          </cell>
          <cell r="B1154" t="str">
            <v>06.8002</v>
          </cell>
          <cell r="D1154" t="str">
            <v>Chieàu cao laép ñaët : 40m</v>
          </cell>
          <cell r="E1154" t="str">
            <v xml:space="preserve">km </v>
          </cell>
          <cell r="G1154">
            <v>520030</v>
          </cell>
          <cell r="H1154">
            <v>9572</v>
          </cell>
        </row>
        <row r="1155">
          <cell r="A1155" t="str">
            <v>06.8003</v>
          </cell>
          <cell r="B1155" t="str">
            <v>06.8003</v>
          </cell>
          <cell r="D1155" t="str">
            <v>Chieàu cao laép ñaët : 50m</v>
          </cell>
          <cell r="E1155" t="str">
            <v xml:space="preserve">km </v>
          </cell>
          <cell r="G1155">
            <v>573659</v>
          </cell>
          <cell r="H1155">
            <v>11966</v>
          </cell>
        </row>
        <row r="1156">
          <cell r="A1156" t="str">
            <v>06.8004</v>
          </cell>
          <cell r="B1156" t="str">
            <v>06.8004</v>
          </cell>
          <cell r="D1156" t="str">
            <v>Chieàu cao laép ñaët : 60m</v>
          </cell>
          <cell r="E1156" t="str">
            <v xml:space="preserve">km </v>
          </cell>
          <cell r="G1156">
            <v>630537</v>
          </cell>
          <cell r="H1156">
            <v>14359</v>
          </cell>
        </row>
        <row r="1157">
          <cell r="A1157" t="str">
            <v>06.8005</v>
          </cell>
          <cell r="B1157" t="str">
            <v>06.8005</v>
          </cell>
          <cell r="D1157" t="str">
            <v>Chieàu cao laép ñaët : 70m</v>
          </cell>
          <cell r="E1157" t="str">
            <v xml:space="preserve">km </v>
          </cell>
          <cell r="G1157">
            <v>693916</v>
          </cell>
          <cell r="H1157">
            <v>16752</v>
          </cell>
        </row>
        <row r="1158">
          <cell r="A1158" t="str">
            <v>06.9001</v>
          </cell>
          <cell r="B1158" t="str">
            <v>06.9001</v>
          </cell>
          <cell r="C1158" t="str">
            <v>LAÉP ÑAËT HOÄP VAØ HAØN NOÁI CAÙP QUANG</v>
          </cell>
          <cell r="D1158" t="str">
            <v>Chieàu cao laép ñaët : 10m</v>
          </cell>
          <cell r="E1158" t="str">
            <v xml:space="preserve">km </v>
          </cell>
          <cell r="F1158">
            <v>132356</v>
          </cell>
          <cell r="G1158">
            <v>102381</v>
          </cell>
          <cell r="H1158">
            <v>349544</v>
          </cell>
        </row>
        <row r="1159">
          <cell r="A1159" t="str">
            <v>06.9002</v>
          </cell>
          <cell r="B1159" t="str">
            <v>06.9002</v>
          </cell>
          <cell r="D1159" t="str">
            <v>Chieàu cao laép ñaët : 16m</v>
          </cell>
          <cell r="E1159" t="str">
            <v xml:space="preserve">km </v>
          </cell>
          <cell r="F1159">
            <v>132356</v>
          </cell>
          <cell r="G1159">
            <v>117819</v>
          </cell>
          <cell r="H1159">
            <v>349544</v>
          </cell>
        </row>
        <row r="1160">
          <cell r="A1160" t="str">
            <v>06.9003</v>
          </cell>
          <cell r="B1160" t="str">
            <v>06.9003</v>
          </cell>
          <cell r="D1160" t="str">
            <v>Chieàu cao laép ñaët : 20m</v>
          </cell>
          <cell r="E1160" t="str">
            <v xml:space="preserve">km </v>
          </cell>
          <cell r="F1160">
            <v>132356</v>
          </cell>
          <cell r="G1160">
            <v>122857</v>
          </cell>
          <cell r="H1160">
            <v>349544</v>
          </cell>
        </row>
        <row r="1161">
          <cell r="A1161" t="str">
            <v>06.9004</v>
          </cell>
          <cell r="B1161" t="str">
            <v>06.9004</v>
          </cell>
          <cell r="D1161" t="str">
            <v>Chieàu cao laép ñaët : 24m</v>
          </cell>
          <cell r="E1161" t="str">
            <v xml:space="preserve">km </v>
          </cell>
          <cell r="F1161">
            <v>132356</v>
          </cell>
          <cell r="G1161">
            <v>128058</v>
          </cell>
          <cell r="H1161">
            <v>349544</v>
          </cell>
        </row>
        <row r="1162">
          <cell r="A1162" t="str">
            <v>07.1111</v>
          </cell>
          <cell r="B1162" t="str">
            <v>07.1111</v>
          </cell>
          <cell r="C1162" t="str">
            <v xml:space="preserve">PHAÙ DÔÕ MAËT ÑÖÔØNG, NEÀN ÑÖÔØNG , HEØ ÑÖÔØNG BAÈNG THUÛ COÂNG
</v>
          </cell>
          <cell r="D1162" t="str">
            <v>Neàn gaïch caùc loaïi</v>
          </cell>
          <cell r="E1162" t="str">
            <v>m2</v>
          </cell>
          <cell r="G1162">
            <v>1030</v>
          </cell>
        </row>
        <row r="1163">
          <cell r="A1163" t="str">
            <v>07.1112</v>
          </cell>
          <cell r="B1163" t="str">
            <v>07.1112</v>
          </cell>
          <cell r="D1163" t="str">
            <v>Maët ñöôøng ñaù daêm</v>
          </cell>
          <cell r="E1163" t="str">
            <v>m2</v>
          </cell>
          <cell r="G1163">
            <v>2649</v>
          </cell>
        </row>
        <row r="1164">
          <cell r="A1164" t="str">
            <v>07.1113</v>
          </cell>
          <cell r="B1164" t="str">
            <v>07.1113</v>
          </cell>
          <cell r="D1164" t="str">
            <v>Maët ñöôøng nhöïa coù ñoä daøy &lt;= 10cm</v>
          </cell>
          <cell r="E1164" t="str">
            <v>m2</v>
          </cell>
          <cell r="G1164">
            <v>1472</v>
          </cell>
        </row>
        <row r="1165">
          <cell r="A1165" t="str">
            <v>07.1114</v>
          </cell>
          <cell r="B1165" t="str">
            <v>07.1114</v>
          </cell>
          <cell r="D1165" t="str">
            <v>Maët ñöôøng nhöïa coù ñoä daøy &gt; 10cm</v>
          </cell>
          <cell r="E1165" t="str">
            <v>m2</v>
          </cell>
          <cell r="G1165">
            <v>2943</v>
          </cell>
        </row>
        <row r="1166">
          <cell r="A1166" t="str">
            <v>07.1115</v>
          </cell>
          <cell r="B1166" t="str">
            <v>07.1115</v>
          </cell>
          <cell r="D1166" t="str">
            <v>Maët ñöôøng ñaù daêm thaám nhöïa</v>
          </cell>
          <cell r="E1166" t="str">
            <v>m2</v>
          </cell>
          <cell r="G1166">
            <v>3973</v>
          </cell>
        </row>
        <row r="1167">
          <cell r="A1167" t="str">
            <v>07.1201</v>
          </cell>
          <cell r="B1167" t="str">
            <v>07.1201</v>
          </cell>
          <cell r="C1167" t="str">
            <v>PHAÙ DÔÕ KEÁT CAÁU KIEÁN TRUÙC</v>
          </cell>
          <cell r="D1167" t="str">
            <v>Phaù dôõ neàn xeáp ñaù hoäc</v>
          </cell>
          <cell r="E1167" t="str">
            <v>m3</v>
          </cell>
          <cell r="G1167">
            <v>44147</v>
          </cell>
        </row>
        <row r="1168">
          <cell r="A1168" t="str">
            <v>07.1202</v>
          </cell>
          <cell r="B1168" t="str">
            <v>07.1202</v>
          </cell>
          <cell r="D1168" t="str">
            <v>Phaù dôõ beâ toâng ñaù daêm coù coát theùp</v>
          </cell>
          <cell r="E1168" t="str">
            <v>m3</v>
          </cell>
          <cell r="G1168">
            <v>82408</v>
          </cell>
        </row>
        <row r="1169">
          <cell r="A1169" t="str">
            <v>07.1203</v>
          </cell>
          <cell r="B1169" t="str">
            <v>07.1203</v>
          </cell>
          <cell r="D1169" t="str">
            <v>Phaù dôõ beâ toâng ñaù daêm khoâng coù coát theùp</v>
          </cell>
          <cell r="E1169" t="str">
            <v>m3</v>
          </cell>
          <cell r="G1169">
            <v>57391</v>
          </cell>
        </row>
        <row r="1170">
          <cell r="A1170" t="str">
            <v>07.1204</v>
          </cell>
          <cell r="B1170" t="str">
            <v>07.1204</v>
          </cell>
          <cell r="D1170" t="str">
            <v>Keát caáu gaïch</v>
          </cell>
          <cell r="E1170" t="str">
            <v>m3</v>
          </cell>
          <cell r="G1170">
            <v>32375</v>
          </cell>
        </row>
        <row r="1171">
          <cell r="A1171" t="str">
            <v>07.1311</v>
          </cell>
          <cell r="B1171" t="str">
            <v>07.1311</v>
          </cell>
          <cell r="C1171" t="str">
            <v>PHAÙ DÔÕ KEÁT CAÁU KIEÁN TRUÙC BAÈNG MAÙY</v>
          </cell>
          <cell r="D1171" t="str">
            <v>Phaù dôõ baèng buùa caên ; beâ toâng ñaù daêm coù coát theùp</v>
          </cell>
          <cell r="E1171" t="str">
            <v>m3</v>
          </cell>
          <cell r="F1171">
            <v>10200</v>
          </cell>
          <cell r="G1171">
            <v>31786</v>
          </cell>
          <cell r="H1171">
            <v>506649</v>
          </cell>
        </row>
        <row r="1172">
          <cell r="A1172" t="str">
            <v>07.1312</v>
          </cell>
          <cell r="B1172" t="str">
            <v>07.1312</v>
          </cell>
          <cell r="D1172" t="str">
            <v>Phaù dôõ baèng buùa caên ; beâ toâng ñaù daêm khoâng coù coát theùp</v>
          </cell>
          <cell r="E1172" t="str">
            <v>m3</v>
          </cell>
          <cell r="G1172">
            <v>29137</v>
          </cell>
          <cell r="H1172">
            <v>392600</v>
          </cell>
        </row>
        <row r="1173">
          <cell r="A1173" t="str">
            <v>07.1313</v>
          </cell>
          <cell r="B1173" t="str">
            <v>07.1313</v>
          </cell>
          <cell r="D1173" t="str">
            <v>Keát caáu gaïch</v>
          </cell>
          <cell r="E1173" t="str">
            <v>m3</v>
          </cell>
          <cell r="G1173">
            <v>19278</v>
          </cell>
          <cell r="H1173">
            <v>373745</v>
          </cell>
        </row>
        <row r="1174">
          <cell r="A1174" t="str">
            <v>07.1321</v>
          </cell>
          <cell r="B1174" t="str">
            <v>07.1321</v>
          </cell>
          <cell r="D1174" t="str">
            <v>Phaù dôõ baèng khoan ; beâ toâng ñaù daêm coù coát theùp</v>
          </cell>
          <cell r="E1174" t="str">
            <v>m3</v>
          </cell>
          <cell r="F1174">
            <v>10200</v>
          </cell>
          <cell r="G1174">
            <v>35612</v>
          </cell>
          <cell r="H1174">
            <v>79749</v>
          </cell>
        </row>
        <row r="1175">
          <cell r="A1175" t="str">
            <v>07.1322</v>
          </cell>
          <cell r="B1175" t="str">
            <v>07.1322</v>
          </cell>
          <cell r="D1175" t="str">
            <v>Phaù dôõ baèng khoan ; beâ toâng ñaù daêm khoâng coù coát theùp</v>
          </cell>
          <cell r="E1175" t="str">
            <v>m3</v>
          </cell>
          <cell r="G1175">
            <v>33257</v>
          </cell>
          <cell r="H1175">
            <v>30208</v>
          </cell>
        </row>
        <row r="1176">
          <cell r="A1176" t="str">
            <v>07.2101</v>
          </cell>
          <cell r="B1176" t="str">
            <v>07.2101</v>
          </cell>
          <cell r="C1176" t="str">
            <v>BAÛO VEÄ ÑÖÔØNG CAÙP NGAÀM</v>
          </cell>
          <cell r="D1176" t="str">
            <v>Baûo veä ñöôøng caùp ngaàm baèng raûi caùt ñeäm</v>
          </cell>
          <cell r="E1176" t="str">
            <v>m3</v>
          </cell>
          <cell r="G1176">
            <v>7358</v>
          </cell>
        </row>
        <row r="1177">
          <cell r="A1177" t="str">
            <v>07.2102</v>
          </cell>
          <cell r="B1177" t="str">
            <v>07.2102</v>
          </cell>
          <cell r="D1177" t="str">
            <v>Baûo veä ñöôøng caùp ngaàm baèng raûi löôùi ni loâng</v>
          </cell>
          <cell r="E1177" t="str">
            <v>100m</v>
          </cell>
          <cell r="G1177">
            <v>7358</v>
          </cell>
        </row>
        <row r="1178">
          <cell r="A1178" t="str">
            <v>07.2103</v>
          </cell>
          <cell r="B1178" t="str">
            <v>07.2103</v>
          </cell>
          <cell r="D1178" t="str">
            <v>Baûo veä ñöôøng caùp ngaàm baèng raûi löôùi theùp</v>
          </cell>
          <cell r="E1178" t="str">
            <v>100m</v>
          </cell>
          <cell r="G1178">
            <v>14716</v>
          </cell>
        </row>
        <row r="1179">
          <cell r="A1179" t="str">
            <v>07.2104</v>
          </cell>
          <cell r="B1179" t="str">
            <v>07.2104</v>
          </cell>
          <cell r="D1179" t="str">
            <v>Baûo veä ñöôøng caùp ngaàm baèng xeáp gaïch chæ</v>
          </cell>
          <cell r="E1179" t="str">
            <v>1000v</v>
          </cell>
          <cell r="G1179">
            <v>58863</v>
          </cell>
        </row>
        <row r="1180">
          <cell r="A1180" t="str">
            <v>07.2105</v>
          </cell>
          <cell r="B1180" t="str">
            <v>07.2105</v>
          </cell>
          <cell r="D1180" t="str">
            <v>Baûo veä ñöôøng caùp ngaàm baèng taám ñan beâ toâng coù 
troïng löôïng &lt;=20kg</v>
          </cell>
          <cell r="E1180" t="str">
            <v>taám</v>
          </cell>
          <cell r="G1180">
            <v>1030</v>
          </cell>
        </row>
        <row r="1181">
          <cell r="A1181" t="str">
            <v>07.2106</v>
          </cell>
          <cell r="B1181" t="str">
            <v>07.2106</v>
          </cell>
          <cell r="D1181" t="str">
            <v>Baûo veä ñöôøng caùp ngaàm baèng taám ñan beâ toâng coù 
troïng löôïng &gt;20kg</v>
          </cell>
          <cell r="E1181" t="str">
            <v>taám</v>
          </cell>
          <cell r="G1181">
            <v>1472</v>
          </cell>
        </row>
        <row r="1182">
          <cell r="A1182" t="str">
            <v>07.2201</v>
          </cell>
          <cell r="B1182" t="str">
            <v>07.2201</v>
          </cell>
          <cell r="C1182" t="str">
            <v>LAÉP ÑAËT OÁNG THEÙP BAÛO VEÄ CAÙP</v>
          </cell>
          <cell r="D1182" t="str">
            <v>Ñöôøng kính oáng : d&lt;= 25mm</v>
          </cell>
          <cell r="E1182" t="str">
            <v>100m</v>
          </cell>
          <cell r="F1182">
            <v>181812</v>
          </cell>
          <cell r="G1182">
            <v>418050</v>
          </cell>
        </row>
        <row r="1183">
          <cell r="A1183" t="str">
            <v>07.2202</v>
          </cell>
          <cell r="B1183" t="str">
            <v>07.2202</v>
          </cell>
          <cell r="D1183" t="str">
            <v>Ñöôøng kính oáng : d&lt;= 50mm</v>
          </cell>
          <cell r="E1183" t="str">
            <v>100m</v>
          </cell>
          <cell r="F1183">
            <v>420000</v>
          </cell>
          <cell r="G1183">
            <v>491905</v>
          </cell>
        </row>
        <row r="1184">
          <cell r="A1184" t="str">
            <v>07.2203</v>
          </cell>
          <cell r="B1184" t="str">
            <v>07.2203</v>
          </cell>
          <cell r="D1184" t="str">
            <v>Ñöôøng kính oáng : d&lt;= 75mm</v>
          </cell>
          <cell r="E1184" t="str">
            <v>100m</v>
          </cell>
          <cell r="F1184">
            <v>420000</v>
          </cell>
          <cell r="G1184">
            <v>568857</v>
          </cell>
        </row>
        <row r="1185">
          <cell r="A1185" t="str">
            <v>07.2204</v>
          </cell>
          <cell r="B1185" t="str">
            <v>07.2204</v>
          </cell>
          <cell r="D1185" t="str">
            <v>Ñöôøng kính oáng : d&lt;= 100mm</v>
          </cell>
          <cell r="E1185" t="str">
            <v>100m</v>
          </cell>
          <cell r="F1185">
            <v>420000</v>
          </cell>
          <cell r="G1185">
            <v>657886</v>
          </cell>
        </row>
        <row r="1186">
          <cell r="A1186" t="str">
            <v>07.2301</v>
          </cell>
          <cell r="B1186" t="str">
            <v>07.2301</v>
          </cell>
          <cell r="C1186" t="str">
            <v>LAÉP ÑAËT OÁNG BAÛO VEÄ CAÙP QUA ÑÖÔØNG</v>
          </cell>
          <cell r="D1186" t="str">
            <v>Loaïi baèng oáng gang; ñöôøng kính d &lt;= 120mm</v>
          </cell>
          <cell r="E1186" t="str">
            <v>100m</v>
          </cell>
          <cell r="F1186">
            <v>296483</v>
          </cell>
          <cell r="G1186">
            <v>253617</v>
          </cell>
        </row>
        <row r="1187">
          <cell r="A1187" t="str">
            <v>07.2302</v>
          </cell>
          <cell r="B1187" t="str">
            <v>07.2302</v>
          </cell>
          <cell r="D1187" t="str">
            <v>Loaïi baèng oáng gang; ñöôøng kính d &lt;= 220mm</v>
          </cell>
          <cell r="E1187" t="str">
            <v>100m</v>
          </cell>
          <cell r="F1187">
            <v>487205</v>
          </cell>
          <cell r="G1187">
            <v>346826</v>
          </cell>
        </row>
        <row r="1188">
          <cell r="A1188" t="str">
            <v>07.2303</v>
          </cell>
          <cell r="B1188" t="str">
            <v>07.2303</v>
          </cell>
          <cell r="D1188" t="str">
            <v>Loaïi baèng oáng beâ toâng; ñöôøng kính d &lt;= 150mm</v>
          </cell>
          <cell r="E1188" t="str">
            <v>100m</v>
          </cell>
          <cell r="F1188">
            <v>249910</v>
          </cell>
          <cell r="G1188">
            <v>596108</v>
          </cell>
        </row>
        <row r="1189">
          <cell r="A1189" t="str">
            <v>07.2304</v>
          </cell>
          <cell r="B1189" t="str">
            <v>07.2304</v>
          </cell>
          <cell r="D1189" t="str">
            <v>Loaïi baèng oáng beâ toâng; ñöôøng kính d &lt;= 250mm</v>
          </cell>
          <cell r="E1189" t="str">
            <v>100m</v>
          </cell>
          <cell r="F1189">
            <v>375100</v>
          </cell>
          <cell r="G1189">
            <v>758683</v>
          </cell>
        </row>
        <row r="1190">
          <cell r="A1190" t="str">
            <v>07.2401</v>
          </cell>
          <cell r="B1190" t="str">
            <v>07.2401</v>
          </cell>
          <cell r="C1190" t="str">
            <v>LAÉP OÁNG NHÖÏA BAÛO VEÄ CAÙP</v>
          </cell>
          <cell r="D1190" t="str">
            <v>Ñöôøng kính oáng : d&lt;= 32mm</v>
          </cell>
          <cell r="E1190" t="str">
            <v>100m</v>
          </cell>
          <cell r="F1190">
            <v>1348</v>
          </cell>
          <cell r="G1190">
            <v>71223</v>
          </cell>
        </row>
        <row r="1191">
          <cell r="A1191" t="str">
            <v>07.2402</v>
          </cell>
          <cell r="B1191" t="str">
            <v>07.2402</v>
          </cell>
          <cell r="D1191" t="str">
            <v>Ñöôøng kính oáng : d&lt;= 40mm</v>
          </cell>
          <cell r="E1191" t="str">
            <v>100m</v>
          </cell>
          <cell r="F1191">
            <v>1788</v>
          </cell>
          <cell r="G1191">
            <v>88100</v>
          </cell>
        </row>
        <row r="1192">
          <cell r="A1192" t="str">
            <v>07.2403</v>
          </cell>
          <cell r="B1192" t="str">
            <v>07.2403</v>
          </cell>
          <cell r="D1192" t="str">
            <v>Ñöôøng kính oáng : d&lt;= 50mm</v>
          </cell>
          <cell r="E1192" t="str">
            <v>100m</v>
          </cell>
          <cell r="F1192">
            <v>2299</v>
          </cell>
          <cell r="G1192">
            <v>109932</v>
          </cell>
        </row>
        <row r="1193">
          <cell r="A1193" t="str">
            <v>07.2404</v>
          </cell>
          <cell r="B1193" t="str">
            <v>07.2404</v>
          </cell>
          <cell r="D1193" t="str">
            <v>Ñöôøng kính oáng : d&lt;= 65mm</v>
          </cell>
          <cell r="E1193" t="str">
            <v>100m</v>
          </cell>
          <cell r="F1193">
            <v>2607</v>
          </cell>
          <cell r="G1193">
            <v>119222</v>
          </cell>
        </row>
        <row r="1194">
          <cell r="A1194" t="str">
            <v>07.2405</v>
          </cell>
          <cell r="B1194" t="str">
            <v>07.2405</v>
          </cell>
          <cell r="D1194" t="str">
            <v>Ñöôøng kính oáng : d&lt;= 89mm</v>
          </cell>
          <cell r="E1194" t="str">
            <v>100m</v>
          </cell>
          <cell r="F1194">
            <v>3487</v>
          </cell>
          <cell r="G1194">
            <v>139350</v>
          </cell>
        </row>
        <row r="1195">
          <cell r="A1195" t="str">
            <v>07.2406</v>
          </cell>
          <cell r="B1195" t="str">
            <v>07.2406</v>
          </cell>
          <cell r="D1195" t="str">
            <v>Ñöôøng kính oáng : d&lt;= 100mm</v>
          </cell>
          <cell r="E1195" t="str">
            <v>100m</v>
          </cell>
          <cell r="F1195">
            <v>4367</v>
          </cell>
          <cell r="G1195">
            <v>171865</v>
          </cell>
        </row>
        <row r="1196">
          <cell r="A1196" t="str">
            <v>07.2407</v>
          </cell>
          <cell r="B1196" t="str">
            <v>07.2407</v>
          </cell>
          <cell r="D1196" t="str">
            <v>Ñöôøng kính oáng : d&gt; 100mm</v>
          </cell>
          <cell r="E1196" t="str">
            <v>100m</v>
          </cell>
          <cell r="F1196">
            <v>5335</v>
          </cell>
          <cell r="G1196">
            <v>174962</v>
          </cell>
        </row>
        <row r="1197">
          <cell r="A1197" t="str">
            <v>07.3101</v>
          </cell>
          <cell r="B1197" t="str">
            <v>07.3101</v>
          </cell>
          <cell r="C1197" t="str">
            <v>KEÙO RAÛI VAØ LAÉP ÑAËT ÑÖÔØNG DAÂY CAÙP NGAÀM</v>
          </cell>
          <cell r="D1197" t="str">
            <v>Troïng löôïng caùp &lt;= 1kg/m</v>
          </cell>
          <cell r="E1197" t="str">
            <v>100m</v>
          </cell>
          <cell r="F1197">
            <v>37850</v>
          </cell>
          <cell r="G1197">
            <v>26327</v>
          </cell>
        </row>
        <row r="1198">
          <cell r="A1198" t="str">
            <v>07.3102</v>
          </cell>
          <cell r="B1198" t="str">
            <v>07.3102</v>
          </cell>
          <cell r="D1198" t="str">
            <v>Troïng löôïng caùp &lt;= 2kg/m</v>
          </cell>
          <cell r="E1198" t="str">
            <v>100m</v>
          </cell>
          <cell r="F1198">
            <v>37850</v>
          </cell>
          <cell r="G1198">
            <v>30552</v>
          </cell>
        </row>
        <row r="1199">
          <cell r="A1199" t="str">
            <v>07.3103</v>
          </cell>
          <cell r="B1199" t="str">
            <v>07.3103</v>
          </cell>
          <cell r="D1199" t="str">
            <v>Troïng löôïng caùp &lt;= 3kg/m</v>
          </cell>
          <cell r="E1199" t="str">
            <v>100m</v>
          </cell>
          <cell r="F1199">
            <v>37850</v>
          </cell>
          <cell r="G1199">
            <v>40627</v>
          </cell>
        </row>
        <row r="1200">
          <cell r="A1200" t="str">
            <v>07.3104</v>
          </cell>
          <cell r="B1200" t="str">
            <v>07.3104</v>
          </cell>
          <cell r="D1200" t="str">
            <v>Troïng löôïng caùp &lt;= 4,5kg/m</v>
          </cell>
          <cell r="E1200" t="str">
            <v>100m</v>
          </cell>
          <cell r="F1200">
            <v>45510</v>
          </cell>
          <cell r="G1200">
            <v>52816</v>
          </cell>
        </row>
        <row r="1201">
          <cell r="A1201" t="str">
            <v>07.3105</v>
          </cell>
          <cell r="B1201" t="str">
            <v>07.3105</v>
          </cell>
          <cell r="D1201" t="str">
            <v>Troïng löôïng caùp &lt;= 6kg/m</v>
          </cell>
          <cell r="E1201" t="str">
            <v>100m</v>
          </cell>
          <cell r="F1201">
            <v>45510</v>
          </cell>
          <cell r="G1201">
            <v>67116</v>
          </cell>
        </row>
        <row r="1202">
          <cell r="A1202" t="str">
            <v>07.3106</v>
          </cell>
          <cell r="B1202" t="str">
            <v>07.3106</v>
          </cell>
          <cell r="D1202" t="str">
            <v>Troïng löôïng caùp &lt;= 7,5kg/m</v>
          </cell>
          <cell r="E1202" t="str">
            <v>100m</v>
          </cell>
          <cell r="F1202">
            <v>53170</v>
          </cell>
          <cell r="G1202">
            <v>85317</v>
          </cell>
        </row>
        <row r="1203">
          <cell r="A1203" t="str">
            <v>07.3107</v>
          </cell>
          <cell r="B1203" t="str">
            <v>07.3107</v>
          </cell>
          <cell r="D1203" t="str">
            <v>Troïng löôïng caùp &lt;= 9kg/m</v>
          </cell>
          <cell r="E1203" t="str">
            <v>100m</v>
          </cell>
          <cell r="F1203">
            <v>53170</v>
          </cell>
          <cell r="G1203">
            <v>107256</v>
          </cell>
        </row>
        <row r="1204">
          <cell r="A1204" t="str">
            <v>07.3108</v>
          </cell>
          <cell r="B1204" t="str">
            <v>07.3108</v>
          </cell>
          <cell r="D1204" t="str">
            <v>Troïng löôïng caùp &lt;= 10,5kg/m</v>
          </cell>
          <cell r="E1204" t="str">
            <v>100m</v>
          </cell>
          <cell r="F1204">
            <v>60180</v>
          </cell>
          <cell r="G1204">
            <v>130008</v>
          </cell>
        </row>
        <row r="1205">
          <cell r="A1205" t="str">
            <v>07.3109</v>
          </cell>
          <cell r="B1205" t="str">
            <v>07.3109</v>
          </cell>
          <cell r="D1205" t="str">
            <v>Troïng löôïng caùp &lt;= 12kg/m</v>
          </cell>
          <cell r="E1205" t="str">
            <v>100m</v>
          </cell>
          <cell r="F1205">
            <v>60180</v>
          </cell>
          <cell r="G1205">
            <v>175835</v>
          </cell>
        </row>
        <row r="1206">
          <cell r="A1206" t="str">
            <v>07.3110</v>
          </cell>
          <cell r="B1206" t="str">
            <v>07.3110</v>
          </cell>
          <cell r="D1206" t="str">
            <v>Troïng löôïng caùp &lt;= 15kg/m</v>
          </cell>
          <cell r="E1206" t="str">
            <v>100m</v>
          </cell>
          <cell r="F1206">
            <v>68040</v>
          </cell>
          <cell r="G1206">
            <v>197124</v>
          </cell>
        </row>
        <row r="1207">
          <cell r="A1207" t="str">
            <v>07.3111</v>
          </cell>
          <cell r="B1207" t="str">
            <v>07.3111</v>
          </cell>
          <cell r="D1207" t="str">
            <v>Troïng löôïng caùp &lt;= 18kg/m</v>
          </cell>
          <cell r="E1207" t="str">
            <v>100m</v>
          </cell>
          <cell r="F1207">
            <v>68690</v>
          </cell>
          <cell r="G1207">
            <v>255952</v>
          </cell>
        </row>
        <row r="1208">
          <cell r="A1208" t="str">
            <v>07.3112</v>
          </cell>
          <cell r="B1208" t="str">
            <v>07.3112</v>
          </cell>
          <cell r="D1208" t="str">
            <v>Troïng löôïng caùp &lt;= 21kg/m</v>
          </cell>
          <cell r="E1208" t="str">
            <v>100m</v>
          </cell>
          <cell r="F1208">
            <v>68690</v>
          </cell>
          <cell r="G1208">
            <v>341270</v>
          </cell>
        </row>
        <row r="1209">
          <cell r="A1209" t="str">
            <v>07.3113</v>
          </cell>
          <cell r="B1209" t="str">
            <v>07.3113</v>
          </cell>
          <cell r="D1209" t="str">
            <v>Troïng löôïng caùp &lt;= 24kg/m</v>
          </cell>
          <cell r="E1209" t="str">
            <v>100m</v>
          </cell>
          <cell r="F1209">
            <v>73470</v>
          </cell>
          <cell r="G1209">
            <v>455027</v>
          </cell>
        </row>
        <row r="1210">
          <cell r="A1210" t="str">
            <v>07.3114</v>
          </cell>
          <cell r="B1210" t="str">
            <v>07.3114</v>
          </cell>
          <cell r="D1210" t="str">
            <v>Troïng löôïng caùp &lt;= 28kg/m</v>
          </cell>
          <cell r="E1210" t="str">
            <v>100m</v>
          </cell>
          <cell r="F1210">
            <v>78000</v>
          </cell>
          <cell r="G1210">
            <v>591372</v>
          </cell>
        </row>
        <row r="1211">
          <cell r="A1211" t="str">
            <v>07.3115</v>
          </cell>
          <cell r="B1211" t="str">
            <v>07.3115</v>
          </cell>
          <cell r="D1211" t="str">
            <v>Troïng löôïng caùp &lt;= 32kg/m</v>
          </cell>
          <cell r="E1211" t="str">
            <v>100m</v>
          </cell>
          <cell r="F1211">
            <v>81880</v>
          </cell>
          <cell r="G1211">
            <v>768670</v>
          </cell>
        </row>
        <row r="1212">
          <cell r="A1212" t="str">
            <v>07.3201</v>
          </cell>
          <cell r="B1212" t="str">
            <v>07.3201</v>
          </cell>
          <cell r="C1212" t="str">
            <v xml:space="preserve">LAÉP ÑAËT CAÙP TREÂN GIAÙ ÑÔÕ ÑAËT ÔÛ TÖÔØNG ,TREO TREÂN CAÙP 
</v>
          </cell>
          <cell r="D1212" t="str">
            <v>Troïng löôïng caùp &lt;= 1kg/m</v>
          </cell>
          <cell r="E1212" t="str">
            <v>100m</v>
          </cell>
          <cell r="F1212">
            <v>49850</v>
          </cell>
          <cell r="G1212">
            <v>36565</v>
          </cell>
        </row>
        <row r="1213">
          <cell r="A1213" t="str">
            <v>07.3202</v>
          </cell>
          <cell r="B1213" t="str">
            <v>07.3202</v>
          </cell>
          <cell r="D1213" t="str">
            <v>Troïng löôïng caùp &lt;= 2kg/m</v>
          </cell>
          <cell r="E1213" t="str">
            <v>100m</v>
          </cell>
          <cell r="F1213">
            <v>49850</v>
          </cell>
          <cell r="G1213">
            <v>40627</v>
          </cell>
        </row>
        <row r="1214">
          <cell r="A1214" t="str">
            <v>07.3203</v>
          </cell>
          <cell r="B1214" t="str">
            <v>07.3203</v>
          </cell>
          <cell r="D1214" t="str">
            <v>Troïng löôïng caùp &lt;= 3kg/m</v>
          </cell>
          <cell r="E1214" t="str">
            <v>100m</v>
          </cell>
          <cell r="F1214">
            <v>49850</v>
          </cell>
          <cell r="G1214">
            <v>52816</v>
          </cell>
        </row>
        <row r="1215">
          <cell r="A1215" t="str">
            <v>07.3204</v>
          </cell>
          <cell r="B1215" t="str">
            <v>07.3204</v>
          </cell>
          <cell r="D1215" t="str">
            <v>Troïng löôïng caùp &lt;= 4,5kg/m</v>
          </cell>
          <cell r="E1215" t="str">
            <v>100m</v>
          </cell>
          <cell r="F1215">
            <v>57510</v>
          </cell>
          <cell r="G1215">
            <v>69067</v>
          </cell>
        </row>
        <row r="1216">
          <cell r="A1216" t="str">
            <v>07.3205</v>
          </cell>
          <cell r="B1216" t="str">
            <v>07.3205</v>
          </cell>
          <cell r="D1216" t="str">
            <v>Troïng löôïng caùp &lt;= 6kg/m</v>
          </cell>
          <cell r="E1216" t="str">
            <v>100m</v>
          </cell>
          <cell r="F1216">
            <v>60510</v>
          </cell>
          <cell r="G1216">
            <v>81255</v>
          </cell>
        </row>
        <row r="1217">
          <cell r="A1217" t="str">
            <v>07.3206</v>
          </cell>
          <cell r="B1217" t="str">
            <v>07.3206</v>
          </cell>
          <cell r="D1217" t="str">
            <v>Troïng löôïng caùp &lt;= 7,5kg/m</v>
          </cell>
          <cell r="E1217" t="str">
            <v>100m</v>
          </cell>
          <cell r="F1217">
            <v>68170</v>
          </cell>
          <cell r="G1217">
            <v>101568</v>
          </cell>
        </row>
        <row r="1218">
          <cell r="A1218" t="str">
            <v>07.3207</v>
          </cell>
          <cell r="B1218" t="str">
            <v>07.3207</v>
          </cell>
          <cell r="D1218" t="str">
            <v>Troïng löôïng caùp &lt;= 9kg/m</v>
          </cell>
          <cell r="E1218" t="str">
            <v>100m</v>
          </cell>
          <cell r="F1218">
            <v>68170</v>
          </cell>
          <cell r="G1218">
            <v>125945</v>
          </cell>
        </row>
        <row r="1219">
          <cell r="A1219" t="str">
            <v>07.3208</v>
          </cell>
          <cell r="B1219" t="str">
            <v>07.3208</v>
          </cell>
          <cell r="D1219" t="str">
            <v>Troïng löôïng caùp &lt;= 10,5kg/m</v>
          </cell>
          <cell r="E1219" t="str">
            <v>100m</v>
          </cell>
          <cell r="F1219">
            <v>75180</v>
          </cell>
          <cell r="G1219">
            <v>152434</v>
          </cell>
        </row>
        <row r="1220">
          <cell r="A1220" t="str">
            <v>07.3209</v>
          </cell>
          <cell r="B1220" t="str">
            <v>07.3209</v>
          </cell>
          <cell r="D1220" t="str">
            <v>Troïng löôïng caùp &lt;= 12kg/m</v>
          </cell>
          <cell r="E1220" t="str">
            <v>100m</v>
          </cell>
          <cell r="F1220">
            <v>75180</v>
          </cell>
          <cell r="G1220">
            <v>152434</v>
          </cell>
        </row>
        <row r="1221">
          <cell r="A1221" t="str">
            <v>07.3210</v>
          </cell>
          <cell r="B1221" t="str">
            <v>07.3210</v>
          </cell>
          <cell r="D1221" t="str">
            <v>Troïng löôïng caùp &lt;= 15kg/m</v>
          </cell>
          <cell r="E1221" t="str">
            <v>100m</v>
          </cell>
          <cell r="F1221">
            <v>75180</v>
          </cell>
          <cell r="G1221">
            <v>176810</v>
          </cell>
        </row>
        <row r="1222">
          <cell r="A1222" t="str">
            <v>07.3211</v>
          </cell>
          <cell r="B1222" t="str">
            <v>07.3211</v>
          </cell>
          <cell r="D1222" t="str">
            <v>Troïng löôïng caùp &lt;= 18kg/m</v>
          </cell>
          <cell r="E1222" t="str">
            <v>100m</v>
          </cell>
          <cell r="F1222">
            <v>86690</v>
          </cell>
          <cell r="G1222">
            <v>284392</v>
          </cell>
        </row>
        <row r="1223">
          <cell r="A1223" t="str">
            <v>07.3212</v>
          </cell>
          <cell r="B1223" t="str">
            <v>07.3212</v>
          </cell>
          <cell r="D1223" t="str">
            <v>Troïng löôïng caùp &lt;= 21kg/m</v>
          </cell>
          <cell r="E1223" t="str">
            <v>100m</v>
          </cell>
          <cell r="F1223">
            <v>86690</v>
          </cell>
          <cell r="G1223">
            <v>377835</v>
          </cell>
        </row>
        <row r="1224">
          <cell r="A1224" t="str">
            <v>07.3213</v>
          </cell>
          <cell r="B1224" t="str">
            <v>07.3213</v>
          </cell>
          <cell r="D1224" t="str">
            <v>Troïng löôïng caùp &lt;= 24kg/m</v>
          </cell>
          <cell r="E1224" t="str">
            <v>100m</v>
          </cell>
          <cell r="F1224">
            <v>91470</v>
          </cell>
          <cell r="G1224">
            <v>501992</v>
          </cell>
        </row>
        <row r="1225">
          <cell r="A1225" t="str">
            <v>07.3214</v>
          </cell>
          <cell r="B1225" t="str">
            <v>07.3214</v>
          </cell>
          <cell r="D1225" t="str">
            <v>Troïng löôïng caùp &lt;= 28kg/m</v>
          </cell>
          <cell r="E1225" t="str">
            <v>100m</v>
          </cell>
          <cell r="F1225">
            <v>96000</v>
          </cell>
          <cell r="G1225">
            <v>652638</v>
          </cell>
        </row>
        <row r="1226">
          <cell r="A1226" t="str">
            <v>07.3215</v>
          </cell>
          <cell r="B1226" t="str">
            <v>07.3215</v>
          </cell>
          <cell r="D1226" t="str">
            <v>Troïng löôïng caùp &lt;= 32kg/m</v>
          </cell>
          <cell r="E1226" t="str">
            <v>100m</v>
          </cell>
          <cell r="F1226">
            <v>99880</v>
          </cell>
          <cell r="G1226">
            <v>815960</v>
          </cell>
        </row>
        <row r="1227">
          <cell r="A1227" t="str">
            <v>07.3301</v>
          </cell>
          <cell r="B1227" t="str">
            <v>07.3301</v>
          </cell>
          <cell r="C1227" t="str">
            <v>LAÉP ÑAËT CAÙP TREO TREÂN DAÂY THEÙP</v>
          </cell>
          <cell r="D1227" t="str">
            <v>Troïng löôïng caùp &lt;= 1kg/m</v>
          </cell>
          <cell r="E1227" t="str">
            <v>100m</v>
          </cell>
          <cell r="F1227">
            <v>287863</v>
          </cell>
          <cell r="G1227">
            <v>54928</v>
          </cell>
        </row>
        <row r="1228">
          <cell r="A1228" t="str">
            <v>07.3302</v>
          </cell>
          <cell r="B1228" t="str">
            <v>07.3302</v>
          </cell>
          <cell r="D1228" t="str">
            <v>Troïng löôïng caùp &lt;= 2kg/m</v>
          </cell>
          <cell r="E1228" t="str">
            <v>100m</v>
          </cell>
          <cell r="F1228">
            <v>287863</v>
          </cell>
          <cell r="G1228">
            <v>60941</v>
          </cell>
        </row>
        <row r="1229">
          <cell r="A1229" t="str">
            <v>07.3303</v>
          </cell>
          <cell r="B1229" t="str">
            <v>07.3303</v>
          </cell>
          <cell r="D1229" t="str">
            <v>Troïng löôïng caùp &lt;= 3kg/m</v>
          </cell>
          <cell r="E1229" t="str">
            <v>100m</v>
          </cell>
          <cell r="F1229">
            <v>288513</v>
          </cell>
          <cell r="G1229">
            <v>77192</v>
          </cell>
        </row>
        <row r="1230">
          <cell r="A1230" t="str">
            <v>07.3304</v>
          </cell>
          <cell r="B1230" t="str">
            <v>07.3304</v>
          </cell>
          <cell r="D1230" t="str">
            <v>Troïng löôïng caùp &lt;= 4,5kg/m</v>
          </cell>
          <cell r="E1230" t="str">
            <v>100m</v>
          </cell>
          <cell r="F1230">
            <v>295523</v>
          </cell>
          <cell r="G1230">
            <v>103519</v>
          </cell>
        </row>
        <row r="1231">
          <cell r="A1231" t="str">
            <v>07.3305</v>
          </cell>
          <cell r="B1231" t="str">
            <v>07.3305</v>
          </cell>
          <cell r="D1231" t="str">
            <v>Troïng löôïng caùp &lt;= 6kg/m</v>
          </cell>
          <cell r="E1231" t="str">
            <v>100m</v>
          </cell>
          <cell r="F1231">
            <v>296173</v>
          </cell>
          <cell r="G1231">
            <v>130008</v>
          </cell>
        </row>
        <row r="1232">
          <cell r="A1232" t="str">
            <v>07.3306</v>
          </cell>
          <cell r="B1232" t="str">
            <v>07.3306</v>
          </cell>
          <cell r="D1232" t="str">
            <v>Troïng löôïng caùp &lt;= 7,5kg/m</v>
          </cell>
          <cell r="E1232" t="str">
            <v>100m</v>
          </cell>
          <cell r="F1232">
            <v>303183</v>
          </cell>
          <cell r="G1232">
            <v>170635</v>
          </cell>
        </row>
        <row r="1233">
          <cell r="A1233" t="str">
            <v>07.3307</v>
          </cell>
          <cell r="B1233" t="str">
            <v>07.3307</v>
          </cell>
          <cell r="D1233" t="str">
            <v>Troïng löôïng caùp &lt;= 9kg/m</v>
          </cell>
          <cell r="E1233" t="str">
            <v>100m</v>
          </cell>
          <cell r="F1233">
            <v>303183</v>
          </cell>
          <cell r="G1233">
            <v>243764</v>
          </cell>
        </row>
        <row r="1234">
          <cell r="A1234" t="str">
            <v>07.3308</v>
          </cell>
          <cell r="B1234" t="str">
            <v>07.3308</v>
          </cell>
          <cell r="D1234" t="str">
            <v>Troïng löôïng caùp &lt;= 10,5kg/m</v>
          </cell>
          <cell r="E1234" t="str">
            <v>100m</v>
          </cell>
          <cell r="F1234">
            <v>310843</v>
          </cell>
          <cell r="G1234">
            <v>284392</v>
          </cell>
        </row>
        <row r="1235">
          <cell r="A1235" t="str">
            <v>07.3309</v>
          </cell>
          <cell r="B1235" t="str">
            <v>07.3309</v>
          </cell>
          <cell r="D1235" t="str">
            <v>Troïng löôïng caùp &lt;= 12kg/m</v>
          </cell>
          <cell r="E1235" t="str">
            <v>100m</v>
          </cell>
          <cell r="F1235">
            <v>310843</v>
          </cell>
          <cell r="G1235">
            <v>325019</v>
          </cell>
        </row>
        <row r="1236">
          <cell r="A1236" t="str">
            <v>07.3401</v>
          </cell>
          <cell r="B1236" t="str">
            <v>07.3401</v>
          </cell>
          <cell r="C1236" t="str">
            <v>LAÉP ÑAËT CAÙP TRONG OÁNG BAÛO VEÄ</v>
          </cell>
          <cell r="D1236" t="str">
            <v>Troïng löôïng caùp &lt;= 1kg/m</v>
          </cell>
          <cell r="E1236" t="str">
            <v>100m</v>
          </cell>
          <cell r="F1236">
            <v>43569</v>
          </cell>
          <cell r="G1236">
            <v>42740</v>
          </cell>
        </row>
        <row r="1237">
          <cell r="A1237" t="str">
            <v>07.3402</v>
          </cell>
          <cell r="B1237" t="str">
            <v>07.3402</v>
          </cell>
          <cell r="D1237" t="str">
            <v>Troïng löôïng caùp &lt;= 2kg/m</v>
          </cell>
          <cell r="E1237" t="str">
            <v>100m</v>
          </cell>
          <cell r="F1237">
            <v>43569</v>
          </cell>
          <cell r="G1237">
            <v>48753</v>
          </cell>
        </row>
        <row r="1238">
          <cell r="A1238" t="str">
            <v>07.3403</v>
          </cell>
          <cell r="B1238" t="str">
            <v>07.3403</v>
          </cell>
          <cell r="D1238" t="str">
            <v>Troïng löôïng caùp &lt;= 3kg/m</v>
          </cell>
          <cell r="E1238" t="str">
            <v>100m</v>
          </cell>
          <cell r="F1238">
            <v>43569</v>
          </cell>
          <cell r="G1238">
            <v>60941</v>
          </cell>
        </row>
        <row r="1239">
          <cell r="A1239" t="str">
            <v>07.3404</v>
          </cell>
          <cell r="B1239" t="str">
            <v>07.3404</v>
          </cell>
          <cell r="D1239" t="str">
            <v>Troïng löôïng caùp &lt;= 4,5kg/m</v>
          </cell>
          <cell r="E1239" t="str">
            <v>100m</v>
          </cell>
          <cell r="F1239">
            <v>51979</v>
          </cell>
          <cell r="G1239">
            <v>81255</v>
          </cell>
        </row>
        <row r="1240">
          <cell r="A1240" t="str">
            <v>07.3405</v>
          </cell>
          <cell r="B1240" t="str">
            <v>07.3405</v>
          </cell>
          <cell r="D1240" t="str">
            <v>Troïng löôïng caùp &lt;= 6kg/m</v>
          </cell>
          <cell r="E1240" t="str">
            <v>100m</v>
          </cell>
          <cell r="F1240">
            <v>51979</v>
          </cell>
          <cell r="G1240">
            <v>103519</v>
          </cell>
        </row>
        <row r="1241">
          <cell r="A1241" t="str">
            <v>07.3406</v>
          </cell>
          <cell r="B1241" t="str">
            <v>07.3406</v>
          </cell>
          <cell r="D1241" t="str">
            <v>Troïng löôïng caùp &lt;= 7,5kg/m</v>
          </cell>
          <cell r="E1241" t="str">
            <v>100m</v>
          </cell>
          <cell r="F1241">
            <v>68351</v>
          </cell>
          <cell r="G1241">
            <v>103519</v>
          </cell>
        </row>
        <row r="1242">
          <cell r="A1242" t="str">
            <v>07.3407</v>
          </cell>
          <cell r="B1242" t="str">
            <v>07.3407</v>
          </cell>
          <cell r="D1242" t="str">
            <v>Troïng löôïng caùp &lt;= 9kg/m</v>
          </cell>
          <cell r="E1242" t="str">
            <v>100m</v>
          </cell>
          <cell r="F1242">
            <v>68351</v>
          </cell>
          <cell r="G1242">
            <v>134070</v>
          </cell>
        </row>
        <row r="1243">
          <cell r="A1243" t="str">
            <v>07.3408</v>
          </cell>
          <cell r="B1243" t="str">
            <v>07.3408</v>
          </cell>
          <cell r="D1243" t="str">
            <v>Troïng löôïng caùp &lt;= 10,5kg/m</v>
          </cell>
          <cell r="E1243" t="str">
            <v>100m</v>
          </cell>
          <cell r="F1243">
            <v>76111</v>
          </cell>
          <cell r="G1243">
            <v>164622</v>
          </cell>
        </row>
        <row r="1244">
          <cell r="A1244" t="str">
            <v>07.3409</v>
          </cell>
          <cell r="B1244" t="str">
            <v>07.3409</v>
          </cell>
          <cell r="D1244" t="str">
            <v>Troïng löôïng caùp &lt;= 12kg/m</v>
          </cell>
          <cell r="E1244" t="str">
            <v>100m</v>
          </cell>
          <cell r="F1244">
            <v>76111</v>
          </cell>
          <cell r="G1244">
            <v>199074</v>
          </cell>
        </row>
        <row r="1245">
          <cell r="A1245" t="str">
            <v>07.3410</v>
          </cell>
          <cell r="B1245" t="str">
            <v>07.3410</v>
          </cell>
          <cell r="D1245" t="str">
            <v>Troïng löôïng caùp &lt;= 15kg/m</v>
          </cell>
          <cell r="E1245" t="str">
            <v>100m</v>
          </cell>
          <cell r="F1245">
            <v>84721</v>
          </cell>
          <cell r="G1245">
            <v>231576</v>
          </cell>
        </row>
        <row r="1246">
          <cell r="A1246" t="str">
            <v>07.3411</v>
          </cell>
          <cell r="B1246" t="str">
            <v>07.3411</v>
          </cell>
          <cell r="D1246" t="str">
            <v>Troïng löôïng caùp &lt;= 18kg/m</v>
          </cell>
          <cell r="E1246" t="str">
            <v>100m</v>
          </cell>
          <cell r="F1246">
            <v>85371</v>
          </cell>
          <cell r="G1246">
            <v>296580</v>
          </cell>
        </row>
        <row r="1247">
          <cell r="A1247" t="str">
            <v>07.3412</v>
          </cell>
          <cell r="B1247" t="str">
            <v>07.3412</v>
          </cell>
          <cell r="D1247" t="str">
            <v>Troïng löôïng caùp &lt;= 21kg/m</v>
          </cell>
          <cell r="E1247" t="str">
            <v>100m</v>
          </cell>
          <cell r="F1247">
            <v>85371</v>
          </cell>
          <cell r="G1247">
            <v>414399</v>
          </cell>
        </row>
        <row r="1248">
          <cell r="A1248" t="str">
            <v>07.3413</v>
          </cell>
          <cell r="B1248" t="str">
            <v>07.3413</v>
          </cell>
          <cell r="D1248" t="str">
            <v>Troïng löôïng caùp &lt;= 24kg/m</v>
          </cell>
          <cell r="E1248" t="str">
            <v>100m</v>
          </cell>
          <cell r="F1248">
            <v>90901</v>
          </cell>
          <cell r="G1248">
            <v>511905</v>
          </cell>
        </row>
        <row r="1249">
          <cell r="A1249" t="str">
            <v>07.3414</v>
          </cell>
          <cell r="B1249" t="str">
            <v>07.3414</v>
          </cell>
          <cell r="D1249" t="str">
            <v>Troïng löôïng caùp &lt;= 28kg/m</v>
          </cell>
          <cell r="E1249" t="str">
            <v>100m</v>
          </cell>
          <cell r="F1249">
            <v>95431</v>
          </cell>
          <cell r="G1249">
            <v>778421</v>
          </cell>
        </row>
        <row r="1250">
          <cell r="A1250" t="str">
            <v>07.3415</v>
          </cell>
          <cell r="B1250" t="str">
            <v>07.3415</v>
          </cell>
          <cell r="D1250" t="str">
            <v>Troïng löôïng caùp &lt;= 32kg/m</v>
          </cell>
          <cell r="E1250" t="str">
            <v>100m</v>
          </cell>
          <cell r="F1250">
            <v>100811</v>
          </cell>
          <cell r="G1250">
            <v>932805</v>
          </cell>
        </row>
        <row r="1251">
          <cell r="A1251" t="str">
            <v>07.4111</v>
          </cell>
          <cell r="B1251" t="str">
            <v>07.4111</v>
          </cell>
          <cell r="C1251" t="str">
            <v>ÑAÀU CAÙP &lt;= 1kV COÙ 3 ÑEÁN 4 RUOÄT</v>
          </cell>
          <cell r="D1251" t="str">
            <v>Caùp coù tieát dieän &lt;= 35mm2</v>
          </cell>
          <cell r="E1251" t="str">
            <v>ñaàu</v>
          </cell>
          <cell r="F1251">
            <v>58952</v>
          </cell>
          <cell r="G1251">
            <v>26889</v>
          </cell>
        </row>
        <row r="1252">
          <cell r="A1252" t="str">
            <v>07.4112</v>
          </cell>
          <cell r="B1252" t="str">
            <v>07.4112</v>
          </cell>
          <cell r="C1252" t="str">
            <v>Laép ñaët pheãu toân</v>
          </cell>
          <cell r="D1252" t="str">
            <v>Caùp coù tieát dieän &lt;= 70mm2</v>
          </cell>
          <cell r="E1252" t="str">
            <v>ñaàu</v>
          </cell>
          <cell r="F1252">
            <v>71285</v>
          </cell>
          <cell r="G1252">
            <v>31370</v>
          </cell>
        </row>
        <row r="1253">
          <cell r="A1253" t="str">
            <v>07.4113</v>
          </cell>
          <cell r="B1253" t="str">
            <v>07.4113</v>
          </cell>
          <cell r="D1253" t="str">
            <v>Caùp coù tieát dieän &lt;= 120mm2</v>
          </cell>
          <cell r="E1253" t="str">
            <v>ñaàu</v>
          </cell>
          <cell r="F1253">
            <v>75238</v>
          </cell>
          <cell r="G1253">
            <v>40333</v>
          </cell>
        </row>
        <row r="1254">
          <cell r="A1254" t="str">
            <v>07.4114</v>
          </cell>
          <cell r="B1254" t="str">
            <v>07.4114</v>
          </cell>
          <cell r="D1254" t="str">
            <v>Caùp coù tieát dieän &lt;= 185mm2</v>
          </cell>
          <cell r="E1254" t="str">
            <v>ñaàu</v>
          </cell>
          <cell r="F1254">
            <v>85473</v>
          </cell>
          <cell r="G1254">
            <v>49296</v>
          </cell>
        </row>
        <row r="1255">
          <cell r="A1255" t="str">
            <v>07.4115</v>
          </cell>
          <cell r="B1255" t="str">
            <v>07.4115</v>
          </cell>
          <cell r="D1255" t="str">
            <v>Caùp coù tieát dieän &lt;= 240mm2</v>
          </cell>
          <cell r="E1255" t="str">
            <v>ñaàu</v>
          </cell>
          <cell r="F1255">
            <v>100138</v>
          </cell>
          <cell r="G1255">
            <v>53777</v>
          </cell>
        </row>
        <row r="1256">
          <cell r="A1256" t="str">
            <v>07.4116</v>
          </cell>
          <cell r="B1256" t="str">
            <v>07.4116</v>
          </cell>
          <cell r="D1256" t="str">
            <v>Caùp coù tieát dieän &lt;= 300mm2</v>
          </cell>
          <cell r="E1256" t="str">
            <v>ñaàu</v>
          </cell>
          <cell r="F1256">
            <v>119627</v>
          </cell>
          <cell r="G1256">
            <v>64533</v>
          </cell>
        </row>
        <row r="1257">
          <cell r="A1257" t="str">
            <v>07.4121</v>
          </cell>
          <cell r="B1257" t="str">
            <v>07.4121</v>
          </cell>
          <cell r="C1257" t="str">
            <v>Laép ñaët pheãu gang ñuùc</v>
          </cell>
          <cell r="D1257" t="str">
            <v>Caùp coù tieát dieän &lt;= 35mm2</v>
          </cell>
          <cell r="E1257" t="str">
            <v>ñaàu</v>
          </cell>
          <cell r="F1257">
            <v>66752</v>
          </cell>
          <cell r="G1257">
            <v>53777</v>
          </cell>
        </row>
        <row r="1258">
          <cell r="A1258" t="str">
            <v>07.4122</v>
          </cell>
          <cell r="B1258" t="str">
            <v>07.4122</v>
          </cell>
          <cell r="D1258" t="str">
            <v>Caùp coù tieát dieän &lt;= 70mm2</v>
          </cell>
          <cell r="E1258" t="str">
            <v>ñaàu</v>
          </cell>
          <cell r="F1258">
            <v>81685</v>
          </cell>
          <cell r="G1258">
            <v>60589</v>
          </cell>
        </row>
        <row r="1259">
          <cell r="A1259" t="str">
            <v>07.4123</v>
          </cell>
          <cell r="B1259" t="str">
            <v>07.4123</v>
          </cell>
          <cell r="D1259" t="str">
            <v>Caùp coù tieát dieän &lt;= 120mm2</v>
          </cell>
          <cell r="E1259" t="str">
            <v>ñaàu</v>
          </cell>
          <cell r="F1259">
            <v>85638</v>
          </cell>
          <cell r="G1259">
            <v>67222</v>
          </cell>
        </row>
        <row r="1260">
          <cell r="A1260" t="str">
            <v>07.4124</v>
          </cell>
          <cell r="B1260" t="str">
            <v>07.4124</v>
          </cell>
          <cell r="D1260" t="str">
            <v>Caùp coù tieát dieän &lt;= 185mm2</v>
          </cell>
          <cell r="E1260" t="str">
            <v>ñaàu</v>
          </cell>
          <cell r="F1260">
            <v>101073</v>
          </cell>
          <cell r="G1260">
            <v>74034</v>
          </cell>
        </row>
        <row r="1261">
          <cell r="A1261" t="str">
            <v>07.4125</v>
          </cell>
          <cell r="B1261" t="str">
            <v>07.4125</v>
          </cell>
          <cell r="D1261" t="str">
            <v>Caùp coù tieát dieän &lt;= 240mm2</v>
          </cell>
          <cell r="E1261" t="str">
            <v>ñaàu</v>
          </cell>
          <cell r="F1261">
            <v>118338</v>
          </cell>
          <cell r="G1261">
            <v>80666</v>
          </cell>
        </row>
        <row r="1262">
          <cell r="A1262" t="str">
            <v>07.4126</v>
          </cell>
          <cell r="B1262" t="str">
            <v>07.4126</v>
          </cell>
          <cell r="D1262" t="str">
            <v>Caùp coù tieát dieän &lt;= 300mm2</v>
          </cell>
          <cell r="E1262" t="str">
            <v>ñaàu</v>
          </cell>
          <cell r="F1262">
            <v>150827</v>
          </cell>
          <cell r="G1262">
            <v>86044</v>
          </cell>
        </row>
        <row r="1263">
          <cell r="A1263" t="str">
            <v>07.4211</v>
          </cell>
          <cell r="B1263" t="str">
            <v>07.4211</v>
          </cell>
          <cell r="C1263" t="str">
            <v>ÑAÀU CAÙP  3kV  ÑEÁN 15kV</v>
          </cell>
          <cell r="D1263" t="str">
            <v>Caùp coù tieát dieän &lt;= 35mm2</v>
          </cell>
          <cell r="E1263" t="str">
            <v>ñaàu</v>
          </cell>
          <cell r="F1263">
            <v>73560</v>
          </cell>
          <cell r="G1263">
            <v>29219</v>
          </cell>
        </row>
        <row r="1264">
          <cell r="A1264" t="str">
            <v>07.4212</v>
          </cell>
          <cell r="B1264" t="str">
            <v>07.4212</v>
          </cell>
          <cell r="C1264" t="str">
            <v>Pheãu toân 3-6kV</v>
          </cell>
          <cell r="D1264" t="str">
            <v>Caùp coù tieát dieän &lt;= 70mm2</v>
          </cell>
          <cell r="E1264" t="str">
            <v>ñaàu</v>
          </cell>
          <cell r="F1264">
            <v>84271</v>
          </cell>
          <cell r="G1264">
            <v>33700</v>
          </cell>
        </row>
        <row r="1265">
          <cell r="A1265" t="str">
            <v>07.4213</v>
          </cell>
          <cell r="B1265" t="str">
            <v>07.4213</v>
          </cell>
          <cell r="D1265" t="str">
            <v>Caùp coù tieát dieän &lt;= 120mm2</v>
          </cell>
          <cell r="E1265" t="str">
            <v>ñaàu</v>
          </cell>
          <cell r="F1265">
            <v>89164</v>
          </cell>
          <cell r="G1265">
            <v>44814</v>
          </cell>
        </row>
        <row r="1266">
          <cell r="A1266" t="str">
            <v>07.4214</v>
          </cell>
          <cell r="B1266" t="str">
            <v>07.4214</v>
          </cell>
          <cell r="D1266" t="str">
            <v>Caùp coù tieát dieän &lt;= 185mm2</v>
          </cell>
          <cell r="E1266" t="str">
            <v>ñaàu</v>
          </cell>
          <cell r="F1266">
            <v>107583</v>
          </cell>
          <cell r="G1266">
            <v>53777</v>
          </cell>
        </row>
        <row r="1267">
          <cell r="A1267" t="str">
            <v>07.4215</v>
          </cell>
          <cell r="B1267" t="str">
            <v>07.4215</v>
          </cell>
          <cell r="D1267" t="str">
            <v>Caùp coù tieát dieän &lt;= 240mm2</v>
          </cell>
          <cell r="E1267" t="str">
            <v>ñaàu</v>
          </cell>
          <cell r="F1267">
            <v>121565</v>
          </cell>
          <cell r="G1267">
            <v>58259</v>
          </cell>
        </row>
        <row r="1268">
          <cell r="A1268" t="str">
            <v>07.4216</v>
          </cell>
          <cell r="B1268" t="str">
            <v>07.4216</v>
          </cell>
          <cell r="D1268" t="str">
            <v>Caùp coù tieát dieän &lt;= 300mm2</v>
          </cell>
          <cell r="E1268" t="str">
            <v>ñaàu</v>
          </cell>
          <cell r="F1268">
            <v>142677</v>
          </cell>
          <cell r="G1268">
            <v>65071</v>
          </cell>
        </row>
        <row r="1269">
          <cell r="A1269" t="str">
            <v>07.4221</v>
          </cell>
          <cell r="B1269" t="str">
            <v>07.4221</v>
          </cell>
          <cell r="C1269" t="str">
            <v>Pheãu toân 10-15kV</v>
          </cell>
          <cell r="D1269" t="str">
            <v>Caùp coù tieát dieän &lt;= 35mm2</v>
          </cell>
          <cell r="E1269" t="str">
            <v>ñaàu</v>
          </cell>
          <cell r="F1269">
            <v>73560</v>
          </cell>
          <cell r="G1269">
            <v>38182</v>
          </cell>
        </row>
        <row r="1270">
          <cell r="A1270" t="str">
            <v>07.4222</v>
          </cell>
          <cell r="B1270" t="str">
            <v>07.4222</v>
          </cell>
          <cell r="D1270" t="str">
            <v>Caùp coù tieát dieän &lt;= 70mm2</v>
          </cell>
          <cell r="E1270" t="str">
            <v>ñaàu</v>
          </cell>
          <cell r="F1270">
            <v>84271</v>
          </cell>
          <cell r="G1270">
            <v>42663</v>
          </cell>
        </row>
        <row r="1271">
          <cell r="A1271" t="str">
            <v>07.4223</v>
          </cell>
          <cell r="B1271" t="str">
            <v>07.4223</v>
          </cell>
          <cell r="D1271" t="str">
            <v>Caùp coù tieát dieän &lt;= 120mm2</v>
          </cell>
          <cell r="E1271" t="str">
            <v>ñaàu</v>
          </cell>
          <cell r="F1271">
            <v>79164</v>
          </cell>
          <cell r="G1271">
            <v>53777</v>
          </cell>
        </row>
        <row r="1272">
          <cell r="A1272" t="str">
            <v>07.4224</v>
          </cell>
          <cell r="B1272" t="str">
            <v>07.4224</v>
          </cell>
          <cell r="D1272" t="str">
            <v>Caùp coù tieát dieän &lt;= 185mm2</v>
          </cell>
          <cell r="E1272" t="str">
            <v>ñaàu</v>
          </cell>
          <cell r="F1272">
            <v>107583</v>
          </cell>
          <cell r="G1272">
            <v>65071</v>
          </cell>
        </row>
        <row r="1273">
          <cell r="A1273" t="str">
            <v>07.4225</v>
          </cell>
          <cell r="B1273" t="str">
            <v>07.4225</v>
          </cell>
          <cell r="D1273" t="str">
            <v>Caùp coù tieát dieän &lt;= 240mm2</v>
          </cell>
          <cell r="E1273" t="str">
            <v>ñaàu</v>
          </cell>
          <cell r="F1273">
            <v>121565</v>
          </cell>
          <cell r="G1273">
            <v>71703</v>
          </cell>
        </row>
        <row r="1274">
          <cell r="A1274" t="str">
            <v>07.4226</v>
          </cell>
          <cell r="B1274" t="str">
            <v>07.4226</v>
          </cell>
          <cell r="D1274" t="str">
            <v>Caùp coù tieát dieän &lt;= 300mm2</v>
          </cell>
          <cell r="E1274" t="str">
            <v>ñaàu</v>
          </cell>
          <cell r="F1274">
            <v>142677</v>
          </cell>
          <cell r="G1274">
            <v>79053</v>
          </cell>
        </row>
        <row r="1275">
          <cell r="A1275" t="str">
            <v>07.4231</v>
          </cell>
          <cell r="B1275" t="str">
            <v>07.4231</v>
          </cell>
          <cell r="C1275" t="str">
            <v>Pheãu gang ñuùc 3-6kV</v>
          </cell>
          <cell r="D1275" t="str">
            <v>Caùp coù tieát dieän &lt;= 35mm2</v>
          </cell>
          <cell r="E1275" t="str">
            <v>ñaàu</v>
          </cell>
          <cell r="F1275">
            <v>81360</v>
          </cell>
          <cell r="G1275">
            <v>58259</v>
          </cell>
        </row>
        <row r="1276">
          <cell r="A1276" t="str">
            <v>07.4232</v>
          </cell>
          <cell r="B1276" t="str">
            <v>07.4232</v>
          </cell>
          <cell r="D1276" t="str">
            <v>Caùp coù tieát dieän &lt;= 70mm2</v>
          </cell>
          <cell r="E1276" t="str">
            <v>ñaàu</v>
          </cell>
          <cell r="F1276">
            <v>94671</v>
          </cell>
          <cell r="G1276">
            <v>65071</v>
          </cell>
        </row>
        <row r="1277">
          <cell r="A1277" t="str">
            <v>07.4233</v>
          </cell>
          <cell r="B1277" t="str">
            <v>07.4233</v>
          </cell>
          <cell r="D1277" t="str">
            <v>Caùp coù tieát dieän &lt;= 120mm2</v>
          </cell>
          <cell r="E1277" t="str">
            <v>ñaàu</v>
          </cell>
          <cell r="F1277">
            <v>99564</v>
          </cell>
          <cell r="G1277">
            <v>71703</v>
          </cell>
        </row>
        <row r="1278">
          <cell r="A1278" t="str">
            <v>07.4234</v>
          </cell>
          <cell r="B1278" t="str">
            <v>07.4234</v>
          </cell>
          <cell r="D1278" t="str">
            <v>Caùp coù tieát dieän &lt;= 185mm2</v>
          </cell>
          <cell r="E1278" t="str">
            <v>ñaàu</v>
          </cell>
          <cell r="F1278">
            <v>123183</v>
          </cell>
          <cell r="G1278">
            <v>78515</v>
          </cell>
        </row>
        <row r="1279">
          <cell r="A1279" t="str">
            <v>07.4235</v>
          </cell>
          <cell r="B1279" t="str">
            <v>07.4235</v>
          </cell>
          <cell r="D1279" t="str">
            <v>Caùp coù tieát dieän &lt;= 240mm2</v>
          </cell>
          <cell r="E1279" t="str">
            <v>ñaàu</v>
          </cell>
          <cell r="F1279">
            <v>139765</v>
          </cell>
          <cell r="G1279">
            <v>87478</v>
          </cell>
        </row>
        <row r="1280">
          <cell r="A1280" t="str">
            <v>07.4236</v>
          </cell>
          <cell r="B1280" t="str">
            <v>07.4236</v>
          </cell>
          <cell r="D1280" t="str">
            <v>Caùp coù tieát dieän &lt;= 300mm2</v>
          </cell>
          <cell r="E1280" t="str">
            <v>ñaàu</v>
          </cell>
          <cell r="F1280">
            <v>173877</v>
          </cell>
          <cell r="G1280">
            <v>96441</v>
          </cell>
        </row>
        <row r="1281">
          <cell r="A1281" t="str">
            <v>07.4241</v>
          </cell>
          <cell r="B1281" t="str">
            <v>07.4241</v>
          </cell>
          <cell r="C1281" t="str">
            <v>Pheãu gang ñuùc 10-15kV</v>
          </cell>
          <cell r="D1281" t="str">
            <v>Caùp coù tieát dieän &lt;= 35mm2</v>
          </cell>
          <cell r="E1281" t="str">
            <v>ñaàu</v>
          </cell>
          <cell r="F1281">
            <v>81360</v>
          </cell>
          <cell r="G1281">
            <v>71703</v>
          </cell>
          <cell r="H1281"/>
        </row>
        <row r="1282">
          <cell r="A1282" t="str">
            <v>07.4242</v>
          </cell>
          <cell r="B1282" t="str">
            <v>07.4242</v>
          </cell>
          <cell r="D1282" t="str">
            <v>Caùp coù tieát dieän &lt;= 70mm2</v>
          </cell>
          <cell r="E1282" t="str">
            <v>ñaàu</v>
          </cell>
          <cell r="F1282">
            <v>94671</v>
          </cell>
          <cell r="G1282">
            <v>78515</v>
          </cell>
        </row>
        <row r="1283">
          <cell r="A1283" t="str">
            <v>07.4243</v>
          </cell>
          <cell r="B1283" t="str">
            <v>07.4243</v>
          </cell>
          <cell r="D1283" t="str">
            <v>Caùp coù tieát dieän &lt;= 120mm2</v>
          </cell>
          <cell r="E1283" t="str">
            <v>ñaàu</v>
          </cell>
          <cell r="F1283">
            <v>99564</v>
          </cell>
          <cell r="G1283">
            <v>87478</v>
          </cell>
        </row>
        <row r="1284">
          <cell r="A1284" t="str">
            <v>07.4244</v>
          </cell>
          <cell r="B1284" t="str">
            <v>07.4244</v>
          </cell>
          <cell r="D1284" t="str">
            <v>Caùp coù tieát dieän &lt;= 185mm2</v>
          </cell>
          <cell r="E1284" t="str">
            <v>ñaàu</v>
          </cell>
          <cell r="F1284">
            <v>123183</v>
          </cell>
          <cell r="G1284">
            <v>96441</v>
          </cell>
        </row>
        <row r="1285">
          <cell r="A1285" t="str">
            <v>07.4245</v>
          </cell>
          <cell r="B1285" t="str">
            <v>07.4245</v>
          </cell>
          <cell r="D1285" t="str">
            <v>Caùp coù tieát dieän &lt;= 240mm2</v>
          </cell>
          <cell r="E1285" t="str">
            <v>ñaàu</v>
          </cell>
          <cell r="F1285">
            <v>139765</v>
          </cell>
          <cell r="G1285">
            <v>105404</v>
          </cell>
        </row>
        <row r="1286">
          <cell r="A1286" t="str">
            <v>07.4246</v>
          </cell>
          <cell r="B1286" t="str">
            <v>07.4246</v>
          </cell>
          <cell r="D1286" t="str">
            <v>Caùp coù tieát dieän &lt;= 300mm2</v>
          </cell>
          <cell r="E1286" t="str">
            <v>ñaàu</v>
          </cell>
          <cell r="F1286">
            <v>173877</v>
          </cell>
          <cell r="G1286">
            <v>115801</v>
          </cell>
        </row>
        <row r="1287">
          <cell r="A1287" t="str">
            <v>07.4311</v>
          </cell>
          <cell r="B1287" t="str">
            <v>07.4311</v>
          </cell>
          <cell r="C1287" t="str">
            <v>ÑAÀU CAÙP 22kV ÑEÁN 35kV</v>
          </cell>
          <cell r="D1287" t="str">
            <v>Caùp coù tieát dieän &lt;= 35mm2</v>
          </cell>
          <cell r="E1287" t="str">
            <v>ñaàu</v>
          </cell>
          <cell r="F1287">
            <v>186246</v>
          </cell>
          <cell r="G1287">
            <v>54494</v>
          </cell>
        </row>
        <row r="1288">
          <cell r="A1288" t="str">
            <v>07.4312</v>
          </cell>
          <cell r="B1288" t="str">
            <v>07.4312</v>
          </cell>
          <cell r="C1288" t="str">
            <v>Pheãu toân cho ñaàu caùp 22kV</v>
          </cell>
          <cell r="D1288" t="str">
            <v>Caùp coù tieát dieän &lt;= 70mm2</v>
          </cell>
          <cell r="E1288" t="str">
            <v>ñaàu</v>
          </cell>
          <cell r="F1288">
            <v>188846</v>
          </cell>
          <cell r="G1288">
            <v>68118</v>
          </cell>
        </row>
        <row r="1289">
          <cell r="A1289" t="str">
            <v>07.4313</v>
          </cell>
          <cell r="B1289" t="str">
            <v>07.4313</v>
          </cell>
          <cell r="D1289" t="str">
            <v>Caùp coù tieát dieän &lt;= 120mm2</v>
          </cell>
          <cell r="E1289" t="str">
            <v>ñaàu</v>
          </cell>
          <cell r="F1289">
            <v>192526</v>
          </cell>
          <cell r="G1289">
            <v>81742</v>
          </cell>
        </row>
        <row r="1290">
          <cell r="A1290" t="str">
            <v>07.4314</v>
          </cell>
          <cell r="B1290" t="str">
            <v>07.4314</v>
          </cell>
          <cell r="D1290" t="str">
            <v>Caùp coù tieát dieän &lt;= 185mm2</v>
          </cell>
          <cell r="E1290" t="str">
            <v>ñaàu</v>
          </cell>
          <cell r="F1290">
            <v>217728</v>
          </cell>
          <cell r="G1290">
            <v>93931</v>
          </cell>
        </row>
        <row r="1291">
          <cell r="A1291" t="str">
            <v>07.4315</v>
          </cell>
          <cell r="B1291" t="str">
            <v>07.4315</v>
          </cell>
          <cell r="D1291" t="str">
            <v>Caùp coù tieát dieän &lt;= 240mm2</v>
          </cell>
          <cell r="E1291" t="str">
            <v>ñaàu</v>
          </cell>
          <cell r="F1291">
            <v>224009</v>
          </cell>
          <cell r="G1291">
            <v>105045</v>
          </cell>
        </row>
        <row r="1292">
          <cell r="A1292" t="str">
            <v>07.4316</v>
          </cell>
          <cell r="B1292" t="str">
            <v>07.4316</v>
          </cell>
          <cell r="D1292" t="str">
            <v>Caùp coù tieát dieän &lt;= 300mm2</v>
          </cell>
          <cell r="E1292" t="str">
            <v>ñaàu</v>
          </cell>
          <cell r="F1292">
            <v>237009</v>
          </cell>
          <cell r="G1292">
            <v>114367</v>
          </cell>
        </row>
        <row r="1293">
          <cell r="A1293" t="str">
            <v>07.4321</v>
          </cell>
          <cell r="B1293" t="str">
            <v>07.4321</v>
          </cell>
          <cell r="C1293" t="str">
            <v>Pheãu toân cho ñaàu caùp 35kV</v>
          </cell>
          <cell r="D1293" t="str">
            <v>Caùp coù tieát dieän &lt;= 35mm2</v>
          </cell>
          <cell r="E1293" t="str">
            <v>ñaàu</v>
          </cell>
          <cell r="F1293">
            <v>186246</v>
          </cell>
          <cell r="G1293">
            <v>65429</v>
          </cell>
        </row>
        <row r="1294">
          <cell r="A1294" t="str">
            <v>07.4322</v>
          </cell>
          <cell r="B1294" t="str">
            <v>07.4322</v>
          </cell>
          <cell r="D1294" t="str">
            <v>Caùp coù tieát dieän &lt;= 70mm2</v>
          </cell>
          <cell r="E1294" t="str">
            <v>ñaàu</v>
          </cell>
          <cell r="F1294">
            <v>188846</v>
          </cell>
          <cell r="G1294">
            <v>81742</v>
          </cell>
        </row>
        <row r="1295">
          <cell r="A1295" t="str">
            <v>07.4323</v>
          </cell>
          <cell r="B1295" t="str">
            <v>07.4323</v>
          </cell>
          <cell r="D1295" t="str">
            <v>Caùp coù tieát dieän &lt;= 120mm2</v>
          </cell>
          <cell r="E1295" t="str">
            <v>ñaàu</v>
          </cell>
          <cell r="F1295">
            <v>192526</v>
          </cell>
          <cell r="G1295">
            <v>98054</v>
          </cell>
        </row>
        <row r="1296">
          <cell r="A1296" t="str">
            <v>07.4324</v>
          </cell>
          <cell r="B1296" t="str">
            <v>07.4324</v>
          </cell>
          <cell r="D1296" t="str">
            <v>Caùp coù tieát dieän &lt;= 185mm2</v>
          </cell>
          <cell r="E1296" t="str">
            <v>ñaàu</v>
          </cell>
          <cell r="F1296">
            <v>217728</v>
          </cell>
          <cell r="G1296">
            <v>112753</v>
          </cell>
        </row>
        <row r="1297">
          <cell r="A1297" t="str">
            <v>07.4325</v>
          </cell>
          <cell r="B1297" t="str">
            <v>07.4325</v>
          </cell>
          <cell r="D1297" t="str">
            <v>Caùp coù tieát dieän &lt;= 240mm2</v>
          </cell>
          <cell r="E1297" t="str">
            <v>ñaàu</v>
          </cell>
          <cell r="F1297">
            <v>224009</v>
          </cell>
          <cell r="G1297">
            <v>126018</v>
          </cell>
        </row>
        <row r="1298">
          <cell r="A1298" t="str">
            <v>07.4326</v>
          </cell>
          <cell r="B1298" t="str">
            <v>07.4326</v>
          </cell>
          <cell r="D1298" t="str">
            <v>Caùp coù tieát dieän &lt;= 300mm2</v>
          </cell>
          <cell r="E1298" t="str">
            <v>ñaàu</v>
          </cell>
          <cell r="F1298">
            <v>237009</v>
          </cell>
          <cell r="G1298">
            <v>137312</v>
          </cell>
        </row>
        <row r="1299">
          <cell r="A1299" t="str">
            <v>07.4331</v>
          </cell>
          <cell r="B1299" t="str">
            <v>07.4331</v>
          </cell>
          <cell r="C1299" t="str">
            <v>Pheãu gang cho ñaàu caùp 22kV</v>
          </cell>
          <cell r="D1299" t="str">
            <v>Caùp coù tieát dieän &lt;= 35mm2</v>
          </cell>
          <cell r="E1299" t="str">
            <v>ñaàu</v>
          </cell>
          <cell r="F1299">
            <v>194046</v>
          </cell>
          <cell r="G1299">
            <v>101998</v>
          </cell>
        </row>
        <row r="1300">
          <cell r="A1300" t="str">
            <v>07.4332</v>
          </cell>
          <cell r="B1300" t="str">
            <v>07.4332</v>
          </cell>
          <cell r="D1300" t="str">
            <v>Caùp coù tieát dieän &lt;= 70mm2</v>
          </cell>
          <cell r="E1300" t="str">
            <v>ñaàu</v>
          </cell>
          <cell r="F1300">
            <v>199246</v>
          </cell>
          <cell r="G1300">
            <v>113650</v>
          </cell>
        </row>
        <row r="1301">
          <cell r="A1301" t="str">
            <v>07.4333</v>
          </cell>
          <cell r="B1301" t="str">
            <v>07.4333</v>
          </cell>
          <cell r="D1301" t="str">
            <v>Caùp coù tieát dieän &lt;= 120mm2</v>
          </cell>
          <cell r="E1301" t="str">
            <v>ñaàu</v>
          </cell>
          <cell r="F1301">
            <v>202926</v>
          </cell>
          <cell r="G1301">
            <v>125481</v>
          </cell>
        </row>
        <row r="1302">
          <cell r="A1302" t="str">
            <v>07.4334</v>
          </cell>
          <cell r="B1302" t="str">
            <v>07.4334</v>
          </cell>
          <cell r="D1302" t="str">
            <v>Caùp coù tieát dieän &lt;= 185mm2</v>
          </cell>
          <cell r="E1302" t="str">
            <v>ñaàu</v>
          </cell>
          <cell r="F1302">
            <v>233328</v>
          </cell>
          <cell r="G1302">
            <v>136953</v>
          </cell>
        </row>
        <row r="1303">
          <cell r="A1303" t="str">
            <v>07.4335</v>
          </cell>
          <cell r="B1303" t="str">
            <v>07.4335</v>
          </cell>
          <cell r="D1303" t="str">
            <v>Caùp coù tieát dieän &lt;= 240mm2</v>
          </cell>
          <cell r="E1303" t="str">
            <v>ñaàu</v>
          </cell>
          <cell r="F1303">
            <v>242209</v>
          </cell>
          <cell r="G1303">
            <v>162049</v>
          </cell>
        </row>
        <row r="1304">
          <cell r="A1304" t="str">
            <v>07.4336</v>
          </cell>
          <cell r="B1304" t="str">
            <v>07.4336</v>
          </cell>
          <cell r="D1304" t="str">
            <v>Caùp coù tieát dieän &lt;= 300mm2</v>
          </cell>
          <cell r="E1304" t="str">
            <v>ñaàu</v>
          </cell>
          <cell r="F1304">
            <v>268209</v>
          </cell>
          <cell r="G1304">
            <v>165455</v>
          </cell>
        </row>
        <row r="1305">
          <cell r="A1305" t="str">
            <v>07.4341</v>
          </cell>
          <cell r="B1305" t="str">
            <v>07.4341</v>
          </cell>
          <cell r="C1305" t="str">
            <v>Pheãu gang cho ñaàu caùp 35kV</v>
          </cell>
          <cell r="D1305" t="str">
            <v>Caùp coù tieát dieän &lt;= 35mm2</v>
          </cell>
          <cell r="E1305" t="str">
            <v>ñaàu</v>
          </cell>
          <cell r="F1305">
            <v>194046</v>
          </cell>
          <cell r="G1305">
            <v>132651</v>
          </cell>
        </row>
        <row r="1306">
          <cell r="A1306" t="str">
            <v>07.4342</v>
          </cell>
          <cell r="B1306" t="str">
            <v>07.4342</v>
          </cell>
          <cell r="D1306" t="str">
            <v>Caùp coù tieát dieän &lt;= 70mm2</v>
          </cell>
          <cell r="E1306" t="str">
            <v>ñaàu</v>
          </cell>
          <cell r="F1306">
            <v>199246</v>
          </cell>
          <cell r="G1306">
            <v>147709</v>
          </cell>
        </row>
        <row r="1307">
          <cell r="A1307" t="str">
            <v>07.4343</v>
          </cell>
          <cell r="B1307" t="str">
            <v>07.4343</v>
          </cell>
          <cell r="D1307" t="str">
            <v>Caùp coù tieát dieän &lt;= 120mm2</v>
          </cell>
          <cell r="E1307" t="str">
            <v>ñaàu</v>
          </cell>
          <cell r="F1307">
            <v>202926</v>
          </cell>
          <cell r="G1307">
            <v>163125</v>
          </cell>
        </row>
        <row r="1308">
          <cell r="A1308" t="str">
            <v>07.4344</v>
          </cell>
          <cell r="B1308" t="str">
            <v>07.4344</v>
          </cell>
          <cell r="D1308" t="str">
            <v>Caùp coù tieát dieän &lt;= 185mm2</v>
          </cell>
          <cell r="E1308" t="str">
            <v>ñaàu</v>
          </cell>
          <cell r="F1308">
            <v>233328</v>
          </cell>
          <cell r="G1308">
            <v>178003</v>
          </cell>
        </row>
        <row r="1309">
          <cell r="A1309" t="str">
            <v>07.4345</v>
          </cell>
          <cell r="B1309" t="str">
            <v>07.4345</v>
          </cell>
          <cell r="D1309" t="str">
            <v>Caùp coù tieát dieän &lt;= 240mm2</v>
          </cell>
          <cell r="E1309" t="str">
            <v>ñaàu</v>
          </cell>
          <cell r="F1309">
            <v>242209</v>
          </cell>
          <cell r="G1309">
            <v>210628</v>
          </cell>
        </row>
        <row r="1310">
          <cell r="A1310" t="str">
            <v>07.4346</v>
          </cell>
          <cell r="B1310" t="str">
            <v>07.4346</v>
          </cell>
          <cell r="D1310" t="str">
            <v>Caùp coù tieát dieän &lt;= 300mm2</v>
          </cell>
          <cell r="E1310" t="str">
            <v>ñaàu</v>
          </cell>
          <cell r="F1310">
            <v>268209</v>
          </cell>
          <cell r="G1310">
            <v>215110</v>
          </cell>
        </row>
        <row r="1311">
          <cell r="A1311" t="str">
            <v>07.5101</v>
          </cell>
          <cell r="B1311" t="str">
            <v>07.5101</v>
          </cell>
          <cell r="C1311" t="str">
            <v xml:space="preserve">LAØM HOÄP NOÁI CAÙP DAÀU </v>
          </cell>
          <cell r="D1311" t="str">
            <v>Hoäp noái caùp &lt;= 1kV; caùp coù tieát dieän &lt;= 35mm2</v>
          </cell>
          <cell r="E1311" t="str">
            <v>hoäp</v>
          </cell>
          <cell r="F1311">
            <v>43190</v>
          </cell>
          <cell r="G1311">
            <v>107555</v>
          </cell>
        </row>
        <row r="1312">
          <cell r="A1312" t="str">
            <v>07.5102</v>
          </cell>
          <cell r="B1312" t="str">
            <v>07.5102</v>
          </cell>
          <cell r="D1312" t="str">
            <v>Hoäp noái caùp &lt;=1kV ; caùp coù tieát dieän &lt;= 70mm2</v>
          </cell>
          <cell r="E1312" t="str">
            <v>hoäp</v>
          </cell>
          <cell r="F1312">
            <v>46925</v>
          </cell>
          <cell r="G1312">
            <v>121895</v>
          </cell>
        </row>
        <row r="1313">
          <cell r="A1313" t="str">
            <v>07.5103</v>
          </cell>
          <cell r="B1313" t="str">
            <v>07.5103</v>
          </cell>
          <cell r="D1313" t="str">
            <v>Hoäp noái caùp &lt;=1kV ; caùp coù tieát dieän &lt;= 120mm2</v>
          </cell>
          <cell r="E1313" t="str">
            <v>hoäp</v>
          </cell>
          <cell r="F1313">
            <v>57332</v>
          </cell>
          <cell r="G1313">
            <v>134443</v>
          </cell>
        </row>
        <row r="1314">
          <cell r="A1314" t="str">
            <v>07.5104</v>
          </cell>
          <cell r="B1314" t="str">
            <v>07.5104</v>
          </cell>
          <cell r="D1314" t="str">
            <v>Hoäp noái caùp &lt;=1kV ; caùp coù tieát dieän &lt;= 185mm2</v>
          </cell>
          <cell r="E1314" t="str">
            <v>hoäp</v>
          </cell>
          <cell r="F1314">
            <v>62214</v>
          </cell>
          <cell r="G1314">
            <v>148784</v>
          </cell>
        </row>
        <row r="1315">
          <cell r="A1315" t="str">
            <v>07.5105</v>
          </cell>
          <cell r="B1315" t="str">
            <v>07.5105</v>
          </cell>
          <cell r="D1315" t="str">
            <v>Hoäp noái caùp &lt;=1kV ; caùp coù tieát dieän &lt;= 240mm2</v>
          </cell>
          <cell r="E1315" t="str">
            <v>hoäp</v>
          </cell>
          <cell r="F1315">
            <v>68088</v>
          </cell>
          <cell r="G1315">
            <v>161332</v>
          </cell>
        </row>
        <row r="1316">
          <cell r="A1316" t="str">
            <v>07.5106</v>
          </cell>
          <cell r="B1316" t="str">
            <v>07.5106</v>
          </cell>
          <cell r="D1316" t="str">
            <v>Hoäp noái caùp &lt;=1kV ; caùp coù tieát dieän &lt;= 300mm2</v>
          </cell>
          <cell r="E1316" t="str">
            <v>hoäp</v>
          </cell>
          <cell r="F1316">
            <v>75644</v>
          </cell>
          <cell r="G1316">
            <v>175673</v>
          </cell>
        </row>
        <row r="1317">
          <cell r="A1317" t="str">
            <v>07.5211</v>
          </cell>
          <cell r="B1317" t="str">
            <v>07.5211</v>
          </cell>
          <cell r="D1317" t="str">
            <v>Hoäp noái caùp &lt;= 1kV; caùp coù tieát dieän &lt;= 35mm2</v>
          </cell>
          <cell r="E1317" t="str">
            <v>hoäp</v>
          </cell>
          <cell r="F1317">
            <v>239186</v>
          </cell>
          <cell r="G1317">
            <v>123688</v>
          </cell>
        </row>
        <row r="1318">
          <cell r="A1318" t="str">
            <v>07.5212</v>
          </cell>
          <cell r="B1318" t="str">
            <v>07.5212</v>
          </cell>
          <cell r="D1318" t="str">
            <v>Hoäp noái caùp 3 ñeán 6kV ; caùp coù tieát dieän &lt;= 70mm2</v>
          </cell>
          <cell r="E1318" t="str">
            <v>hoäp</v>
          </cell>
          <cell r="F1318">
            <v>243534</v>
          </cell>
          <cell r="G1318">
            <v>137132</v>
          </cell>
        </row>
        <row r="1319">
          <cell r="A1319" t="str">
            <v>07.5213</v>
          </cell>
          <cell r="B1319" t="str">
            <v>07.5213</v>
          </cell>
          <cell r="D1319" t="str">
            <v>Hoäp noái caùp 3 ñeán 6kV ; caùp coù tieát dieän &lt;= 120mm2</v>
          </cell>
          <cell r="E1319" t="str">
            <v>hoäp</v>
          </cell>
          <cell r="F1319">
            <v>335668</v>
          </cell>
          <cell r="G1319">
            <v>150577</v>
          </cell>
        </row>
        <row r="1320">
          <cell r="A1320" t="str">
            <v>07.5214</v>
          </cell>
          <cell r="B1320" t="str">
            <v>07.5214</v>
          </cell>
          <cell r="D1320" t="str">
            <v>Hoäp noái caùp 3 ñeán 6kV ; caùp coù tieát dieän &lt;= 185mm2</v>
          </cell>
          <cell r="E1320" t="str">
            <v>hoäp</v>
          </cell>
          <cell r="F1320">
            <v>343774</v>
          </cell>
          <cell r="G1320">
            <v>166710</v>
          </cell>
        </row>
        <row r="1321">
          <cell r="A1321" t="str">
            <v>07.5215</v>
          </cell>
          <cell r="B1321" t="str">
            <v>07.5215</v>
          </cell>
          <cell r="D1321" t="str">
            <v>Hoäp noái caùp 3 ñeán 6kV ; caùp coù tieát dieän &lt;= 240mm2</v>
          </cell>
          <cell r="E1321" t="str">
            <v>hoäp</v>
          </cell>
          <cell r="F1321">
            <v>398756</v>
          </cell>
          <cell r="G1321">
            <v>184636</v>
          </cell>
        </row>
        <row r="1322">
          <cell r="A1322" t="str">
            <v>07.5216</v>
          </cell>
          <cell r="B1322" t="str">
            <v>07.5216</v>
          </cell>
          <cell r="D1322" t="str">
            <v>Hoäp noái caùp 3 ñeán 6kV ; caùp coù tieát dieän &lt;= 300mm2</v>
          </cell>
          <cell r="E1322" t="str">
            <v>hoäp</v>
          </cell>
          <cell r="F1322">
            <v>407148</v>
          </cell>
          <cell r="G1322">
            <v>202561</v>
          </cell>
        </row>
        <row r="1323">
          <cell r="A1323" t="str">
            <v>07.5221</v>
          </cell>
          <cell r="B1323" t="str">
            <v>07.5221</v>
          </cell>
          <cell r="D1323" t="str">
            <v>Hoäp noái caùp 10 ñeán 15kV ; caùp coù tieát dieän &lt;= 35mm2</v>
          </cell>
          <cell r="E1323" t="str">
            <v>hoäp</v>
          </cell>
          <cell r="F1323">
            <v>239186</v>
          </cell>
          <cell r="G1323">
            <v>172088</v>
          </cell>
        </row>
        <row r="1324">
          <cell r="A1324" t="str">
            <v>07.5222</v>
          </cell>
          <cell r="B1324" t="str">
            <v>07.5222</v>
          </cell>
          <cell r="D1324" t="str">
            <v>Hoäp noái caùp 10 ñeán 15kV ; caùp coù tieát dieän &lt;= 70mm2</v>
          </cell>
          <cell r="E1324" t="str">
            <v>hoäp</v>
          </cell>
          <cell r="F1324">
            <v>243534</v>
          </cell>
          <cell r="G1324">
            <v>188221</v>
          </cell>
        </row>
        <row r="1325">
          <cell r="A1325" t="str">
            <v>07.5223</v>
          </cell>
          <cell r="B1325" t="str">
            <v>07.5223</v>
          </cell>
          <cell r="D1325" t="str">
            <v>Hoäp noái caùp 10 ñeán 15kV ; caùp coù tieát dieän &lt;= 120mm2</v>
          </cell>
          <cell r="E1325" t="str">
            <v>hoäp</v>
          </cell>
          <cell r="F1325">
            <v>335668</v>
          </cell>
          <cell r="G1325">
            <v>209732</v>
          </cell>
        </row>
        <row r="1326">
          <cell r="A1326" t="str">
            <v>07.5224</v>
          </cell>
          <cell r="B1326" t="str">
            <v>07.5224</v>
          </cell>
          <cell r="D1326" t="str">
            <v>Hoäp noái caùp 10 ñeán 15kV ; caùp coù tieát dieän &lt;= 185mm2</v>
          </cell>
          <cell r="E1326" t="str">
            <v>hoäp</v>
          </cell>
          <cell r="F1326">
            <v>343774</v>
          </cell>
          <cell r="G1326">
            <v>233752</v>
          </cell>
        </row>
        <row r="1327">
          <cell r="A1327" t="str">
            <v>07.5225</v>
          </cell>
          <cell r="B1327" t="str">
            <v>07.5225</v>
          </cell>
          <cell r="D1327" t="str">
            <v>Hoäp noái caùp 10 ñeán 15kV ; caùp coù tieát dieän &lt;= 240mm2</v>
          </cell>
          <cell r="E1327" t="str">
            <v>hoäp</v>
          </cell>
          <cell r="F1327">
            <v>398756</v>
          </cell>
          <cell r="G1327">
            <v>252754</v>
          </cell>
          <cell r="H1327"/>
        </row>
        <row r="1328">
          <cell r="A1328" t="str">
            <v>07.5226</v>
          </cell>
          <cell r="B1328" t="str">
            <v>07.5226</v>
          </cell>
          <cell r="D1328" t="str">
            <v>Hoäp noái caùp 10 ñeán 15kV ; caùp coù tieát dieän &lt;= 300mm2</v>
          </cell>
          <cell r="E1328" t="str">
            <v>hoäp</v>
          </cell>
          <cell r="F1328">
            <v>407148</v>
          </cell>
          <cell r="G1328">
            <v>277850</v>
          </cell>
        </row>
        <row r="1329">
          <cell r="A1329" t="str">
            <v>07.5311</v>
          </cell>
          <cell r="B1329" t="str">
            <v>07.5311</v>
          </cell>
          <cell r="D1329" t="str">
            <v>Hoäp noái caùp 22kV ; caùp coù tieát dieän &lt;= 35mm2</v>
          </cell>
          <cell r="E1329" t="str">
            <v>hoäp</v>
          </cell>
          <cell r="F1329">
            <v>372310</v>
          </cell>
          <cell r="G1329">
            <v>241998</v>
          </cell>
        </row>
        <row r="1330">
          <cell r="A1330" t="str">
            <v>07.5312</v>
          </cell>
          <cell r="B1330" t="str">
            <v>07.5312</v>
          </cell>
          <cell r="D1330" t="str">
            <v>Hoäp noái caùp 22kV ; caùp coù tieát dieän &lt;= 70mm2</v>
          </cell>
          <cell r="E1330" t="str">
            <v>hoäp</v>
          </cell>
          <cell r="F1330">
            <v>379785</v>
          </cell>
          <cell r="G1330">
            <v>262434</v>
          </cell>
        </row>
        <row r="1331">
          <cell r="A1331" t="str">
            <v>07.5313</v>
          </cell>
          <cell r="B1331" t="str">
            <v>07.5313</v>
          </cell>
          <cell r="D1331" t="str">
            <v>Hoäp noái caùp 22kV ; caùp coù tieát dieän &lt;= 120mm2</v>
          </cell>
          <cell r="E1331" t="str">
            <v>hoäp</v>
          </cell>
          <cell r="F1331">
            <v>470914</v>
          </cell>
          <cell r="G1331">
            <v>292549</v>
          </cell>
        </row>
        <row r="1332">
          <cell r="A1332" t="str">
            <v>07.5314</v>
          </cell>
          <cell r="B1332" t="str">
            <v>07.5314</v>
          </cell>
          <cell r="D1332" t="str">
            <v>Hoäp noái caùp 22kV ; caùp coù tieát dieän &lt;= 185mm2</v>
          </cell>
          <cell r="E1332" t="str">
            <v>hoäp</v>
          </cell>
          <cell r="F1332">
            <v>481024</v>
          </cell>
          <cell r="G1332">
            <v>322664</v>
          </cell>
        </row>
        <row r="1333">
          <cell r="A1333" t="str">
            <v>07.5315</v>
          </cell>
          <cell r="B1333" t="str">
            <v>07.5315</v>
          </cell>
          <cell r="D1333" t="str">
            <v>Hoäp noái caùp 22kV ; caùp coù tieát dieän &lt;= 240mm2</v>
          </cell>
          <cell r="E1333" t="str">
            <v>hoäp</v>
          </cell>
          <cell r="F1333">
            <v>595208</v>
          </cell>
          <cell r="G1333">
            <v>352780</v>
          </cell>
        </row>
        <row r="1334">
          <cell r="A1334" t="str">
            <v>07.5316</v>
          </cell>
          <cell r="B1334" t="str">
            <v>07.5316</v>
          </cell>
          <cell r="D1334" t="str">
            <v>Hoäp noái caùp 22kV ; caùp coù tieát dieän &lt;= 300mm2</v>
          </cell>
          <cell r="E1334" t="str">
            <v>hoäp</v>
          </cell>
          <cell r="F1334">
            <v>601318</v>
          </cell>
          <cell r="G1334">
            <v>387197</v>
          </cell>
        </row>
        <row r="1335">
          <cell r="A1335" t="str">
            <v>07.5321</v>
          </cell>
          <cell r="B1335" t="str">
            <v>07.5321</v>
          </cell>
          <cell r="D1335" t="str">
            <v>Hoäp noái caùp 35kV ; caùp coù tieát dieän &lt;= 35mm2</v>
          </cell>
          <cell r="E1335" t="str">
            <v>hoäp</v>
          </cell>
          <cell r="F1335">
            <v>372310</v>
          </cell>
          <cell r="G1335">
            <v>290398</v>
          </cell>
        </row>
        <row r="1336">
          <cell r="A1336" t="str">
            <v>07.5322</v>
          </cell>
          <cell r="B1336" t="str">
            <v>07.5322</v>
          </cell>
          <cell r="D1336" t="str">
            <v>Hoäp noái caùp 35kV ; caùp coù tieát dieän &lt;= 70mm2</v>
          </cell>
          <cell r="E1336" t="str">
            <v>hoäp</v>
          </cell>
          <cell r="F1336">
            <v>379785</v>
          </cell>
          <cell r="G1336">
            <v>315494</v>
          </cell>
        </row>
        <row r="1337">
          <cell r="A1337" t="str">
            <v>07.5323</v>
          </cell>
          <cell r="B1337" t="str">
            <v>07.5323</v>
          </cell>
          <cell r="D1337" t="str">
            <v>Hoäp noái caùp 35kV ; caùp coù tieát dieän &lt;= 120mm2</v>
          </cell>
          <cell r="E1337" t="str">
            <v>hoäp</v>
          </cell>
          <cell r="F1337">
            <v>470914</v>
          </cell>
          <cell r="G1337">
            <v>351346</v>
          </cell>
        </row>
        <row r="1338">
          <cell r="A1338" t="str">
            <v>07.5324</v>
          </cell>
          <cell r="B1338" t="str">
            <v>07.5324</v>
          </cell>
          <cell r="D1338" t="str">
            <v>Hoäp noái caùp 35kV ; caùp coù tieát dieän &lt;= 185mm2</v>
          </cell>
          <cell r="E1338" t="str">
            <v>hoäp</v>
          </cell>
          <cell r="F1338">
            <v>481024</v>
          </cell>
          <cell r="G1338">
            <v>444624</v>
          </cell>
        </row>
        <row r="1339">
          <cell r="A1339" t="str">
            <v>07.5325</v>
          </cell>
          <cell r="B1339" t="str">
            <v>07.5325</v>
          </cell>
          <cell r="D1339" t="str">
            <v>Hoäp noái caùp 35kV ; caùp coù tieát dieän &lt;= 240mm2</v>
          </cell>
          <cell r="E1339" t="str">
            <v>hoäp</v>
          </cell>
          <cell r="F1339">
            <v>595208</v>
          </cell>
          <cell r="G1339">
            <v>423049</v>
          </cell>
        </row>
        <row r="1340">
          <cell r="A1340" t="str">
            <v>07.5326</v>
          </cell>
          <cell r="B1340" t="str">
            <v>07.5326</v>
          </cell>
          <cell r="D1340" t="str">
            <v>Hoäp noái caùp 35kV ; caùp coù tieát dieän &lt;= 300mm2</v>
          </cell>
          <cell r="E1340" t="str">
            <v>hoäp</v>
          </cell>
          <cell r="F1340">
            <v>601318</v>
          </cell>
          <cell r="G1340">
            <v>464278</v>
          </cell>
        </row>
        <row r="1341">
          <cell r="A1341" t="str">
            <v>07.6101</v>
          </cell>
          <cell r="B1341" t="str">
            <v>07.6101</v>
          </cell>
          <cell r="C1341" t="str">
            <v>LAØM ÑAÀU CAÙP KHOÂ</v>
          </cell>
          <cell r="D1341" t="str">
            <v>Ñaàu caùp &lt;= 1kV; caùp coù tieát dieän &lt;= 35mm2</v>
          </cell>
          <cell r="E1341" t="str">
            <v>ñaàu</v>
          </cell>
          <cell r="F1341">
            <v>2520</v>
          </cell>
          <cell r="G1341">
            <v>14878</v>
          </cell>
        </row>
        <row r="1342">
          <cell r="A1342" t="str">
            <v>07.6102</v>
          </cell>
          <cell r="B1342" t="str">
            <v>07.6102</v>
          </cell>
          <cell r="D1342" t="str">
            <v>Ñaàu caùp &lt;=1kV ; caùp coù tieát dieän &lt;= 70mm2</v>
          </cell>
          <cell r="E1342" t="str">
            <v>ñaàu</v>
          </cell>
          <cell r="F1342">
            <v>2520</v>
          </cell>
          <cell r="G1342">
            <v>17209</v>
          </cell>
        </row>
        <row r="1343">
          <cell r="A1343" t="str">
            <v>07.6103</v>
          </cell>
          <cell r="B1343" t="str">
            <v>07.6103</v>
          </cell>
          <cell r="D1343" t="str">
            <v>Ñaàu caùp &lt;=1kV ; caùp coù tieát dieän &lt;= 120mm2</v>
          </cell>
          <cell r="E1343" t="str">
            <v>ñaàu</v>
          </cell>
          <cell r="F1343">
            <v>2520</v>
          </cell>
          <cell r="G1343">
            <v>19360</v>
          </cell>
        </row>
        <row r="1344">
          <cell r="A1344" t="str">
            <v>07.6104</v>
          </cell>
          <cell r="B1344" t="str">
            <v>07.6104</v>
          </cell>
          <cell r="D1344" t="str">
            <v>Ñaàu caùp &lt;=1kV ; caùp coù tieát dieän &lt;= 185mm2</v>
          </cell>
          <cell r="E1344" t="str">
            <v>ñaàu</v>
          </cell>
          <cell r="F1344">
            <v>3360</v>
          </cell>
          <cell r="G1344">
            <v>21511</v>
          </cell>
        </row>
        <row r="1345">
          <cell r="A1345" t="str">
            <v>07.6105</v>
          </cell>
          <cell r="B1345" t="str">
            <v>07.6105</v>
          </cell>
          <cell r="D1345" t="str">
            <v>Ñaàu caùp &lt;=1kV ; caùp coù tieát dieän &lt;= 240mm2</v>
          </cell>
          <cell r="E1345" t="str">
            <v>ñaàu</v>
          </cell>
          <cell r="F1345">
            <v>3360</v>
          </cell>
          <cell r="G1345">
            <v>24500</v>
          </cell>
        </row>
        <row r="1346">
          <cell r="A1346" t="str">
            <v>07.6106</v>
          </cell>
          <cell r="B1346" t="str">
            <v>07.6106</v>
          </cell>
          <cell r="D1346" t="str">
            <v>Ñaàu caùp &lt;=1kV ; caùp coù tieát dieän &lt;= 300mm2</v>
          </cell>
          <cell r="E1346" t="str">
            <v>ñaàu</v>
          </cell>
          <cell r="F1346">
            <v>3360</v>
          </cell>
          <cell r="G1346">
            <v>27247</v>
          </cell>
        </row>
        <row r="1347">
          <cell r="A1347" t="str">
            <v>07.6211</v>
          </cell>
          <cell r="B1347" t="str">
            <v>07.6211</v>
          </cell>
          <cell r="D1347" t="str">
            <v>Ñaàu caùp 3-6kV; caùp coù tieát dieän &lt;= 35mm2</v>
          </cell>
          <cell r="E1347" t="str">
            <v>ñaàu</v>
          </cell>
          <cell r="F1347">
            <v>2520</v>
          </cell>
          <cell r="G1347">
            <v>17209</v>
          </cell>
        </row>
        <row r="1348">
          <cell r="A1348" t="str">
            <v>07.6212</v>
          </cell>
          <cell r="B1348" t="str">
            <v>07.6212</v>
          </cell>
          <cell r="D1348" t="str">
            <v>Ñaàu caùp 3-6kV ; caùp coù tieát dieän &lt;= 70mm2</v>
          </cell>
          <cell r="E1348" t="str">
            <v>ñaàu</v>
          </cell>
          <cell r="F1348">
            <v>2520</v>
          </cell>
          <cell r="G1348">
            <v>19001</v>
          </cell>
        </row>
        <row r="1349">
          <cell r="A1349" t="str">
            <v>07.6213</v>
          </cell>
          <cell r="B1349" t="str">
            <v>07.6213</v>
          </cell>
          <cell r="D1349" t="str">
            <v>Ñaàu caùp 3-6kV ; caùp coù tieát dieän &lt;= 120mm2</v>
          </cell>
          <cell r="E1349" t="str">
            <v>ñaàu</v>
          </cell>
          <cell r="F1349">
            <v>3360</v>
          </cell>
          <cell r="G1349">
            <v>21152</v>
          </cell>
        </row>
        <row r="1350">
          <cell r="A1350" t="str">
            <v>07.6214</v>
          </cell>
          <cell r="B1350" t="str">
            <v>07.6214</v>
          </cell>
          <cell r="D1350" t="str">
            <v>Ñaàu caùp 3-6kV ; caùp coù tieát dieän &lt;= 185mm2</v>
          </cell>
          <cell r="E1350" t="str">
            <v>ñaàu</v>
          </cell>
          <cell r="F1350">
            <v>3360</v>
          </cell>
          <cell r="G1350">
            <v>24738</v>
          </cell>
        </row>
        <row r="1351">
          <cell r="A1351" t="str">
            <v>07.6215</v>
          </cell>
          <cell r="B1351" t="str">
            <v>07.6215</v>
          </cell>
          <cell r="D1351" t="str">
            <v>Ñaàu caùp 3-6kV ; caùp coù tieát dieän &lt;= 240mm2</v>
          </cell>
          <cell r="E1351" t="str">
            <v>ñaàu</v>
          </cell>
          <cell r="F1351">
            <v>4200</v>
          </cell>
          <cell r="G1351">
            <v>26172</v>
          </cell>
        </row>
        <row r="1352">
          <cell r="A1352" t="str">
            <v>07.6216</v>
          </cell>
          <cell r="B1352" t="str">
            <v>07.6216</v>
          </cell>
          <cell r="D1352" t="str">
            <v>Ñaàu caùp 3-6kV ; caùp coù tieát dieän &lt;= 300mm2</v>
          </cell>
          <cell r="E1352" t="str">
            <v>ñaàu</v>
          </cell>
          <cell r="F1352">
            <v>4200</v>
          </cell>
          <cell r="G1352">
            <v>34059</v>
          </cell>
        </row>
        <row r="1353">
          <cell r="A1353" t="str">
            <v>07.6221</v>
          </cell>
          <cell r="B1353" t="str">
            <v>07.6221</v>
          </cell>
          <cell r="D1353" t="str">
            <v>Ñaàu caùp 10-15kV; caùp coù tieát dieän &lt;= 35mm2</v>
          </cell>
          <cell r="E1353" t="str">
            <v>ñaàu</v>
          </cell>
          <cell r="F1353">
            <v>2520</v>
          </cell>
          <cell r="G1353">
            <v>26889</v>
          </cell>
        </row>
        <row r="1354">
          <cell r="A1354" t="str">
            <v>07.6222</v>
          </cell>
          <cell r="B1354" t="str">
            <v>07.6222</v>
          </cell>
          <cell r="D1354" t="str">
            <v>Ñaàu caùp 10-15kV ; caùp coù tieát dieän &lt;= 70mm2</v>
          </cell>
          <cell r="E1354" t="str">
            <v>ñaàu</v>
          </cell>
          <cell r="F1354">
            <v>2520</v>
          </cell>
          <cell r="G1354">
            <v>29757</v>
          </cell>
        </row>
        <row r="1355">
          <cell r="A1355" t="str">
            <v>07.6223</v>
          </cell>
          <cell r="B1355" t="str">
            <v>07.6223</v>
          </cell>
          <cell r="D1355" t="str">
            <v>Ñaàu caùp 10-15kV ; caùp coù tieát dieän &lt;= 120mm2</v>
          </cell>
          <cell r="E1355" t="str">
            <v>ñaàu</v>
          </cell>
          <cell r="F1355">
            <v>3360</v>
          </cell>
          <cell r="G1355">
            <v>32983</v>
          </cell>
        </row>
        <row r="1356">
          <cell r="A1356" t="str">
            <v>07.6224</v>
          </cell>
          <cell r="B1356" t="str">
            <v>07.6224</v>
          </cell>
          <cell r="D1356" t="str">
            <v>Ñaàu caùp 10-15kV ; caùp coù tieát dieän &lt;= 185mm2</v>
          </cell>
          <cell r="E1356" t="str">
            <v>ñaàu</v>
          </cell>
          <cell r="F1356">
            <v>3360</v>
          </cell>
          <cell r="G1356">
            <v>36210</v>
          </cell>
        </row>
        <row r="1357">
          <cell r="A1357" t="str">
            <v>07.6225</v>
          </cell>
          <cell r="B1357" t="str">
            <v>07.6225</v>
          </cell>
          <cell r="D1357" t="str">
            <v>Ñaàu caùp 10-15kV ; caùp coù tieát dieän &lt;= 240mm2</v>
          </cell>
          <cell r="E1357" t="str">
            <v>ñaàu</v>
          </cell>
          <cell r="F1357">
            <v>4200</v>
          </cell>
          <cell r="G1357">
            <v>40512</v>
          </cell>
        </row>
        <row r="1358">
          <cell r="A1358" t="str">
            <v>07.6226</v>
          </cell>
          <cell r="B1358" t="str">
            <v>07.6226</v>
          </cell>
          <cell r="D1358" t="str">
            <v>Ñaàu caùp 10-15kV ; caùp coù tieát dieän &lt;= 300mm2</v>
          </cell>
          <cell r="E1358" t="str">
            <v>ñaàu</v>
          </cell>
          <cell r="F1358">
            <v>4200</v>
          </cell>
          <cell r="G1358">
            <v>52523</v>
          </cell>
        </row>
        <row r="1359">
          <cell r="A1359" t="str">
            <v>07.6311</v>
          </cell>
          <cell r="B1359" t="str">
            <v>07.6311</v>
          </cell>
          <cell r="D1359" t="str">
            <v>Ñaàu caùp 22kV; caùp coù tieát dieän &lt;= 35mm2</v>
          </cell>
          <cell r="E1359" t="str">
            <v>ñaàu</v>
          </cell>
          <cell r="F1359">
            <v>5040</v>
          </cell>
          <cell r="G1359">
            <v>34955</v>
          </cell>
        </row>
        <row r="1360">
          <cell r="A1360" t="str">
            <v>07.6312</v>
          </cell>
          <cell r="B1360" t="str">
            <v>07.6312</v>
          </cell>
          <cell r="D1360" t="str">
            <v>Ñaàu caùp 22kV ; caùp coù tieát dieän &lt;= 70mm2</v>
          </cell>
          <cell r="E1360" t="str">
            <v>ñaàu</v>
          </cell>
          <cell r="F1360">
            <v>5040</v>
          </cell>
          <cell r="G1360">
            <v>38720</v>
          </cell>
        </row>
        <row r="1361">
          <cell r="A1361" t="str">
            <v>07.6313</v>
          </cell>
          <cell r="B1361" t="str">
            <v>07.6313</v>
          </cell>
          <cell r="D1361" t="str">
            <v>Ñaàu caùp 22kV ; caùp coù tieát dieän &lt;= 120mm2</v>
          </cell>
          <cell r="E1361" t="str">
            <v>ñaàu</v>
          </cell>
          <cell r="F1361">
            <v>5040</v>
          </cell>
          <cell r="G1361">
            <v>42843</v>
          </cell>
        </row>
        <row r="1362">
          <cell r="A1362" t="str">
            <v>07.6314</v>
          </cell>
          <cell r="B1362" t="str">
            <v>07.6314</v>
          </cell>
          <cell r="D1362" t="str">
            <v>Ñaàu caùp 22kV ; caùp coù tieát dieän &lt;= 185mm2</v>
          </cell>
          <cell r="E1362" t="str">
            <v>ñaàu</v>
          </cell>
          <cell r="F1362">
            <v>5880</v>
          </cell>
          <cell r="G1362">
            <v>47145</v>
          </cell>
        </row>
        <row r="1363">
          <cell r="A1363" t="str">
            <v>07.6315</v>
          </cell>
          <cell r="B1363" t="str">
            <v>07.6315</v>
          </cell>
          <cell r="D1363" t="str">
            <v>Ñaàu caùp 22kV ; caùp coù tieát dieän &lt;= 240mm2</v>
          </cell>
          <cell r="E1363" t="str">
            <v>ñaàu</v>
          </cell>
          <cell r="F1363">
            <v>5880</v>
          </cell>
          <cell r="G1363">
            <v>52702</v>
          </cell>
        </row>
        <row r="1364">
          <cell r="A1364" t="str">
            <v>07.6316</v>
          </cell>
          <cell r="B1364" t="str">
            <v>07.6316</v>
          </cell>
          <cell r="D1364" t="str">
            <v>Ñaàu caùp 22kV ; caùp coù tieát dieän &lt;= 300mm2</v>
          </cell>
          <cell r="E1364" t="str">
            <v>ñaàu</v>
          </cell>
          <cell r="F1364">
            <v>5880</v>
          </cell>
          <cell r="G1364">
            <v>68297</v>
          </cell>
        </row>
        <row r="1365">
          <cell r="A1365" t="str">
            <v>07.6321</v>
          </cell>
          <cell r="B1365" t="str">
            <v>07.6321</v>
          </cell>
          <cell r="D1365" t="str">
            <v>Ñaàu caùp 35kV; caùp coù tieát dieän &lt;= 35mm2</v>
          </cell>
          <cell r="E1365" t="str">
            <v>ñaàu</v>
          </cell>
          <cell r="F1365">
            <v>5040</v>
          </cell>
          <cell r="G1365">
            <v>45532</v>
          </cell>
        </row>
        <row r="1366">
          <cell r="A1366" t="str">
            <v>07.6322</v>
          </cell>
          <cell r="B1366" t="str">
            <v>07.6322</v>
          </cell>
          <cell r="D1366" t="str">
            <v>Ñaàu caùp 35kV ; caùp coù tieát dieän &lt;= 70mm2</v>
          </cell>
          <cell r="E1366" t="str">
            <v>ñaàu</v>
          </cell>
          <cell r="F1366">
            <v>5040</v>
          </cell>
          <cell r="G1366">
            <v>50371</v>
          </cell>
        </row>
        <row r="1367">
          <cell r="A1367" t="str">
            <v>07.6323</v>
          </cell>
          <cell r="B1367" t="str">
            <v>07.6323</v>
          </cell>
          <cell r="D1367" t="str">
            <v>Ñaàu caùp 35kV ; caùp coù tieát dieän &lt;= 120mm2</v>
          </cell>
          <cell r="E1367" t="str">
            <v>ñaàu</v>
          </cell>
          <cell r="F1367">
            <v>5040</v>
          </cell>
          <cell r="G1367">
            <v>55749</v>
          </cell>
        </row>
        <row r="1368">
          <cell r="A1368" t="str">
            <v>07.6324</v>
          </cell>
          <cell r="B1368" t="str">
            <v>07.6324</v>
          </cell>
          <cell r="D1368" t="str">
            <v>Ñaàu caùp 35kV ; caùp coù tieát dieän &lt;= 185mm2</v>
          </cell>
          <cell r="E1368" t="str">
            <v>ñaàu</v>
          </cell>
          <cell r="F1368">
            <v>5880</v>
          </cell>
          <cell r="G1368">
            <v>61127</v>
          </cell>
        </row>
        <row r="1369">
          <cell r="A1369" t="str">
            <v>07.6325</v>
          </cell>
          <cell r="B1369" t="str">
            <v>07.6325</v>
          </cell>
          <cell r="D1369" t="str">
            <v>Ñaàu caùp 35kV ; caùp coù tieát dieän &lt;= 240mm2</v>
          </cell>
          <cell r="E1369" t="str">
            <v>ñaàu</v>
          </cell>
          <cell r="F1369">
            <v>5880</v>
          </cell>
          <cell r="G1369">
            <v>68477</v>
          </cell>
        </row>
        <row r="1370">
          <cell r="A1370" t="str">
            <v>07.6326</v>
          </cell>
          <cell r="B1370" t="str">
            <v>07.6326</v>
          </cell>
          <cell r="D1370" t="str">
            <v>Ñaàu caùp 35kV ; caùp coù tieát dieän &lt;= 300mm2</v>
          </cell>
          <cell r="E1370" t="str">
            <v>ñaàu</v>
          </cell>
          <cell r="F1370">
            <v>5880</v>
          </cell>
          <cell r="G1370">
            <v>88733</v>
          </cell>
        </row>
        <row r="1371">
          <cell r="A1371" t="str">
            <v>07.6411</v>
          </cell>
          <cell r="B1371" t="str">
            <v>07.6411</v>
          </cell>
          <cell r="C1371" t="str">
            <v>ÑAÀU CAÙP 66kV ÑEÁN 110kV</v>
          </cell>
          <cell r="D1371" t="str">
            <v>Ñaàu caùp 66kV ; caùp coù tieát dieän &lt;= 120mm2</v>
          </cell>
          <cell r="E1371" t="str">
            <v>ñaàu</v>
          </cell>
          <cell r="F1371">
            <v>10080</v>
          </cell>
          <cell r="G1371">
            <v>167248</v>
          </cell>
        </row>
        <row r="1372">
          <cell r="A1372" t="str">
            <v>07.6412</v>
          </cell>
          <cell r="B1372" t="str">
            <v>07.6412</v>
          </cell>
          <cell r="D1372" t="str">
            <v>Ñaàu caùp 66kV ; caùp coù tieát dieän &lt;= 185mm2</v>
          </cell>
          <cell r="E1372" t="str">
            <v>ñaàu</v>
          </cell>
          <cell r="F1372">
            <v>10080</v>
          </cell>
          <cell r="G1372">
            <v>183381</v>
          </cell>
        </row>
        <row r="1373">
          <cell r="A1373" t="str">
            <v>07.6413</v>
          </cell>
          <cell r="B1373" t="str">
            <v>07.6413</v>
          </cell>
          <cell r="D1373" t="str">
            <v>Ñaàu caùp 66kV ; caùp coù tieát dieän &lt;= 240mm2</v>
          </cell>
          <cell r="E1373" t="str">
            <v>ñaàu</v>
          </cell>
          <cell r="F1373">
            <v>11760</v>
          </cell>
          <cell r="G1373">
            <v>205430</v>
          </cell>
        </row>
        <row r="1374">
          <cell r="A1374" t="str">
            <v>07.6414</v>
          </cell>
          <cell r="B1374" t="str">
            <v>07.6414</v>
          </cell>
          <cell r="D1374" t="str">
            <v>Ñaàu caùp 66kV ; caùp coù tieát dieän &lt;= 300mm2</v>
          </cell>
          <cell r="E1374" t="str">
            <v>ñaàu</v>
          </cell>
          <cell r="F1374">
            <v>11760</v>
          </cell>
          <cell r="G1374">
            <v>266198</v>
          </cell>
        </row>
        <row r="1375">
          <cell r="A1375" t="str">
            <v>07.6421</v>
          </cell>
          <cell r="B1375" t="str">
            <v>07.6421</v>
          </cell>
          <cell r="D1375" t="str">
            <v>Ñaàu caùp 110kV ; caùp coù tieát dieän &lt;= 120mm2</v>
          </cell>
          <cell r="E1375" t="str">
            <v>ñaàu</v>
          </cell>
          <cell r="F1375">
            <v>10080</v>
          </cell>
          <cell r="G1375">
            <v>217440</v>
          </cell>
        </row>
        <row r="1376">
          <cell r="A1376" t="str">
            <v>07.6422</v>
          </cell>
          <cell r="B1376" t="str">
            <v>07.6422</v>
          </cell>
          <cell r="D1376" t="str">
            <v>Ñaàu caùp 110kV ; caùp coù tieát dieän &lt;= 185mm2</v>
          </cell>
          <cell r="E1376" t="str">
            <v>ñaàu</v>
          </cell>
          <cell r="F1376">
            <v>10080</v>
          </cell>
          <cell r="G1376">
            <v>238413</v>
          </cell>
        </row>
        <row r="1377">
          <cell r="A1377" t="str">
            <v>07.6423</v>
          </cell>
          <cell r="B1377" t="str">
            <v>07.6423</v>
          </cell>
          <cell r="D1377" t="str">
            <v>Ñaàu caùp 110kV ; caùp coù tieát dieän &lt;= 240mm2</v>
          </cell>
          <cell r="E1377" t="str">
            <v>ñaàu</v>
          </cell>
          <cell r="F1377">
            <v>11760</v>
          </cell>
          <cell r="G1377">
            <v>267094</v>
          </cell>
        </row>
        <row r="1378">
          <cell r="A1378" t="str">
            <v>07.6424</v>
          </cell>
          <cell r="B1378" t="str">
            <v>07.6424</v>
          </cell>
          <cell r="D1378" t="str">
            <v>Ñaàu caùp 110kV ; caùp coù tieát dieän &lt;= 300mm2</v>
          </cell>
          <cell r="E1378" t="str">
            <v>ñaàu</v>
          </cell>
          <cell r="F1378">
            <v>11760</v>
          </cell>
          <cell r="G1378">
            <v>346147</v>
          </cell>
        </row>
        <row r="1379">
          <cell r="A1379" t="str">
            <v>07.7101</v>
          </cell>
          <cell r="B1379" t="str">
            <v>07.7101</v>
          </cell>
          <cell r="C1379" t="str">
            <v>LAØM HOÄP NOÁI CAÙP KHOÂ</v>
          </cell>
          <cell r="D1379" t="str">
            <v>Hoäp noái caùp &lt;= 1kV; caùp coù tieát dieän &lt;= 35mm2</v>
          </cell>
          <cell r="E1379" t="str">
            <v>hoäp</v>
          </cell>
          <cell r="F1379">
            <v>5190</v>
          </cell>
          <cell r="G1379">
            <v>35852</v>
          </cell>
        </row>
        <row r="1380">
          <cell r="A1380" t="str">
            <v>07.7102</v>
          </cell>
          <cell r="B1380" t="str">
            <v>07.7102</v>
          </cell>
          <cell r="D1380" t="str">
            <v>Hoäp noái caùp &lt;=1kV ; caùp coù tieát dieän &lt;= 70mm2</v>
          </cell>
          <cell r="E1380" t="str">
            <v>hoäp</v>
          </cell>
          <cell r="F1380">
            <v>5190</v>
          </cell>
          <cell r="G1380">
            <v>36569</v>
          </cell>
        </row>
        <row r="1381">
          <cell r="A1381" t="str">
            <v>07.7103</v>
          </cell>
          <cell r="B1381" t="str">
            <v>07.7103</v>
          </cell>
          <cell r="D1381" t="str">
            <v>Hoäp noái caùp &lt;=1kV ; caùp coù tieát dieän &lt;= 120mm2</v>
          </cell>
          <cell r="E1381" t="str">
            <v>hoäp</v>
          </cell>
          <cell r="F1381">
            <v>5190</v>
          </cell>
          <cell r="G1381">
            <v>40333</v>
          </cell>
        </row>
        <row r="1382">
          <cell r="A1382" t="str">
            <v>07.7104</v>
          </cell>
          <cell r="B1382" t="str">
            <v>07.7104</v>
          </cell>
          <cell r="D1382" t="str">
            <v>Hoäp noái caùp &lt;=1kV ; caùp coù tieát dieän &lt;= 185mm2</v>
          </cell>
          <cell r="E1382" t="str">
            <v>hoäp</v>
          </cell>
          <cell r="F1382">
            <v>6500</v>
          </cell>
          <cell r="G1382">
            <v>44635</v>
          </cell>
        </row>
        <row r="1383">
          <cell r="A1383" t="str">
            <v>07.7105</v>
          </cell>
          <cell r="B1383" t="str">
            <v>07.7105</v>
          </cell>
          <cell r="D1383" t="str">
            <v>Hoäp noái caùp &lt;=1kV ; caùp coù tieát dieän &lt;= 240mm2</v>
          </cell>
          <cell r="E1383" t="str">
            <v>hoäp</v>
          </cell>
          <cell r="F1383">
            <v>6500</v>
          </cell>
          <cell r="G1383">
            <v>48400</v>
          </cell>
        </row>
        <row r="1384">
          <cell r="A1384" t="str">
            <v>07.7106</v>
          </cell>
          <cell r="B1384" t="str">
            <v>07.7106</v>
          </cell>
          <cell r="D1384" t="str">
            <v>Hoäp noái caùp &lt;=1kV ; caùp coù tieát dieän &lt;= 300mm2</v>
          </cell>
          <cell r="E1384" t="str">
            <v>hoäp</v>
          </cell>
          <cell r="F1384">
            <v>6500</v>
          </cell>
          <cell r="G1384">
            <v>52702</v>
          </cell>
        </row>
        <row r="1385">
          <cell r="A1385" t="str">
            <v>07.7211</v>
          </cell>
          <cell r="B1385" t="str">
            <v>07.7211</v>
          </cell>
          <cell r="D1385" t="str">
            <v>Hoäp noái caùp 3-6kV; caùp coù tieát dieän &lt;= 35mm2</v>
          </cell>
          <cell r="E1385" t="str">
            <v>hoäp</v>
          </cell>
          <cell r="F1385">
            <v>5198</v>
          </cell>
          <cell r="G1385">
            <v>37106</v>
          </cell>
        </row>
        <row r="1386">
          <cell r="A1386" t="str">
            <v>07.7212</v>
          </cell>
          <cell r="B1386" t="str">
            <v>07.7212</v>
          </cell>
          <cell r="D1386" t="str">
            <v>Hoäp noái caùp 3-6kV ; caùp coù tieát dieän &lt;= 70mm2</v>
          </cell>
          <cell r="E1386" t="str">
            <v>hoäp</v>
          </cell>
          <cell r="F1386">
            <v>5198</v>
          </cell>
          <cell r="G1386">
            <v>41229</v>
          </cell>
        </row>
        <row r="1387">
          <cell r="A1387" t="str">
            <v>07.7213</v>
          </cell>
          <cell r="B1387" t="str">
            <v>07.7213</v>
          </cell>
          <cell r="D1387" t="str">
            <v>Hoäp noái caùp 3-6kV ; caùp coù tieát dieän &lt;= 120mm2</v>
          </cell>
          <cell r="E1387" t="str">
            <v>hoäp</v>
          </cell>
          <cell r="F1387">
            <v>5198</v>
          </cell>
          <cell r="G1387">
            <v>45173</v>
          </cell>
        </row>
        <row r="1388">
          <cell r="A1388" t="str">
            <v>07.7214</v>
          </cell>
          <cell r="B1388" t="str">
            <v>07.7214</v>
          </cell>
          <cell r="D1388" t="str">
            <v>Hoäp noái caùp 3-6kV ; caùp coù tieát dieän &lt;= 185mm2</v>
          </cell>
          <cell r="E1388" t="str">
            <v>hoäp</v>
          </cell>
          <cell r="F1388">
            <v>6510</v>
          </cell>
          <cell r="G1388">
            <v>50013</v>
          </cell>
        </row>
        <row r="1389">
          <cell r="A1389" t="str">
            <v>07.7215</v>
          </cell>
          <cell r="B1389" t="str">
            <v>07.7215</v>
          </cell>
          <cell r="D1389" t="str">
            <v>Hoäp noái caùp 3-6kV ; caùp coù tieát dieän &lt;= 240mm2</v>
          </cell>
          <cell r="E1389" t="str">
            <v>hoäp</v>
          </cell>
          <cell r="F1389">
            <v>6510</v>
          </cell>
          <cell r="G1389">
            <v>55391</v>
          </cell>
        </row>
        <row r="1390">
          <cell r="A1390" t="str">
            <v>07.7216</v>
          </cell>
          <cell r="B1390" t="str">
            <v>07.7216</v>
          </cell>
          <cell r="D1390" t="str">
            <v>Hoäp noái caùp 3-6kV ; caùp coù tieát dieän &lt;= 300mm2</v>
          </cell>
          <cell r="E1390" t="str">
            <v>hoäp</v>
          </cell>
          <cell r="F1390">
            <v>6510</v>
          </cell>
          <cell r="G1390">
            <v>60768</v>
          </cell>
        </row>
        <row r="1391">
          <cell r="A1391" t="str">
            <v>07.7221</v>
          </cell>
          <cell r="B1391" t="str">
            <v>07.7221</v>
          </cell>
          <cell r="D1391" t="str">
            <v>Hoäp noái caùp 10-15kV; caùp coù tieát dieän &lt;= 35mm2</v>
          </cell>
          <cell r="E1391" t="str">
            <v>hoäp</v>
          </cell>
          <cell r="F1391">
            <v>5198</v>
          </cell>
          <cell r="G1391">
            <v>51626</v>
          </cell>
        </row>
        <row r="1392">
          <cell r="A1392" t="str">
            <v>07.7222</v>
          </cell>
          <cell r="B1392" t="str">
            <v>07.7222</v>
          </cell>
          <cell r="D1392" t="str">
            <v>Hoäp noái caùp 10-15kV ; caùp coù tieát dieän &lt;= 70mm2</v>
          </cell>
          <cell r="E1392" t="str">
            <v>hoäp</v>
          </cell>
          <cell r="F1392">
            <v>5198</v>
          </cell>
          <cell r="G1392">
            <v>57900</v>
          </cell>
        </row>
        <row r="1393">
          <cell r="A1393" t="str">
            <v>07.7223</v>
          </cell>
          <cell r="B1393" t="str">
            <v>07.7223</v>
          </cell>
          <cell r="D1393" t="str">
            <v>Hoäp noái caùp 10-15kV ; caùp coù tieát dieän &lt;= 120mm2</v>
          </cell>
          <cell r="E1393" t="str">
            <v>hoäp</v>
          </cell>
          <cell r="F1393">
            <v>5198</v>
          </cell>
          <cell r="G1393">
            <v>62920</v>
          </cell>
        </row>
        <row r="1394">
          <cell r="A1394" t="str">
            <v>07.7224</v>
          </cell>
          <cell r="B1394" t="str">
            <v>07.7224</v>
          </cell>
          <cell r="D1394" t="str">
            <v>Hoäp noái caùp 10-15kV ; caùp coù tieát dieän &lt;= 185mm2</v>
          </cell>
          <cell r="E1394" t="str">
            <v>hoäp</v>
          </cell>
          <cell r="F1394">
            <v>6510</v>
          </cell>
          <cell r="G1394">
            <v>70090</v>
          </cell>
        </row>
        <row r="1395">
          <cell r="A1395" t="str">
            <v>07.7225</v>
          </cell>
          <cell r="B1395" t="str">
            <v>07.7225</v>
          </cell>
          <cell r="D1395" t="str">
            <v>Hoäp noái caùp 10-15kV ; caùp coù tieát dieän &lt;= 240mm2</v>
          </cell>
          <cell r="E1395" t="str">
            <v>hoäp</v>
          </cell>
          <cell r="F1395">
            <v>6510</v>
          </cell>
          <cell r="G1395">
            <v>75826</v>
          </cell>
        </row>
        <row r="1396">
          <cell r="A1396" t="str">
            <v>07.7226</v>
          </cell>
          <cell r="B1396" t="str">
            <v>07.7226</v>
          </cell>
          <cell r="D1396" t="str">
            <v>Hoäp noái caùp 10-15kV ; caùp coù tieát dieän &lt;= 300mm2</v>
          </cell>
          <cell r="E1396" t="str">
            <v>hoäp</v>
          </cell>
          <cell r="F1396">
            <v>6510</v>
          </cell>
          <cell r="G1396">
            <v>83335</v>
          </cell>
        </row>
        <row r="1397">
          <cell r="A1397" t="str">
            <v>07.7311</v>
          </cell>
          <cell r="B1397" t="str">
            <v>07.7311</v>
          </cell>
          <cell r="D1397" t="str">
            <v>Hoäp noái caùp 22kV; caùp coù tieát dieän &lt;= 35mm2</v>
          </cell>
          <cell r="E1397" t="str">
            <v>hoäp</v>
          </cell>
          <cell r="F1397">
            <v>12758</v>
          </cell>
          <cell r="G1397">
            <v>72599</v>
          </cell>
        </row>
        <row r="1398">
          <cell r="A1398" t="str">
            <v>07.7312</v>
          </cell>
          <cell r="B1398" t="str">
            <v>07.7312</v>
          </cell>
          <cell r="D1398" t="str">
            <v>Hoäp noái caùp 22kV ; caùp coù tieát dieän &lt;= 70mm2</v>
          </cell>
          <cell r="E1398" t="str">
            <v>hoäp</v>
          </cell>
          <cell r="F1398">
            <v>12758</v>
          </cell>
          <cell r="G1398">
            <v>78694</v>
          </cell>
        </row>
        <row r="1399">
          <cell r="A1399" t="str">
            <v>07.7313</v>
          </cell>
          <cell r="B1399" t="str">
            <v>07.7313</v>
          </cell>
          <cell r="D1399" t="str">
            <v>Hoäp noái caùp 22kV ; caùp coù tieát dieän &lt;= 120mm2</v>
          </cell>
          <cell r="E1399" t="str">
            <v>hoäp</v>
          </cell>
          <cell r="F1399">
            <v>12758</v>
          </cell>
          <cell r="G1399">
            <v>87836</v>
          </cell>
        </row>
        <row r="1400">
          <cell r="A1400" t="str">
            <v>07.7314</v>
          </cell>
          <cell r="B1400" t="str">
            <v>07.7314</v>
          </cell>
          <cell r="D1400" t="str">
            <v>Hoäp noái caùp 22kV ; caùp coù tieát dieän &lt;= 185mm2</v>
          </cell>
          <cell r="E1400" t="str">
            <v>hoäp</v>
          </cell>
          <cell r="F1400">
            <v>17010</v>
          </cell>
          <cell r="G1400">
            <v>96799</v>
          </cell>
        </row>
        <row r="1401">
          <cell r="A1401" t="str">
            <v>07.7315</v>
          </cell>
          <cell r="B1401" t="str">
            <v>07.7315</v>
          </cell>
          <cell r="D1401" t="str">
            <v>Hoäp noái caùp 22kV ; caùp coù tieát dieän &lt;= 240mm2</v>
          </cell>
          <cell r="E1401" t="str">
            <v>hoäp</v>
          </cell>
          <cell r="F1401">
            <v>17010</v>
          </cell>
          <cell r="G1401">
            <v>105762</v>
          </cell>
        </row>
        <row r="1402">
          <cell r="A1402" t="str">
            <v>07.7316</v>
          </cell>
          <cell r="B1402" t="str">
            <v>07.7316</v>
          </cell>
          <cell r="D1402" t="str">
            <v>Hoäp noái caùp 22kV ; caùp coù tieát dieän &lt;= 300mm2</v>
          </cell>
          <cell r="E1402" t="str">
            <v>hoäp</v>
          </cell>
          <cell r="F1402">
            <v>17010</v>
          </cell>
          <cell r="G1402">
            <v>116159</v>
          </cell>
        </row>
        <row r="1403">
          <cell r="A1403" t="str">
            <v>07.7321</v>
          </cell>
          <cell r="B1403" t="str">
            <v>07.7321</v>
          </cell>
          <cell r="D1403" t="str">
            <v>Hoäp noái caùp 35kV; caùp coù tieát dieän &lt;= 35mm2</v>
          </cell>
          <cell r="E1403" t="str">
            <v>hoäp</v>
          </cell>
          <cell r="F1403">
            <v>12758</v>
          </cell>
          <cell r="G1403">
            <v>87119</v>
          </cell>
        </row>
        <row r="1404">
          <cell r="A1404" t="str">
            <v>07.7322</v>
          </cell>
          <cell r="B1404" t="str">
            <v>07.7322</v>
          </cell>
          <cell r="D1404" t="str">
            <v>Hoäp noái caùp 35kV ; caùp coù tieát dieän &lt;= 70mm2</v>
          </cell>
          <cell r="E1404" t="str">
            <v>hoäp</v>
          </cell>
          <cell r="F1404">
            <v>12758</v>
          </cell>
          <cell r="G1404">
            <v>94648</v>
          </cell>
        </row>
        <row r="1405">
          <cell r="A1405" t="str">
            <v>07.7323</v>
          </cell>
          <cell r="B1405" t="str">
            <v>07.7323</v>
          </cell>
          <cell r="D1405" t="str">
            <v>Hoäp noái caùp 35kV ; caùp coù tieát dieän &lt;= 120mm2</v>
          </cell>
          <cell r="E1405" t="str">
            <v>hoäp</v>
          </cell>
          <cell r="F1405">
            <v>12758</v>
          </cell>
          <cell r="G1405">
            <v>105404</v>
          </cell>
        </row>
        <row r="1406">
          <cell r="A1406" t="str">
            <v>07.7324</v>
          </cell>
          <cell r="B1406" t="str">
            <v>07.7324</v>
          </cell>
          <cell r="D1406" t="str">
            <v>Hoäp noái caùp 35kV ; caùp coù tieát dieän &lt;= 185mm2</v>
          </cell>
          <cell r="E1406" t="str">
            <v>hoäp</v>
          </cell>
          <cell r="F1406">
            <v>17010</v>
          </cell>
          <cell r="G1406">
            <v>116159</v>
          </cell>
        </row>
        <row r="1407">
          <cell r="A1407" t="str">
            <v>07.7325</v>
          </cell>
          <cell r="B1407" t="str">
            <v>07.7325</v>
          </cell>
          <cell r="D1407" t="str">
            <v>Hoäp noái caùp 35kV ; caùp coù tieát dieän &lt;= 240mm2</v>
          </cell>
          <cell r="E1407" t="str">
            <v>hoäp</v>
          </cell>
          <cell r="F1407">
            <v>17010</v>
          </cell>
          <cell r="G1407">
            <v>126915</v>
          </cell>
        </row>
        <row r="1408">
          <cell r="A1408" t="str">
            <v>07.7326</v>
          </cell>
          <cell r="B1408" t="str">
            <v>07.7326</v>
          </cell>
          <cell r="D1408" t="str">
            <v>Hoäp noái caùp 35kV ; caùp coù tieát dieän &lt;= 300mm2</v>
          </cell>
          <cell r="E1408" t="str">
            <v>hoäp</v>
          </cell>
          <cell r="F1408">
            <v>17010</v>
          </cell>
          <cell r="G1408">
            <v>139283</v>
          </cell>
        </row>
        <row r="1409">
          <cell r="A1409" t="str">
            <v>07.7411</v>
          </cell>
          <cell r="B1409" t="str">
            <v>07.7411</v>
          </cell>
          <cell r="D1409" t="str">
            <v>Hoäp noái caùp 66kV ; caùp coù tieát dieän &lt;= 120mm2</v>
          </cell>
          <cell r="E1409" t="str">
            <v>hoäp</v>
          </cell>
          <cell r="F1409">
            <v>25463</v>
          </cell>
          <cell r="G1409">
            <v>158105</v>
          </cell>
        </row>
        <row r="1410">
          <cell r="A1410" t="str">
            <v>07.7412</v>
          </cell>
          <cell r="B1410" t="str">
            <v>07.7412</v>
          </cell>
          <cell r="D1410" t="str">
            <v>Hoäp noái caùp 66kV ; caùp coù tieát dieän &lt;= 185mm2</v>
          </cell>
          <cell r="E1410" t="str">
            <v>hoäp</v>
          </cell>
          <cell r="F1410">
            <v>33863</v>
          </cell>
          <cell r="G1410">
            <v>174239</v>
          </cell>
        </row>
        <row r="1411">
          <cell r="A1411" t="str">
            <v>07.7413</v>
          </cell>
          <cell r="B1411" t="str">
            <v>07.7413</v>
          </cell>
          <cell r="D1411" t="str">
            <v>Hoäp noái caùp 66kV ; caùp coù tieát dieän &lt;= 240mm2</v>
          </cell>
          <cell r="E1411" t="str">
            <v>hoäp</v>
          </cell>
          <cell r="F1411">
            <v>33863</v>
          </cell>
          <cell r="G1411">
            <v>190372</v>
          </cell>
        </row>
        <row r="1412">
          <cell r="A1412" t="str">
            <v>07.7414</v>
          </cell>
          <cell r="B1412" t="str">
            <v>07.7414</v>
          </cell>
          <cell r="D1412" t="str">
            <v>Hoäp noái caùp 66kV ; caùp coù tieát dieän &lt;= 300mm2</v>
          </cell>
          <cell r="E1412" t="str">
            <v>hoäp</v>
          </cell>
          <cell r="F1412">
            <v>33863</v>
          </cell>
          <cell r="G1412">
            <v>209015</v>
          </cell>
        </row>
        <row r="1413">
          <cell r="A1413" t="str">
            <v>07.7421</v>
          </cell>
          <cell r="B1413" t="str">
            <v>07.7421</v>
          </cell>
          <cell r="D1413" t="str">
            <v>Hoäp noái caùp 110kV ; caùp coù tieát dieän &lt;= 120mm2</v>
          </cell>
          <cell r="E1413" t="str">
            <v>hoäp</v>
          </cell>
          <cell r="F1413">
            <v>25463</v>
          </cell>
          <cell r="G1413">
            <v>205609</v>
          </cell>
        </row>
        <row r="1414">
          <cell r="A1414" t="str">
            <v>07.7422</v>
          </cell>
          <cell r="B1414" t="str">
            <v>07.7422</v>
          </cell>
          <cell r="D1414" t="str">
            <v>Hoäp noái caùp 110kV ; caùp coù tieát dieän &lt;= 185mm2</v>
          </cell>
          <cell r="E1414" t="str">
            <v>hoäp</v>
          </cell>
          <cell r="F1414">
            <v>33863</v>
          </cell>
          <cell r="G1414">
            <v>226582</v>
          </cell>
        </row>
        <row r="1415">
          <cell r="A1415" t="str">
            <v>07.7423</v>
          </cell>
          <cell r="B1415" t="str">
            <v>07.7423</v>
          </cell>
          <cell r="D1415" t="str">
            <v>Hoäp noái caùp 110kV ; caùp coù tieát dieän &lt;= 240mm2</v>
          </cell>
          <cell r="E1415" t="str">
            <v>hoäp</v>
          </cell>
          <cell r="F1415">
            <v>33863</v>
          </cell>
          <cell r="G1415">
            <v>247555</v>
          </cell>
        </row>
        <row r="1416">
          <cell r="A1416" t="str">
            <v>07.7424</v>
          </cell>
          <cell r="B1416" t="str">
            <v>07.7424</v>
          </cell>
          <cell r="D1416" t="str">
            <v>Hoäp noái caùp 110kV ; caùp coù tieát dieän &lt;= 300mm2</v>
          </cell>
          <cell r="E1416" t="str">
            <v>hoäp</v>
          </cell>
          <cell r="F1416">
            <v>33863</v>
          </cell>
          <cell r="G1416">
            <v>271576</v>
          </cell>
        </row>
        <row r="1417">
          <cell r="A1417" t="str">
            <v>07.8001</v>
          </cell>
          <cell r="B1417" t="str">
            <v>07.8001</v>
          </cell>
          <cell r="C1417" t="str">
            <v>EÙP ÑAÀU COÁT</v>
          </cell>
          <cell r="D1417" t="str">
            <v>Caùp coù tieát dieän &lt;= 35mm2</v>
          </cell>
          <cell r="E1417" t="str">
            <v>10 ñaàu</v>
          </cell>
          <cell r="F1417">
            <v>128754</v>
          </cell>
          <cell r="G1417">
            <v>17926</v>
          </cell>
        </row>
        <row r="1418">
          <cell r="A1418" t="str">
            <v>07.8002</v>
          </cell>
          <cell r="B1418" t="str">
            <v>07.8002</v>
          </cell>
          <cell r="D1418" t="str">
            <v>Caùp coù tieát dieän &lt;= 70mm2</v>
          </cell>
          <cell r="E1418" t="str">
            <v>10 ñaàu</v>
          </cell>
          <cell r="F1418">
            <v>133097</v>
          </cell>
          <cell r="G1418">
            <v>21511</v>
          </cell>
        </row>
        <row r="1419">
          <cell r="A1419" t="str">
            <v>07.8003</v>
          </cell>
          <cell r="B1419" t="str">
            <v>07.8003</v>
          </cell>
          <cell r="D1419" t="str">
            <v>Caùp coù tieát dieän &lt;= 120mm2</v>
          </cell>
          <cell r="E1419" t="str">
            <v>10 ñaàu</v>
          </cell>
          <cell r="F1419">
            <v>305403</v>
          </cell>
          <cell r="G1419">
            <v>23304</v>
          </cell>
        </row>
        <row r="1420">
          <cell r="A1420" t="str">
            <v>07.8004</v>
          </cell>
          <cell r="B1420" t="str">
            <v>07.8004</v>
          </cell>
          <cell r="D1420" t="str">
            <v>Caùp coù tieát dieän &lt;= 185mm2</v>
          </cell>
          <cell r="E1420" t="str">
            <v>10 ñaàu</v>
          </cell>
          <cell r="F1420">
            <v>548712</v>
          </cell>
          <cell r="G1420">
            <v>25096</v>
          </cell>
        </row>
        <row r="1421">
          <cell r="A1421" t="str">
            <v>07.8005</v>
          </cell>
          <cell r="B1421" t="str">
            <v>07.8005</v>
          </cell>
          <cell r="D1421" t="str">
            <v>Caùp coù tieát dieän &lt;= 240mm2</v>
          </cell>
          <cell r="E1421" t="str">
            <v>10 ñaàu</v>
          </cell>
          <cell r="F1421">
            <v>820846</v>
          </cell>
          <cell r="G1421">
            <v>28681</v>
          </cell>
        </row>
        <row r="1422">
          <cell r="A1422" t="str">
            <v>07.8006</v>
          </cell>
          <cell r="B1422" t="str">
            <v>07.8006</v>
          </cell>
          <cell r="D1422" t="str">
            <v>Caùp coù tieát dieän &lt;= 300mm2</v>
          </cell>
          <cell r="E1422" t="str">
            <v>10 ñaàu</v>
          </cell>
          <cell r="F1422">
            <v>1240804</v>
          </cell>
          <cell r="G1422">
            <v>32266</v>
          </cell>
        </row>
        <row r="1423">
          <cell r="A1423" t="str">
            <v>07.8003</v>
          </cell>
          <cell r="B1423" t="str">
            <v>07.8003</v>
          </cell>
          <cell r="D1423" t="str">
            <v>Caùp coù tieát dieän &lt;= 120mm2</v>
          </cell>
          <cell r="E1423" t="str">
            <v>10 ñaàu</v>
          </cell>
          <cell r="F1423">
            <v>305403</v>
          </cell>
          <cell r="G1423">
            <v>23304</v>
          </cell>
        </row>
        <row r="1424">
          <cell r="A1424" t="str">
            <v>07.8004</v>
          </cell>
          <cell r="B1424" t="str">
            <v>07.8004</v>
          </cell>
          <cell r="D1424" t="str">
            <v>Caùp coù tieát dieän &lt;= 185mm2</v>
          </cell>
          <cell r="E1424" t="str">
            <v>10 ñaàu</v>
          </cell>
          <cell r="F1424">
            <v>548712</v>
          </cell>
          <cell r="G1424">
            <v>25096</v>
          </cell>
        </row>
        <row r="1425">
          <cell r="A1425" t="str">
            <v>07.8005</v>
          </cell>
          <cell r="B1425" t="str">
            <v>07.8005</v>
          </cell>
          <cell r="D1425" t="str">
            <v>Caùp coù tieát dieän &lt;= 240mm2</v>
          </cell>
          <cell r="E1425" t="str">
            <v>10 ñaàu</v>
          </cell>
          <cell r="F1425">
            <v>820846</v>
          </cell>
          <cell r="G1425">
            <v>28681</v>
          </cell>
        </row>
        <row r="1426">
          <cell r="A1426" t="str">
            <v>07.8006</v>
          </cell>
          <cell r="B1426" t="str">
            <v>07.8006</v>
          </cell>
          <cell r="D1426" t="str">
            <v>Caùp coù tieát dieän &lt;= 300mm2</v>
          </cell>
          <cell r="E1426" t="str">
            <v>10 ñaàu</v>
          </cell>
          <cell r="F1426">
            <v>1240804</v>
          </cell>
          <cell r="G1426">
            <v>32266</v>
          </cell>
        </row>
        <row r="1427">
          <cell r="A1427" t="str">
            <v>AC70</v>
          </cell>
          <cell r="C1427" t="str">
            <v xml:space="preserve"> Daây nhoâm loõi theùp AC-70</v>
          </cell>
          <cell r="E1427" t="str">
            <v>Taán</v>
          </cell>
          <cell r="F1427">
            <v>25800000</v>
          </cell>
        </row>
        <row r="1428">
          <cell r="A1428" t="str">
            <v>AC95</v>
          </cell>
          <cell r="C1428" t="str">
            <v xml:space="preserve"> Daây nhoâm loõi theùp AC-95</v>
          </cell>
          <cell r="E1428" t="str">
            <v>Taán</v>
          </cell>
          <cell r="F1428">
            <v>25800000</v>
          </cell>
        </row>
        <row r="1429">
          <cell r="A1429" t="str">
            <v>AC50</v>
          </cell>
          <cell r="C1429" t="str">
            <v xml:space="preserve"> Daây nhoâm loõi theùp AC-50</v>
          </cell>
          <cell r="E1429" t="str">
            <v>Taán</v>
          </cell>
          <cell r="F1429">
            <v>25800000</v>
          </cell>
        </row>
        <row r="1430">
          <cell r="A1430" t="str">
            <v>ACKP50</v>
          </cell>
          <cell r="C1430" t="str">
            <v xml:space="preserve"> Daây nhoâm loõi theùp ACKP-50</v>
          </cell>
          <cell r="E1430" t="str">
            <v>Taán</v>
          </cell>
          <cell r="F1430">
            <v>25800000</v>
          </cell>
        </row>
        <row r="1431">
          <cell r="A1431" t="str">
            <v>AC35</v>
          </cell>
          <cell r="C1431" t="str">
            <v xml:space="preserve"> Daây nhoâm loõi theùp AC-35</v>
          </cell>
          <cell r="E1431" t="str">
            <v>Taán</v>
          </cell>
          <cell r="F1431">
            <v>26100000</v>
          </cell>
        </row>
        <row r="1432">
          <cell r="A1432" t="str">
            <v>AV95</v>
          </cell>
          <cell r="C1432" t="str">
            <v xml:space="preserve"> Daây nhoâm  A -70</v>
          </cell>
          <cell r="E1432" t="str">
            <v>Taán</v>
          </cell>
          <cell r="F1432">
            <v>33200000</v>
          </cell>
        </row>
        <row r="1433">
          <cell r="A1433" t="str">
            <v>A70</v>
          </cell>
          <cell r="C1433" t="str">
            <v xml:space="preserve"> Daây nhoâm  AV -95</v>
          </cell>
          <cell r="E1433" t="str">
            <v>m</v>
          </cell>
          <cell r="F1433">
            <v>11410</v>
          </cell>
        </row>
        <row r="1434">
          <cell r="A1434" t="str">
            <v>AV70</v>
          </cell>
          <cell r="C1434" t="str">
            <v xml:space="preserve"> Daây nhoâm  AV -70</v>
          </cell>
          <cell r="E1434" t="str">
            <v>m</v>
          </cell>
          <cell r="F1434">
            <v>8710</v>
          </cell>
        </row>
        <row r="1435">
          <cell r="A1435" t="str">
            <v>AV50</v>
          </cell>
          <cell r="C1435" t="str">
            <v xml:space="preserve"> Daây nhoâm  AV -50</v>
          </cell>
          <cell r="E1435" t="str">
            <v>m</v>
          </cell>
          <cell r="F1435">
            <v>6540</v>
          </cell>
        </row>
        <row r="1436">
          <cell r="A1436" t="str">
            <v>CV70</v>
          </cell>
          <cell r="C1436" t="str">
            <v xml:space="preserve"> Daây haï theá boïc PVC -M-70</v>
          </cell>
          <cell r="E1436" t="str">
            <v>m</v>
          </cell>
          <cell r="F1436">
            <v>27300</v>
          </cell>
        </row>
        <row r="1437">
          <cell r="A1437" t="str">
            <v>C50</v>
          </cell>
          <cell r="C1437" t="str">
            <v xml:space="preserve"> Caùp ñoàng 22kV- XLPE-50</v>
          </cell>
          <cell r="E1437" t="str">
            <v>m</v>
          </cell>
        </row>
        <row r="1438">
          <cell r="A1438" t="str">
            <v>M-95</v>
          </cell>
          <cell r="C1438" t="str">
            <v xml:space="preserve"> Daây ñoàng XLPE-95</v>
          </cell>
          <cell r="E1438" t="str">
            <v>m</v>
          </cell>
        </row>
        <row r="1439">
          <cell r="A1439" t="str">
            <v>M-70</v>
          </cell>
          <cell r="C1439" t="str">
            <v xml:space="preserve"> Daây ñoàng M-70</v>
          </cell>
          <cell r="E1439" t="str">
            <v>Taán</v>
          </cell>
          <cell r="F1439">
            <v>36300000</v>
          </cell>
        </row>
        <row r="1440">
          <cell r="A1440" t="str">
            <v>M-35</v>
          </cell>
          <cell r="C1440" t="str">
            <v xml:space="preserve"> Daây ñoàng M-35</v>
          </cell>
          <cell r="E1440" t="str">
            <v>Taán</v>
          </cell>
          <cell r="F1440">
            <v>36300000</v>
          </cell>
        </row>
        <row r="1441">
          <cell r="A1441" t="str">
            <v>M22</v>
          </cell>
          <cell r="C1441" t="str">
            <v>Caùp haï theá boïc PVC-M-22</v>
          </cell>
          <cell r="E1441" t="str">
            <v>m</v>
          </cell>
          <cell r="F1441">
            <v>10400</v>
          </cell>
        </row>
        <row r="1442">
          <cell r="A1442" t="str">
            <v>CV95</v>
          </cell>
          <cell r="C1442" t="str">
            <v>Daây haï theá boïc PVC-M-95</v>
          </cell>
          <cell r="E1442" t="str">
            <v>m</v>
          </cell>
          <cell r="F1442">
            <v>36300</v>
          </cell>
        </row>
        <row r="1443">
          <cell r="A1443" t="str">
            <v>M-25</v>
          </cell>
          <cell r="C1443" t="str">
            <v>Daây ñoàng M-25</v>
          </cell>
          <cell r="E1443" t="str">
            <v>Taán</v>
          </cell>
          <cell r="F1443">
            <v>36300000</v>
          </cell>
        </row>
        <row r="1444">
          <cell r="A1444" t="str">
            <v>M-22-35</v>
          </cell>
          <cell r="C1444" t="str">
            <v>Caùp ruoät ñoàng 22kV-35mm2</v>
          </cell>
          <cell r="E1444" t="str">
            <v>m</v>
          </cell>
        </row>
        <row r="1445">
          <cell r="A1445" t="str">
            <v>M-22-38</v>
          </cell>
          <cell r="C1445" t="str">
            <v>Caùp ruoät ñoàng 22kV-38mm2</v>
          </cell>
          <cell r="E1445" t="str">
            <v>m</v>
          </cell>
        </row>
        <row r="1446">
          <cell r="A1446" t="str">
            <v>AV-22-50</v>
          </cell>
          <cell r="C1446" t="str">
            <v>Caùp ruoät nhoâm 22kV-50mm2</v>
          </cell>
          <cell r="E1446" t="str">
            <v>m</v>
          </cell>
        </row>
        <row r="1447">
          <cell r="A1447" t="str">
            <v>AV-22-35</v>
          </cell>
          <cell r="C1447" t="str">
            <v>Caùp boïc r/nhoâm 22kV-35mm2</v>
          </cell>
          <cell r="E1447" t="str">
            <v>m</v>
          </cell>
        </row>
        <row r="1448">
          <cell r="A1448" t="str">
            <v>PVC-3x50+1x25</v>
          </cell>
          <cell r="C1448" t="str">
            <v>Caùp haï aùp PVC-3x50+1x25</v>
          </cell>
          <cell r="E1448" t="str">
            <v>m</v>
          </cell>
        </row>
        <row r="1449">
          <cell r="A1449" t="str">
            <v>SÑ22</v>
          </cell>
          <cell r="C1449" t="str">
            <v xml:space="preserve"> Söù ñöùng 22kV (caû ty)</v>
          </cell>
          <cell r="E1449" t="str">
            <v>caùi</v>
          </cell>
          <cell r="F1449">
            <v>60000</v>
          </cell>
        </row>
        <row r="1450">
          <cell r="A1450" t="str">
            <v>SÑ22n/maën</v>
          </cell>
          <cell r="C1450" t="str">
            <v xml:space="preserve"> Söù ñöùng 22kV (nhieãm maën)</v>
          </cell>
          <cell r="E1450" t="str">
            <v>caùi</v>
          </cell>
          <cell r="F1450">
            <v>78000</v>
          </cell>
        </row>
        <row r="1451">
          <cell r="A1451" t="str">
            <v>SÑ6</v>
          </cell>
          <cell r="C1451" t="str">
            <v xml:space="preserve"> Söù ñöùng 6kV</v>
          </cell>
          <cell r="E1451" t="str">
            <v>caùi</v>
          </cell>
          <cell r="F1451">
            <v>32000</v>
          </cell>
        </row>
        <row r="1452">
          <cell r="A1452" t="str">
            <v>CN-35</v>
          </cell>
          <cell r="C1452" t="str">
            <v>Chuoãi neùo CN-35</v>
          </cell>
          <cell r="E1452" t="str">
            <v>chuoãi</v>
          </cell>
        </row>
        <row r="1453">
          <cell r="A1453" t="str">
            <v>CN-22</v>
          </cell>
          <cell r="C1453" t="str">
            <v xml:space="preserve"> Chuoãi neoù caùch ñieän CN-22</v>
          </cell>
          <cell r="E1453" t="str">
            <v>chuoãi</v>
          </cell>
        </row>
        <row r="1454">
          <cell r="A1454" t="str">
            <v>CN-0,4</v>
          </cell>
          <cell r="C1454" t="str">
            <v xml:space="preserve"> Chuoãi neoù caùch ñieän CN-0,4</v>
          </cell>
          <cell r="E1454" t="str">
            <v>chuoãi</v>
          </cell>
        </row>
        <row r="1455">
          <cell r="A1455" t="str">
            <v>Söùhaaùp</v>
          </cell>
          <cell r="C1455" t="str">
            <v xml:space="preserve"> Söù haï aùp</v>
          </cell>
          <cell r="E1455" t="str">
            <v>caùi</v>
          </cell>
        </row>
        <row r="1456">
          <cell r="A1456" t="str">
            <v>Söù oáng chæ</v>
          </cell>
          <cell r="C1456" t="str">
            <v xml:space="preserve"> Söù oáng chæ</v>
          </cell>
          <cell r="E1456" t="str">
            <v>caùi</v>
          </cell>
          <cell r="F1456">
            <v>2497</v>
          </cell>
        </row>
        <row r="1457">
          <cell r="A1457" t="str">
            <v>CCTR-200</v>
          </cell>
          <cell r="C1457" t="str">
            <v xml:space="preserve"> Caàu chì töï rôi FCO - 24kV-200A</v>
          </cell>
          <cell r="E1457" t="str">
            <v>Caùi</v>
          </cell>
          <cell r="F1457">
            <v>1000000</v>
          </cell>
        </row>
        <row r="1458">
          <cell r="A1458" t="str">
            <v>CCTR-100</v>
          </cell>
          <cell r="C1458" t="str">
            <v xml:space="preserve"> Caàu chì töï rôi FCO - 24kV-100A</v>
          </cell>
          <cell r="E1458" t="str">
            <v>Caùi</v>
          </cell>
          <cell r="F1458">
            <v>850000</v>
          </cell>
        </row>
        <row r="1459">
          <cell r="A1459" t="str">
            <v>LBFCO-100</v>
          </cell>
          <cell r="C1459" t="str">
            <v>LBFCO - 24kV -100A</v>
          </cell>
          <cell r="D1459" t="str">
            <v>Caùi</v>
          </cell>
          <cell r="F1459">
            <v>1200000</v>
          </cell>
        </row>
        <row r="1460">
          <cell r="A1460" t="str">
            <v>LBFCO-200</v>
          </cell>
          <cell r="C1460" t="str">
            <v>LBFCO - 24kV -200A</v>
          </cell>
          <cell r="D1460" t="str">
            <v>Caùi</v>
          </cell>
          <cell r="F1460">
            <v>2050000</v>
          </cell>
        </row>
        <row r="1461">
          <cell r="A1461" t="str">
            <v>DCL24</v>
          </cell>
          <cell r="C1461" t="str">
            <v xml:space="preserve"> Dao caùch ly 3 pha, 24kV-400A</v>
          </cell>
          <cell r="E1461" t="str">
            <v>Boä</v>
          </cell>
          <cell r="F1461">
            <v>2000000</v>
          </cell>
        </row>
        <row r="1462">
          <cell r="A1462" t="str">
            <v>Oáng nhöïa</v>
          </cell>
          <cell r="C1462" t="str">
            <v xml:space="preserve"> Oáng nhöïa luoàn caùp f 100</v>
          </cell>
          <cell r="E1462" t="str">
            <v>meùt</v>
          </cell>
          <cell r="F1462">
            <v>28182</v>
          </cell>
        </row>
        <row r="1463">
          <cell r="A1463" t="str">
            <v xml:space="preserve">Ñai </v>
          </cell>
          <cell r="C1463" t="str">
            <v xml:space="preserve"> Ñai giöõ oáng luoàn caùp </v>
          </cell>
          <cell r="E1463" t="str">
            <v>Caùi</v>
          </cell>
          <cell r="F1463">
            <v>3000</v>
          </cell>
        </row>
        <row r="1464">
          <cell r="A1464" t="str">
            <v>Oáng theùp</v>
          </cell>
          <cell r="C1464" t="str">
            <v xml:space="preserve"> Oáng theùp luoàn caùp f 100</v>
          </cell>
          <cell r="E1464" t="str">
            <v>meùt</v>
          </cell>
          <cell r="F1464">
            <v>50000</v>
          </cell>
        </row>
        <row r="1465">
          <cell r="A1465" t="str">
            <v>TK-35</v>
          </cell>
          <cell r="C1465" t="str">
            <v xml:space="preserve"> Caùp theùp TK-35</v>
          </cell>
          <cell r="E1465" t="str">
            <v>Taán</v>
          </cell>
          <cell r="F1465">
            <v>14500000</v>
          </cell>
        </row>
        <row r="1466">
          <cell r="A1466" t="str">
            <v>Keïp daây</v>
          </cell>
          <cell r="C1466" t="str">
            <v xml:space="preserve"> Keïp daây 3 boulon</v>
          </cell>
          <cell r="E1466" t="str">
            <v>Caùi</v>
          </cell>
          <cell r="F1466">
            <v>31818</v>
          </cell>
        </row>
        <row r="1467">
          <cell r="A1467" t="str">
            <v>ON35</v>
          </cell>
          <cell r="C1467" t="str">
            <v xml:space="preserve"> OÁng noái daây daãn 35</v>
          </cell>
          <cell r="D1467" t="str">
            <v>Caùi</v>
          </cell>
          <cell r="E1467" t="str">
            <v>Caùi</v>
          </cell>
          <cell r="F1467">
            <v>8182</v>
          </cell>
        </row>
        <row r="1468">
          <cell r="A1468" t="str">
            <v>ON50</v>
          </cell>
          <cell r="C1468" t="str">
            <v xml:space="preserve"> OÁng noái daây daãn 50</v>
          </cell>
          <cell r="D1468" t="str">
            <v>Caùi</v>
          </cell>
          <cell r="E1468" t="str">
            <v>Caùi</v>
          </cell>
          <cell r="F1468">
            <v>10090</v>
          </cell>
        </row>
        <row r="1469">
          <cell r="A1469" t="str">
            <v>ON70</v>
          </cell>
          <cell r="C1469" t="str">
            <v xml:space="preserve"> OÁng noái daây daãn 70</v>
          </cell>
          <cell r="D1469" t="str">
            <v>Caùi</v>
          </cell>
          <cell r="E1469" t="str">
            <v>Caùi</v>
          </cell>
          <cell r="F1469">
            <v>18182</v>
          </cell>
        </row>
        <row r="1470">
          <cell r="A1470" t="str">
            <v>ON95</v>
          </cell>
          <cell r="C1470" t="str">
            <v xml:space="preserve"> OÁng noái daây daãn 95</v>
          </cell>
          <cell r="D1470" t="str">
            <v>Caùi</v>
          </cell>
          <cell r="E1470" t="str">
            <v>Caùi</v>
          </cell>
          <cell r="F1470">
            <v>27273</v>
          </cell>
        </row>
        <row r="1471">
          <cell r="A1471" t="str">
            <v>ON120</v>
          </cell>
          <cell r="C1471" t="str">
            <v xml:space="preserve"> OÁng noái daây daãn 120</v>
          </cell>
          <cell r="D1471" t="str">
            <v>Caùi</v>
          </cell>
          <cell r="E1471" t="str">
            <v>Caùi</v>
          </cell>
          <cell r="F1471">
            <v>54545</v>
          </cell>
        </row>
        <row r="1472">
          <cell r="A1472" t="str">
            <v>ON150</v>
          </cell>
          <cell r="C1472" t="str">
            <v xml:space="preserve"> OÁng noái daây daãn 150</v>
          </cell>
          <cell r="D1472" t="str">
            <v>Caùi</v>
          </cell>
          <cell r="E1472" t="str">
            <v>Caùi</v>
          </cell>
          <cell r="F1472">
            <v>68182</v>
          </cell>
        </row>
        <row r="1473">
          <cell r="A1473" t="str">
            <v>ON185</v>
          </cell>
          <cell r="C1473" t="str">
            <v xml:space="preserve"> OÁng noái daây daãn 185</v>
          </cell>
          <cell r="D1473" t="str">
            <v>Caùi</v>
          </cell>
          <cell r="E1473" t="str">
            <v>Caùi</v>
          </cell>
          <cell r="F1473">
            <v>80182</v>
          </cell>
        </row>
        <row r="1474">
          <cell r="A1474" t="str">
            <v>CC-95</v>
          </cell>
          <cell r="C1474" t="str">
            <v xml:space="preserve"> Keïp caùp daây daån CC-95</v>
          </cell>
          <cell r="E1474" t="str">
            <v>Caùi</v>
          </cell>
          <cell r="F1474">
            <v>18636</v>
          </cell>
        </row>
        <row r="1475">
          <cell r="A1475" t="str">
            <v>CC-70</v>
          </cell>
          <cell r="C1475" t="str">
            <v xml:space="preserve"> Keïp caùp daây daån CC-70</v>
          </cell>
          <cell r="E1475" t="str">
            <v>Caùi</v>
          </cell>
          <cell r="F1475">
            <v>12386</v>
          </cell>
        </row>
        <row r="1476">
          <cell r="A1476" t="str">
            <v>CC-50</v>
          </cell>
          <cell r="C1476" t="str">
            <v xml:space="preserve"> Keïp caùp daây daãn CC- 50</v>
          </cell>
          <cell r="E1476" t="str">
            <v>Caùi</v>
          </cell>
          <cell r="F1476">
            <v>8000</v>
          </cell>
        </row>
        <row r="1477">
          <cell r="A1477" t="str">
            <v>Keïp M-22</v>
          </cell>
          <cell r="C1477" t="str">
            <v xml:space="preserve"> Keïp caùp daây daån M-22</v>
          </cell>
          <cell r="E1477" t="str">
            <v>Caùi</v>
          </cell>
        </row>
        <row r="1478">
          <cell r="A1478" t="str">
            <v>CC-25</v>
          </cell>
          <cell r="C1478" t="str">
            <v xml:space="preserve"> Keïp caùp daây daån CC-25</v>
          </cell>
          <cell r="E1478" t="str">
            <v>Caùi</v>
          </cell>
          <cell r="F1478">
            <v>6250</v>
          </cell>
        </row>
        <row r="1479">
          <cell r="A1479" t="str">
            <v>Keïp caùp ñoàng</v>
          </cell>
          <cell r="C1479" t="str">
            <v xml:space="preserve"> Keïp caùp ñoàng </v>
          </cell>
          <cell r="E1479" t="str">
            <v>_</v>
          </cell>
        </row>
        <row r="1480">
          <cell r="A1480" t="str">
            <v>Khe hôû PÑ</v>
          </cell>
          <cell r="C1480" t="str">
            <v xml:space="preserve">Khe hôû phoùng ñieän baûo veä </v>
          </cell>
          <cell r="E1480" t="str">
            <v>_</v>
          </cell>
        </row>
        <row r="1481">
          <cell r="A1481" t="str">
            <v>Baêng ñoàng</v>
          </cell>
          <cell r="C1481" t="str">
            <v xml:space="preserve"> Baêng ñoàng loùt daây ê 1 x 10</v>
          </cell>
          <cell r="E1481" t="str">
            <v>m</v>
          </cell>
        </row>
        <row r="1482">
          <cell r="A1482" t="str">
            <v xml:space="preserve">Daây ñoàng </v>
          </cell>
          <cell r="C1482" t="str">
            <v xml:space="preserve"> Daây ñoàng buoäc coå söù </v>
          </cell>
          <cell r="E1482" t="str">
            <v>m</v>
          </cell>
          <cell r="F1482">
            <v>1500</v>
          </cell>
        </row>
        <row r="1483">
          <cell r="A1483" t="str">
            <v>Daây keõm</v>
          </cell>
          <cell r="C1483" t="str">
            <v xml:space="preserve"> Daây keõm buoäc coå söù</v>
          </cell>
          <cell r="E1483" t="str">
            <v>m</v>
          </cell>
          <cell r="F1483">
            <v>500</v>
          </cell>
        </row>
        <row r="2961">
          <cell r="D2961" t="str">
            <v>Loaïi söù &gt; 18 baùt laép ôû coät coù chieàu cao &gt; 50m</v>
          </cell>
          <cell r="E2961" t="str">
            <v>chuoãi</v>
          </cell>
          <cell r="F2961">
            <v>2340.0000000596046</v>
          </cell>
          <cell r="G2961">
            <v>39002</v>
          </cell>
        </row>
        <row r="3315">
          <cell r="D3315" t="str">
            <v>Caùp coù tieát dieän &lt;= 240mm2</v>
          </cell>
          <cell r="E3315" t="str">
            <v>ñaàu</v>
          </cell>
          <cell r="F3315">
            <v>121565</v>
          </cell>
          <cell r="G3315">
            <v>58259</v>
          </cell>
        </row>
        <row r="8240">
          <cell r="A8240" t="str">
            <v>01.1422</v>
          </cell>
          <cell r="B8240" t="str">
            <v>01.1422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uong"/>
      <sheetName val="CoSoVC_TH"/>
      <sheetName val="NhanSu_TH"/>
      <sheetName val="LopHoc_TH"/>
      <sheetName val="LopHoc_TH_BC"/>
      <sheetName val="HocSinh_TH"/>
      <sheetName val="HocSinh_TH_BC"/>
      <sheetName val="DiemTruong"/>
      <sheetName val="DanhMu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 TRAM (3)"/>
      <sheetName val="Trungap"/>
      <sheetName val="Haap"/>
      <sheetName val="DGXDCB_DD"/>
      <sheetName val="DGXDCB_TNHC"/>
      <sheetName val="DGXDCB_TINH"/>
      <sheetName val="GT_1m3_BETONG"/>
      <sheetName val="vc_cogioi_thucong"/>
      <sheetName val="TH_CN_HT"/>
      <sheetName val="THDGCNG_HT"/>
      <sheetName val="CT_CN_HT"/>
      <sheetName val="TH_CN_TT"/>
      <sheetName val="THDGCNG_TT"/>
      <sheetName val="CT_CN_TT"/>
      <sheetName val="TH_TRAM_HB"/>
      <sheetName val="TH_CT_TRAM_HB"/>
      <sheetName val="CT_TRAMHOPBO"/>
      <sheetName val="TH_tramPP"/>
      <sheetName val="TH_CT_tramPP"/>
      <sheetName val="CT_TRAMPHANPHOI"/>
      <sheetName val="THPHPP"/>
      <sheetName val="TH_hopPP"/>
      <sheetName val="TH_CT_hopPP"/>
      <sheetName val="CT_thietbiphanphoi"/>
      <sheetName val="Sheet5"/>
      <sheetName val="TH_thaogo"/>
      <sheetName val="chitiet_thaogo"/>
      <sheetName val="DT_congtrinh"/>
      <sheetName val="Sheet1"/>
      <sheetName val="B KE HUU PHUOC XE XNVC S S 4 "/>
      <sheetName val="B KE HUU PHUOC VC SS4T5"/>
      <sheetName val="BKE HUU PHUOC tach kho3A T5-05"/>
      <sheetName val="BKE HUU PHUOC 3A T5 "/>
      <sheetName val="THKL 3a"/>
      <sheetName val="THKL XE XNVCSS4T5"/>
      <sheetName val="THKL DNTN HU PHUOC VC ss4T5"/>
      <sheetName val="TTKL 3a "/>
      <sheetName val="TTKL HUU PHUOC VC SS 4T5"/>
      <sheetName val="TTKL XN VC SS 4T5"/>
      <sheetName val="Sheet2"/>
      <sheetName val="Sheet3"/>
      <sheetName val="Sheet4"/>
      <sheetName val="XL4Test5"/>
      <sheetName val="XL4Poppy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CT_TRAMPHANPHOI_x0000__x0000_軸ơ_x0000__x0004__x0000__x0000__x0000__x0000__x0000__x0000_﹜ơ_x0000__x0000_"/>
      <sheetName val="CT_thietbipianphoi"/>
      <sheetName val="Giathanh1m3BT"/>
      <sheetName val="TH__x0003_T_TRAM_HB"/>
      <sheetName val="MTO REV.2(ARMOR)"/>
      <sheetName val="_x0000__x0000__x0000__x0000__x0000__x0000__x0000__x0000__x0000__x0000__x0014_[DALATddd.XLS]THPHPP"/>
      <sheetName val="dg tphcm"/>
      <sheetName val=""/>
      <sheetName val="dg"/>
      <sheetName val="DON GIA TRAM _3_"/>
      <sheetName val="dmVUA"/>
      <sheetName val="CT_TRAMPHANPHOI_x0000__x0000_?o_x0000__x0004__x0000__x0000__x0000__x0000__x0000__x0000_?o_x0000__x0000_"/>
      <sheetName val="TH2_x0000__x0000_hopPP"/>
      <sheetName val="CT_TRAMPHANPHOI??軸ơ?_x0004_??????﹜ơ??"/>
      <sheetName val="??????????_x0014_[DALATddd.XLS]THPHPP"/>
      <sheetName val="CT_TRAMPHANPHOI_x0000__x0000_?õ_x0000__x0004__x0000__x0000__x0000__x0000__x0000__x0000_?õ_x0000__x0000_"/>
      <sheetName val="TH2"/>
      <sheetName val="CT_TRAMPHANPHOI_x0000_軸ơ_x0000__x0004__x0000_﹜ơ_x0000_贴ơ_x0000__x0014__x0000__x0014_["/>
      <sheetName val="So doi chieu LC"/>
      <sheetName val="Mavl "/>
    </sheetNames>
    <sheetDataSet>
      <sheetData sheetId="0" refreshError="1">
        <row r="4">
          <cell r="C4">
            <v>1</v>
          </cell>
          <cell r="D4">
            <v>2</v>
          </cell>
          <cell r="E4">
            <v>3</v>
          </cell>
          <cell r="F4">
            <v>4</v>
          </cell>
          <cell r="G4">
            <v>5</v>
          </cell>
          <cell r="H4">
            <v>6</v>
          </cell>
          <cell r="I4">
            <v>7</v>
          </cell>
          <cell r="J4">
            <v>8</v>
          </cell>
          <cell r="K4">
            <v>9</v>
          </cell>
          <cell r="L4">
            <v>10</v>
          </cell>
        </row>
        <row r="6">
          <cell r="C6" t="str">
            <v>AP1P100</v>
          </cell>
          <cell r="D6" t="str">
            <v>02.8401</v>
          </cell>
          <cell r="E6" t="str">
            <v>Aptomat 1 cöïc 600V-100A</v>
          </cell>
          <cell r="F6" t="str">
            <v>caùi</v>
          </cell>
          <cell r="H6">
            <v>200000</v>
          </cell>
          <cell r="I6">
            <v>24819</v>
          </cell>
          <cell r="J6">
            <v>38360</v>
          </cell>
          <cell r="K6">
            <v>0</v>
          </cell>
          <cell r="L6">
            <v>9</v>
          </cell>
        </row>
        <row r="7">
          <cell r="C7" t="str">
            <v>AP1P125</v>
          </cell>
          <cell r="D7" t="str">
            <v>02.8401</v>
          </cell>
          <cell r="E7" t="str">
            <v>Aptomat 1 cöïc 600V-125A</v>
          </cell>
          <cell r="F7" t="str">
            <v>caùi</v>
          </cell>
          <cell r="H7">
            <v>200000</v>
          </cell>
          <cell r="I7">
            <v>24819</v>
          </cell>
          <cell r="J7">
            <v>38360</v>
          </cell>
          <cell r="K7">
            <v>0</v>
          </cell>
          <cell r="L7">
            <v>9</v>
          </cell>
        </row>
        <row r="8">
          <cell r="C8" t="str">
            <v>AP1P150</v>
          </cell>
          <cell r="D8" t="str">
            <v>02.8401</v>
          </cell>
          <cell r="E8" t="str">
            <v>Aptomat 1 cöïc 600V-150A</v>
          </cell>
          <cell r="F8" t="str">
            <v>caùi</v>
          </cell>
          <cell r="H8">
            <v>200000</v>
          </cell>
          <cell r="I8">
            <v>24819</v>
          </cell>
          <cell r="J8">
            <v>38360</v>
          </cell>
          <cell r="K8">
            <v>0</v>
          </cell>
          <cell r="L8">
            <v>9</v>
          </cell>
        </row>
        <row r="9">
          <cell r="C9" t="str">
            <v>AP1P200</v>
          </cell>
          <cell r="D9" t="str">
            <v>02.8401</v>
          </cell>
          <cell r="E9" t="str">
            <v>Aptomat 1 cöïc 600V-200A</v>
          </cell>
          <cell r="F9" t="str">
            <v>caùi</v>
          </cell>
          <cell r="H9">
            <v>250000</v>
          </cell>
          <cell r="I9">
            <v>24819</v>
          </cell>
          <cell r="J9">
            <v>38360</v>
          </cell>
          <cell r="K9">
            <v>0</v>
          </cell>
          <cell r="L9">
            <v>9</v>
          </cell>
        </row>
        <row r="10">
          <cell r="C10" t="str">
            <v>AP1P250</v>
          </cell>
          <cell r="D10" t="str">
            <v>02.8401</v>
          </cell>
          <cell r="E10" t="str">
            <v>Aptomat 1 cöïc 600V-250A</v>
          </cell>
          <cell r="F10" t="str">
            <v>caùi</v>
          </cell>
          <cell r="H10">
            <v>550000</v>
          </cell>
          <cell r="I10">
            <v>24819</v>
          </cell>
          <cell r="J10">
            <v>38360</v>
          </cell>
          <cell r="K10">
            <v>0</v>
          </cell>
          <cell r="L10">
            <v>9</v>
          </cell>
        </row>
        <row r="11">
          <cell r="C11" t="str">
            <v>AP2P100</v>
          </cell>
          <cell r="D11" t="str">
            <v>02.8401</v>
          </cell>
          <cell r="E11" t="str">
            <v>Aptomat 2 cöïc 600V-100A</v>
          </cell>
          <cell r="F11" t="str">
            <v>caùi</v>
          </cell>
          <cell r="H11">
            <v>200000</v>
          </cell>
          <cell r="I11">
            <v>24819</v>
          </cell>
          <cell r="J11">
            <v>38360</v>
          </cell>
          <cell r="K11">
            <v>0</v>
          </cell>
          <cell r="L11">
            <v>9</v>
          </cell>
        </row>
        <row r="12">
          <cell r="C12" t="str">
            <v>AP2P50</v>
          </cell>
          <cell r="D12" t="str">
            <v>02.8401</v>
          </cell>
          <cell r="E12" t="str">
            <v>Aptomat 2 cöïc 600V-50A ( Nhaät )</v>
          </cell>
          <cell r="F12" t="str">
            <v>caùi</v>
          </cell>
          <cell r="H12">
            <v>200000</v>
          </cell>
          <cell r="I12">
            <v>24819</v>
          </cell>
          <cell r="J12">
            <v>38360</v>
          </cell>
          <cell r="K12">
            <v>0</v>
          </cell>
          <cell r="L12">
            <v>12</v>
          </cell>
        </row>
        <row r="13">
          <cell r="C13" t="str">
            <v>AP2P75</v>
          </cell>
          <cell r="D13" t="str">
            <v>02.8401</v>
          </cell>
          <cell r="E13" t="str">
            <v>Aptomat 2 cöïc 600V-75A</v>
          </cell>
          <cell r="F13" t="str">
            <v>caùi</v>
          </cell>
          <cell r="H13">
            <v>200000</v>
          </cell>
          <cell r="I13">
            <v>24819</v>
          </cell>
          <cell r="J13">
            <v>38360</v>
          </cell>
          <cell r="K13">
            <v>0</v>
          </cell>
          <cell r="L13">
            <v>12</v>
          </cell>
        </row>
        <row r="14">
          <cell r="C14" t="str">
            <v>AP3P1000</v>
          </cell>
          <cell r="D14" t="str">
            <v>02.8404</v>
          </cell>
          <cell r="E14" t="str">
            <v>Aptomat 3 cöïc 600V-1000A ( Nhaät )</v>
          </cell>
          <cell r="F14" t="str">
            <v>caùi</v>
          </cell>
          <cell r="H14">
            <v>15500000</v>
          </cell>
          <cell r="I14">
            <v>35622</v>
          </cell>
          <cell r="J14">
            <v>76719</v>
          </cell>
          <cell r="K14">
            <v>0</v>
          </cell>
          <cell r="L14">
            <v>18</v>
          </cell>
        </row>
        <row r="15">
          <cell r="C15" t="str">
            <v>AP3P100</v>
          </cell>
          <cell r="D15" t="str">
            <v>02.8401</v>
          </cell>
          <cell r="E15" t="str">
            <v>Aptomat 3 cöïc 600V-100A</v>
          </cell>
          <cell r="F15" t="str">
            <v>caùi</v>
          </cell>
          <cell r="H15">
            <v>250000</v>
          </cell>
          <cell r="I15">
            <v>24819</v>
          </cell>
          <cell r="J15">
            <v>38360</v>
          </cell>
          <cell r="K15">
            <v>0</v>
          </cell>
          <cell r="L15">
            <v>18</v>
          </cell>
        </row>
        <row r="16">
          <cell r="C16" t="str">
            <v>AP3P125</v>
          </cell>
          <cell r="D16" t="str">
            <v>02.8401</v>
          </cell>
          <cell r="E16" t="str">
            <v>Aptomat 3 cöïc 600V-125A</v>
          </cell>
          <cell r="F16" t="str">
            <v>caùi</v>
          </cell>
          <cell r="H16">
            <v>515000</v>
          </cell>
          <cell r="I16">
            <v>24819</v>
          </cell>
          <cell r="J16">
            <v>38360</v>
          </cell>
          <cell r="K16">
            <v>0</v>
          </cell>
          <cell r="L16">
            <v>18</v>
          </cell>
        </row>
        <row r="17">
          <cell r="C17" t="str">
            <v>AP3P150</v>
          </cell>
          <cell r="D17" t="str">
            <v>02.8401</v>
          </cell>
          <cell r="E17" t="str">
            <v>Aptomat 3 cöïc 600V-150A ( Nhaät )</v>
          </cell>
          <cell r="F17" t="str">
            <v>caùi</v>
          </cell>
          <cell r="H17">
            <v>1570000</v>
          </cell>
          <cell r="I17">
            <v>24819</v>
          </cell>
          <cell r="J17">
            <v>38360</v>
          </cell>
          <cell r="K17">
            <v>0</v>
          </cell>
          <cell r="L17">
            <v>18</v>
          </cell>
        </row>
        <row r="18">
          <cell r="C18" t="str">
            <v>AP3P200</v>
          </cell>
          <cell r="D18" t="str">
            <v>02.8401</v>
          </cell>
          <cell r="E18" t="str">
            <v>Aptomat 3 cöïc 600V-200A</v>
          </cell>
          <cell r="F18" t="str">
            <v>caùi</v>
          </cell>
          <cell r="H18">
            <v>515000</v>
          </cell>
          <cell r="I18">
            <v>24819</v>
          </cell>
          <cell r="J18">
            <v>38360</v>
          </cell>
          <cell r="K18">
            <v>0</v>
          </cell>
          <cell r="L18">
            <v>18</v>
          </cell>
        </row>
        <row r="19">
          <cell r="C19" t="str">
            <v>AP3P250</v>
          </cell>
          <cell r="D19" t="str">
            <v>02.8401</v>
          </cell>
          <cell r="E19" t="str">
            <v>Aptomat 3 cöïc 600V-250A ( Nhaät )</v>
          </cell>
          <cell r="F19" t="str">
            <v>caùi</v>
          </cell>
          <cell r="H19">
            <v>1650000</v>
          </cell>
          <cell r="I19">
            <v>24819</v>
          </cell>
          <cell r="J19">
            <v>38360</v>
          </cell>
          <cell r="K19">
            <v>0</v>
          </cell>
          <cell r="L19">
            <v>18</v>
          </cell>
        </row>
        <row r="20">
          <cell r="C20" t="str">
            <v>AP3P600</v>
          </cell>
          <cell r="D20" t="str">
            <v>02.8403</v>
          </cell>
          <cell r="E20" t="str">
            <v>Aptomat 3 cöïc 600V-600A ( Nhaät )</v>
          </cell>
          <cell r="F20" t="str">
            <v>caùi</v>
          </cell>
          <cell r="H20">
            <v>6800000</v>
          </cell>
          <cell r="I20">
            <v>27848</v>
          </cell>
          <cell r="J20">
            <v>61375</v>
          </cell>
          <cell r="K20">
            <v>0</v>
          </cell>
          <cell r="L20">
            <v>18</v>
          </cell>
        </row>
        <row r="21">
          <cell r="C21" t="str">
            <v>AP3P75</v>
          </cell>
          <cell r="D21" t="str">
            <v>02.8401</v>
          </cell>
          <cell r="E21" t="str">
            <v>Aptomat 3 cöïc 600V-75A</v>
          </cell>
          <cell r="F21" t="str">
            <v>caùi</v>
          </cell>
          <cell r="H21">
            <v>250000</v>
          </cell>
          <cell r="I21">
            <v>24819</v>
          </cell>
          <cell r="J21">
            <v>38360</v>
          </cell>
          <cell r="K21">
            <v>0</v>
          </cell>
          <cell r="L21">
            <v>18</v>
          </cell>
        </row>
        <row r="22">
          <cell r="E22" t="str">
            <v>CAÙP NGAÀM</v>
          </cell>
        </row>
        <row r="23">
          <cell r="C23" t="str">
            <v>STK114</v>
          </cell>
          <cell r="D23" t="str">
            <v>Phuï luïc 1</v>
          </cell>
          <cell r="E23" t="str">
            <v>Oáng STK O114</v>
          </cell>
          <cell r="F23" t="str">
            <v>m</v>
          </cell>
          <cell r="H23">
            <v>121513.68</v>
          </cell>
          <cell r="J23">
            <v>9928.174500000001</v>
          </cell>
        </row>
        <row r="24">
          <cell r="C24" t="str">
            <v>K114</v>
          </cell>
          <cell r="D24" t="str">
            <v>ZF-1260</v>
          </cell>
          <cell r="E24" t="str">
            <v>Keïp oááng STK O114</v>
          </cell>
          <cell r="F24" t="str">
            <v>caùi</v>
          </cell>
          <cell r="H24">
            <v>38724</v>
          </cell>
          <cell r="J24">
            <v>6932</v>
          </cell>
          <cell r="K24">
            <v>3867</v>
          </cell>
        </row>
        <row r="25">
          <cell r="C25" t="str">
            <v>PVC150</v>
          </cell>
          <cell r="D25" t="str">
            <v>Phuï luïc 1</v>
          </cell>
          <cell r="E25" t="str">
            <v>Oáng nhöïa PVC, O150 chòu löïc</v>
          </cell>
          <cell r="F25" t="str">
            <v>m</v>
          </cell>
          <cell r="H25">
            <v>89515</v>
          </cell>
          <cell r="J25">
            <v>2603.6802000000002</v>
          </cell>
        </row>
        <row r="26">
          <cell r="C26" t="str">
            <v>CAT</v>
          </cell>
          <cell r="D26" t="str">
            <v>BB-1411</v>
          </cell>
          <cell r="E26" t="str">
            <v>Caùt</v>
          </cell>
          <cell r="F26" t="str">
            <v>m3</v>
          </cell>
          <cell r="H26">
            <v>66544.899999999994</v>
          </cell>
          <cell r="J26">
            <v>7549.3600000000006</v>
          </cell>
        </row>
        <row r="27">
          <cell r="C27" t="str">
            <v>GACHTHE</v>
          </cell>
          <cell r="D27" t="str">
            <v>Phuï luïc 1</v>
          </cell>
          <cell r="E27" t="str">
            <v>Gaïch theû ñaùnh daáu</v>
          </cell>
          <cell r="F27" t="str">
            <v>m2</v>
          </cell>
          <cell r="H27">
            <v>13200</v>
          </cell>
          <cell r="J27">
            <v>2426.58</v>
          </cell>
        </row>
        <row r="28">
          <cell r="C28" t="str">
            <v>NHUADO</v>
          </cell>
          <cell r="D28" t="str">
            <v>Phuï luïc 1</v>
          </cell>
          <cell r="E28" t="str">
            <v>Nhöïa ñoû ñaùnh daáu</v>
          </cell>
          <cell r="F28" t="str">
            <v>m2</v>
          </cell>
          <cell r="H28">
            <v>10000</v>
          </cell>
          <cell r="J28">
            <v>2022.1499999999999</v>
          </cell>
        </row>
        <row r="29">
          <cell r="C29" t="str">
            <v>nuoc</v>
          </cell>
          <cell r="D29" t="str">
            <v>Phuï luïc 1</v>
          </cell>
          <cell r="E29" t="str">
            <v>Nöôùc töôùi</v>
          </cell>
          <cell r="F29" t="str">
            <v>m3</v>
          </cell>
          <cell r="H29">
            <v>15000</v>
          </cell>
          <cell r="J29">
            <v>2022.1499999999999</v>
          </cell>
        </row>
        <row r="30">
          <cell r="C30" t="str">
            <v>betongnhua</v>
          </cell>
          <cell r="D30" t="str">
            <v>Phuï luïc 1</v>
          </cell>
          <cell r="E30" t="str">
            <v>Beâtoâng nhöïa noùng ( Hoaøn thieän lôùp maët leà ñöôøng )</v>
          </cell>
          <cell r="F30" t="str">
            <v>m3</v>
          </cell>
          <cell r="H30">
            <v>397701.72727272724</v>
          </cell>
          <cell r="J30">
            <v>3469.5</v>
          </cell>
          <cell r="K30">
            <v>13029.08992</v>
          </cell>
        </row>
        <row r="31">
          <cell r="C31" t="str">
            <v>da04</v>
          </cell>
          <cell r="D31" t="str">
            <v>01.7000</v>
          </cell>
          <cell r="E31" t="str">
            <v>Traûi caùn ñaù daêm 2x4 daày 40cm</v>
          </cell>
          <cell r="F31" t="str">
            <v>m3</v>
          </cell>
          <cell r="H31">
            <v>100000</v>
          </cell>
          <cell r="J31">
            <v>16187</v>
          </cell>
        </row>
        <row r="32">
          <cell r="C32" t="str">
            <v>BTM200</v>
          </cell>
          <cell r="D32" t="str">
            <v>HA-8113</v>
          </cell>
          <cell r="E32" t="str">
            <v>Beâtoâng ñöôøng ñaù 1x2 M200</v>
          </cell>
          <cell r="F32" t="str">
            <v>m3</v>
          </cell>
          <cell r="H32">
            <v>398419.46950000001</v>
          </cell>
          <cell r="J32">
            <v>27725.497999999996</v>
          </cell>
          <cell r="K32">
            <v>15375</v>
          </cell>
        </row>
        <row r="33">
          <cell r="E33" t="str">
            <v>BOÁ TRÍ CAÙP QUA CAÀU</v>
          </cell>
        </row>
        <row r="34">
          <cell r="C34" t="str">
            <v>Mongdache</v>
          </cell>
          <cell r="D34" t="str">
            <v>GC.4115</v>
          </cell>
          <cell r="E34" t="str">
            <v>Xaây moùng baèng ñaù cheû 20x20x25 vöõa M100</v>
          </cell>
          <cell r="F34" t="str">
            <v>m3</v>
          </cell>
          <cell r="H34">
            <v>198707.50880000001</v>
          </cell>
          <cell r="J34">
            <v>20120.548500000001</v>
          </cell>
          <cell r="K34">
            <v>1539.9960000000001</v>
          </cell>
        </row>
        <row r="35">
          <cell r="C35" t="str">
            <v>Lapongtrangkem</v>
          </cell>
          <cell r="D35" t="str">
            <v>ZJ.1170x2</v>
          </cell>
          <cell r="E35" t="str">
            <v>Laép ñaët oáng theùp traùng keõm f 150</v>
          </cell>
          <cell r="F35" t="str">
            <v>m</v>
          </cell>
          <cell r="H35">
            <v>120136.92</v>
          </cell>
          <cell r="J35">
            <v>19218.477919999998</v>
          </cell>
        </row>
        <row r="36">
          <cell r="C36" t="str">
            <v>Lapcutthang</v>
          </cell>
          <cell r="D36" t="str">
            <v>ZK.1270</v>
          </cell>
          <cell r="E36" t="str">
            <v>Laép ñaët cuùt thaúng</v>
          </cell>
          <cell r="F36" t="str">
            <v>caùi</v>
          </cell>
          <cell r="H36">
            <v>58162</v>
          </cell>
          <cell r="J36">
            <v>9577.7559999999994</v>
          </cell>
          <cell r="K36">
            <v>5800</v>
          </cell>
        </row>
        <row r="37">
          <cell r="C37" t="str">
            <v>phamongdache</v>
          </cell>
          <cell r="D37" t="str">
            <v>AG.1132</v>
          </cell>
          <cell r="E37" t="str">
            <v>Phaù dôõ moùng ñaù cheû</v>
          </cell>
          <cell r="F37" t="str">
            <v>m3</v>
          </cell>
          <cell r="J37">
            <v>29357.071999999996</v>
          </cell>
        </row>
        <row r="38">
          <cell r="C38" t="str">
            <v>giacongthep</v>
          </cell>
          <cell r="D38" t="str">
            <v>NA.1510</v>
          </cell>
          <cell r="E38" t="str">
            <v>Gia coâng theùp hình</v>
          </cell>
          <cell r="F38" t="str">
            <v>kg</v>
          </cell>
          <cell r="H38">
            <v>4349</v>
          </cell>
          <cell r="J38">
            <v>384</v>
          </cell>
          <cell r="K38">
            <v>668</v>
          </cell>
        </row>
        <row r="39">
          <cell r="C39" t="str">
            <v>giacongtheptruf10</v>
          </cell>
          <cell r="D39" t="str">
            <v>IA.2211</v>
          </cell>
          <cell r="E39" t="str">
            <v>Gia coâng theùp truï f&lt;=10</v>
          </cell>
          <cell r="F39" t="str">
            <v>kg</v>
          </cell>
          <cell r="H39">
            <v>4228</v>
          </cell>
          <cell r="J39">
            <v>220.69599999999997</v>
          </cell>
          <cell r="K39">
            <v>16</v>
          </cell>
        </row>
        <row r="40">
          <cell r="C40" t="str">
            <v>giacongtheptruf18</v>
          </cell>
          <cell r="D40" t="str">
            <v>IA.2221</v>
          </cell>
          <cell r="E40" t="str">
            <v>Gia coâng theùp truï f&lt;=18</v>
          </cell>
          <cell r="F40" t="str">
            <v>kg</v>
          </cell>
          <cell r="H40">
            <v>4277</v>
          </cell>
          <cell r="J40">
            <v>148.63199999999998</v>
          </cell>
          <cell r="K40">
            <v>102</v>
          </cell>
        </row>
        <row r="41">
          <cell r="E41" t="str">
            <v>BEÄ ÑÔÕ MAÙY BIEÁN THEÁ</v>
          </cell>
        </row>
        <row r="42">
          <cell r="C42" t="str">
            <v>giacongthepmongf10</v>
          </cell>
          <cell r="D42" t="str">
            <v>IA.1110</v>
          </cell>
          <cell r="E42" t="str">
            <v>Gia coâng theùp moùngï f&lt;=10</v>
          </cell>
          <cell r="F42" t="str">
            <v>kg</v>
          </cell>
          <cell r="H42">
            <v>4228</v>
          </cell>
          <cell r="J42">
            <v>165.52199999999999</v>
          </cell>
          <cell r="K42">
            <v>16</v>
          </cell>
        </row>
        <row r="43">
          <cell r="C43" t="str">
            <v>giacongthepmongf18</v>
          </cell>
          <cell r="D43" t="str">
            <v>IA.1120</v>
          </cell>
          <cell r="E43" t="str">
            <v>Gia coâng theùp moùngï f&lt;=18</v>
          </cell>
          <cell r="F43" t="str">
            <v>kg</v>
          </cell>
          <cell r="H43">
            <v>4276</v>
          </cell>
          <cell r="J43">
            <v>121.60799999999999</v>
          </cell>
          <cell r="K43">
            <v>99</v>
          </cell>
        </row>
        <row r="44">
          <cell r="C44" t="str">
            <v>BTM200ongBTCT</v>
          </cell>
          <cell r="D44" t="str">
            <v>HA-5413</v>
          </cell>
          <cell r="E44" t="str">
            <v xml:space="preserve">Beâ toâng ñaù 1x2 M200 OÁng BTCT </v>
          </cell>
          <cell r="F44" t="str">
            <v>m3</v>
          </cell>
          <cell r="H44">
            <v>570967</v>
          </cell>
          <cell r="J44">
            <v>46007.233999999997</v>
          </cell>
          <cell r="K44">
            <v>12480</v>
          </cell>
        </row>
        <row r="45">
          <cell r="C45" t="str">
            <v>gachtau</v>
          </cell>
          <cell r="D45" t="str">
            <v>VO.102</v>
          </cell>
          <cell r="E45" t="str">
            <v>Gaïch taøu</v>
          </cell>
          <cell r="F45" t="str">
            <v>m2</v>
          </cell>
          <cell r="H45">
            <v>45000</v>
          </cell>
          <cell r="J45">
            <v>4091.0856000000003</v>
          </cell>
        </row>
        <row r="46">
          <cell r="C46" t="str">
            <v>catbt</v>
          </cell>
          <cell r="D46" t="str">
            <v>Phu ïluïc 1</v>
          </cell>
          <cell r="E46" t="str">
            <v>Caét beâtoâng 2 meùp möông</v>
          </cell>
          <cell r="F46" t="str">
            <v>m</v>
          </cell>
          <cell r="H46">
            <v>140</v>
          </cell>
          <cell r="J46">
            <v>26.962</v>
          </cell>
          <cell r="K46">
            <v>697.43999999999994</v>
          </cell>
        </row>
        <row r="47">
          <cell r="C47" t="str">
            <v>phadobtxm</v>
          </cell>
          <cell r="D47" t="str">
            <v>02.02.01</v>
          </cell>
          <cell r="E47" t="str">
            <v>Phaù vôõ keát caáu maët beâtoâng ximaêng</v>
          </cell>
          <cell r="F47" t="str">
            <v>m3</v>
          </cell>
          <cell r="J47">
            <v>52015.231200000002</v>
          </cell>
        </row>
        <row r="48">
          <cell r="C48" t="str">
            <v>daomuong</v>
          </cell>
          <cell r="D48" t="str">
            <v>Phu ïluïc 1</v>
          </cell>
          <cell r="E48" t="str">
            <v>Ñaøo ñaát möông caùp</v>
          </cell>
          <cell r="F48" t="str">
            <v>m3</v>
          </cell>
          <cell r="J48">
            <v>80886</v>
          </cell>
        </row>
        <row r="49">
          <cell r="C49" t="str">
            <v>Vcdat</v>
          </cell>
          <cell r="D49" t="str">
            <v>Phu ïluïc 1</v>
          </cell>
          <cell r="E49" t="str">
            <v>Vaän chuyeån ñaát thöøa ñi ñoå</v>
          </cell>
          <cell r="F49" t="str">
            <v>m3</v>
          </cell>
          <cell r="J49">
            <v>10224.752999999999</v>
          </cell>
        </row>
        <row r="50">
          <cell r="C50" t="str">
            <v>cothep8</v>
          </cell>
          <cell r="D50" t="str">
            <v>IA-2221</v>
          </cell>
          <cell r="E50" t="str">
            <v>Gia coâng laép ñaët coát theùp O8</v>
          </cell>
          <cell r="F50" t="str">
            <v>Taán</v>
          </cell>
          <cell r="H50">
            <v>4228301</v>
          </cell>
          <cell r="J50">
            <v>226708.83999999997</v>
          </cell>
          <cell r="K50">
            <v>18096</v>
          </cell>
        </row>
        <row r="51">
          <cell r="C51" t="str">
            <v>da12</v>
          </cell>
          <cell r="D51" t="str">
            <v>Phu ïluïc 1</v>
          </cell>
          <cell r="E51" t="str">
            <v>Ñaù 1x2 (cheøn chaân truï)</v>
          </cell>
          <cell r="F51" t="str">
            <v>m3</v>
          </cell>
          <cell r="H51">
            <v>144182.04</v>
          </cell>
          <cell r="J51">
            <v>30683.100000000002</v>
          </cell>
        </row>
        <row r="52">
          <cell r="C52" t="str">
            <v>BTMlot100</v>
          </cell>
          <cell r="D52" t="str">
            <v>HA.1212</v>
          </cell>
          <cell r="E52" t="str">
            <v xml:space="preserve">Beâtoâng lot ñaù 1x2 M100 </v>
          </cell>
          <cell r="F52" t="str">
            <v>m3</v>
          </cell>
          <cell r="H52">
            <v>271893.79292500002</v>
          </cell>
          <cell r="J52">
            <v>22921.981999999996</v>
          </cell>
          <cell r="K52">
            <v>12480</v>
          </cell>
        </row>
        <row r="53">
          <cell r="C53" t="str">
            <v>BTM200mmay</v>
          </cell>
          <cell r="D53" t="str">
            <v>HA.1213</v>
          </cell>
          <cell r="E53" t="str">
            <v xml:space="preserve">Beâtoâng moùng neàn ñaù 1x2 M200 </v>
          </cell>
          <cell r="F53" t="str">
            <v>m3</v>
          </cell>
          <cell r="H53">
            <v>398419.46950000001</v>
          </cell>
          <cell r="J53">
            <v>22921.981999999996</v>
          </cell>
          <cell r="K53">
            <v>12480</v>
          </cell>
        </row>
        <row r="54">
          <cell r="C54" t="str">
            <v>BTM200mtru</v>
          </cell>
          <cell r="D54" t="str">
            <v>04.3502</v>
          </cell>
          <cell r="E54" t="str">
            <v xml:space="preserve">Beâtoâng moùng coät ñaù 1x2 M200 </v>
          </cell>
          <cell r="F54" t="str">
            <v>m3</v>
          </cell>
          <cell r="H54">
            <v>418122</v>
          </cell>
          <cell r="J54">
            <v>11767</v>
          </cell>
          <cell r="K54">
            <v>3562</v>
          </cell>
        </row>
        <row r="55">
          <cell r="C55" t="str">
            <v>BTM150mtru</v>
          </cell>
          <cell r="D55" t="str">
            <v>04.3501</v>
          </cell>
          <cell r="E55" t="str">
            <v xml:space="preserve">Beâtoâng moùng coät ñaù 1x2 M150 </v>
          </cell>
          <cell r="F55" t="str">
            <v>m3</v>
          </cell>
          <cell r="H55">
            <v>369225</v>
          </cell>
          <cell r="J55">
            <v>11767</v>
          </cell>
          <cell r="K55">
            <v>3562</v>
          </cell>
        </row>
        <row r="56">
          <cell r="C56" t="str">
            <v>daomong&lt;1m</v>
          </cell>
          <cell r="D56" t="str">
            <v>BA.1412</v>
          </cell>
          <cell r="E56" t="str">
            <v>Ñaøo ñaát moùng caáp 2 roäng &lt;1m saâu &lt;1m</v>
          </cell>
          <cell r="F56" t="str">
            <v>m3</v>
          </cell>
          <cell r="J56">
            <v>16212.147999999999</v>
          </cell>
        </row>
        <row r="57">
          <cell r="C57" t="str">
            <v>daomong</v>
          </cell>
          <cell r="D57" t="str">
            <v>BA.1442</v>
          </cell>
          <cell r="E57" t="str">
            <v>Ñaøo ñaát moùng caáp 2 roäng &gt;1m saâu &gt;1m</v>
          </cell>
          <cell r="F57" t="str">
            <v>m3</v>
          </cell>
          <cell r="J57">
            <v>14168.457999999999</v>
          </cell>
        </row>
        <row r="58">
          <cell r="C58" t="str">
            <v>dapdat</v>
          </cell>
          <cell r="D58" t="str">
            <v>BB.1112</v>
          </cell>
          <cell r="E58" t="str">
            <v>Ñaép ñaát caáp 2</v>
          </cell>
          <cell r="F58" t="str">
            <v>m3</v>
          </cell>
          <cell r="J58">
            <v>8386.4479999999985</v>
          </cell>
        </row>
        <row r="59">
          <cell r="C59" t="str">
            <v>vankhuonmay</v>
          </cell>
          <cell r="D59" t="str">
            <v>KA-1220</v>
          </cell>
          <cell r="E59" t="str">
            <v>Vaùn khuoân ñoå beâ toâng</v>
          </cell>
          <cell r="F59" t="str">
            <v>100m2</v>
          </cell>
          <cell r="H59">
            <v>2296100.9456000002</v>
          </cell>
          <cell r="J59">
            <v>433779.11399999994</v>
          </cell>
          <cell r="L59">
            <v>0.2</v>
          </cell>
        </row>
        <row r="60">
          <cell r="C60" t="str">
            <v>BTMLOTM100</v>
          </cell>
          <cell r="D60" t="str">
            <v>HA-1111</v>
          </cell>
          <cell r="E60" t="str">
            <v xml:space="preserve">Beâtoâng loùt ñaù 4x6 M100 </v>
          </cell>
          <cell r="F60" t="str">
            <v>m3</v>
          </cell>
          <cell r="H60">
            <v>263407</v>
          </cell>
          <cell r="J60">
            <v>23061.605999999996</v>
          </cell>
          <cell r="K60">
            <v>12041</v>
          </cell>
        </row>
        <row r="61">
          <cell r="C61" t="str">
            <v>cothep</v>
          </cell>
          <cell r="D61" t="str">
            <v>IA-2221</v>
          </cell>
          <cell r="E61" t="str">
            <v>Gia coâng laép ñaët coát theùp caùc loaïi</v>
          </cell>
          <cell r="F61" t="str">
            <v>Taán</v>
          </cell>
          <cell r="H61">
            <v>4228301</v>
          </cell>
          <cell r="J61">
            <v>226708.83999999997</v>
          </cell>
          <cell r="K61">
            <v>18096</v>
          </cell>
        </row>
        <row r="62">
          <cell r="E62" t="str">
            <v>LAØM MAËT BAÈNG CAÙC TRAÏM BIEÁN THEÁ HÔÏP BOÄ</v>
          </cell>
        </row>
        <row r="63">
          <cell r="C63" t="str">
            <v>phadohangraohienco</v>
          </cell>
          <cell r="D63" t="str">
            <v>AG.1111</v>
          </cell>
          <cell r="E63" t="str">
            <v>Phaù dôõ haøng raøo hieän coù</v>
          </cell>
          <cell r="F63" t="str">
            <v>m3</v>
          </cell>
        </row>
        <row r="64">
          <cell r="C64" t="str">
            <v>xayhangrao</v>
          </cell>
          <cell r="D64" t="str">
            <v>GE.2213</v>
          </cell>
          <cell r="E64" t="str">
            <v>Xaây haøng raøo</v>
          </cell>
          <cell r="F64" t="str">
            <v>m3</v>
          </cell>
          <cell r="H64">
            <v>302281.59450000006</v>
          </cell>
          <cell r="J64">
            <v>32582.53</v>
          </cell>
          <cell r="K64">
            <v>1630.5839999999998</v>
          </cell>
        </row>
        <row r="65">
          <cell r="C65" t="str">
            <v>phadonha</v>
          </cell>
          <cell r="D65" t="str">
            <v>AG.1111</v>
          </cell>
          <cell r="E65" t="str">
            <v>Phaù dôõ nhaø traïm hieän coù</v>
          </cell>
          <cell r="F65" t="str">
            <v>m3</v>
          </cell>
          <cell r="J65">
            <v>17672.57</v>
          </cell>
        </row>
        <row r="66">
          <cell r="C66" t="str">
            <v>daodatmatbang</v>
          </cell>
          <cell r="D66" t="str">
            <v>BA.1202</v>
          </cell>
          <cell r="E66" t="str">
            <v>Ñaøo ñaát maët baèng</v>
          </cell>
          <cell r="F66" t="str">
            <v>m3</v>
          </cell>
          <cell r="J66">
            <v>8446.1259999999984</v>
          </cell>
        </row>
        <row r="67">
          <cell r="C67" t="str">
            <v>dapdatmatbang</v>
          </cell>
          <cell r="D67" t="str">
            <v>BB.1112</v>
          </cell>
          <cell r="E67" t="str">
            <v>Ñaép ñaát maët baèng</v>
          </cell>
          <cell r="F67" t="str">
            <v>m3</v>
          </cell>
          <cell r="J67">
            <v>8386.4479999999985</v>
          </cell>
        </row>
        <row r="68">
          <cell r="C68" t="str">
            <v>phadoke</v>
          </cell>
          <cell r="D68" t="str">
            <v>AG.1121</v>
          </cell>
          <cell r="E68" t="str">
            <v xml:space="preserve">Phaù dôõ keø doác </v>
          </cell>
          <cell r="F68" t="str">
            <v>m3</v>
          </cell>
          <cell r="J68">
            <v>22200.215999999997</v>
          </cell>
        </row>
        <row r="69">
          <cell r="C69" t="str">
            <v>xaydache</v>
          </cell>
          <cell r="D69" t="str">
            <v>GC.4114</v>
          </cell>
          <cell r="E69" t="str">
            <v>Xaây ñaù cheû maùi doác vaø möông thoaùt nöôùc</v>
          </cell>
          <cell r="F69" t="str">
            <v>m3</v>
          </cell>
          <cell r="H69">
            <v>198707.50880000001</v>
          </cell>
          <cell r="J69">
            <v>20120.548500000001</v>
          </cell>
          <cell r="K69">
            <v>1539.9960000000001</v>
          </cell>
        </row>
        <row r="70">
          <cell r="C70" t="str">
            <v>bl27-1250</v>
          </cell>
          <cell r="E70" t="str">
            <v>Bu loâng M27-1250 ( 6,3kg)</v>
          </cell>
          <cell r="F70" t="str">
            <v>boä</v>
          </cell>
          <cell r="H70">
            <v>61273.799999999996</v>
          </cell>
        </row>
        <row r="71">
          <cell r="C71" t="str">
            <v>VM100</v>
          </cell>
          <cell r="D71" t="str">
            <v>T3-102G</v>
          </cell>
          <cell r="E71" t="str">
            <v>Laùng Vöõa M100 daøy 50</v>
          </cell>
          <cell r="F71" t="str">
            <v>m2</v>
          </cell>
          <cell r="H71">
            <v>14424</v>
          </cell>
          <cell r="J71">
            <v>1782.4579999999999</v>
          </cell>
        </row>
        <row r="72">
          <cell r="C72" t="str">
            <v>thep12</v>
          </cell>
          <cell r="D72" t="str">
            <v>05-7002</v>
          </cell>
          <cell r="E72" t="str">
            <v>Theùp troøn O12 maï keõm (0,888kg/m)</v>
          </cell>
          <cell r="F72" t="str">
            <v>kg</v>
          </cell>
          <cell r="H72">
            <v>9726</v>
          </cell>
          <cell r="I72">
            <v>0.75</v>
          </cell>
          <cell r="J72">
            <v>15.483000000000001</v>
          </cell>
          <cell r="L72">
            <v>3.7871999999999999</v>
          </cell>
        </row>
        <row r="73">
          <cell r="C73" t="str">
            <v>thep25</v>
          </cell>
          <cell r="D73" t="str">
            <v>057-103</v>
          </cell>
          <cell r="E73" t="str">
            <v>Theùp troøn O25 (3,85kg/m)</v>
          </cell>
          <cell r="F73" t="str">
            <v>kg</v>
          </cell>
          <cell r="H73">
            <v>4324.91</v>
          </cell>
          <cell r="J73">
            <v>256.77</v>
          </cell>
          <cell r="K73">
            <v>128.59</v>
          </cell>
          <cell r="L73">
            <v>3.7871999999999999</v>
          </cell>
        </row>
        <row r="74">
          <cell r="C74" t="str">
            <v>CTD</v>
          </cell>
          <cell r="D74" t="str">
            <v>04.7001</v>
          </cell>
          <cell r="E74" t="str">
            <v>Coïc tieáp ñaát  vaø keïp</v>
          </cell>
          <cell r="F74" t="str">
            <v>Boä</v>
          </cell>
          <cell r="H74">
            <v>28952</v>
          </cell>
          <cell r="I74">
            <v>22085</v>
          </cell>
          <cell r="J74">
            <v>5217</v>
          </cell>
          <cell r="L74">
            <v>3.7871999999999999</v>
          </cell>
        </row>
        <row r="75">
          <cell r="C75" t="str">
            <v>TAMNoi</v>
          </cell>
          <cell r="D75" t="str">
            <v>04-6102SR</v>
          </cell>
          <cell r="E75" t="str">
            <v>Taám noái saét deït 40x4 -100 
(1,26kg/m)</v>
          </cell>
          <cell r="F75" t="str">
            <v>Taám</v>
          </cell>
          <cell r="H75">
            <v>1225.4760000000001</v>
          </cell>
          <cell r="J75">
            <v>284.19299999999998</v>
          </cell>
          <cell r="K75">
            <v>265.29300000000001</v>
          </cell>
        </row>
        <row r="76">
          <cell r="C76" t="str">
            <v>SAT</v>
          </cell>
          <cell r="D76" t="str">
            <v>05-2001</v>
          </cell>
          <cell r="E76" t="str">
            <v>Saét theùp caùc loaïi maï keõm (coät)</v>
          </cell>
          <cell r="F76" t="str">
            <v>kg</v>
          </cell>
          <cell r="H76">
            <v>9726</v>
          </cell>
          <cell r="I76">
            <v>15.082000000000001</v>
          </cell>
          <cell r="J76">
            <v>202.57300000000001</v>
          </cell>
          <cell r="L76">
            <v>0.3</v>
          </cell>
        </row>
        <row r="77">
          <cell r="C77" t="str">
            <v>LCOTTHAP&lt;15</v>
          </cell>
          <cell r="D77" t="str">
            <v>05-3101</v>
          </cell>
          <cell r="E77" t="str">
            <v>Döïng coät theùp ñaõ laép</v>
          </cell>
          <cell r="F77" t="str">
            <v>coät</v>
          </cell>
          <cell r="I77">
            <v>111935</v>
          </cell>
          <cell r="J77">
            <v>236895</v>
          </cell>
          <cell r="L77">
            <v>0.3</v>
          </cell>
        </row>
        <row r="78">
          <cell r="C78" t="str">
            <v>SATxa</v>
          </cell>
          <cell r="E78" t="str">
            <v>Saét theùp caùc loaïi maï keõm (xaø)</v>
          </cell>
          <cell r="F78" t="str">
            <v>kg</v>
          </cell>
          <cell r="H78">
            <v>9726</v>
          </cell>
          <cell r="L78">
            <v>0.3</v>
          </cell>
        </row>
        <row r="79">
          <cell r="C79" t="str">
            <v>lap-Xdombt</v>
          </cell>
          <cell r="D79" t="str">
            <v>05-6041</v>
          </cell>
          <cell r="E79" t="str">
            <v>Xaø ñôõ maùy bieán theá (XHBA)</v>
          </cell>
          <cell r="F79" t="str">
            <v>boä</v>
          </cell>
          <cell r="H79">
            <v>1305081.1399999999</v>
          </cell>
          <cell r="J79">
            <v>28799</v>
          </cell>
          <cell r="L79">
            <v>0.3</v>
          </cell>
        </row>
        <row r="80">
          <cell r="C80" t="str">
            <v>lap-Xthcdao</v>
          </cell>
          <cell r="D80" t="str">
            <v>05-6021</v>
          </cell>
          <cell r="E80" t="str">
            <v>Xa øgaén thuøng caàu dao</v>
          </cell>
          <cell r="F80" t="str">
            <v>boä</v>
          </cell>
          <cell r="H80">
            <v>327066.22399999999</v>
          </cell>
          <cell r="J80">
            <v>17806</v>
          </cell>
          <cell r="L80">
            <v>0.3</v>
          </cell>
        </row>
        <row r="81">
          <cell r="C81" t="str">
            <v>lap-Xtupp(XHTHT)</v>
          </cell>
          <cell r="D81" t="str">
            <v>05-6021</v>
          </cell>
          <cell r="E81" t="str">
            <v>Xaø laép tuû phaân phoái haï theá</v>
          </cell>
          <cell r="F81" t="str">
            <v>boä</v>
          </cell>
          <cell r="H81">
            <v>432281.88</v>
          </cell>
          <cell r="J81">
            <v>17806</v>
          </cell>
        </row>
        <row r="82">
          <cell r="C82" t="str">
            <v>lap-Xfco(XSÑLA)</v>
          </cell>
          <cell r="D82" t="str">
            <v>05-6021</v>
          </cell>
          <cell r="E82" t="str">
            <v>Xaø laép FCO,LA vaø caùc thieát bò khaùc (XSÑLA)</v>
          </cell>
          <cell r="F82" t="str">
            <v>boä</v>
          </cell>
          <cell r="H82">
            <v>294103.26400000002</v>
          </cell>
          <cell r="J82">
            <v>17806</v>
          </cell>
          <cell r="L82">
            <v>0.3</v>
          </cell>
        </row>
        <row r="83">
          <cell r="C83" t="str">
            <v>lap-Xfco(XHFLS)</v>
          </cell>
          <cell r="D83" t="str">
            <v>05-6011</v>
          </cell>
          <cell r="E83" t="str">
            <v>Xaø laép FCO,LA vaø caùc thieát bò khaùc (XHFLS)</v>
          </cell>
          <cell r="F83" t="str">
            <v>boä</v>
          </cell>
          <cell r="H83">
            <v>233622.66</v>
          </cell>
          <cell r="J83">
            <v>13161</v>
          </cell>
        </row>
        <row r="84">
          <cell r="C84" t="str">
            <v>lap-Xfco(X1P-FCO)</v>
          </cell>
          <cell r="D84" t="str">
            <v>05-6011</v>
          </cell>
          <cell r="E84" t="str">
            <v xml:space="preserve">Xaø laép FCO vaø LA </v>
          </cell>
          <cell r="F84" t="str">
            <v>boä</v>
          </cell>
          <cell r="H84">
            <v>42409.5</v>
          </cell>
        </row>
        <row r="85">
          <cell r="C85" t="str">
            <v>lap-Xdombt (ÑBAT)</v>
          </cell>
          <cell r="D85" t="str">
            <v>05-6041</v>
          </cell>
          <cell r="E85" t="str">
            <v>Xaø ñôõ maùy bieán theá treân coät theùp (ÑBAT)</v>
          </cell>
          <cell r="F85" t="str">
            <v>boä</v>
          </cell>
          <cell r="H85">
            <v>811250.9</v>
          </cell>
          <cell r="J85">
            <v>28799</v>
          </cell>
        </row>
        <row r="86">
          <cell r="C86" t="str">
            <v>lap-XLA(ÑLAST)</v>
          </cell>
          <cell r="D86" t="str">
            <v>05-6031</v>
          </cell>
          <cell r="E86" t="str">
            <v>Xaø laép LA vaø söù ñôõ treân coät theùp (ÑLAST)</v>
          </cell>
          <cell r="F86" t="str">
            <v>boä</v>
          </cell>
          <cell r="H86">
            <v>339199.5</v>
          </cell>
          <cell r="J86">
            <v>23999</v>
          </cell>
        </row>
        <row r="87">
          <cell r="C87" t="str">
            <v>lap-Xfco(ÑFCOT)</v>
          </cell>
          <cell r="D87" t="str">
            <v>05-6021</v>
          </cell>
          <cell r="E87" t="str">
            <v>Xaø laép FCO treân coät theùp (ÑFCOT)</v>
          </cell>
          <cell r="F87" t="str">
            <v>boä</v>
          </cell>
          <cell r="H87">
            <v>321984.48</v>
          </cell>
          <cell r="J87">
            <v>17806</v>
          </cell>
        </row>
        <row r="88">
          <cell r="C88" t="str">
            <v>lap-Xtupp(ÑTHT)</v>
          </cell>
          <cell r="D88" t="str">
            <v>05-6011</v>
          </cell>
          <cell r="E88" t="str">
            <v>Xaø laép tuû phaân phoái haï theá treân coät theùp</v>
          </cell>
          <cell r="F88" t="str">
            <v>boä</v>
          </cell>
          <cell r="H88">
            <v>350384.26</v>
          </cell>
          <cell r="J88">
            <v>13161</v>
          </cell>
        </row>
        <row r="89">
          <cell r="C89" t="str">
            <v>GLMBA</v>
          </cell>
          <cell r="E89" t="str">
            <v>Giaù laép 3 maùy bieán aùp 1 pha</v>
          </cell>
          <cell r="F89" t="str">
            <v>boä</v>
          </cell>
          <cell r="H89">
            <v>556400</v>
          </cell>
          <cell r="J89">
            <v>17806</v>
          </cell>
        </row>
        <row r="90">
          <cell r="C90" t="str">
            <v>lap-XIT</v>
          </cell>
          <cell r="D90" t="str">
            <v>05-6011</v>
          </cell>
          <cell r="E90" t="str">
            <v xml:space="preserve">XaøøXIT </v>
          </cell>
          <cell r="F90" t="str">
            <v>boä</v>
          </cell>
          <cell r="H90">
            <v>191734.76</v>
          </cell>
          <cell r="J90">
            <v>13161</v>
          </cell>
          <cell r="L90">
            <v>0.3</v>
          </cell>
        </row>
        <row r="91">
          <cell r="C91" t="str">
            <v>lap-XIT1</v>
          </cell>
          <cell r="D91" t="str">
            <v>05-6011</v>
          </cell>
          <cell r="E91" t="str">
            <v>Xaø XIT1</v>
          </cell>
          <cell r="F91" t="str">
            <v>boä</v>
          </cell>
          <cell r="G91">
            <v>16</v>
          </cell>
          <cell r="J91">
            <v>13161</v>
          </cell>
          <cell r="L91">
            <v>0.3</v>
          </cell>
        </row>
        <row r="92">
          <cell r="C92" t="str">
            <v>lap-X2IG1</v>
          </cell>
          <cell r="D92" t="str">
            <v>05-6021</v>
          </cell>
          <cell r="E92" t="str">
            <v>Xaø X2-IG1</v>
          </cell>
          <cell r="F92" t="str">
            <v>boä</v>
          </cell>
          <cell r="G92">
            <v>65</v>
          </cell>
          <cell r="J92">
            <v>17806</v>
          </cell>
          <cell r="L92">
            <v>0.3</v>
          </cell>
        </row>
        <row r="93">
          <cell r="C93" t="str">
            <v>B1635</v>
          </cell>
          <cell r="E93" t="str">
            <v>Boulon 16 x 35( Keå caû ñai oác + rondelle )</v>
          </cell>
          <cell r="F93" t="str">
            <v>boä</v>
          </cell>
          <cell r="H93">
            <v>2091</v>
          </cell>
          <cell r="L93">
            <v>7.8900000000000012E-2</v>
          </cell>
        </row>
        <row r="94">
          <cell r="C94" t="str">
            <v>B1640</v>
          </cell>
          <cell r="E94" t="str">
            <v>Boulon 16 x 40( Keå caû ñai oác + rondelle )</v>
          </cell>
          <cell r="F94" t="str">
            <v>boä</v>
          </cell>
          <cell r="H94">
            <v>2091</v>
          </cell>
          <cell r="L94">
            <v>7.8900000000000012E-2</v>
          </cell>
        </row>
        <row r="95">
          <cell r="C95" t="str">
            <v>B1650</v>
          </cell>
          <cell r="E95" t="str">
            <v>Boulon 16 x 50( Keå caû ñai oác + rondelle )</v>
          </cell>
          <cell r="F95" t="str">
            <v>boä</v>
          </cell>
          <cell r="H95">
            <v>2091</v>
          </cell>
          <cell r="L95">
            <v>7.8900000000000012E-2</v>
          </cell>
        </row>
        <row r="96">
          <cell r="C96" t="str">
            <v>b16100</v>
          </cell>
          <cell r="E96" t="str">
            <v>Boulon 16x100( Keå caû ñai oác + rondelle )</v>
          </cell>
          <cell r="F96" t="str">
            <v>boä</v>
          </cell>
          <cell r="H96">
            <v>2635</v>
          </cell>
          <cell r="L96">
            <v>0.37872</v>
          </cell>
        </row>
        <row r="97">
          <cell r="C97" t="str">
            <v>B16220</v>
          </cell>
          <cell r="E97" t="str">
            <v>Boulon 16x220/100( Keå caû ñai oác + rondelle )</v>
          </cell>
          <cell r="F97" t="str">
            <v>boä</v>
          </cell>
          <cell r="H97">
            <v>4909</v>
          </cell>
          <cell r="L97">
            <v>0.34716000000000002</v>
          </cell>
        </row>
        <row r="98">
          <cell r="C98" t="str">
            <v>b16240</v>
          </cell>
          <cell r="E98" t="str">
            <v>Boulon 16x240/80( Keå caû ñai oác + rondelle )</v>
          </cell>
          <cell r="F98" t="str">
            <v>boä</v>
          </cell>
          <cell r="H98">
            <v>4909</v>
          </cell>
          <cell r="L98">
            <v>0.37872</v>
          </cell>
        </row>
        <row r="99">
          <cell r="C99" t="str">
            <v>B16300</v>
          </cell>
          <cell r="E99" t="str">
            <v>Boulon 16x300/80( Keå caû ñai oác + rondelle )</v>
          </cell>
          <cell r="F99" t="str">
            <v>boä</v>
          </cell>
          <cell r="H99">
            <v>5636</v>
          </cell>
          <cell r="L99">
            <v>0.47339999999999999</v>
          </cell>
        </row>
        <row r="100">
          <cell r="C100" t="str">
            <v>B16450</v>
          </cell>
          <cell r="E100" t="str">
            <v>Boulon 16x450( Keå caû ñai oác + rondelle )</v>
          </cell>
          <cell r="F100" t="str">
            <v>boä</v>
          </cell>
          <cell r="H100">
            <v>7455</v>
          </cell>
          <cell r="L100">
            <v>0.55230000000000001</v>
          </cell>
        </row>
        <row r="101">
          <cell r="C101" t="str">
            <v>B16300Vrs</v>
          </cell>
          <cell r="E101" t="str">
            <v>Boulon 16x300 VRS ï</v>
          </cell>
          <cell r="F101" t="str">
            <v>boä</v>
          </cell>
          <cell r="H101">
            <v>5000</v>
          </cell>
          <cell r="L101">
            <v>0.55230000000000001</v>
          </cell>
        </row>
        <row r="102">
          <cell r="C102" t="str">
            <v>b22650</v>
          </cell>
          <cell r="E102" t="str">
            <v xml:space="preserve">Boulon 22x650 </v>
          </cell>
          <cell r="F102" t="str">
            <v>boä</v>
          </cell>
          <cell r="H102">
            <v>23000</v>
          </cell>
        </row>
        <row r="103">
          <cell r="C103" t="str">
            <v>B16400</v>
          </cell>
          <cell r="E103" t="str">
            <v>Boulon 16x400( Keå caû ñai oác + rondelle )</v>
          </cell>
          <cell r="F103" t="str">
            <v>boä</v>
          </cell>
          <cell r="H103">
            <v>6818</v>
          </cell>
          <cell r="L103">
            <v>0.55230000000000001</v>
          </cell>
        </row>
        <row r="104">
          <cell r="C104" t="str">
            <v>B16250</v>
          </cell>
          <cell r="E104" t="str">
            <v>Boulon 16x250 ( keå caû ñai oác + rondelle )</v>
          </cell>
          <cell r="F104" t="str">
            <v>boä</v>
          </cell>
          <cell r="H104">
            <v>4909</v>
          </cell>
          <cell r="L104">
            <v>0.39450000000000002</v>
          </cell>
        </row>
        <row r="105">
          <cell r="C105" t="str">
            <v>D12</v>
          </cell>
          <cell r="D105" t="str">
            <v>04-3801</v>
          </cell>
          <cell r="E105" t="str">
            <v>Ñaø caûn BTCT 1,2m</v>
          </cell>
          <cell r="F105" t="str">
            <v>caùi</v>
          </cell>
          <cell r="G105">
            <v>5.5</v>
          </cell>
          <cell r="J105">
            <v>11051</v>
          </cell>
        </row>
        <row r="106">
          <cell r="C106" t="str">
            <v>D15</v>
          </cell>
          <cell r="D106" t="str">
            <v>04-3801</v>
          </cell>
          <cell r="E106" t="str">
            <v>Ñaø caûn BTCT 1,5m</v>
          </cell>
          <cell r="F106" t="str">
            <v>caùi</v>
          </cell>
          <cell r="G106">
            <v>13</v>
          </cell>
          <cell r="J106">
            <v>11051</v>
          </cell>
        </row>
        <row r="107">
          <cell r="C107" t="str">
            <v>cot12,5</v>
          </cell>
          <cell r="D107" t="str">
            <v>05-5213</v>
          </cell>
          <cell r="E107" t="str">
            <v>Coätï BTLT 12m ( F=300kg)</v>
          </cell>
          <cell r="F107" t="str">
            <v>coät</v>
          </cell>
          <cell r="G107">
            <v>100</v>
          </cell>
          <cell r="I107">
            <v>20790</v>
          </cell>
          <cell r="J107">
            <v>86293</v>
          </cell>
        </row>
        <row r="108">
          <cell r="C108" t="str">
            <v>AC35</v>
          </cell>
          <cell r="E108" t="str">
            <v>Caùp nhoâm loõi theùp AC-35/6,2 (148kg/km)</v>
          </cell>
          <cell r="F108" t="str">
            <v>taán</v>
          </cell>
          <cell r="H108">
            <v>23000000</v>
          </cell>
        </row>
        <row r="109">
          <cell r="C109" t="str">
            <v>keoac35</v>
          </cell>
          <cell r="D109" t="str">
            <v>06-6103</v>
          </cell>
          <cell r="E109" t="str">
            <v>Caùp nhoâm loõi theùp AC-35</v>
          </cell>
          <cell r="F109" t="str">
            <v>m</v>
          </cell>
          <cell r="G109">
            <v>0.27</v>
          </cell>
          <cell r="I109">
            <v>226.78899999999999</v>
          </cell>
          <cell r="J109">
            <v>198.262</v>
          </cell>
        </row>
        <row r="110">
          <cell r="C110" t="str">
            <v>AC120</v>
          </cell>
          <cell r="E110" t="str">
            <v>Caùp nhoâm loõi theùp AC-120/19 (471kg/km)</v>
          </cell>
          <cell r="F110" t="str">
            <v>taán</v>
          </cell>
          <cell r="H110">
            <v>23000000</v>
          </cell>
        </row>
        <row r="111">
          <cell r="C111" t="str">
            <v>keoac120</v>
          </cell>
          <cell r="D111" t="str">
            <v>06-6107</v>
          </cell>
          <cell r="E111" t="str">
            <v>Caùp nhoâm loõi theùp AC-120</v>
          </cell>
          <cell r="F111" t="str">
            <v>m</v>
          </cell>
          <cell r="G111">
            <v>0.96</v>
          </cell>
          <cell r="I111">
            <v>319.67099999999999</v>
          </cell>
          <cell r="J111">
            <v>712.55</v>
          </cell>
        </row>
        <row r="112">
          <cell r="C112" t="str">
            <v>AC50</v>
          </cell>
          <cell r="E112" t="str">
            <v>Caùp nhoâm loõi theùp AC-50/8 (195kg/km)</v>
          </cell>
          <cell r="F112" t="str">
            <v>taán</v>
          </cell>
          <cell r="H112">
            <v>22700000</v>
          </cell>
        </row>
        <row r="113">
          <cell r="C113" t="str">
            <v>keoac50</v>
          </cell>
          <cell r="D113" t="str">
            <v>06-6104</v>
          </cell>
          <cell r="E113" t="str">
            <v>Caùp nhoâm loõi theùp AC-50</v>
          </cell>
          <cell r="F113" t="str">
            <v>m</v>
          </cell>
          <cell r="G113">
            <v>0.36</v>
          </cell>
          <cell r="I113">
            <v>227.18899999999999</v>
          </cell>
          <cell r="J113">
            <v>261.15300000000002</v>
          </cell>
        </row>
        <row r="114">
          <cell r="C114" t="str">
            <v>AC70</v>
          </cell>
          <cell r="E114" t="str">
            <v>Caùp nhoâm loõi theùp AC-70/11 (276kg/km)</v>
          </cell>
          <cell r="F114" t="str">
            <v>taán</v>
          </cell>
          <cell r="H114">
            <v>22700000</v>
          </cell>
        </row>
        <row r="115">
          <cell r="C115" t="str">
            <v>keoac70</v>
          </cell>
          <cell r="D115" t="str">
            <v>06-6105</v>
          </cell>
          <cell r="E115" t="str">
            <v>Caùp nhoâm loõi theùp AC-70</v>
          </cell>
          <cell r="F115" t="str">
            <v>m</v>
          </cell>
          <cell r="G115">
            <v>0.5</v>
          </cell>
          <cell r="I115">
            <v>227.18899999999999</v>
          </cell>
          <cell r="J115">
            <v>348.90800000000002</v>
          </cell>
        </row>
        <row r="116">
          <cell r="C116" t="str">
            <v>AC95</v>
          </cell>
          <cell r="E116" t="str">
            <v>Caùp nhoâm loõi theùp AC-95/16 (385kg/km)</v>
          </cell>
          <cell r="F116" t="str">
            <v>taán</v>
          </cell>
          <cell r="H116">
            <v>22700000</v>
          </cell>
        </row>
        <row r="117">
          <cell r="C117" t="str">
            <v>keoac95</v>
          </cell>
          <cell r="D117" t="str">
            <v>06-6106</v>
          </cell>
          <cell r="E117" t="str">
            <v>Caùp nhoâm loõi theùp AC-95</v>
          </cell>
          <cell r="F117" t="str">
            <v>m</v>
          </cell>
          <cell r="G117">
            <v>0.7</v>
          </cell>
          <cell r="I117">
            <v>227.18899999999999</v>
          </cell>
          <cell r="J117">
            <v>475.178</v>
          </cell>
        </row>
        <row r="118">
          <cell r="C118" t="str">
            <v>AC185</v>
          </cell>
          <cell r="E118" t="str">
            <v>Caùp nhoâm loõi theùp AC-185/24 (705kg/km)</v>
          </cell>
          <cell r="F118" t="str">
            <v>taán</v>
          </cell>
          <cell r="H118">
            <v>23000000</v>
          </cell>
        </row>
        <row r="119">
          <cell r="C119" t="str">
            <v>keoac185</v>
          </cell>
          <cell r="D119" t="str">
            <v>06-6109</v>
          </cell>
          <cell r="E119" t="str">
            <v>Caùp nhoâm loõi theùp AC-185</v>
          </cell>
          <cell r="F119" t="str">
            <v>m</v>
          </cell>
          <cell r="G119">
            <v>1.32</v>
          </cell>
          <cell r="I119">
            <v>319.67099999999999</v>
          </cell>
          <cell r="J119">
            <v>840.899</v>
          </cell>
        </row>
        <row r="120">
          <cell r="C120" t="str">
            <v>AC240</v>
          </cell>
          <cell r="E120" t="str">
            <v>Caùp nhoâm loõi theùp AC-240/39 (952kg/km)</v>
          </cell>
          <cell r="F120" t="str">
            <v>taán</v>
          </cell>
          <cell r="H120">
            <v>23000000</v>
          </cell>
        </row>
        <row r="121">
          <cell r="C121" t="str">
            <v>keoac240</v>
          </cell>
          <cell r="D121" t="str">
            <v>06-6110</v>
          </cell>
          <cell r="E121" t="str">
            <v>Caùp nhoâm loõi theùp AC-240</v>
          </cell>
          <cell r="F121" t="str">
            <v>m</v>
          </cell>
          <cell r="G121">
            <v>1.65</v>
          </cell>
          <cell r="I121">
            <v>319.67099999999999</v>
          </cell>
          <cell r="J121">
            <v>924.79200000000003</v>
          </cell>
        </row>
        <row r="122">
          <cell r="C122" t="str">
            <v>KN185</v>
          </cell>
          <cell r="D122" t="str">
            <v>06.2151</v>
          </cell>
          <cell r="E122" t="str">
            <v>Khoùa neùo daây AC-185</v>
          </cell>
          <cell r="F122" t="str">
            <v>caùi</v>
          </cell>
          <cell r="G122">
            <v>3.78</v>
          </cell>
          <cell r="J122">
            <v>2763</v>
          </cell>
          <cell r="L122">
            <v>0.8</v>
          </cell>
        </row>
        <row r="123">
          <cell r="C123" t="str">
            <v>KN120</v>
          </cell>
          <cell r="D123" t="str">
            <v>06.2151</v>
          </cell>
          <cell r="E123" t="str">
            <v>Khoùa neùo daây AC-120</v>
          </cell>
          <cell r="F123" t="str">
            <v>caùi</v>
          </cell>
          <cell r="G123">
            <v>3.78</v>
          </cell>
          <cell r="J123">
            <v>2763</v>
          </cell>
          <cell r="L123">
            <v>0.8</v>
          </cell>
        </row>
        <row r="124">
          <cell r="C124" t="str">
            <v>KN95</v>
          </cell>
          <cell r="D124" t="str">
            <v>06.2151</v>
          </cell>
          <cell r="E124" t="str">
            <v>Khoùa neùo daây AC-95</v>
          </cell>
          <cell r="F124" t="str">
            <v>caùi</v>
          </cell>
          <cell r="G124">
            <v>3.78</v>
          </cell>
          <cell r="J124">
            <v>2763</v>
          </cell>
          <cell r="L124">
            <v>0.8</v>
          </cell>
        </row>
        <row r="125">
          <cell r="C125" t="str">
            <v>KN70</v>
          </cell>
          <cell r="D125" t="str">
            <v>06.2141</v>
          </cell>
          <cell r="E125" t="str">
            <v>Khoùa neùo daây AC-70</v>
          </cell>
          <cell r="F125" t="str">
            <v>caùi</v>
          </cell>
          <cell r="G125">
            <v>3.15</v>
          </cell>
          <cell r="J125">
            <v>1788</v>
          </cell>
          <cell r="L125">
            <v>0.8</v>
          </cell>
        </row>
        <row r="126">
          <cell r="C126" t="str">
            <v>KN50</v>
          </cell>
          <cell r="D126" t="str">
            <v>06.2141</v>
          </cell>
          <cell r="E126" t="str">
            <v>Khoùa neùo daây AC-50</v>
          </cell>
          <cell r="F126" t="str">
            <v>caùi</v>
          </cell>
          <cell r="G126">
            <v>3.15</v>
          </cell>
          <cell r="J126">
            <v>1788</v>
          </cell>
          <cell r="L126">
            <v>0.8</v>
          </cell>
        </row>
        <row r="127">
          <cell r="C127" t="str">
            <v>KN35</v>
          </cell>
          <cell r="D127" t="str">
            <v>06.2141</v>
          </cell>
          <cell r="E127" t="str">
            <v>Khoùa neùo daây AC-35</v>
          </cell>
          <cell r="F127" t="str">
            <v>caùi</v>
          </cell>
          <cell r="G127">
            <v>3.15</v>
          </cell>
          <cell r="J127">
            <v>1788</v>
          </cell>
          <cell r="L127">
            <v>0.8</v>
          </cell>
        </row>
        <row r="128">
          <cell r="C128" t="str">
            <v>Kndaytrunghoa</v>
          </cell>
          <cell r="D128" t="str">
            <v>06.2151</v>
          </cell>
          <cell r="E128" t="str">
            <v>Khoùa neùo daây AC-95 duøng cho daây trung hoaø</v>
          </cell>
          <cell r="F128" t="str">
            <v>caùi</v>
          </cell>
          <cell r="G128">
            <v>3.78</v>
          </cell>
          <cell r="J128">
            <v>2763</v>
          </cell>
        </row>
        <row r="129">
          <cell r="C129" t="str">
            <v>ON35</v>
          </cell>
          <cell r="E129" t="str">
            <v>OÁng noái daây 35mm2</v>
          </cell>
          <cell r="F129" t="str">
            <v>caùi</v>
          </cell>
          <cell r="G129">
            <v>7.35</v>
          </cell>
          <cell r="L129">
            <v>0.2</v>
          </cell>
        </row>
        <row r="130">
          <cell r="C130" t="str">
            <v>ON50</v>
          </cell>
          <cell r="E130" t="str">
            <v>OÁng noái daây 50mm2</v>
          </cell>
          <cell r="F130" t="str">
            <v>caùi</v>
          </cell>
          <cell r="G130">
            <v>7.35</v>
          </cell>
          <cell r="L130">
            <v>0.2</v>
          </cell>
        </row>
        <row r="131">
          <cell r="C131" t="str">
            <v>ON70</v>
          </cell>
          <cell r="E131" t="str">
            <v>OÁng noái daây 70mm2</v>
          </cell>
          <cell r="F131" t="str">
            <v>caùi</v>
          </cell>
          <cell r="G131">
            <v>7.35</v>
          </cell>
          <cell r="L131">
            <v>0.2</v>
          </cell>
        </row>
        <row r="132">
          <cell r="C132" t="str">
            <v>ON95</v>
          </cell>
          <cell r="E132" t="str">
            <v>OÁng noái daây 95mm2</v>
          </cell>
          <cell r="F132" t="str">
            <v>caùi</v>
          </cell>
          <cell r="G132">
            <v>7.35</v>
          </cell>
          <cell r="L132">
            <v>0.2</v>
          </cell>
        </row>
        <row r="133">
          <cell r="C133" t="str">
            <v>ON120</v>
          </cell>
          <cell r="E133" t="str">
            <v>OÁng noái daây 120mm2</v>
          </cell>
          <cell r="F133" t="str">
            <v>caùi</v>
          </cell>
          <cell r="G133">
            <v>7.35</v>
          </cell>
          <cell r="L133">
            <v>0.2</v>
          </cell>
        </row>
        <row r="134">
          <cell r="C134" t="str">
            <v>ON150</v>
          </cell>
          <cell r="E134" t="str">
            <v>OÁng noái daây 150mm2</v>
          </cell>
          <cell r="F134" t="str">
            <v>caùi</v>
          </cell>
          <cell r="G134">
            <v>7.35</v>
          </cell>
          <cell r="L134">
            <v>0.2</v>
          </cell>
        </row>
        <row r="135">
          <cell r="C135" t="str">
            <v>ON185</v>
          </cell>
          <cell r="E135" t="str">
            <v>OÁng noái daây 185mm2</v>
          </cell>
          <cell r="F135" t="str">
            <v>caùi</v>
          </cell>
          <cell r="G135">
            <v>7.35</v>
          </cell>
          <cell r="L135">
            <v>0.2</v>
          </cell>
        </row>
        <row r="136">
          <cell r="C136" t="str">
            <v>SDUNG+TY</v>
          </cell>
          <cell r="E136" t="str">
            <v>Söù ñöùng 24KV + ty</v>
          </cell>
          <cell r="F136" t="str">
            <v>boä</v>
          </cell>
          <cell r="G136">
            <v>3.74</v>
          </cell>
          <cell r="I136">
            <v>155</v>
          </cell>
          <cell r="J136">
            <v>3499.2</v>
          </cell>
        </row>
        <row r="137">
          <cell r="C137" t="str">
            <v>SOC</v>
          </cell>
          <cell r="E137" t="str">
            <v>Söù oáng chæ haï theá</v>
          </cell>
          <cell r="F137" t="str">
            <v>caùi</v>
          </cell>
          <cell r="H137">
            <v>2497</v>
          </cell>
          <cell r="L137">
            <v>0.3</v>
          </cell>
        </row>
        <row r="138">
          <cell r="C138" t="str">
            <v>STREOP</v>
          </cell>
          <cell r="D138" t="str">
            <v>06-1411</v>
          </cell>
          <cell r="E138" t="str">
            <v>Söù treo 24KV loaïi Polymer</v>
          </cell>
          <cell r="F138" t="str">
            <v>caùi</v>
          </cell>
          <cell r="H138">
            <v>240000</v>
          </cell>
          <cell r="I138">
            <v>405</v>
          </cell>
          <cell r="J138">
            <v>2925</v>
          </cell>
        </row>
        <row r="139">
          <cell r="C139" t="str">
            <v>STREO</v>
          </cell>
          <cell r="E139" t="str">
            <v xml:space="preserve">Söù treo 24KV </v>
          </cell>
          <cell r="F139" t="str">
            <v>baùt</v>
          </cell>
          <cell r="H139">
            <v>85000</v>
          </cell>
        </row>
        <row r="140">
          <cell r="C140" t="str">
            <v>LSTREO</v>
          </cell>
          <cell r="D140" t="str">
            <v>06-1411</v>
          </cell>
          <cell r="E140" t="str">
            <v>Chuoãi söù treo 24KV + phuï kieän 
( 2baùt/chuoãi)</v>
          </cell>
          <cell r="F140" t="str">
            <v>chuoãi</v>
          </cell>
          <cell r="G140">
            <v>15.71</v>
          </cell>
          <cell r="I140">
            <v>405</v>
          </cell>
          <cell r="J140">
            <v>2925</v>
          </cell>
        </row>
        <row r="141">
          <cell r="C141" t="str">
            <v>R1</v>
          </cell>
          <cell r="D141" t="str">
            <v>06-1213</v>
          </cell>
          <cell r="E141" t="str">
            <v>Rack 1 söù</v>
          </cell>
          <cell r="F141" t="str">
            <v>caùi</v>
          </cell>
          <cell r="H141">
            <v>3619</v>
          </cell>
          <cell r="J141">
            <v>2884.3</v>
          </cell>
          <cell r="L141">
            <v>0.25</v>
          </cell>
        </row>
        <row r="142">
          <cell r="C142" t="str">
            <v>R2</v>
          </cell>
          <cell r="D142" t="str">
            <v>06-1213</v>
          </cell>
          <cell r="E142" t="str">
            <v>Rack 2 söù</v>
          </cell>
          <cell r="F142" t="str">
            <v>caùi</v>
          </cell>
          <cell r="H142">
            <v>16286</v>
          </cell>
          <cell r="J142">
            <v>2884.3</v>
          </cell>
          <cell r="L142">
            <v>0.35</v>
          </cell>
        </row>
        <row r="143">
          <cell r="C143" t="str">
            <v>R3</v>
          </cell>
          <cell r="D143" t="str">
            <v>06-1214</v>
          </cell>
          <cell r="E143" t="str">
            <v>Rack 3 söù</v>
          </cell>
          <cell r="F143" t="str">
            <v>caùi</v>
          </cell>
          <cell r="H143">
            <v>22762</v>
          </cell>
          <cell r="J143">
            <v>4017.4</v>
          </cell>
          <cell r="L143">
            <v>0.4</v>
          </cell>
        </row>
        <row r="144">
          <cell r="C144" t="str">
            <v>R4</v>
          </cell>
          <cell r="D144" t="str">
            <v>06-1215</v>
          </cell>
          <cell r="E144" t="str">
            <v>Rack 4 söù</v>
          </cell>
          <cell r="F144" t="str">
            <v>caùi</v>
          </cell>
          <cell r="H144">
            <v>32571</v>
          </cell>
          <cell r="J144">
            <v>5665.5</v>
          </cell>
          <cell r="L144">
            <v>0.45</v>
          </cell>
        </row>
        <row r="145">
          <cell r="C145" t="str">
            <v>KNEP</v>
          </cell>
          <cell r="D145" t="str">
            <v>04-3107</v>
          </cell>
          <cell r="E145" t="str">
            <v>Keïp noái eùp caùc loaïi</v>
          </cell>
          <cell r="F145" t="str">
            <v>caùi</v>
          </cell>
          <cell r="H145">
            <v>22000</v>
          </cell>
          <cell r="I145">
            <v>756</v>
          </cell>
          <cell r="J145">
            <v>6444</v>
          </cell>
          <cell r="L145">
            <v>0.2</v>
          </cell>
        </row>
        <row r="146">
          <cell r="C146" t="str">
            <v>kep_splitbolt</v>
          </cell>
          <cell r="D146" t="str">
            <v>04-3107</v>
          </cell>
          <cell r="E146" t="str">
            <v>Keïp SPLITBOLT caùc loaïi</v>
          </cell>
          <cell r="F146" t="str">
            <v>caùi</v>
          </cell>
          <cell r="H146">
            <v>16000</v>
          </cell>
          <cell r="I146">
            <v>756</v>
          </cell>
          <cell r="J146">
            <v>6444</v>
          </cell>
        </row>
        <row r="147">
          <cell r="C147" t="str">
            <v>kephotlin</v>
          </cell>
          <cell r="D147" t="str">
            <v>04-3107</v>
          </cell>
          <cell r="E147" t="str">
            <v>Keïp hotlin</v>
          </cell>
          <cell r="F147" t="str">
            <v>caùi</v>
          </cell>
          <cell r="H147">
            <v>22000</v>
          </cell>
          <cell r="I147">
            <v>756</v>
          </cell>
          <cell r="J147">
            <v>6444</v>
          </cell>
        </row>
        <row r="148">
          <cell r="C148" t="str">
            <v>kepquai</v>
          </cell>
          <cell r="D148" t="str">
            <v>04-3107</v>
          </cell>
          <cell r="E148" t="str">
            <v>Keïp quai</v>
          </cell>
          <cell r="F148" t="str">
            <v>caùi</v>
          </cell>
          <cell r="H148">
            <v>22000</v>
          </cell>
          <cell r="I148">
            <v>756</v>
          </cell>
          <cell r="J148">
            <v>6444</v>
          </cell>
        </row>
        <row r="149">
          <cell r="C149" t="str">
            <v>vuotduong&gt;10m</v>
          </cell>
          <cell r="D149" t="str">
            <v>06.5062</v>
          </cell>
          <cell r="E149" t="str">
            <v>Keùo daây vöôït ñöôøng giao thoâng &gt; 10m</v>
          </cell>
          <cell r="F149" t="str">
            <v>vò trí</v>
          </cell>
          <cell r="I149">
            <v>269130</v>
          </cell>
          <cell r="J149">
            <v>195445</v>
          </cell>
        </row>
        <row r="150">
          <cell r="C150" t="str">
            <v>vuotduong&lt;10m</v>
          </cell>
          <cell r="D150" t="str">
            <v>06.5052</v>
          </cell>
          <cell r="E150" t="str">
            <v>Keùo daây vöôït ñöôøng giao thoâng &lt; 10m</v>
          </cell>
          <cell r="F150" t="str">
            <v>vò trí</v>
          </cell>
          <cell r="I150">
            <v>221922</v>
          </cell>
          <cell r="J150">
            <v>159014</v>
          </cell>
        </row>
        <row r="151">
          <cell r="C151" t="str">
            <v>begoc</v>
          </cell>
          <cell r="D151" t="str">
            <v>06.5072</v>
          </cell>
          <cell r="E151" t="str">
            <v>Keùo daây vò trí beû goùc</v>
          </cell>
          <cell r="F151" t="str">
            <v>vò trí</v>
          </cell>
          <cell r="J151">
            <v>61933</v>
          </cell>
        </row>
        <row r="152">
          <cell r="C152" t="str">
            <v>BALLCLEVIS</v>
          </cell>
          <cell r="E152" t="str">
            <v>Moùc treo chöõ U ( Ball clevis )</v>
          </cell>
          <cell r="F152" t="str">
            <v>caùi</v>
          </cell>
          <cell r="H152">
            <v>9727</v>
          </cell>
        </row>
        <row r="153">
          <cell r="C153" t="str">
            <v>moctreo</v>
          </cell>
          <cell r="E153" t="str">
            <v>Moùc treo chöõ U ( maní )</v>
          </cell>
          <cell r="F153" t="str">
            <v>caùi</v>
          </cell>
          <cell r="H153">
            <v>9727</v>
          </cell>
        </row>
        <row r="154">
          <cell r="C154" t="str">
            <v>vongtreo</v>
          </cell>
          <cell r="E154" t="str">
            <v>Voøng treo ñaàu troøn</v>
          </cell>
          <cell r="F154" t="str">
            <v>caùi</v>
          </cell>
          <cell r="H154">
            <v>6023</v>
          </cell>
        </row>
        <row r="155">
          <cell r="C155" t="str">
            <v>Mndon</v>
          </cell>
          <cell r="E155" t="str">
            <v>Maét noái ñôn</v>
          </cell>
          <cell r="F155" t="str">
            <v>caùi</v>
          </cell>
          <cell r="H155">
            <v>12500</v>
          </cell>
        </row>
        <row r="156">
          <cell r="C156" t="str">
            <v>bangso</v>
          </cell>
          <cell r="D156" t="str">
            <v>06-2070</v>
          </cell>
          <cell r="E156" t="str">
            <v>Bieån soá - baûng nguy hieåm</v>
          </cell>
          <cell r="F156" t="str">
            <v>caùi</v>
          </cell>
          <cell r="H156">
            <v>10000</v>
          </cell>
          <cell r="J156">
            <v>3250</v>
          </cell>
        </row>
        <row r="157">
          <cell r="C157" t="str">
            <v>bangtentram</v>
          </cell>
          <cell r="D157" t="str">
            <v>06-2070</v>
          </cell>
          <cell r="E157" t="str">
            <v>Baûng teân traïm</v>
          </cell>
          <cell r="F157" t="str">
            <v>caùi</v>
          </cell>
          <cell r="H157">
            <v>25000</v>
          </cell>
          <cell r="J157">
            <v>3250</v>
          </cell>
        </row>
        <row r="158">
          <cell r="C158" t="str">
            <v>CC</v>
          </cell>
          <cell r="E158" t="str">
            <v>Fuse link 6A</v>
          </cell>
          <cell r="F158" t="str">
            <v>caùi</v>
          </cell>
          <cell r="G158">
            <v>1.68</v>
          </cell>
        </row>
        <row r="159">
          <cell r="C159" t="str">
            <v>XFCO</v>
          </cell>
          <cell r="D159" t="str">
            <v>04-8102</v>
          </cell>
          <cell r="E159" t="str">
            <v>Xaø ñôõ L70x70x6 - 2,4m</v>
          </cell>
          <cell r="F159" t="str">
            <v>kg</v>
          </cell>
          <cell r="H159">
            <v>9726</v>
          </cell>
          <cell r="J159">
            <v>155.58600000000001</v>
          </cell>
        </row>
        <row r="160">
          <cell r="C160" t="str">
            <v>LA12</v>
          </cell>
          <cell r="D160" t="str">
            <v>02-5114</v>
          </cell>
          <cell r="E160" t="str">
            <v>Choáng seùt van LA-12KV</v>
          </cell>
          <cell r="F160" t="str">
            <v>caùi</v>
          </cell>
          <cell r="H160">
            <v>630000</v>
          </cell>
          <cell r="I160">
            <v>25782</v>
          </cell>
          <cell r="J160">
            <v>38360</v>
          </cell>
          <cell r="L160">
            <v>3.3</v>
          </cell>
        </row>
        <row r="161">
          <cell r="C161" t="str">
            <v>LA21</v>
          </cell>
          <cell r="D161" t="str">
            <v>02-5114</v>
          </cell>
          <cell r="E161" t="str">
            <v>Choáng seùt van LA-21kV</v>
          </cell>
          <cell r="F161" t="str">
            <v>caùi</v>
          </cell>
          <cell r="G161">
            <v>36.75</v>
          </cell>
          <cell r="I161">
            <v>25782</v>
          </cell>
          <cell r="J161">
            <v>38360</v>
          </cell>
          <cell r="L161">
            <v>5</v>
          </cell>
        </row>
        <row r="162">
          <cell r="C162" t="str">
            <v>FCO</v>
          </cell>
          <cell r="D162" t="str">
            <v>02-3155</v>
          </cell>
          <cell r="E162" t="str">
            <v>FCO-24KV-100A</v>
          </cell>
          <cell r="F162" t="str">
            <v>caùi</v>
          </cell>
          <cell r="G162">
            <v>51.45</v>
          </cell>
          <cell r="I162">
            <v>25780</v>
          </cell>
          <cell r="J162">
            <v>36825</v>
          </cell>
          <cell r="L162">
            <v>8</v>
          </cell>
        </row>
        <row r="163">
          <cell r="C163" t="str">
            <v>thanhchong</v>
          </cell>
          <cell r="D163" t="str">
            <v>04-8102</v>
          </cell>
          <cell r="E163" t="str">
            <v>Thanh choáng saét deïp 40x4 - 700 ( 2 thanh) 1,26kg/m</v>
          </cell>
          <cell r="F163" t="str">
            <v>kg</v>
          </cell>
          <cell r="H163">
            <v>9726</v>
          </cell>
          <cell r="J163">
            <v>155.58600000000001</v>
          </cell>
        </row>
        <row r="164">
          <cell r="C164" t="str">
            <v>daucap24kvout</v>
          </cell>
          <cell r="D164" t="str">
            <v xml:space="preserve">07-6315
</v>
          </cell>
          <cell r="E164" t="str">
            <v xml:space="preserve">Ñaàu caùp ngaàm 3 pha ngoaøi trôøi 24kV -240mm2 </v>
          </cell>
          <cell r="F164" t="str">
            <v>boä</v>
          </cell>
          <cell r="G164">
            <v>217</v>
          </cell>
          <cell r="I164">
            <v>5880</v>
          </cell>
          <cell r="J164">
            <v>52702</v>
          </cell>
          <cell r="L164">
            <v>0.5</v>
          </cell>
        </row>
        <row r="165">
          <cell r="C165" t="str">
            <v>daucap24kvin</v>
          </cell>
          <cell r="D165" t="str">
            <v xml:space="preserve">07-6315
</v>
          </cell>
          <cell r="E165" t="str">
            <v xml:space="preserve">Ñaàu caùp ngaàm 3 pha trong nhaø 24kV -240mm2 </v>
          </cell>
          <cell r="F165" t="str">
            <v>boä</v>
          </cell>
          <cell r="G165">
            <v>126</v>
          </cell>
          <cell r="I165">
            <v>5880</v>
          </cell>
          <cell r="J165">
            <v>52702</v>
          </cell>
          <cell r="L165">
            <v>0.5</v>
          </cell>
        </row>
        <row r="166">
          <cell r="C166" t="str">
            <v>Giacap24kv</v>
          </cell>
          <cell r="D166" t="str">
            <v>04-8102</v>
          </cell>
          <cell r="E166" t="str">
            <v>Giaù keïp ñaàu caùp (45kg)</v>
          </cell>
          <cell r="F166" t="str">
            <v>caùi</v>
          </cell>
          <cell r="H166">
            <v>437670</v>
          </cell>
          <cell r="J166">
            <v>7001.3700000000008</v>
          </cell>
          <cell r="L166">
            <v>0.5</v>
          </cell>
        </row>
        <row r="167">
          <cell r="C167" t="str">
            <v>CV50-22KV</v>
          </cell>
          <cell r="D167" t="str">
            <v>04-4201</v>
          </cell>
          <cell r="E167" t="str">
            <v>Caùp ñoàng boïc 22kV -50mm2  
(ñaáu noái thieát bò)</v>
          </cell>
          <cell r="F167" t="str">
            <v>m</v>
          </cell>
          <cell r="H167">
            <v>54600</v>
          </cell>
          <cell r="I167">
            <v>958</v>
          </cell>
          <cell r="J167">
            <v>921</v>
          </cell>
          <cell r="L167">
            <v>0.5</v>
          </cell>
        </row>
        <row r="168">
          <cell r="C168" t="str">
            <v>Kndn</v>
          </cell>
          <cell r="E168" t="str">
            <v>Keïp noái ñoàng-nhoâm</v>
          </cell>
          <cell r="F168" t="str">
            <v>caùi</v>
          </cell>
          <cell r="H168">
            <v>7091</v>
          </cell>
          <cell r="L168">
            <v>0.2</v>
          </cell>
        </row>
        <row r="169">
          <cell r="C169" t="str">
            <v>recloser</v>
          </cell>
          <cell r="D169" t="str">
            <v>02-2124</v>
          </cell>
          <cell r="E169" t="str">
            <v>Maùy caét töï ñoäng ñoùng laïi 3 pha-24KV-630A</v>
          </cell>
          <cell r="F169" t="str">
            <v>caùi</v>
          </cell>
          <cell r="G169">
            <v>10611.3</v>
          </cell>
          <cell r="I169">
            <v>117024</v>
          </cell>
          <cell r="J169">
            <v>169309</v>
          </cell>
          <cell r="K169">
            <v>97316</v>
          </cell>
          <cell r="L169">
            <v>8</v>
          </cell>
        </row>
        <row r="170">
          <cell r="C170" t="str">
            <v>LBS</v>
          </cell>
          <cell r="D170" t="str">
            <v>02.3155</v>
          </cell>
          <cell r="E170" t="str">
            <v>LBS-24KV-630A-16kA</v>
          </cell>
          <cell r="F170" t="str">
            <v>caùi</v>
          </cell>
          <cell r="G170">
            <v>3300.15</v>
          </cell>
          <cell r="I170">
            <v>25780</v>
          </cell>
          <cell r="J170">
            <v>36825</v>
          </cell>
          <cell r="K170">
            <v>0</v>
          </cell>
          <cell r="L170">
            <v>8</v>
          </cell>
        </row>
        <row r="171">
          <cell r="C171" t="str">
            <v>LBSa</v>
          </cell>
          <cell r="D171" t="str">
            <v>02.3155</v>
          </cell>
          <cell r="E171" t="str">
            <v>LBS-24KV-630A-16kA ñieàu khieån töø xa</v>
          </cell>
          <cell r="F171" t="str">
            <v>caùi</v>
          </cell>
          <cell r="G171">
            <v>3570</v>
          </cell>
          <cell r="I171">
            <v>25780</v>
          </cell>
          <cell r="J171">
            <v>36825</v>
          </cell>
          <cell r="K171">
            <v>0</v>
          </cell>
          <cell r="L171">
            <v>8</v>
          </cell>
        </row>
        <row r="172">
          <cell r="C172" t="str">
            <v>LTD</v>
          </cell>
          <cell r="D172" t="str">
            <v>02-3114a</v>
          </cell>
          <cell r="E172" t="str">
            <v>LTD-24KV-630A</v>
          </cell>
          <cell r="F172" t="str">
            <v>caùi</v>
          </cell>
          <cell r="G172">
            <v>244.65</v>
          </cell>
          <cell r="I172">
            <v>18478</v>
          </cell>
          <cell r="J172">
            <v>38564</v>
          </cell>
          <cell r="K172">
            <v>60141</v>
          </cell>
          <cell r="L172">
            <v>8</v>
          </cell>
        </row>
        <row r="173">
          <cell r="C173" t="str">
            <v>KepCd</v>
          </cell>
          <cell r="E173" t="str">
            <v>Keïp caêng daây</v>
          </cell>
          <cell r="F173" t="str">
            <v>caùi</v>
          </cell>
          <cell r="H173">
            <v>7091</v>
          </cell>
          <cell r="L173">
            <v>0.2</v>
          </cell>
        </row>
        <row r="174">
          <cell r="C174" t="str">
            <v>SPL2</v>
          </cell>
          <cell r="D174" t="str">
            <v>031-701</v>
          </cell>
          <cell r="E174" t="str">
            <v xml:space="preserve">Keïp Split bolt Conector 2/0 </v>
          </cell>
          <cell r="F174" t="str">
            <v>caùi</v>
          </cell>
          <cell r="H174">
            <v>9700</v>
          </cell>
          <cell r="J174">
            <v>1279</v>
          </cell>
          <cell r="L174">
            <v>0.2</v>
          </cell>
        </row>
        <row r="175">
          <cell r="C175" t="str">
            <v>SPL240</v>
          </cell>
          <cell r="D175" t="str">
            <v>04-3107</v>
          </cell>
          <cell r="E175" t="str">
            <v>Keïp Split bolt cho côõ daây 240mm2</v>
          </cell>
          <cell r="F175" t="str">
            <v>caùi</v>
          </cell>
          <cell r="H175">
            <v>16000</v>
          </cell>
          <cell r="I175">
            <v>756</v>
          </cell>
          <cell r="J175">
            <v>6444</v>
          </cell>
          <cell r="L175">
            <v>0.2</v>
          </cell>
        </row>
        <row r="176">
          <cell r="C176" t="str">
            <v>kep14</v>
          </cell>
          <cell r="D176" t="str">
            <v>11-05-14</v>
          </cell>
          <cell r="E176" t="str">
            <v>Keïp OÁng nhöïa PVC 114</v>
          </cell>
          <cell r="F176" t="str">
            <v>caùi</v>
          </cell>
          <cell r="H176">
            <v>31400</v>
          </cell>
          <cell r="J176">
            <v>2451.5263</v>
          </cell>
          <cell r="L176">
            <v>0.5</v>
          </cell>
        </row>
        <row r="177">
          <cell r="C177" t="str">
            <v>PVC21</v>
          </cell>
          <cell r="D177" t="str">
            <v>07-01-12</v>
          </cell>
          <cell r="E177" t="str">
            <v>OÁng nhöïa PVC O21 daøi 3m</v>
          </cell>
          <cell r="F177" t="str">
            <v>oáng</v>
          </cell>
          <cell r="H177">
            <v>7800</v>
          </cell>
          <cell r="I177" t="str">
            <v xml:space="preserve">                             </v>
          </cell>
          <cell r="J177">
            <v>1113</v>
          </cell>
          <cell r="K177">
            <v>168</v>
          </cell>
          <cell r="L177">
            <v>0.5</v>
          </cell>
        </row>
        <row r="178">
          <cell r="C178" t="str">
            <v>PVC21-6</v>
          </cell>
          <cell r="D178" t="str">
            <v>ZJ-7110</v>
          </cell>
          <cell r="E178" t="str">
            <v>OÁng nhöïa PVC O21 daøi 6m</v>
          </cell>
          <cell r="F178" t="str">
            <v>oáng</v>
          </cell>
          <cell r="H178">
            <v>16362</v>
          </cell>
          <cell r="J178">
            <v>5385.4800000000005</v>
          </cell>
          <cell r="L178">
            <v>0.5</v>
          </cell>
        </row>
        <row r="179">
          <cell r="C179" t="str">
            <v>no25</v>
          </cell>
          <cell r="D179" t="str">
            <v>151-360</v>
          </cell>
          <cell r="E179" t="str">
            <v>Nieàn oáng 25x2</v>
          </cell>
          <cell r="F179" t="str">
            <v>caùi</v>
          </cell>
          <cell r="H179">
            <v>1274.71</v>
          </cell>
          <cell r="J179">
            <v>307</v>
          </cell>
          <cell r="L179">
            <v>0.59</v>
          </cell>
        </row>
        <row r="180">
          <cell r="C180" t="str">
            <v>TrHB400-2</v>
          </cell>
          <cell r="D180" t="str">
            <v>05-2102</v>
          </cell>
          <cell r="E180" t="str">
            <v>Traïm hôïp boä 2 way RMU 400KVA</v>
          </cell>
          <cell r="F180" t="str">
            <v>boä</v>
          </cell>
          <cell r="G180">
            <v>15484.35</v>
          </cell>
          <cell r="I180">
            <v>7425</v>
          </cell>
          <cell r="J180">
            <v>142078</v>
          </cell>
          <cell r="K180">
            <v>30633</v>
          </cell>
          <cell r="L180">
            <v>610</v>
          </cell>
        </row>
        <row r="181">
          <cell r="C181" t="str">
            <v>TrHB400-3</v>
          </cell>
          <cell r="D181" t="str">
            <v>05-2102</v>
          </cell>
          <cell r="E181" t="str">
            <v>Traïm hôïp boä 3 way RMU 400KVA</v>
          </cell>
          <cell r="F181" t="str">
            <v>boä</v>
          </cell>
          <cell r="G181">
            <v>16237.2</v>
          </cell>
          <cell r="I181">
            <v>7425</v>
          </cell>
          <cell r="J181">
            <v>142078</v>
          </cell>
          <cell r="K181">
            <v>30633</v>
          </cell>
          <cell r="L181">
            <v>610</v>
          </cell>
        </row>
        <row r="182">
          <cell r="C182" t="str">
            <v>TrHB400-4</v>
          </cell>
          <cell r="D182" t="str">
            <v>05-2102</v>
          </cell>
          <cell r="E182" t="str">
            <v>Traïm hôïp boä 4 way RMU 400KVA</v>
          </cell>
          <cell r="F182" t="str">
            <v>boä</v>
          </cell>
          <cell r="G182">
            <v>17377.5</v>
          </cell>
          <cell r="I182">
            <v>7425</v>
          </cell>
          <cell r="J182">
            <v>142078</v>
          </cell>
          <cell r="K182">
            <v>30633</v>
          </cell>
          <cell r="L182">
            <v>610</v>
          </cell>
        </row>
        <row r="183">
          <cell r="C183" t="str">
            <v>TrHB400-4a</v>
          </cell>
          <cell r="D183" t="str">
            <v>05-2102</v>
          </cell>
          <cell r="E183" t="str">
            <v>Traïm hôïp boä 4 way Motorize RMU 400KVA-</v>
          </cell>
          <cell r="F183" t="str">
            <v>boä</v>
          </cell>
          <cell r="G183">
            <v>19115.25</v>
          </cell>
          <cell r="I183">
            <v>7425</v>
          </cell>
          <cell r="J183">
            <v>142078</v>
          </cell>
          <cell r="K183">
            <v>30633</v>
          </cell>
          <cell r="L183">
            <v>610</v>
          </cell>
        </row>
        <row r="184">
          <cell r="C184" t="str">
            <v>TrHB630-2</v>
          </cell>
          <cell r="D184" t="str">
            <v>05-2102</v>
          </cell>
          <cell r="E184" t="str">
            <v>Traïm hôïp boä 2 way RMU 630KVA</v>
          </cell>
          <cell r="F184" t="str">
            <v>boä</v>
          </cell>
          <cell r="G184">
            <v>16450.349999999999</v>
          </cell>
          <cell r="I184">
            <v>7425</v>
          </cell>
          <cell r="J184">
            <v>142078</v>
          </cell>
          <cell r="K184">
            <v>30633</v>
          </cell>
          <cell r="L184">
            <v>610</v>
          </cell>
        </row>
        <row r="185">
          <cell r="C185" t="str">
            <v>TrHB630-3</v>
          </cell>
          <cell r="D185" t="str">
            <v>05-2102</v>
          </cell>
          <cell r="E185" t="str">
            <v>Traïm hôïp boä 3 way RMU 630KVA</v>
          </cell>
          <cell r="F185" t="str">
            <v>boä</v>
          </cell>
          <cell r="G185">
            <v>17157</v>
          </cell>
          <cell r="I185">
            <v>7425</v>
          </cell>
          <cell r="J185">
            <v>142078</v>
          </cell>
          <cell r="K185">
            <v>30633</v>
          </cell>
          <cell r="L185">
            <v>610</v>
          </cell>
        </row>
        <row r="186">
          <cell r="C186" t="str">
            <v>TrHB630-4</v>
          </cell>
          <cell r="D186" t="str">
            <v>05-2102</v>
          </cell>
          <cell r="E186" t="str">
            <v>Traïm hôïp boä 4 way RMU 630KVA</v>
          </cell>
          <cell r="F186" t="str">
            <v>boä</v>
          </cell>
          <cell r="G186">
            <v>18301.5</v>
          </cell>
          <cell r="I186">
            <v>7425</v>
          </cell>
          <cell r="J186">
            <v>142078</v>
          </cell>
          <cell r="K186">
            <v>30633</v>
          </cell>
        </row>
        <row r="187">
          <cell r="C187" t="str">
            <v>TrHB630-4a</v>
          </cell>
          <cell r="D187" t="str">
            <v>05-2102</v>
          </cell>
          <cell r="E187" t="str">
            <v>Traïm hôïp boä 4 way Motorize RMU 630KVA-</v>
          </cell>
          <cell r="F187" t="str">
            <v>boä</v>
          </cell>
          <cell r="G187">
            <v>20131.650000000001</v>
          </cell>
          <cell r="I187">
            <v>7425</v>
          </cell>
          <cell r="J187">
            <v>142078</v>
          </cell>
          <cell r="K187">
            <v>30633</v>
          </cell>
        </row>
        <row r="188">
          <cell r="C188" t="str">
            <v>TrHB800-2</v>
          </cell>
          <cell r="D188" t="str">
            <v>05-2102</v>
          </cell>
          <cell r="E188" t="str">
            <v>Traïm hôïp boä 2 way RMU 800KVA</v>
          </cell>
          <cell r="F188" t="str">
            <v>boä</v>
          </cell>
          <cell r="G188">
            <v>17167.5</v>
          </cell>
          <cell r="I188">
            <v>7425</v>
          </cell>
          <cell r="J188">
            <v>142078</v>
          </cell>
          <cell r="K188">
            <v>30633</v>
          </cell>
          <cell r="L188">
            <v>610</v>
          </cell>
        </row>
        <row r="189">
          <cell r="C189" t="str">
            <v>TrHB800-3</v>
          </cell>
          <cell r="D189" t="str">
            <v>05-2102</v>
          </cell>
          <cell r="E189" t="str">
            <v>Traïm hôïp boä 3 way RMU 800KVA</v>
          </cell>
          <cell r="F189" t="str">
            <v>boä</v>
          </cell>
          <cell r="G189">
            <v>17872.05</v>
          </cell>
          <cell r="I189">
            <v>7425</v>
          </cell>
          <cell r="J189">
            <v>142078</v>
          </cell>
          <cell r="K189">
            <v>30633</v>
          </cell>
          <cell r="L189">
            <v>610</v>
          </cell>
        </row>
        <row r="190">
          <cell r="C190" t="str">
            <v>TrHB800-4</v>
          </cell>
          <cell r="D190" t="str">
            <v>05-2102</v>
          </cell>
          <cell r="E190" t="str">
            <v>Traïm hôïp boä 4 way RMU 800KVA</v>
          </cell>
          <cell r="F190" t="str">
            <v>boä</v>
          </cell>
          <cell r="G190">
            <v>19015.5</v>
          </cell>
          <cell r="I190">
            <v>7425</v>
          </cell>
          <cell r="J190">
            <v>142078</v>
          </cell>
          <cell r="K190">
            <v>30633</v>
          </cell>
        </row>
        <row r="191">
          <cell r="C191" t="str">
            <v>TrHB800-4a</v>
          </cell>
          <cell r="D191" t="str">
            <v>05-2102</v>
          </cell>
          <cell r="E191" t="str">
            <v>Traïm hôïp boä 4 way Motorize RMU 800KVA-</v>
          </cell>
          <cell r="F191" t="str">
            <v>boä</v>
          </cell>
          <cell r="G191">
            <v>20917.05</v>
          </cell>
          <cell r="I191">
            <v>7425</v>
          </cell>
          <cell r="J191">
            <v>142078</v>
          </cell>
          <cell r="K191">
            <v>30633</v>
          </cell>
        </row>
        <row r="192">
          <cell r="C192" t="str">
            <v>AV3x120+70</v>
          </cell>
          <cell r="D192" t="str">
            <v>04-3106</v>
          </cell>
          <cell r="E192" t="str">
            <v>Caùp nhoâm haï theá boïc caùch ñieän XLPE 3x120+70mm2</v>
          </cell>
          <cell r="F192" t="str">
            <v>m</v>
          </cell>
          <cell r="H192">
            <v>20600</v>
          </cell>
          <cell r="I192">
            <v>531.70000000000005</v>
          </cell>
          <cell r="J192">
            <v>853.17</v>
          </cell>
        </row>
        <row r="193">
          <cell r="C193" t="str">
            <v>AV3x240+95</v>
          </cell>
          <cell r="D193" t="str">
            <v>03.1404</v>
          </cell>
          <cell r="E193" t="str">
            <v>Caùp nhoâm haï theá boïc caùch ñieäïn XLPE 3x240+95mm2</v>
          </cell>
          <cell r="F193" t="str">
            <v>m</v>
          </cell>
          <cell r="G193">
            <v>6.12</v>
          </cell>
          <cell r="I193">
            <v>503.6</v>
          </cell>
          <cell r="J193">
            <v>843.91</v>
          </cell>
        </row>
        <row r="194">
          <cell r="C194" t="str">
            <v>bonoicapAV3x240+95</v>
          </cell>
          <cell r="D194" t="str">
            <v>06.4114</v>
          </cell>
          <cell r="E194" t="str">
            <v>Boä noái caùp haï theá 3x240+95mm2</v>
          </cell>
          <cell r="F194" t="str">
            <v>Boä</v>
          </cell>
          <cell r="G194">
            <v>75.599999999999994</v>
          </cell>
          <cell r="I194">
            <v>246288</v>
          </cell>
          <cell r="J194">
            <v>208922.09999999998</v>
          </cell>
          <cell r="K194">
            <v>20828</v>
          </cell>
        </row>
        <row r="195">
          <cell r="C195" t="str">
            <v>ongnoicapAV3x240+95</v>
          </cell>
          <cell r="D195" t="str">
            <v>06.4114</v>
          </cell>
          <cell r="E195" t="str">
            <v xml:space="preserve">OÁng noái caùp ngaàm haï theá 3x240+95mm2 vôùi caùp HT ABC 3x150+70mm2 </v>
          </cell>
          <cell r="F195" t="str">
            <v>Boä</v>
          </cell>
          <cell r="G195">
            <v>33.6</v>
          </cell>
          <cell r="I195">
            <v>246288</v>
          </cell>
          <cell r="J195">
            <v>139281.4</v>
          </cell>
          <cell r="K195">
            <v>20828</v>
          </cell>
        </row>
        <row r="196">
          <cell r="C196" t="str">
            <v>ongnoicapAV3x240+95voi cap3x120</v>
          </cell>
          <cell r="D196" t="str">
            <v>06.4114</v>
          </cell>
          <cell r="E196" t="str">
            <v xml:space="preserve">OÁng noái caùp ngaàm haï theá 3x240+95mm2 vôùi caùp HT ABC 3x120+70mm2 </v>
          </cell>
          <cell r="F196" t="str">
            <v>Boä</v>
          </cell>
          <cell r="G196">
            <v>31.5</v>
          </cell>
          <cell r="I196">
            <v>246288</v>
          </cell>
          <cell r="J196">
            <v>139281.4</v>
          </cell>
          <cell r="K196">
            <v>20828</v>
          </cell>
        </row>
        <row r="197">
          <cell r="C197" t="str">
            <v>Daucapngam</v>
          </cell>
          <cell r="D197" t="str">
            <v>03.2115</v>
          </cell>
          <cell r="E197" t="str">
            <v>Ñaàu caùp ngaàm haï theá</v>
          </cell>
          <cell r="F197" t="str">
            <v>Boä</v>
          </cell>
          <cell r="G197">
            <v>2.81</v>
          </cell>
          <cell r="I197">
            <v>13944</v>
          </cell>
          <cell r="J197">
            <v>86600</v>
          </cell>
        </row>
        <row r="198">
          <cell r="C198" t="str">
            <v>chupdaucap240</v>
          </cell>
          <cell r="E198" t="str">
            <v xml:space="preserve">Chuïp ñaàu caùp côõ 3x240+1x95mm2 </v>
          </cell>
          <cell r="F198" t="str">
            <v>boä</v>
          </cell>
          <cell r="G198">
            <v>2.81</v>
          </cell>
        </row>
        <row r="199">
          <cell r="C199" t="str">
            <v>chupdaucap95</v>
          </cell>
          <cell r="E199" t="str">
            <v xml:space="preserve">Chuïp ñaàu caùp côõ 95mm2 </v>
          </cell>
          <cell r="F199" t="str">
            <v>boä</v>
          </cell>
          <cell r="G199">
            <v>0.36</v>
          </cell>
        </row>
        <row r="200">
          <cell r="C200" t="str">
            <v>pvc114</v>
          </cell>
          <cell r="D200" t="str">
            <v>Phuï luïc 1</v>
          </cell>
          <cell r="E200" t="str">
            <v xml:space="preserve">OÁng nhöïa PVC D114 </v>
          </cell>
          <cell r="F200" t="str">
            <v>m</v>
          </cell>
          <cell r="H200">
            <v>28513.46</v>
          </cell>
          <cell r="J200">
            <v>2315.8434999999999</v>
          </cell>
        </row>
        <row r="201">
          <cell r="C201" t="str">
            <v>cutpvc114</v>
          </cell>
          <cell r="D201" t="str">
            <v>ZL-1260</v>
          </cell>
          <cell r="E201" t="str">
            <v>Khuyûu nhöïa PVC D114</v>
          </cell>
          <cell r="F201" t="str">
            <v>caùi</v>
          </cell>
          <cell r="H201">
            <v>31400</v>
          </cell>
          <cell r="J201">
            <v>608</v>
          </cell>
        </row>
        <row r="202">
          <cell r="C202" t="str">
            <v>copvc114</v>
          </cell>
          <cell r="D202" t="str">
            <v>ZL-3160</v>
          </cell>
          <cell r="E202" t="str">
            <v>Co noái PVC D114</v>
          </cell>
          <cell r="F202" t="str">
            <v>caùi</v>
          </cell>
          <cell r="H202">
            <v>13800</v>
          </cell>
          <cell r="J202">
            <v>1210</v>
          </cell>
        </row>
        <row r="203">
          <cell r="C203" t="str">
            <v>daithep</v>
          </cell>
          <cell r="D203" t="str">
            <v>04-5201</v>
          </cell>
          <cell r="E203" t="str">
            <v>Ñai theùp loaïi cuoän</v>
          </cell>
          <cell r="F203" t="str">
            <v>m</v>
          </cell>
          <cell r="G203">
            <v>0.84</v>
          </cell>
          <cell r="I203">
            <v>287.10000000000002</v>
          </cell>
          <cell r="J203">
            <v>2685.2</v>
          </cell>
          <cell r="K203">
            <v>195.9</v>
          </cell>
        </row>
        <row r="204">
          <cell r="C204" t="str">
            <v>khoadai</v>
          </cell>
          <cell r="E204" t="str">
            <v>Khoùa ñai</v>
          </cell>
          <cell r="F204" t="str">
            <v>caùi</v>
          </cell>
          <cell r="G204">
            <v>0.11800000000000001</v>
          </cell>
        </row>
        <row r="205">
          <cell r="C205" t="str">
            <v>m25</v>
          </cell>
          <cell r="E205" t="str">
            <v>Daây ñoàng traàn tieáp ñòa 25mm2 (221kg/km)</v>
          </cell>
          <cell r="F205" t="str">
            <v>kg</v>
          </cell>
          <cell r="H205">
            <v>36300</v>
          </cell>
        </row>
        <row r="206">
          <cell r="C206" t="str">
            <v>keodaytiepdia</v>
          </cell>
          <cell r="D206" t="str">
            <v>04-7002</v>
          </cell>
          <cell r="E206" t="str">
            <v>Keùo raûi daây tieáp ñòa</v>
          </cell>
          <cell r="F206" t="str">
            <v>m</v>
          </cell>
          <cell r="I206">
            <v>3798.6</v>
          </cell>
          <cell r="J206">
            <v>438.8</v>
          </cell>
          <cell r="K206">
            <v>100.15</v>
          </cell>
        </row>
        <row r="207">
          <cell r="C207" t="str">
            <v>keprenhanh</v>
          </cell>
          <cell r="D207" t="str">
            <v>04.3107</v>
          </cell>
          <cell r="E207" t="str">
            <v>Keïp reõ nhaùnh</v>
          </cell>
          <cell r="F207" t="str">
            <v>Caùi</v>
          </cell>
          <cell r="H207">
            <v>50000</v>
          </cell>
          <cell r="I207">
            <v>756</v>
          </cell>
          <cell r="J207">
            <v>6444</v>
          </cell>
        </row>
        <row r="208">
          <cell r="C208" t="str">
            <v>dcosse50</v>
          </cell>
          <cell r="D208" t="str">
            <v>03-4002</v>
          </cell>
          <cell r="E208" t="str">
            <v>Ñaàu cosse tieát dieän 50mm2</v>
          </cell>
          <cell r="F208" t="str">
            <v>caùi</v>
          </cell>
          <cell r="H208">
            <v>12918.7</v>
          </cell>
          <cell r="J208">
            <v>592</v>
          </cell>
          <cell r="K208">
            <v>1301.8</v>
          </cell>
          <cell r="L208">
            <v>0.2</v>
          </cell>
        </row>
        <row r="209">
          <cell r="C209" t="str">
            <v>cotthep</v>
          </cell>
          <cell r="D209" t="str">
            <v>IA-1220</v>
          </cell>
          <cell r="E209" t="str">
            <v>Coát theùp caùc loaïi</v>
          </cell>
          <cell r="F209" t="str">
            <v>taán</v>
          </cell>
          <cell r="H209">
            <v>4277227</v>
          </cell>
          <cell r="J209">
            <v>147222.24799999999</v>
          </cell>
          <cell r="K209">
            <v>101671</v>
          </cell>
          <cell r="L209">
            <v>0.2</v>
          </cell>
        </row>
        <row r="210">
          <cell r="C210" t="str">
            <v>capng3x50</v>
          </cell>
          <cell r="D210" t="str">
            <v>07-3105</v>
          </cell>
          <cell r="E210" t="str">
            <v>Caùp ngaàm trung theá XLPE ruoät ñoàng 3x50mm2 ( 5,21kg/m)</v>
          </cell>
          <cell r="F210" t="str">
            <v>m</v>
          </cell>
          <cell r="G210">
            <v>12</v>
          </cell>
          <cell r="I210">
            <v>455.1</v>
          </cell>
          <cell r="J210">
            <v>671.16</v>
          </cell>
        </row>
        <row r="211">
          <cell r="C211" t="str">
            <v>capng3x95</v>
          </cell>
          <cell r="D211" t="str">
            <v>07-3106</v>
          </cell>
          <cell r="E211" t="str">
            <v>Caùp ngaàm trung theá XLPE ruoät ñoàng 3x95mm2 (7,11kg/m)</v>
          </cell>
          <cell r="F211" t="str">
            <v>m</v>
          </cell>
          <cell r="G211">
            <v>15.75</v>
          </cell>
          <cell r="I211">
            <v>531.70000000000005</v>
          </cell>
          <cell r="J211">
            <v>853.17</v>
          </cell>
        </row>
        <row r="212">
          <cell r="C212" t="str">
            <v>capng3x150</v>
          </cell>
          <cell r="D212" t="str">
            <v>07-3107</v>
          </cell>
          <cell r="E212" t="str">
            <v>Caùp ngaàm trung theá XLPE ruoät ñoàng 3x150mm2 (9,34kg/m)</v>
          </cell>
          <cell r="F212" t="str">
            <v>m</v>
          </cell>
          <cell r="G212">
            <v>17.850000000000001</v>
          </cell>
          <cell r="I212">
            <v>531.70000000000005</v>
          </cell>
          <cell r="J212">
            <v>1072.56</v>
          </cell>
        </row>
        <row r="213">
          <cell r="C213" t="str">
            <v>capng3x240</v>
          </cell>
          <cell r="D213" t="str">
            <v>07-3110</v>
          </cell>
          <cell r="E213" t="str">
            <v>Caùp ngaàm trung theá XLPE ruoät ñoàng 3x240mm2 (13,12kg/m)</v>
          </cell>
          <cell r="F213" t="str">
            <v>m</v>
          </cell>
          <cell r="G213">
            <v>21.6</v>
          </cell>
          <cell r="I213">
            <v>680.4</v>
          </cell>
          <cell r="J213">
            <v>1971.24</v>
          </cell>
        </row>
        <row r="214">
          <cell r="C214" t="str">
            <v>bonoicapng3x50</v>
          </cell>
          <cell r="D214" t="str">
            <v>07-5312</v>
          </cell>
          <cell r="E214" t="str">
            <v>Boä noái caùp ngaàm cho côõ daây 3x50mm2</v>
          </cell>
          <cell r="F214" t="str">
            <v>boä</v>
          </cell>
          <cell r="G214">
            <v>230</v>
          </cell>
          <cell r="I214">
            <v>379785</v>
          </cell>
          <cell r="J214">
            <v>262434</v>
          </cell>
        </row>
        <row r="215">
          <cell r="C215" t="str">
            <v>bonoicapng3x95</v>
          </cell>
          <cell r="D215" t="str">
            <v>07-5313</v>
          </cell>
          <cell r="E215" t="str">
            <v>Boä noái caùp ngaàm cho côõ daây 3x95mm2</v>
          </cell>
          <cell r="F215" t="str">
            <v>boä</v>
          </cell>
          <cell r="G215">
            <v>237.3</v>
          </cell>
          <cell r="I215">
            <v>470914</v>
          </cell>
          <cell r="J215">
            <v>292549</v>
          </cell>
        </row>
        <row r="216">
          <cell r="C216" t="str">
            <v>bonoicapng3x150</v>
          </cell>
          <cell r="D216" t="str">
            <v>07-5314</v>
          </cell>
          <cell r="E216" t="str">
            <v>Boä noái caùp ngaàm cho côõ daây 3x150mm2</v>
          </cell>
          <cell r="F216" t="str">
            <v>boä</v>
          </cell>
          <cell r="G216">
            <v>237.3</v>
          </cell>
          <cell r="I216">
            <v>481024</v>
          </cell>
          <cell r="J216">
            <v>322664</v>
          </cell>
        </row>
        <row r="217">
          <cell r="C217" t="str">
            <v>bonoicapng3x240</v>
          </cell>
          <cell r="D217" t="str">
            <v>07-5315</v>
          </cell>
          <cell r="E217" t="str">
            <v>Boä noái caùp ngaàm cho côõ daây 3x240mm2</v>
          </cell>
          <cell r="F217" t="str">
            <v>boä</v>
          </cell>
          <cell r="G217">
            <v>237.3</v>
          </cell>
          <cell r="I217">
            <v>595208</v>
          </cell>
          <cell r="J217">
            <v>352780</v>
          </cell>
        </row>
        <row r="218">
          <cell r="C218" t="str">
            <v>bonoicapngT3x50</v>
          </cell>
          <cell r="D218" t="str">
            <v>07-5312</v>
          </cell>
          <cell r="E218" t="str">
            <v>Boä noái caùp loaïi T cho côõ daây 3x50mm2-3x50mm2</v>
          </cell>
          <cell r="F218" t="str">
            <v>boä</v>
          </cell>
          <cell r="G218">
            <v>230</v>
          </cell>
          <cell r="I218">
            <v>379785</v>
          </cell>
          <cell r="J218">
            <v>262434</v>
          </cell>
        </row>
        <row r="219">
          <cell r="C219" t="str">
            <v>bonoicapngT3x95</v>
          </cell>
          <cell r="D219" t="str">
            <v>07-5313</v>
          </cell>
          <cell r="E219" t="str">
            <v>Boä noái caùp loaïi T cho côõ daây 3x95mm2-3x50mm2</v>
          </cell>
          <cell r="F219" t="str">
            <v>boä</v>
          </cell>
          <cell r="G219">
            <v>250</v>
          </cell>
          <cell r="I219">
            <v>470914</v>
          </cell>
          <cell r="J219">
            <v>292549</v>
          </cell>
        </row>
        <row r="220">
          <cell r="C220" t="str">
            <v>daucapng3x50</v>
          </cell>
          <cell r="D220" t="str">
            <v>07-6312</v>
          </cell>
          <cell r="E220" t="str">
            <v>Boä döøng caùp ngoaøi trôøi 3x50 mm2</v>
          </cell>
          <cell r="F220" t="str">
            <v>boä</v>
          </cell>
          <cell r="G220">
            <v>220</v>
          </cell>
          <cell r="I220">
            <v>5040</v>
          </cell>
          <cell r="J220">
            <v>38720</v>
          </cell>
        </row>
        <row r="221">
          <cell r="C221" t="str">
            <v>daucapng3x95</v>
          </cell>
          <cell r="D221" t="str">
            <v>07-6313</v>
          </cell>
          <cell r="E221" t="str">
            <v>Boä döøng caùp ngoaøi trôøiøø 3x95 mm2</v>
          </cell>
          <cell r="F221" t="str">
            <v>boä</v>
          </cell>
          <cell r="G221">
            <v>227.85</v>
          </cell>
          <cell r="I221">
            <v>5040</v>
          </cell>
          <cell r="J221">
            <v>42843</v>
          </cell>
        </row>
        <row r="222">
          <cell r="C222" t="str">
            <v>daucapng3x150</v>
          </cell>
          <cell r="D222" t="str">
            <v>07-6314</v>
          </cell>
          <cell r="E222" t="str">
            <v>Boä döøng caùp ngoaøi trôøiøø 3x150 mm2</v>
          </cell>
          <cell r="F222" t="str">
            <v>boä</v>
          </cell>
          <cell r="G222">
            <v>227.85</v>
          </cell>
          <cell r="I222">
            <v>5880</v>
          </cell>
          <cell r="J222">
            <v>47145</v>
          </cell>
        </row>
        <row r="223">
          <cell r="C223" t="str">
            <v>daucapng3x240</v>
          </cell>
          <cell r="D223" t="str">
            <v>07-6315</v>
          </cell>
          <cell r="E223" t="str">
            <v>Boä döøng caùp ngoaøi trôøiøø 3x240 mm2</v>
          </cell>
          <cell r="F223" t="str">
            <v>boä</v>
          </cell>
          <cell r="G223">
            <v>227.85</v>
          </cell>
          <cell r="I223">
            <v>5880</v>
          </cell>
          <cell r="J223">
            <v>52702</v>
          </cell>
        </row>
        <row r="224">
          <cell r="C224" t="str">
            <v>indaucapng3x240</v>
          </cell>
          <cell r="D224" t="str">
            <v>07-6315</v>
          </cell>
          <cell r="E224" t="str">
            <v>Boä döøng caùp trong nhaøø 3x240 mm2</v>
          </cell>
          <cell r="F224" t="str">
            <v>boä</v>
          </cell>
          <cell r="G224">
            <v>132.30000000000001</v>
          </cell>
          <cell r="I224">
            <v>5880</v>
          </cell>
          <cell r="J224">
            <v>52702</v>
          </cell>
        </row>
        <row r="225">
          <cell r="C225" t="str">
            <v>dauncapng3x50</v>
          </cell>
          <cell r="D225" t="str">
            <v>07-7312</v>
          </cell>
          <cell r="E225" t="str">
            <v>Boä ñaáu noái kieåu maøng phaân caùch (Screened separable) côõ daây 3x50 mm2</v>
          </cell>
          <cell r="F225" t="str">
            <v>boä</v>
          </cell>
          <cell r="G225">
            <v>180</v>
          </cell>
          <cell r="I225">
            <v>12758</v>
          </cell>
          <cell r="J225">
            <v>78694</v>
          </cell>
        </row>
        <row r="226">
          <cell r="C226" t="str">
            <v>dauncapng3x95</v>
          </cell>
          <cell r="D226" t="str">
            <v>07-7313</v>
          </cell>
          <cell r="E226" t="str">
            <v>Boä ñaáu noái kieåu maøng phaân caùch (Screened separable) côõ daây 3x95 mm2</v>
          </cell>
          <cell r="F226" t="str">
            <v>boä</v>
          </cell>
          <cell r="G226">
            <v>201.6</v>
          </cell>
          <cell r="I226">
            <v>12758</v>
          </cell>
          <cell r="J226">
            <v>87836</v>
          </cell>
        </row>
        <row r="227">
          <cell r="C227" t="str">
            <v>dauncapng3x150</v>
          </cell>
          <cell r="D227" t="str">
            <v>07-7314</v>
          </cell>
          <cell r="E227" t="str">
            <v>Boä ñaáu noái kieåu maøng phaân caùch (Screened separable) côõ daây 3x150 mm2</v>
          </cell>
          <cell r="F227" t="str">
            <v>boä</v>
          </cell>
          <cell r="G227">
            <v>337.05</v>
          </cell>
          <cell r="I227">
            <v>17010</v>
          </cell>
          <cell r="J227">
            <v>96799</v>
          </cell>
        </row>
        <row r="228">
          <cell r="C228" t="str">
            <v>dauncapng3x240</v>
          </cell>
          <cell r="D228" t="str">
            <v>07-7315</v>
          </cell>
          <cell r="E228" t="str">
            <v>Boä ñaáu noái kieåu maøng phaân caùch (Screened separable) côõ daây 3x240 mm2</v>
          </cell>
          <cell r="F228" t="str">
            <v>boä</v>
          </cell>
          <cell r="G228">
            <v>337.05</v>
          </cell>
          <cell r="I228">
            <v>17010</v>
          </cell>
          <cell r="J228">
            <v>105762</v>
          </cell>
        </row>
        <row r="229">
          <cell r="C229" t="str">
            <v>chupdaucapng3x240</v>
          </cell>
          <cell r="E229" t="str">
            <v xml:space="preserve">Chuïp ñaàu caùp ngaàm côõ 3x240mm2 </v>
          </cell>
          <cell r="F229" t="str">
            <v>boä</v>
          </cell>
          <cell r="G229">
            <v>4.83</v>
          </cell>
        </row>
        <row r="230">
          <cell r="C230" t="str">
            <v>chupdaucapng3x150</v>
          </cell>
          <cell r="E230" t="str">
            <v xml:space="preserve">Chuïp ñaàu caùp ngaàm côõ 3x150mm2 </v>
          </cell>
          <cell r="F230" t="str">
            <v>boä</v>
          </cell>
          <cell r="G230">
            <v>4.83</v>
          </cell>
        </row>
        <row r="231">
          <cell r="C231" t="str">
            <v>chupdaucapng3x95</v>
          </cell>
          <cell r="E231" t="str">
            <v xml:space="preserve">Chuïp ñaàu caùp ngaàm côõ 3x95mm2 </v>
          </cell>
          <cell r="F231" t="str">
            <v>boä</v>
          </cell>
          <cell r="G231">
            <v>4.5199999999999996</v>
          </cell>
        </row>
        <row r="232">
          <cell r="C232" t="str">
            <v>chupdaucapng3x50</v>
          </cell>
          <cell r="E232" t="str">
            <v xml:space="preserve">Chuïp ñaàu caùp ngaàm côõ 3x50mm2 </v>
          </cell>
          <cell r="F232" t="str">
            <v>boä</v>
          </cell>
          <cell r="G232">
            <v>4.5199999999999996</v>
          </cell>
        </row>
        <row r="233">
          <cell r="C233" t="str">
            <v>T50-3</v>
          </cell>
          <cell r="D233" t="str">
            <v>01-1142</v>
          </cell>
          <cell r="E233" t="str">
            <v>MBA 3 pha 22/0,4KV-50KVA</v>
          </cell>
          <cell r="F233" t="str">
            <v>maùy</v>
          </cell>
          <cell r="G233">
            <v>1296.7857142857142</v>
          </cell>
          <cell r="I233">
            <v>776207</v>
          </cell>
          <cell r="J233">
            <v>58692</v>
          </cell>
          <cell r="K233">
            <v>107252</v>
          </cell>
          <cell r="L233">
            <v>610</v>
          </cell>
        </row>
        <row r="234">
          <cell r="C234" t="str">
            <v>T100-3</v>
          </cell>
          <cell r="D234" t="str">
            <v>01-1143</v>
          </cell>
          <cell r="E234" t="str">
            <v>MBA 3 pha 22/0,4KV-100KVA</v>
          </cell>
          <cell r="F234" t="str">
            <v>maùy</v>
          </cell>
          <cell r="G234">
            <v>1706.25</v>
          </cell>
          <cell r="I234">
            <v>776829</v>
          </cell>
          <cell r="J234">
            <v>71715</v>
          </cell>
          <cell r="K234">
            <v>107252</v>
          </cell>
          <cell r="L234">
            <v>610</v>
          </cell>
        </row>
        <row r="235">
          <cell r="C235" t="str">
            <v>T100-3(22/0,4-0,2)</v>
          </cell>
          <cell r="D235" t="str">
            <v>01-1143</v>
          </cell>
          <cell r="E235" t="str">
            <v>MBA 3 pha 22/0,4-0,2KV-100KVA</v>
          </cell>
          <cell r="F235" t="str">
            <v>maùy</v>
          </cell>
          <cell r="G235">
            <v>1876.8750000000002</v>
          </cell>
          <cell r="I235">
            <v>776829</v>
          </cell>
          <cell r="J235">
            <v>71715</v>
          </cell>
          <cell r="K235">
            <v>107252</v>
          </cell>
        </row>
        <row r="236">
          <cell r="C236" t="str">
            <v>T160-3</v>
          </cell>
          <cell r="D236" t="str">
            <v>01-1144</v>
          </cell>
          <cell r="E236" t="str">
            <v>MBA 3 pha 22/0,4KV-160KVA</v>
          </cell>
          <cell r="F236" t="str">
            <v>maùy</v>
          </cell>
          <cell r="G236">
            <v>1857.45</v>
          </cell>
          <cell r="I236">
            <v>776829</v>
          </cell>
          <cell r="J236">
            <v>84063</v>
          </cell>
          <cell r="K236">
            <v>107252</v>
          </cell>
          <cell r="L236">
            <v>610</v>
          </cell>
        </row>
        <row r="237">
          <cell r="C237" t="str">
            <v>T250-3</v>
          </cell>
          <cell r="D237" t="str">
            <v>01-1145</v>
          </cell>
          <cell r="E237" t="str">
            <v>MBA 3 pha 22/0,4KV-250KVA</v>
          </cell>
          <cell r="F237" t="str">
            <v>maùy</v>
          </cell>
          <cell r="G237">
            <v>2386.65</v>
          </cell>
          <cell r="I237">
            <v>776829</v>
          </cell>
          <cell r="J237">
            <v>98270</v>
          </cell>
          <cell r="K237">
            <v>127832</v>
          </cell>
          <cell r="L237">
            <v>610</v>
          </cell>
        </row>
        <row r="238">
          <cell r="C238" t="str">
            <v>T400-3</v>
          </cell>
          <cell r="D238" t="str">
            <v>01-1146</v>
          </cell>
          <cell r="E238" t="str">
            <v>MBA 3 pha 22/0,4KV-400KVA</v>
          </cell>
          <cell r="F238" t="str">
            <v>maùy</v>
          </cell>
          <cell r="G238">
            <v>4620</v>
          </cell>
          <cell r="I238">
            <v>776829</v>
          </cell>
          <cell r="J238">
            <v>117214</v>
          </cell>
          <cell r="K238">
            <v>127832</v>
          </cell>
          <cell r="L238">
            <v>610</v>
          </cell>
        </row>
        <row r="239">
          <cell r="C239" t="str">
            <v>T400-3(22/0,4-0,2)</v>
          </cell>
          <cell r="D239" t="str">
            <v>01-1146</v>
          </cell>
          <cell r="E239" t="str">
            <v>MBA 3 pha 22/0,4-0,2KV-400KVA</v>
          </cell>
          <cell r="F239" t="str">
            <v>maùy</v>
          </cell>
          <cell r="G239">
            <v>5082</v>
          </cell>
          <cell r="I239">
            <v>776829</v>
          </cell>
          <cell r="J239">
            <v>117214</v>
          </cell>
          <cell r="K239">
            <v>127832</v>
          </cell>
          <cell r="L239">
            <v>610</v>
          </cell>
        </row>
        <row r="240">
          <cell r="C240" t="str">
            <v>T630-3</v>
          </cell>
          <cell r="D240" t="str">
            <v>01-1147</v>
          </cell>
          <cell r="E240" t="str">
            <v>MBA 3 pha 22/0,4KV-630KVA</v>
          </cell>
          <cell r="F240" t="str">
            <v>maùy</v>
          </cell>
          <cell r="G240">
            <v>5775</v>
          </cell>
          <cell r="I240">
            <v>776829</v>
          </cell>
          <cell r="J240">
            <v>136158</v>
          </cell>
          <cell r="K240">
            <v>145471</v>
          </cell>
          <cell r="L240">
            <v>610</v>
          </cell>
        </row>
        <row r="241">
          <cell r="C241" t="str">
            <v>T800-3</v>
          </cell>
          <cell r="D241" t="str">
            <v>01-1148</v>
          </cell>
          <cell r="E241" t="str">
            <v>MBA 3 pha 22/0,4KV-800KVA</v>
          </cell>
          <cell r="F241" t="str">
            <v>maùy</v>
          </cell>
          <cell r="G241">
            <v>6405</v>
          </cell>
          <cell r="I241">
            <v>776829</v>
          </cell>
          <cell r="J241">
            <v>136158</v>
          </cell>
          <cell r="K241">
            <v>145471</v>
          </cell>
          <cell r="L241">
            <v>610</v>
          </cell>
        </row>
        <row r="242">
          <cell r="C242" t="str">
            <v>T800-3hb</v>
          </cell>
          <cell r="D242" t="str">
            <v>01.1147</v>
          </cell>
          <cell r="E242" t="str">
            <v xml:space="preserve">MBA 3 pha 22/0,4KV-800KVA </v>
          </cell>
          <cell r="F242" t="str">
            <v>maùy</v>
          </cell>
          <cell r="G242">
            <v>8715</v>
          </cell>
          <cell r="I242">
            <v>776829</v>
          </cell>
          <cell r="J242">
            <v>136158</v>
          </cell>
          <cell r="K242">
            <v>145471</v>
          </cell>
          <cell r="L242">
            <v>610</v>
          </cell>
        </row>
        <row r="243">
          <cell r="C243" t="str">
            <v>T630-3hb</v>
          </cell>
          <cell r="D243" t="str">
            <v>01.1147</v>
          </cell>
          <cell r="E243" t="str">
            <v>MBA 3 pha 22/0,4KV-630KVA</v>
          </cell>
          <cell r="F243" t="str">
            <v>maùy</v>
          </cell>
          <cell r="G243">
            <v>6825</v>
          </cell>
          <cell r="I243">
            <v>776829</v>
          </cell>
          <cell r="J243">
            <v>136158</v>
          </cell>
          <cell r="K243">
            <v>145471</v>
          </cell>
          <cell r="L243">
            <v>610</v>
          </cell>
        </row>
        <row r="244">
          <cell r="C244" t="str">
            <v>T400-3hb</v>
          </cell>
          <cell r="D244" t="str">
            <v>01.1146</v>
          </cell>
          <cell r="E244" t="str">
            <v>MBA 3 pha 22/0,4KV-400KVA</v>
          </cell>
          <cell r="F244" t="str">
            <v>maùy</v>
          </cell>
          <cell r="G244">
            <v>5670</v>
          </cell>
          <cell r="I244">
            <v>776829</v>
          </cell>
          <cell r="J244">
            <v>117214</v>
          </cell>
          <cell r="K244">
            <v>127832</v>
          </cell>
          <cell r="L244">
            <v>610</v>
          </cell>
        </row>
        <row r="245">
          <cell r="C245" t="str">
            <v>T15-1</v>
          </cell>
          <cell r="D245" t="str">
            <v>01-1161</v>
          </cell>
          <cell r="E245" t="str">
            <v>MBA 1 pha 12,7/0,22-0,4KV-15KVA</v>
          </cell>
          <cell r="F245" t="str">
            <v>maùy</v>
          </cell>
          <cell r="G245">
            <v>452.25</v>
          </cell>
          <cell r="I245">
            <v>768274</v>
          </cell>
          <cell r="J245">
            <v>38564</v>
          </cell>
          <cell r="K245">
            <v>91845</v>
          </cell>
          <cell r="L245">
            <v>610</v>
          </cell>
        </row>
        <row r="246">
          <cell r="C246" t="str">
            <v>T25-1</v>
          </cell>
          <cell r="D246" t="str">
            <v>01-1161</v>
          </cell>
          <cell r="E246" t="str">
            <v>MBA 1 pha 12,7/0,22-0,4KV-25KVA</v>
          </cell>
          <cell r="F246" t="str">
            <v>maùy</v>
          </cell>
          <cell r="G246">
            <v>573.29999999999995</v>
          </cell>
          <cell r="I246">
            <v>768274</v>
          </cell>
          <cell r="J246">
            <v>38564</v>
          </cell>
          <cell r="K246">
            <v>91845</v>
          </cell>
          <cell r="L246">
            <v>610</v>
          </cell>
        </row>
        <row r="247">
          <cell r="C247" t="str">
            <v>T375-1</v>
          </cell>
          <cell r="D247" t="str">
            <v>01-1162</v>
          </cell>
          <cell r="E247" t="str">
            <v>MBA 1 pha 12,7/0,22-0,4KV-37,5KVA</v>
          </cell>
          <cell r="F247" t="str">
            <v>maùy</v>
          </cell>
          <cell r="G247">
            <v>657.09</v>
          </cell>
          <cell r="I247">
            <v>770434</v>
          </cell>
          <cell r="J247">
            <v>44484</v>
          </cell>
          <cell r="K247">
            <v>91845</v>
          </cell>
          <cell r="L247">
            <v>610</v>
          </cell>
        </row>
        <row r="248">
          <cell r="C248" t="str">
            <v>T50-1</v>
          </cell>
          <cell r="D248" t="str">
            <v>01-1162</v>
          </cell>
          <cell r="E248" t="str">
            <v>MBA 1 pha 12,7/0,22-0,4KV-50KVA</v>
          </cell>
          <cell r="F248" t="str">
            <v>maùy</v>
          </cell>
          <cell r="G248">
            <v>792.7</v>
          </cell>
          <cell r="I248">
            <v>770434</v>
          </cell>
          <cell r="J248">
            <v>44484</v>
          </cell>
          <cell r="K248">
            <v>91845</v>
          </cell>
          <cell r="L248">
            <v>610</v>
          </cell>
        </row>
        <row r="249">
          <cell r="C249" t="str">
            <v>CC3</v>
          </cell>
          <cell r="E249" t="str">
            <v>Fuse link 3A</v>
          </cell>
          <cell r="F249" t="str">
            <v>caùi</v>
          </cell>
          <cell r="G249">
            <v>1.58</v>
          </cell>
        </row>
        <row r="250">
          <cell r="C250" t="str">
            <v>CC6</v>
          </cell>
          <cell r="E250" t="str">
            <v>Fuse link 6A</v>
          </cell>
          <cell r="F250" t="str">
            <v>caùi</v>
          </cell>
          <cell r="G250">
            <v>1.68</v>
          </cell>
        </row>
        <row r="251">
          <cell r="C251" t="str">
            <v>CC10</v>
          </cell>
          <cell r="E251" t="str">
            <v>Fuse link 10A</v>
          </cell>
          <cell r="F251" t="str">
            <v>caùi</v>
          </cell>
          <cell r="G251">
            <v>1.79</v>
          </cell>
        </row>
        <row r="252">
          <cell r="C252" t="str">
            <v>CC16</v>
          </cell>
          <cell r="E252" t="str">
            <v>Fuse link 16A</v>
          </cell>
          <cell r="F252" t="str">
            <v>caùi</v>
          </cell>
          <cell r="G252">
            <v>1.89</v>
          </cell>
        </row>
        <row r="253">
          <cell r="C253" t="str">
            <v>CC20</v>
          </cell>
          <cell r="E253" t="str">
            <v>Fuse link 20A</v>
          </cell>
          <cell r="F253" t="str">
            <v>caùi</v>
          </cell>
          <cell r="G253">
            <v>1.94</v>
          </cell>
        </row>
        <row r="254">
          <cell r="C254" t="str">
            <v>CC25</v>
          </cell>
          <cell r="E254" t="str">
            <v>Fuse link 25A</v>
          </cell>
          <cell r="F254" t="str">
            <v>caùi</v>
          </cell>
          <cell r="G254">
            <v>2</v>
          </cell>
        </row>
        <row r="255">
          <cell r="C255" t="str">
            <v>CC40</v>
          </cell>
          <cell r="E255" t="str">
            <v>Fuse link 40A</v>
          </cell>
          <cell r="F255" t="str">
            <v>caùi</v>
          </cell>
          <cell r="G255">
            <v>2.21</v>
          </cell>
        </row>
        <row r="256">
          <cell r="C256" t="str">
            <v>Tuphanphoi3p-3x15</v>
          </cell>
          <cell r="D256" t="str">
            <v>05-1102</v>
          </cell>
          <cell r="E256" t="str">
            <v>Tuû phaân phoái haï theá 3 pha</v>
          </cell>
          <cell r="F256" t="str">
            <v>tuû</v>
          </cell>
          <cell r="G256">
            <v>450</v>
          </cell>
          <cell r="I256">
            <v>35673</v>
          </cell>
          <cell r="J256">
            <v>48712</v>
          </cell>
          <cell r="K256">
            <v>30633</v>
          </cell>
        </row>
        <row r="257">
          <cell r="C257" t="str">
            <v>Tuphanphoi1p-15</v>
          </cell>
          <cell r="D257" t="str">
            <v>05-1101</v>
          </cell>
          <cell r="E257" t="str">
            <v>Tuû phaân phoái haï theá 1 pha</v>
          </cell>
          <cell r="F257" t="str">
            <v>tuû</v>
          </cell>
          <cell r="G257">
            <v>350</v>
          </cell>
          <cell r="H257"/>
          <cell r="I257">
            <v>34793</v>
          </cell>
          <cell r="J257">
            <v>42285</v>
          </cell>
          <cell r="K257">
            <v>30633</v>
          </cell>
          <cell r="L257"/>
        </row>
        <row r="258">
          <cell r="C258" t="str">
            <v>Tuphanphoi1p-25</v>
          </cell>
          <cell r="D258" t="str">
            <v>05-1101</v>
          </cell>
          <cell r="E258" t="str">
            <v>Tuû phaân phoái haï theá 1 pha</v>
          </cell>
          <cell r="F258" t="str">
            <v>tuû</v>
          </cell>
          <cell r="G258">
            <v>350</v>
          </cell>
          <cell r="I258">
            <v>34793</v>
          </cell>
          <cell r="J258">
            <v>42285</v>
          </cell>
          <cell r="K258">
            <v>30633</v>
          </cell>
        </row>
        <row r="259">
          <cell r="C259" t="str">
            <v>Tuphanphoi1p-37,5</v>
          </cell>
          <cell r="D259" t="str">
            <v>05-1101</v>
          </cell>
          <cell r="E259" t="str">
            <v>Tuû phaân phoái haï theá 1 pha</v>
          </cell>
          <cell r="F259" t="str">
            <v>tuû</v>
          </cell>
          <cell r="G259">
            <v>350</v>
          </cell>
          <cell r="I259">
            <v>34793</v>
          </cell>
          <cell r="J259">
            <v>42285</v>
          </cell>
          <cell r="K259">
            <v>30633</v>
          </cell>
          <cell r="L259">
            <v>610</v>
          </cell>
        </row>
        <row r="260">
          <cell r="C260" t="str">
            <v>Tuphanphoi1p-75</v>
          </cell>
          <cell r="D260" t="str">
            <v>05-1101</v>
          </cell>
          <cell r="E260" t="str">
            <v xml:space="preserve">Tuû phaân phoái haï theá 1 pha </v>
          </cell>
          <cell r="F260" t="str">
            <v>tuû</v>
          </cell>
          <cell r="G260">
            <v>350</v>
          </cell>
          <cell r="I260">
            <v>34793</v>
          </cell>
          <cell r="J260">
            <v>42285</v>
          </cell>
          <cell r="K260">
            <v>30633</v>
          </cell>
          <cell r="L260">
            <v>610</v>
          </cell>
        </row>
        <row r="261">
          <cell r="C261" t="str">
            <v>Tuphanphoi1p-50</v>
          </cell>
          <cell r="D261" t="str">
            <v>05-1101</v>
          </cell>
          <cell r="E261" t="str">
            <v xml:space="preserve">Tuû phaân phoái haï theá traïm 1 pha </v>
          </cell>
          <cell r="F261" t="str">
            <v>tuû</v>
          </cell>
          <cell r="G261">
            <v>350</v>
          </cell>
          <cell r="I261">
            <v>34793</v>
          </cell>
          <cell r="J261">
            <v>42285</v>
          </cell>
          <cell r="K261">
            <v>30633</v>
          </cell>
          <cell r="L261">
            <v>610</v>
          </cell>
        </row>
        <row r="262">
          <cell r="C262" t="str">
            <v>Tuphanphoi3p</v>
          </cell>
          <cell r="D262" t="str">
            <v>05-1102</v>
          </cell>
          <cell r="E262" t="str">
            <v xml:space="preserve">Tuû phaân phoái haï theá traïm 3 pha </v>
          </cell>
          <cell r="F262" t="str">
            <v>tuû</v>
          </cell>
          <cell r="G262">
            <v>450</v>
          </cell>
          <cell r="I262">
            <v>35673</v>
          </cell>
          <cell r="J262">
            <v>48712</v>
          </cell>
          <cell r="K262">
            <v>30633</v>
          </cell>
        </row>
        <row r="263">
          <cell r="C263" t="str">
            <v>Tuphanphoi3p-50</v>
          </cell>
          <cell r="D263" t="str">
            <v>05-1102</v>
          </cell>
          <cell r="E263" t="str">
            <v xml:space="preserve">Tuû phaân phoái haï theá traïm 3 pha </v>
          </cell>
          <cell r="F263" t="str">
            <v>tuû</v>
          </cell>
          <cell r="G263">
            <v>450</v>
          </cell>
          <cell r="I263">
            <v>35673</v>
          </cell>
          <cell r="J263">
            <v>48712</v>
          </cell>
          <cell r="K263">
            <v>30633</v>
          </cell>
        </row>
        <row r="264">
          <cell r="C264" t="str">
            <v>Tuphanphoi3p-100</v>
          </cell>
          <cell r="D264" t="str">
            <v>05-1102</v>
          </cell>
          <cell r="E264" t="str">
            <v xml:space="preserve">Tuû phaân phoái haï theá traïm 3 pha </v>
          </cell>
          <cell r="F264" t="str">
            <v>tuû</v>
          </cell>
          <cell r="G264">
            <v>450</v>
          </cell>
          <cell r="I264">
            <v>35673</v>
          </cell>
          <cell r="J264">
            <v>48712</v>
          </cell>
          <cell r="K264">
            <v>30633</v>
          </cell>
          <cell r="L264">
            <v>610</v>
          </cell>
        </row>
        <row r="265">
          <cell r="C265" t="str">
            <v>Tuphanphoi3p-75</v>
          </cell>
          <cell r="D265" t="str">
            <v>05-1102</v>
          </cell>
          <cell r="E265" t="str">
            <v xml:space="preserve">Tuû phaân phoái haï theá traïm 3 pha </v>
          </cell>
          <cell r="F265" t="str">
            <v>tuû</v>
          </cell>
          <cell r="G265">
            <v>450</v>
          </cell>
          <cell r="I265">
            <v>35673</v>
          </cell>
          <cell r="J265">
            <v>48712</v>
          </cell>
          <cell r="K265">
            <v>30633</v>
          </cell>
          <cell r="L265">
            <v>610</v>
          </cell>
        </row>
        <row r="266">
          <cell r="C266" t="str">
            <v>Tuphanphoi3p-160</v>
          </cell>
          <cell r="D266" t="str">
            <v>05-1102</v>
          </cell>
          <cell r="E266" t="str">
            <v xml:space="preserve">Tuû phaân phoái haï theá traïm 3 pha </v>
          </cell>
          <cell r="F266" t="str">
            <v>tuû</v>
          </cell>
          <cell r="G266">
            <v>450</v>
          </cell>
          <cell r="I266">
            <v>35673</v>
          </cell>
          <cell r="J266">
            <v>48712</v>
          </cell>
          <cell r="K266">
            <v>30633</v>
          </cell>
          <cell r="L266">
            <v>610</v>
          </cell>
        </row>
        <row r="267">
          <cell r="C267" t="str">
            <v>Tuphanphoi3p-250</v>
          </cell>
          <cell r="D267" t="str">
            <v>05-1102</v>
          </cell>
          <cell r="E267" t="str">
            <v xml:space="preserve">Tuû phaân phoái haï theá traïm 3 pha </v>
          </cell>
          <cell r="F267" t="str">
            <v>tuû</v>
          </cell>
          <cell r="G267">
            <v>450</v>
          </cell>
          <cell r="I267">
            <v>35673</v>
          </cell>
          <cell r="J267">
            <v>48712</v>
          </cell>
          <cell r="K267">
            <v>30633</v>
          </cell>
          <cell r="L267">
            <v>610</v>
          </cell>
        </row>
        <row r="268">
          <cell r="C268" t="str">
            <v>Tuphanphoi3p-400</v>
          </cell>
          <cell r="D268" t="str">
            <v>05-1102</v>
          </cell>
          <cell r="E268" t="str">
            <v>Tuû phaân phoái haï theá traïm 3 pha</v>
          </cell>
          <cell r="F268" t="str">
            <v>tuû</v>
          </cell>
          <cell r="G268">
            <v>450</v>
          </cell>
          <cell r="I268">
            <v>35673</v>
          </cell>
          <cell r="J268">
            <v>48712</v>
          </cell>
          <cell r="K268">
            <v>30633</v>
          </cell>
          <cell r="L268">
            <v>610</v>
          </cell>
        </row>
        <row r="269">
          <cell r="C269" t="str">
            <v>Tuphanphoi3p-630</v>
          </cell>
          <cell r="D269" t="str">
            <v>05-1102</v>
          </cell>
          <cell r="E269" t="str">
            <v xml:space="preserve">Tuû phaân phoái haï theá traïm 3 pha </v>
          </cell>
          <cell r="F269" t="str">
            <v>tuû</v>
          </cell>
          <cell r="G269">
            <v>450</v>
          </cell>
          <cell r="I269">
            <v>35673</v>
          </cell>
          <cell r="J269">
            <v>48712</v>
          </cell>
          <cell r="K269">
            <v>30633</v>
          </cell>
          <cell r="L269">
            <v>610</v>
          </cell>
        </row>
        <row r="270">
          <cell r="C270" t="str">
            <v>Tuphanphoi3p-800</v>
          </cell>
          <cell r="D270" t="str">
            <v>05-1102</v>
          </cell>
          <cell r="E270" t="str">
            <v xml:space="preserve">Tuû phaân phoái haï theá traïm 3 pha </v>
          </cell>
          <cell r="F270" t="str">
            <v>tuû</v>
          </cell>
          <cell r="G270">
            <v>450</v>
          </cell>
          <cell r="I270">
            <v>35673</v>
          </cell>
          <cell r="J270">
            <v>48712</v>
          </cell>
          <cell r="K270">
            <v>30633</v>
          </cell>
          <cell r="L270">
            <v>610</v>
          </cell>
        </row>
        <row r="271">
          <cell r="C271" t="str">
            <v>CV22KV-25</v>
          </cell>
          <cell r="D271" t="str">
            <v>04-4201</v>
          </cell>
          <cell r="E271" t="str">
            <v>Caùp ñoàng boïc 22kV -25mm2</v>
          </cell>
          <cell r="F271" t="str">
            <v>m</v>
          </cell>
          <cell r="G271">
            <v>2.63</v>
          </cell>
          <cell r="I271">
            <v>958</v>
          </cell>
          <cell r="J271">
            <v>921</v>
          </cell>
        </row>
        <row r="272">
          <cell r="C272" t="str">
            <v>CV300</v>
          </cell>
          <cell r="D272" t="str">
            <v>04-4203</v>
          </cell>
          <cell r="E272" t="str">
            <v>Caùp ñoàng XLPE-300mm2</v>
          </cell>
          <cell r="F272" t="str">
            <v>m</v>
          </cell>
          <cell r="G272">
            <v>7.56</v>
          </cell>
          <cell r="I272">
            <v>975</v>
          </cell>
          <cell r="J272">
            <v>3069</v>
          </cell>
        </row>
        <row r="273">
          <cell r="C273" t="str">
            <v>CV240</v>
          </cell>
          <cell r="D273" t="str">
            <v>04-4203</v>
          </cell>
          <cell r="E273" t="str">
            <v>Caùp ñoàng XLPE-240mm2</v>
          </cell>
          <cell r="F273" t="str">
            <v>m</v>
          </cell>
          <cell r="G273">
            <v>6.09</v>
          </cell>
          <cell r="I273">
            <v>975</v>
          </cell>
          <cell r="J273">
            <v>3069</v>
          </cell>
        </row>
        <row r="274">
          <cell r="C274" t="str">
            <v>CV185</v>
          </cell>
          <cell r="D274" t="str">
            <v>04-4203</v>
          </cell>
          <cell r="E274" t="str">
            <v>Caùp ñoàng XLPE-185mm2</v>
          </cell>
          <cell r="F274" t="str">
            <v>m</v>
          </cell>
          <cell r="G274">
            <v>5.04</v>
          </cell>
          <cell r="I274">
            <v>975</v>
          </cell>
          <cell r="J274">
            <v>3069</v>
          </cell>
        </row>
        <row r="275">
          <cell r="C275" t="str">
            <v>CV100</v>
          </cell>
          <cell r="D275" t="str">
            <v>04-4202</v>
          </cell>
          <cell r="E275" t="str">
            <v>Caùp ñoàng XLPE-100mm2</v>
          </cell>
          <cell r="F275" t="str">
            <v>m</v>
          </cell>
          <cell r="G275">
            <v>2.1</v>
          </cell>
          <cell r="I275">
            <v>958</v>
          </cell>
          <cell r="J275">
            <v>2455</v>
          </cell>
        </row>
        <row r="276">
          <cell r="C276" t="str">
            <v>CV150</v>
          </cell>
          <cell r="D276" t="str">
            <v>04-4201</v>
          </cell>
          <cell r="E276" t="str">
            <v>Caùp ñoàng XLPE-150mm2</v>
          </cell>
          <cell r="F276" t="str">
            <v>m</v>
          </cell>
          <cell r="G276">
            <v>3.89</v>
          </cell>
          <cell r="I276">
            <v>958</v>
          </cell>
          <cell r="J276">
            <v>921</v>
          </cell>
        </row>
        <row r="277">
          <cell r="C277" t="str">
            <v>CV50</v>
          </cell>
          <cell r="D277" t="str">
            <v>04-4201</v>
          </cell>
          <cell r="E277" t="str">
            <v>Caùp ñoàng XLPE-50mm2</v>
          </cell>
          <cell r="F277" t="str">
            <v>m</v>
          </cell>
          <cell r="G277">
            <v>3.7</v>
          </cell>
          <cell r="I277">
            <v>958</v>
          </cell>
          <cell r="J277">
            <v>921</v>
          </cell>
        </row>
        <row r="278">
          <cell r="C278" t="str">
            <v>CV95</v>
          </cell>
          <cell r="D278" t="str">
            <v>04-4201</v>
          </cell>
          <cell r="E278" t="str">
            <v>Caùp ñoàng XLPE-95mm2</v>
          </cell>
          <cell r="F278" t="str">
            <v>m</v>
          </cell>
          <cell r="G278">
            <v>2.21</v>
          </cell>
          <cell r="I278">
            <v>958</v>
          </cell>
          <cell r="J278">
            <v>921</v>
          </cell>
        </row>
        <row r="279">
          <cell r="C279" t="str">
            <v>CV70</v>
          </cell>
          <cell r="D279" t="str">
            <v>04-4201</v>
          </cell>
          <cell r="E279" t="str">
            <v>Caùp ñoàng boïc haï theá CV-70mm2</v>
          </cell>
          <cell r="F279" t="str">
            <v>m</v>
          </cell>
          <cell r="G279">
            <v>1.89</v>
          </cell>
          <cell r="I279">
            <v>958</v>
          </cell>
          <cell r="J279">
            <v>921</v>
          </cell>
        </row>
        <row r="280">
          <cell r="C280" t="str">
            <v>collier114</v>
          </cell>
          <cell r="E280" t="str">
            <v>Coïllier baét oáng PVC O114 (saét deïp 40x4)</v>
          </cell>
          <cell r="F280" t="str">
            <v>caùi</v>
          </cell>
          <cell r="H280">
            <v>5115.8760000000002</v>
          </cell>
          <cell r="L280">
            <v>0.3</v>
          </cell>
        </row>
        <row r="281">
          <cell r="C281" t="str">
            <v>dcosse2x300</v>
          </cell>
          <cell r="D281" t="str">
            <v>03-4009</v>
          </cell>
          <cell r="E281" t="str">
            <v>Ñaàu cosse tieát dieän 2x300mm2</v>
          </cell>
          <cell r="F281" t="str">
            <v>caùi</v>
          </cell>
          <cell r="H281">
            <v>134794</v>
          </cell>
          <cell r="J281">
            <v>3315.1</v>
          </cell>
          <cell r="K281">
            <v>3644.9</v>
          </cell>
        </row>
        <row r="282">
          <cell r="C282" t="str">
            <v>dcosse3x300</v>
          </cell>
          <cell r="D282" t="str">
            <v>03-4009</v>
          </cell>
          <cell r="E282" t="str">
            <v>Ñaàu cosse tieát dieän 3x300mm2</v>
          </cell>
          <cell r="F282" t="str">
            <v>caùi</v>
          </cell>
          <cell r="H282">
            <v>148273.40000000002</v>
          </cell>
          <cell r="J282">
            <v>3315.1</v>
          </cell>
          <cell r="K282">
            <v>3644.9</v>
          </cell>
        </row>
        <row r="283">
          <cell r="C283" t="str">
            <v>dcosse300</v>
          </cell>
          <cell r="D283" t="str">
            <v>03-4009</v>
          </cell>
          <cell r="E283" t="str">
            <v>Ñaàu cosse tieát dieän 300mm2</v>
          </cell>
          <cell r="F283" t="str">
            <v>caùi</v>
          </cell>
          <cell r="H283">
            <v>122540</v>
          </cell>
          <cell r="J283">
            <v>3315.1</v>
          </cell>
          <cell r="K283">
            <v>3644.9</v>
          </cell>
          <cell r="L283">
            <v>0.2</v>
          </cell>
        </row>
        <row r="284">
          <cell r="C284" t="str">
            <v>dcosse240</v>
          </cell>
          <cell r="D284" t="str">
            <v>03-4008</v>
          </cell>
          <cell r="E284" t="str">
            <v>Ñaàu cosse tieát dieän 240mm2</v>
          </cell>
          <cell r="F284" t="str">
            <v>caùi</v>
          </cell>
          <cell r="H284">
            <v>80960</v>
          </cell>
          <cell r="J284">
            <v>2790.8</v>
          </cell>
          <cell r="K284">
            <v>1375</v>
          </cell>
          <cell r="L284">
            <v>0.2</v>
          </cell>
        </row>
        <row r="285">
          <cell r="C285" t="str">
            <v>dcosse2x240</v>
          </cell>
          <cell r="D285" t="str">
            <v>03-4008</v>
          </cell>
          <cell r="E285" t="str">
            <v>Ñaàu cosse tieát dieän 2x240mm2</v>
          </cell>
          <cell r="F285" t="str">
            <v>caùi</v>
          </cell>
          <cell r="H285">
            <v>89056</v>
          </cell>
          <cell r="J285">
            <v>2790.8</v>
          </cell>
          <cell r="K285">
            <v>1375</v>
          </cell>
          <cell r="L285">
            <v>0.2</v>
          </cell>
        </row>
        <row r="286">
          <cell r="C286" t="str">
            <v>dcosse3x240</v>
          </cell>
          <cell r="D286" t="str">
            <v>03-4008</v>
          </cell>
          <cell r="E286" t="str">
            <v>Ñaàu cosse tieát dieän 3x240mm2</v>
          </cell>
          <cell r="F286" t="str">
            <v>caùi</v>
          </cell>
          <cell r="H286">
            <v>97961.600000000006</v>
          </cell>
          <cell r="J286">
            <v>2790.8</v>
          </cell>
          <cell r="K286">
            <v>1375</v>
          </cell>
          <cell r="L286">
            <v>0.2</v>
          </cell>
        </row>
        <row r="287">
          <cell r="C287" t="str">
            <v>dcosse185</v>
          </cell>
          <cell r="D287" t="str">
            <v>03-4007</v>
          </cell>
          <cell r="E287" t="str">
            <v>Ñaàu cosse tieát dieän 185mm2</v>
          </cell>
          <cell r="F287" t="str">
            <v>caùi</v>
          </cell>
          <cell r="H287">
            <v>54016</v>
          </cell>
          <cell r="J287">
            <v>2232.6</v>
          </cell>
          <cell r="K287">
            <v>2343.1999999999998</v>
          </cell>
          <cell r="L287">
            <v>0.2</v>
          </cell>
        </row>
        <row r="288">
          <cell r="C288" t="str">
            <v>dcosse2x185</v>
          </cell>
          <cell r="D288" t="str">
            <v>03-4007</v>
          </cell>
          <cell r="E288" t="str">
            <v>Ñaàu cosse ñoàng tieát dieän 2x185mm2</v>
          </cell>
          <cell r="F288" t="str">
            <v>caùi</v>
          </cell>
          <cell r="H288">
            <v>59417.600000000006</v>
          </cell>
          <cell r="J288">
            <v>2232.6</v>
          </cell>
          <cell r="K288">
            <v>2343.1999999999998</v>
          </cell>
        </row>
        <row r="289">
          <cell r="C289" t="str">
            <v>dcosse150</v>
          </cell>
          <cell r="D289" t="str">
            <v>03-4006</v>
          </cell>
          <cell r="E289" t="str">
            <v>Ñaàu cosse tieát dieän 150mm2</v>
          </cell>
          <cell r="F289" t="str">
            <v>caùi</v>
          </cell>
          <cell r="H289">
            <v>37950</v>
          </cell>
          <cell r="J289">
            <v>1860.5</v>
          </cell>
          <cell r="K289">
            <v>2082.8000000000002</v>
          </cell>
          <cell r="L289">
            <v>0.2</v>
          </cell>
        </row>
        <row r="290">
          <cell r="C290" t="str">
            <v>dcosse100</v>
          </cell>
          <cell r="D290" t="str">
            <v>03-4005</v>
          </cell>
          <cell r="E290" t="str">
            <v>Ñaàu cosse tieát dieän 100mm2</v>
          </cell>
          <cell r="F290" t="str">
            <v>caùi</v>
          </cell>
          <cell r="H290">
            <v>19030</v>
          </cell>
          <cell r="J290">
            <v>1522.3</v>
          </cell>
          <cell r="K290">
            <v>1822.5</v>
          </cell>
          <cell r="L290">
            <v>0.2</v>
          </cell>
        </row>
        <row r="291">
          <cell r="C291" t="str">
            <v>dcosse95</v>
          </cell>
          <cell r="D291" t="str">
            <v>03-4004</v>
          </cell>
          <cell r="E291" t="str">
            <v>Ñaàu cosse tieát dieän 95mm2</v>
          </cell>
          <cell r="F291" t="str">
            <v>caùi</v>
          </cell>
          <cell r="H291">
            <v>19030</v>
          </cell>
          <cell r="J291">
            <v>1184</v>
          </cell>
          <cell r="K291">
            <v>1562.1</v>
          </cell>
          <cell r="L291">
            <v>0.2</v>
          </cell>
        </row>
        <row r="292">
          <cell r="C292" t="str">
            <v>dcosse70</v>
          </cell>
          <cell r="D292" t="str">
            <v>03-4003</v>
          </cell>
          <cell r="E292" t="str">
            <v>Ñaàu cosse tieát dieän 70mm2</v>
          </cell>
          <cell r="F292" t="str">
            <v>caùi</v>
          </cell>
          <cell r="H292">
            <v>12970</v>
          </cell>
          <cell r="J292">
            <v>930.3</v>
          </cell>
          <cell r="K292">
            <v>1562.1</v>
          </cell>
          <cell r="L292">
            <v>0.2</v>
          </cell>
        </row>
        <row r="293">
          <cell r="C293" t="str">
            <v>dcosse22</v>
          </cell>
          <cell r="D293" t="str">
            <v>03-4001</v>
          </cell>
          <cell r="E293" t="str">
            <v>Ñaàu cosse tieát dieän 25mm2</v>
          </cell>
          <cell r="F293" t="str">
            <v>caùi</v>
          </cell>
          <cell r="H293">
            <v>12540</v>
          </cell>
          <cell r="J293">
            <v>338.3</v>
          </cell>
          <cell r="K293">
            <v>1301.8</v>
          </cell>
          <cell r="L293">
            <v>0.2</v>
          </cell>
        </row>
        <row r="294">
          <cell r="C294" t="str">
            <v>dcosse Cu-AL70</v>
          </cell>
          <cell r="D294" t="str">
            <v>03.4003</v>
          </cell>
          <cell r="E294" t="str">
            <v>Ñaàu cosse Cu-AL tieát dieän 70mm2</v>
          </cell>
          <cell r="F294" t="str">
            <v>caùi</v>
          </cell>
          <cell r="H294">
            <v>14267.000000000002</v>
          </cell>
          <cell r="J294">
            <v>9303</v>
          </cell>
          <cell r="K294">
            <v>15621</v>
          </cell>
        </row>
        <row r="295">
          <cell r="C295" t="str">
            <v>dcosse Cu-AL95</v>
          </cell>
          <cell r="D295" t="str">
            <v>03.4004</v>
          </cell>
          <cell r="E295" t="str">
            <v>Ñaàu cosse Cu-AL tieát dieän 95mm2</v>
          </cell>
          <cell r="F295" t="str">
            <v>caùi</v>
          </cell>
          <cell r="H295">
            <v>20933</v>
          </cell>
          <cell r="J295">
            <v>11840</v>
          </cell>
          <cell r="K295">
            <v>15621</v>
          </cell>
        </row>
        <row r="296">
          <cell r="C296" t="str">
            <v>dcosse Cu-AL120</v>
          </cell>
          <cell r="D296" t="str">
            <v>03.4005</v>
          </cell>
          <cell r="E296" t="str">
            <v>Ñaàu cosse Cu-AL tieát dieän 120mm2</v>
          </cell>
          <cell r="F296" t="str">
            <v>caùi</v>
          </cell>
          <cell r="H296">
            <v>33033</v>
          </cell>
          <cell r="J296">
            <v>15223</v>
          </cell>
          <cell r="K296">
            <v>18225</v>
          </cell>
        </row>
        <row r="297">
          <cell r="C297" t="str">
            <v>dcosse Cu-AL150</v>
          </cell>
          <cell r="D297" t="str">
            <v>03.4006</v>
          </cell>
          <cell r="E297" t="str">
            <v>Ñaàu cosse Cu-AL tieát dieän 150mm2</v>
          </cell>
          <cell r="F297" t="str">
            <v>caùi</v>
          </cell>
          <cell r="H297">
            <v>41745</v>
          </cell>
          <cell r="J297">
            <v>18605</v>
          </cell>
          <cell r="K297">
            <v>20828</v>
          </cell>
        </row>
        <row r="298">
          <cell r="C298" t="str">
            <v>dcosse Cu-AL50</v>
          </cell>
          <cell r="D298" t="str">
            <v>03.4002</v>
          </cell>
          <cell r="E298" t="str">
            <v>Ñaàu cosse Cu-AL tieát dieän 50mm2</v>
          </cell>
          <cell r="F298" t="str">
            <v>caùi</v>
          </cell>
          <cell r="H298">
            <v>13794.000000000002</v>
          </cell>
          <cell r="J298">
            <v>5920</v>
          </cell>
          <cell r="K298">
            <v>13018</v>
          </cell>
        </row>
        <row r="299">
          <cell r="C299" t="str">
            <v>dcosse Cu-AL2x50</v>
          </cell>
          <cell r="D299" t="str">
            <v>03.4002</v>
          </cell>
          <cell r="E299" t="str">
            <v>Ñaàu cosse Cu-AL tieát dieän 2x 50mm2</v>
          </cell>
          <cell r="F299" t="str">
            <v>caùi</v>
          </cell>
          <cell r="H299">
            <v>15173.400000000003</v>
          </cell>
          <cell r="J299">
            <v>5920</v>
          </cell>
          <cell r="K299">
            <v>13018</v>
          </cell>
        </row>
        <row r="300">
          <cell r="C300" t="str">
            <v>CVV4x25</v>
          </cell>
          <cell r="D300" t="str">
            <v>06-7002</v>
          </cell>
          <cell r="E300" t="str">
            <v xml:space="preserve">Caùp ñoàng  4x25mm2 </v>
          </cell>
          <cell r="F300" t="str">
            <v>m</v>
          </cell>
          <cell r="G300">
            <v>3.6</v>
          </cell>
          <cell r="I300">
            <v>4.6989999999999998</v>
          </cell>
          <cell r="J300">
            <v>209.43700000000001</v>
          </cell>
        </row>
        <row r="301">
          <cell r="C301" t="str">
            <v>CVV4x35</v>
          </cell>
          <cell r="D301" t="str">
            <v>06-7003</v>
          </cell>
          <cell r="E301" t="str">
            <v xml:space="preserve">Caùp ñoàng boïc CVV 4x35mm2 </v>
          </cell>
          <cell r="F301" t="str">
            <v>m</v>
          </cell>
          <cell r="G301">
            <v>3.43</v>
          </cell>
          <cell r="I301">
            <v>4.6989999999999998</v>
          </cell>
          <cell r="J301">
            <v>320.30599999999998</v>
          </cell>
        </row>
        <row r="302">
          <cell r="C302" t="str">
            <v>CVV4x2,5</v>
          </cell>
          <cell r="D302" t="str">
            <v>06-7002</v>
          </cell>
          <cell r="E302" t="str">
            <v xml:space="preserve">Caùp ñoàng boïc CVV 4x2,5mm2 </v>
          </cell>
          <cell r="F302" t="str">
            <v>m</v>
          </cell>
          <cell r="H302">
            <v>9000</v>
          </cell>
          <cell r="I302">
            <v>4.6989999999999998</v>
          </cell>
          <cell r="J302">
            <v>209.43700000000001</v>
          </cell>
        </row>
        <row r="303">
          <cell r="C303" t="str">
            <v>CVV2x10</v>
          </cell>
          <cell r="D303" t="str">
            <v>06-7001</v>
          </cell>
          <cell r="E303" t="str">
            <v xml:space="preserve">Caùp ñoàng  2x10mm2 </v>
          </cell>
          <cell r="F303" t="str">
            <v>m</v>
          </cell>
          <cell r="G303">
            <v>1</v>
          </cell>
          <cell r="I303">
            <v>4.6989999999999998</v>
          </cell>
          <cell r="J303">
            <v>209.43700000000001</v>
          </cell>
        </row>
        <row r="304">
          <cell r="C304" t="str">
            <v>DRTD2</v>
          </cell>
          <cell r="D304" t="str">
            <v>03-3102</v>
          </cell>
          <cell r="E304" t="str">
            <v>Ñaøo ñaát raõnh tieáp ñòa</v>
          </cell>
          <cell r="F304" t="str">
            <v>m3</v>
          </cell>
          <cell r="J304">
            <v>14716</v>
          </cell>
        </row>
        <row r="305">
          <cell r="C305" t="str">
            <v>LRTD2</v>
          </cell>
          <cell r="D305" t="str">
            <v>03-3202</v>
          </cell>
          <cell r="E305" t="str">
            <v>Ñaép ñaát raõnh tieáp ñòa</v>
          </cell>
          <cell r="F305" t="str">
            <v>m3</v>
          </cell>
          <cell r="J305">
            <v>8682</v>
          </cell>
        </row>
        <row r="306">
          <cell r="C306" t="str">
            <v>ctreombt</v>
          </cell>
          <cell r="E306" t="str">
            <v>Caåu 5 T treo maùy bieán theá</v>
          </cell>
          <cell r="F306" t="str">
            <v>ca</v>
          </cell>
          <cell r="K306">
            <v>235051</v>
          </cell>
        </row>
        <row r="307">
          <cell r="C307" t="str">
            <v>co90</v>
          </cell>
          <cell r="D307" t="str">
            <v>ZL-1250</v>
          </cell>
          <cell r="E307" t="str">
            <v>Co 90o noái oáng PVC O 90</v>
          </cell>
          <cell r="F307" t="str">
            <v>caùi</v>
          </cell>
          <cell r="H307">
            <v>20900</v>
          </cell>
          <cell r="J307">
            <v>552</v>
          </cell>
          <cell r="L307">
            <v>0.2</v>
          </cell>
        </row>
        <row r="308">
          <cell r="C308" t="str">
            <v>PVC90</v>
          </cell>
          <cell r="D308" t="str">
            <v>Phuï luïc 1</v>
          </cell>
          <cell r="E308" t="str">
            <v xml:space="preserve">OÁng nhöïa PVC O90 </v>
          </cell>
          <cell r="F308" t="str">
            <v>m</v>
          </cell>
          <cell r="H308">
            <v>26578.79</v>
          </cell>
          <cell r="J308">
            <v>1881.8968000000002</v>
          </cell>
          <cell r="L308">
            <v>0.5</v>
          </cell>
        </row>
        <row r="309">
          <cell r="C309" t="str">
            <v>T8</v>
          </cell>
          <cell r="D309" t="str">
            <v>05-5211</v>
          </cell>
          <cell r="E309" t="str">
            <v>Coätï BTLT 8,4m ( F=300)</v>
          </cell>
          <cell r="F309" t="str">
            <v>coät</v>
          </cell>
          <cell r="G309">
            <v>52.38</v>
          </cell>
          <cell r="I309">
            <v>20790</v>
          </cell>
          <cell r="J309">
            <v>74917</v>
          </cell>
        </row>
        <row r="310">
          <cell r="C310" t="str">
            <v>kepIPC</v>
          </cell>
          <cell r="D310" t="str">
            <v>04-3107</v>
          </cell>
          <cell r="E310" t="str">
            <v>Keïp reõ nhaùnh IPC 95/35</v>
          </cell>
          <cell r="F310" t="str">
            <v>caùi</v>
          </cell>
          <cell r="G310">
            <v>2.99</v>
          </cell>
          <cell r="I310">
            <v>756</v>
          </cell>
          <cell r="J310">
            <v>6444</v>
          </cell>
          <cell r="L310">
            <v>0.2</v>
          </cell>
        </row>
        <row r="311">
          <cell r="C311" t="str">
            <v>kepIPC 50-150</v>
          </cell>
          <cell r="D311" t="str">
            <v>04.3107</v>
          </cell>
          <cell r="E311" t="str">
            <v>Keïp IPC loaïi 50-150/50-150mm2 nhoâm</v>
          </cell>
          <cell r="F311" t="str">
            <v>caùi</v>
          </cell>
          <cell r="G311">
            <v>3.14</v>
          </cell>
          <cell r="I311">
            <v>756</v>
          </cell>
          <cell r="J311">
            <v>6444</v>
          </cell>
          <cell r="L311">
            <v>0.2</v>
          </cell>
        </row>
        <row r="312">
          <cell r="C312" t="str">
            <v>kepIPC-1</v>
          </cell>
          <cell r="D312" t="str">
            <v>04-3107</v>
          </cell>
          <cell r="E312" t="str">
            <v xml:space="preserve">Keïp reõ nhaùnh IPC </v>
          </cell>
          <cell r="F312" t="str">
            <v>caùi</v>
          </cell>
          <cell r="G312">
            <v>3.14</v>
          </cell>
          <cell r="I312">
            <v>756</v>
          </cell>
          <cell r="J312">
            <v>6444</v>
          </cell>
          <cell r="L312">
            <v>0.2</v>
          </cell>
        </row>
        <row r="313">
          <cell r="C313" t="str">
            <v>kepIPC25-150</v>
          </cell>
          <cell r="D313" t="str">
            <v>04-3107</v>
          </cell>
          <cell r="E313" t="str">
            <v>Keïp reõ nhaùnh IPC 25(35)/120(150)</v>
          </cell>
          <cell r="F313" t="str">
            <v>caùi</v>
          </cell>
          <cell r="G313">
            <v>2.99</v>
          </cell>
          <cell r="I313">
            <v>756</v>
          </cell>
          <cell r="J313">
            <v>6444</v>
          </cell>
          <cell r="L313">
            <v>0.2</v>
          </cell>
        </row>
        <row r="314">
          <cell r="C314" t="str">
            <v>kepIPC25-150</v>
          </cell>
          <cell r="D314" t="str">
            <v>04-3107</v>
          </cell>
          <cell r="E314" t="str">
            <v>Keïp reõ nhaùnh IPC 25(35)/150</v>
          </cell>
          <cell r="F314" t="str">
            <v>caùi</v>
          </cell>
          <cell r="G314">
            <v>2.99</v>
          </cell>
          <cell r="I314">
            <v>756</v>
          </cell>
          <cell r="J314">
            <v>6444</v>
          </cell>
          <cell r="L314">
            <v>0.2</v>
          </cell>
        </row>
        <row r="315">
          <cell r="C315" t="str">
            <v>abc3x150+70</v>
          </cell>
          <cell r="D315" t="str">
            <v>06-7007</v>
          </cell>
          <cell r="E315" t="str">
            <v>Caùp nhoâm haï theá ABC 3x150+1x70mm2</v>
          </cell>
          <cell r="F315" t="str">
            <v>m</v>
          </cell>
          <cell r="G315">
            <v>3.15</v>
          </cell>
          <cell r="I315">
            <v>5.7359999999999998</v>
          </cell>
          <cell r="J315">
            <v>837.57399999999996</v>
          </cell>
        </row>
        <row r="316">
          <cell r="C316" t="str">
            <v>abc3x120+70</v>
          </cell>
          <cell r="D316" t="str">
            <v>06-7007</v>
          </cell>
          <cell r="E316" t="str">
            <v>Caùp nhoâm haï theá ABC 3x120+1x70mm2</v>
          </cell>
          <cell r="F316" t="str">
            <v>m</v>
          </cell>
          <cell r="G316">
            <v>3.15</v>
          </cell>
          <cell r="I316">
            <v>5.7359999999999998</v>
          </cell>
          <cell r="J316">
            <v>837.57399999999996</v>
          </cell>
        </row>
        <row r="317">
          <cell r="C317" t="str">
            <v>abc3x95+70</v>
          </cell>
          <cell r="D317" t="str">
            <v>06-7006</v>
          </cell>
          <cell r="E317" t="str">
            <v>Caùp nhoâm haï theá ABC 3x95+1x70mm2</v>
          </cell>
          <cell r="F317" t="str">
            <v>m</v>
          </cell>
          <cell r="G317">
            <v>2.4</v>
          </cell>
          <cell r="I317">
            <v>5.7359999999999998</v>
          </cell>
          <cell r="J317">
            <v>634.43700000000001</v>
          </cell>
        </row>
        <row r="318">
          <cell r="C318" t="str">
            <v>abc3x50+50</v>
          </cell>
          <cell r="D318" t="str">
            <v>06-7004</v>
          </cell>
          <cell r="E318" t="str">
            <v>Caùp nhoâm haï theá ABC 3x50+1x50mm2</v>
          </cell>
          <cell r="F318" t="str">
            <v>m</v>
          </cell>
          <cell r="G318">
            <v>1.89</v>
          </cell>
          <cell r="I318">
            <v>5.0549999999999997</v>
          </cell>
          <cell r="J318">
            <v>387.58499999999998</v>
          </cell>
        </row>
        <row r="319">
          <cell r="C319" t="str">
            <v>abc3x50</v>
          </cell>
          <cell r="D319" t="str">
            <v>06-7004</v>
          </cell>
          <cell r="E319" t="str">
            <v>Caùp nhoâm haï theá ABC 2x50+1x50mm2</v>
          </cell>
          <cell r="F319" t="str">
            <v>m</v>
          </cell>
          <cell r="G319">
            <v>1.22</v>
          </cell>
          <cell r="I319">
            <v>5.0549999999999997</v>
          </cell>
          <cell r="J319">
            <v>387.58499999999998</v>
          </cell>
        </row>
        <row r="320">
          <cell r="C320" t="str">
            <v>SAA70</v>
          </cell>
          <cell r="D320" t="str">
            <v>04-3107</v>
          </cell>
          <cell r="E320" t="str">
            <v>Boä döøng daây 70mm2-1 keïp neo+1 boulon maét</v>
          </cell>
          <cell r="F320" t="str">
            <v>boä</v>
          </cell>
          <cell r="G320">
            <v>7.98</v>
          </cell>
          <cell r="I320">
            <v>756</v>
          </cell>
          <cell r="J320">
            <v>6444</v>
          </cell>
        </row>
        <row r="321">
          <cell r="C321" t="str">
            <v>SAA50</v>
          </cell>
          <cell r="D321" t="str">
            <v>04-3107</v>
          </cell>
          <cell r="E321" t="str">
            <v>Boä döøng daây 50mm2-1 keïp neo+1 boulon maét</v>
          </cell>
          <cell r="F321" t="str">
            <v>boä</v>
          </cell>
          <cell r="G321">
            <v>7.98</v>
          </cell>
          <cell r="I321">
            <v>756</v>
          </cell>
          <cell r="J321">
            <v>6444</v>
          </cell>
        </row>
        <row r="322">
          <cell r="C322" t="str">
            <v>SAA3x50</v>
          </cell>
          <cell r="D322" t="str">
            <v>04-3107</v>
          </cell>
          <cell r="E322" t="str">
            <v>Boä döøng daây 3x50mm2-1 keïp neo+1 boulon maét</v>
          </cell>
          <cell r="F322" t="str">
            <v>boä</v>
          </cell>
          <cell r="G322">
            <v>7.6</v>
          </cell>
          <cell r="I322">
            <v>756</v>
          </cell>
          <cell r="J322">
            <v>6444</v>
          </cell>
        </row>
        <row r="323">
          <cell r="C323" t="str">
            <v>DAA70</v>
          </cell>
          <cell r="D323" t="str">
            <v>04-3107</v>
          </cell>
          <cell r="E323" t="str">
            <v>Boä neùo daây 70mm2-2 keïp neo+1 boulon maét</v>
          </cell>
          <cell r="F323" t="str">
            <v>boä</v>
          </cell>
          <cell r="G323">
            <v>13.65</v>
          </cell>
          <cell r="I323">
            <v>756</v>
          </cell>
          <cell r="J323">
            <v>6444</v>
          </cell>
        </row>
        <row r="324">
          <cell r="C324" t="str">
            <v>DAA50</v>
          </cell>
          <cell r="D324" t="str">
            <v>04-3107</v>
          </cell>
          <cell r="E324" t="str">
            <v>Boä neùo daây 50mm2-2 keïp neo+1 boulon maét</v>
          </cell>
          <cell r="F324" t="str">
            <v>boä</v>
          </cell>
          <cell r="G324">
            <v>13.65</v>
          </cell>
          <cell r="I324">
            <v>756</v>
          </cell>
          <cell r="J324">
            <v>6444</v>
          </cell>
        </row>
        <row r="325">
          <cell r="C325" t="str">
            <v>DAA3x50</v>
          </cell>
          <cell r="D325" t="str">
            <v>04-3107</v>
          </cell>
          <cell r="E325" t="str">
            <v>Boä neùo daây 3x50mm2-2 keïp neo+1 boulon maét</v>
          </cell>
          <cell r="F325" t="str">
            <v>boä</v>
          </cell>
          <cell r="G325">
            <v>13</v>
          </cell>
          <cell r="I325">
            <v>756</v>
          </cell>
          <cell r="J325">
            <v>6444</v>
          </cell>
        </row>
        <row r="326">
          <cell r="C326" t="str">
            <v>sa70</v>
          </cell>
          <cell r="D326" t="str">
            <v>04-3107</v>
          </cell>
          <cell r="E326" t="str">
            <v>Boä treo daây 70mm2-1 keïp treo+1 giaù+1 boulon maét</v>
          </cell>
          <cell r="F326" t="str">
            <v>boä</v>
          </cell>
          <cell r="G326">
            <v>9.8699999999999992</v>
          </cell>
          <cell r="I326">
            <v>756</v>
          </cell>
          <cell r="J326">
            <v>6444</v>
          </cell>
        </row>
        <row r="327">
          <cell r="C327" t="str">
            <v>sa50</v>
          </cell>
          <cell r="D327" t="str">
            <v>04-3107</v>
          </cell>
          <cell r="E327" t="str">
            <v>Boä treo daây 50mm2-1 keïp treo+1 giaù+1 boulon maét</v>
          </cell>
          <cell r="F327" t="str">
            <v>boä</v>
          </cell>
          <cell r="G327">
            <v>9.8699999999999992</v>
          </cell>
          <cell r="I327">
            <v>756</v>
          </cell>
          <cell r="J327">
            <v>6444</v>
          </cell>
        </row>
        <row r="328">
          <cell r="C328" t="str">
            <v>sa3x50</v>
          </cell>
          <cell r="D328" t="str">
            <v>04-3107</v>
          </cell>
          <cell r="E328" t="str">
            <v>Boä treo daây 3x50mm2-1 keïp treo+1 giaù+1 boulon maét</v>
          </cell>
          <cell r="F328" t="str">
            <v>boä</v>
          </cell>
          <cell r="G328">
            <v>9.8699999999999992</v>
          </cell>
          <cell r="I328">
            <v>756</v>
          </cell>
          <cell r="J328">
            <v>6444</v>
          </cell>
        </row>
        <row r="329">
          <cell r="C329" t="str">
            <v>ibt200</v>
          </cell>
          <cell r="E329" t="str">
            <v>Ñai nhöïa loaïi 200mm (Insulated binding tie L200)</v>
          </cell>
          <cell r="F329" t="str">
            <v>caùi</v>
          </cell>
          <cell r="G329">
            <v>0.08</v>
          </cell>
        </row>
        <row r="330">
          <cell r="C330" t="str">
            <v>ec50-100</v>
          </cell>
          <cell r="E330" t="str">
            <v>Chuïp ñaàu caùp ( End cap ) ABC-50-150mm2</v>
          </cell>
          <cell r="F330" t="str">
            <v>caùi</v>
          </cell>
          <cell r="G330">
            <v>0.17</v>
          </cell>
        </row>
        <row r="331">
          <cell r="C331" t="str">
            <v>onnhom150</v>
          </cell>
          <cell r="E331" t="str">
            <v>Oáng noái caùp nhoâm ABC-  150mm2</v>
          </cell>
          <cell r="F331" t="str">
            <v>caùi</v>
          </cell>
          <cell r="G331">
            <v>3.68</v>
          </cell>
        </row>
        <row r="332">
          <cell r="C332" t="str">
            <v>onnhom120</v>
          </cell>
          <cell r="E332" t="str">
            <v>Oáng noái caùp nhoâm ABC 120mm2</v>
          </cell>
          <cell r="F332" t="str">
            <v>caùi</v>
          </cell>
          <cell r="G332">
            <v>3.47</v>
          </cell>
        </row>
        <row r="333">
          <cell r="C333" t="str">
            <v>onnhom95</v>
          </cell>
          <cell r="E333" t="str">
            <v>Oáng noái caùp nhoâm ABC  95mm2</v>
          </cell>
          <cell r="F333" t="str">
            <v>caùi</v>
          </cell>
          <cell r="G333">
            <v>3.47</v>
          </cell>
        </row>
        <row r="334">
          <cell r="C334" t="str">
            <v>onnhom50</v>
          </cell>
          <cell r="E334" t="str">
            <v>Oáng noái caùp nhoâm ABC 50mm2</v>
          </cell>
          <cell r="F334" t="str">
            <v>caùi</v>
          </cell>
          <cell r="G334">
            <v>3.57</v>
          </cell>
        </row>
        <row r="335">
          <cell r="C335" t="str">
            <v>on50-hopkimnhom</v>
          </cell>
          <cell r="E335" t="str">
            <v>Oáng noái caùp  50mm2 hôïp kim nhoâm</v>
          </cell>
          <cell r="F335" t="str">
            <v>caùi</v>
          </cell>
          <cell r="G335">
            <v>3.57</v>
          </cell>
        </row>
        <row r="336">
          <cell r="C336" t="str">
            <v>on70-hopkimnhom</v>
          </cell>
          <cell r="E336" t="str">
            <v>Oáng noái caùp  70mm2 hôïp kim nhoâm</v>
          </cell>
          <cell r="F336" t="str">
            <v>caùi</v>
          </cell>
          <cell r="G336">
            <v>3.47</v>
          </cell>
        </row>
        <row r="337">
          <cell r="C337" t="str">
            <v>hopphanphoi</v>
          </cell>
          <cell r="D337" t="str">
            <v>ZF-4140</v>
          </cell>
          <cell r="E337" t="str">
            <v xml:space="preserve">Hoäp phaân phoái </v>
          </cell>
          <cell r="F337" t="str">
            <v>hoäp</v>
          </cell>
          <cell r="G337">
            <v>32.03</v>
          </cell>
          <cell r="J337">
            <v>7080</v>
          </cell>
          <cell r="K337">
            <v>278</v>
          </cell>
        </row>
        <row r="338">
          <cell r="C338" t="str">
            <v>MC1p</v>
          </cell>
          <cell r="D338" t="str">
            <v>02.3141</v>
          </cell>
          <cell r="E338" t="str">
            <v>Maùy caét (MCB) 1 pha -30A</v>
          </cell>
          <cell r="F338" t="str">
            <v>Caùi</v>
          </cell>
          <cell r="G338">
            <v>2.94</v>
          </cell>
          <cell r="I338">
            <v>10430</v>
          </cell>
          <cell r="J338">
            <v>7672</v>
          </cell>
        </row>
        <row r="339">
          <cell r="C339" t="str">
            <v>B16350</v>
          </cell>
          <cell r="E339" t="str">
            <v>Boulon 16x350( Keå caû ñai oác + rondelle )</v>
          </cell>
          <cell r="F339" t="str">
            <v>boä</v>
          </cell>
          <cell r="H339">
            <v>8000</v>
          </cell>
          <cell r="L339">
            <v>0.55230000000000001</v>
          </cell>
        </row>
        <row r="340">
          <cell r="C340" t="str">
            <v>on10-35</v>
          </cell>
          <cell r="E340" t="str">
            <v>Oáng noái eùp boïc caùch ñieän CV-10-35mm2</v>
          </cell>
          <cell r="F340" t="str">
            <v>caùi</v>
          </cell>
          <cell r="G340">
            <v>0.53</v>
          </cell>
          <cell r="L340">
            <v>0.55230000000000001</v>
          </cell>
        </row>
        <row r="341">
          <cell r="C341" t="str">
            <v>kneo10-16</v>
          </cell>
          <cell r="D341" t="str">
            <v>04-3107</v>
          </cell>
          <cell r="E341" t="str">
            <v>Keïp neo cho nhaùnh reõ 2x10-2x16mm2</v>
          </cell>
          <cell r="F341" t="str">
            <v>caùi</v>
          </cell>
          <cell r="G341">
            <v>2.1</v>
          </cell>
          <cell r="J341">
            <v>756</v>
          </cell>
          <cell r="K341">
            <v>6444</v>
          </cell>
        </row>
        <row r="342">
          <cell r="C342" t="str">
            <v>kneo25-35</v>
          </cell>
          <cell r="D342" t="str">
            <v>04-3107</v>
          </cell>
          <cell r="E342" t="str">
            <v>Keïp neo cho nhaùnh reõ 4x25mm2</v>
          </cell>
          <cell r="F342" t="str">
            <v>caùi</v>
          </cell>
          <cell r="G342">
            <v>2.63</v>
          </cell>
          <cell r="J342">
            <v>756</v>
          </cell>
          <cell r="K342">
            <v>6444</v>
          </cell>
        </row>
        <row r="343">
          <cell r="C343" t="str">
            <v>Bmoc16300</v>
          </cell>
          <cell r="E343" t="str">
            <v xml:space="preserve">Boulon ñuoâi heo cho nhaùnh reõ treân coät </v>
          </cell>
          <cell r="F343" t="str">
            <v>boä</v>
          </cell>
          <cell r="G343">
            <v>3.47</v>
          </cell>
        </row>
        <row r="344">
          <cell r="C344" t="str">
            <v>Dk1p</v>
          </cell>
          <cell r="D344" t="str">
            <v>ZG-5530</v>
          </cell>
          <cell r="E344" t="str">
            <v>Ñieän keá 1 pha 10-30A</v>
          </cell>
          <cell r="F344" t="str">
            <v>caùi</v>
          </cell>
          <cell r="G344">
            <v>8.4</v>
          </cell>
          <cell r="J344">
            <v>4642</v>
          </cell>
        </row>
        <row r="345">
          <cell r="C345" t="str">
            <v>dk3p</v>
          </cell>
          <cell r="D345" t="str">
            <v>ZG-5540</v>
          </cell>
          <cell r="E345" t="str">
            <v>Ñieän keá 3 pha 20-60A</v>
          </cell>
          <cell r="F345" t="str">
            <v>caùi</v>
          </cell>
          <cell r="G345">
            <v>31.5</v>
          </cell>
          <cell r="J345">
            <v>5222</v>
          </cell>
        </row>
        <row r="346">
          <cell r="C346" t="str">
            <v>hopDk1p</v>
          </cell>
          <cell r="D346" t="str">
            <v>ZF-4140</v>
          </cell>
          <cell r="E346" t="str">
            <v>Hoäp ñaäy Ñieän keá 1 pha</v>
          </cell>
          <cell r="F346" t="str">
            <v>caùi</v>
          </cell>
          <cell r="G346">
            <v>5.25</v>
          </cell>
          <cell r="J346">
            <v>7080</v>
          </cell>
          <cell r="K346">
            <v>278</v>
          </cell>
        </row>
        <row r="347">
          <cell r="C347" t="str">
            <v>hopdk3p</v>
          </cell>
          <cell r="D347" t="str">
            <v>ZF-4140</v>
          </cell>
          <cell r="E347" t="str">
            <v>Hoäp ñaät Ñieän keá 3 pha</v>
          </cell>
          <cell r="F347" t="str">
            <v>caùi</v>
          </cell>
          <cell r="G347">
            <v>11.03</v>
          </cell>
          <cell r="J347">
            <v>7080</v>
          </cell>
          <cell r="K347">
            <v>278</v>
          </cell>
        </row>
        <row r="348">
          <cell r="C348" t="str">
            <v>Lapnre</v>
          </cell>
          <cell r="D348" t="str">
            <v>TT</v>
          </cell>
          <cell r="E348" t="str">
            <v>Laép nhaùnh reõ (30m)</v>
          </cell>
          <cell r="F348" t="str">
            <v>vò trí</v>
          </cell>
          <cell r="J348">
            <v>23000</v>
          </cell>
        </row>
        <row r="349">
          <cell r="E349" t="str">
            <v>PHAÀN THAÙO DÔÕ</v>
          </cell>
        </row>
        <row r="350">
          <cell r="C350" t="str">
            <v>Thaododay A-50</v>
          </cell>
          <cell r="D350" t="str">
            <v>08.08.32</v>
          </cell>
          <cell r="E350" t="str">
            <v>Thaùo dôõ daây nhoâm AV-50</v>
          </cell>
          <cell r="F350" t="str">
            <v>km</v>
          </cell>
          <cell r="J350">
            <v>270331.57169999997</v>
          </cell>
        </row>
        <row r="351">
          <cell r="C351" t="str">
            <v>Thaododay A-70</v>
          </cell>
          <cell r="D351" t="str">
            <v>08.08.33</v>
          </cell>
          <cell r="E351" t="str">
            <v>Thaùo dôõ daây nhoâm AV-70</v>
          </cell>
          <cell r="F351" t="str">
            <v>km</v>
          </cell>
          <cell r="J351">
            <v>364043.38500000001</v>
          </cell>
        </row>
        <row r="352">
          <cell r="C352" t="str">
            <v>Thaododay A-95</v>
          </cell>
          <cell r="D352" t="str">
            <v>08.08.34</v>
          </cell>
          <cell r="E352" t="str">
            <v>Thaùo dôõ daây nhoâm AV-95</v>
          </cell>
          <cell r="F352" t="str">
            <v>km</v>
          </cell>
          <cell r="J352">
            <v>549588.07799999998</v>
          </cell>
        </row>
        <row r="353">
          <cell r="C353" t="str">
            <v>ThaododayAC35</v>
          </cell>
          <cell r="D353" t="str">
            <v>08.08.14</v>
          </cell>
          <cell r="E353" t="str">
            <v>Thaùo dôõ daây nhoâm loõi theùp AC-35</v>
          </cell>
          <cell r="F353" t="str">
            <v>km</v>
          </cell>
          <cell r="J353">
            <v>258353.37000000002</v>
          </cell>
        </row>
        <row r="354">
          <cell r="C354" t="str">
            <v>ThaododayAC50</v>
          </cell>
          <cell r="D354" t="str">
            <v>08.08.15</v>
          </cell>
          <cell r="E354" t="str">
            <v>Thaùo dôõ daây nhoâm loõi theùp AC-50</v>
          </cell>
          <cell r="F354" t="str">
            <v>km</v>
          </cell>
          <cell r="J354">
            <v>339617.24820000003</v>
          </cell>
        </row>
        <row r="355">
          <cell r="C355" t="str">
            <v>ThaododayAC70</v>
          </cell>
          <cell r="D355" t="str">
            <v>08.08.16</v>
          </cell>
          <cell r="E355" t="str">
            <v>Thaùo dôõ daây nhoâm loõi theùp AC-70</v>
          </cell>
          <cell r="F355" t="str">
            <v>km</v>
          </cell>
          <cell r="J355">
            <v>453762.46440000006</v>
          </cell>
        </row>
        <row r="356">
          <cell r="C356" t="str">
            <v>ThaododayAC95</v>
          </cell>
          <cell r="D356" t="str">
            <v>08.08.17</v>
          </cell>
          <cell r="E356" t="str">
            <v>Thaùo dôõ daây nhoâm loõi theùp AC-95</v>
          </cell>
          <cell r="F356" t="str">
            <v>km</v>
          </cell>
          <cell r="J356">
            <v>618169.1544</v>
          </cell>
        </row>
        <row r="357">
          <cell r="C357" t="str">
            <v>ThaododayAC120</v>
          </cell>
          <cell r="D357" t="str">
            <v>08.08.18</v>
          </cell>
          <cell r="E357" t="str">
            <v>Thaùo dôõ daây nhoâm loõi theùp AC-120</v>
          </cell>
          <cell r="F357" t="str">
            <v>km</v>
          </cell>
          <cell r="J357">
            <v>694500.83190000011</v>
          </cell>
        </row>
        <row r="358">
          <cell r="C358" t="str">
            <v>ThaododayA170</v>
          </cell>
          <cell r="D358" t="str">
            <v>08.08.37</v>
          </cell>
          <cell r="E358" t="str">
            <v>Thaùo dôõ daây nhoâm A-170</v>
          </cell>
          <cell r="F358" t="str">
            <v>km</v>
          </cell>
          <cell r="J358">
            <v>495803.60370000004</v>
          </cell>
        </row>
        <row r="359">
          <cell r="C359" t="str">
            <v>Thao 30/10</v>
          </cell>
          <cell r="D359" t="str">
            <v>08.08.24</v>
          </cell>
          <cell r="E359" t="str">
            <v>Thaùo daây loaïi 30/10</v>
          </cell>
          <cell r="F359" t="str">
            <v>km</v>
          </cell>
          <cell r="J359">
            <v>341965.91520000005</v>
          </cell>
        </row>
        <row r="360">
          <cell r="C360" t="str">
            <v>ThaododayM11</v>
          </cell>
          <cell r="D360" t="str">
            <v>08.08.24</v>
          </cell>
          <cell r="E360" t="str">
            <v>Thaùo dôõ daây ñoàng M-11</v>
          </cell>
          <cell r="F360" t="str">
            <v>km</v>
          </cell>
          <cell r="J360">
            <v>341965.91520000005</v>
          </cell>
        </row>
        <row r="361">
          <cell r="C361" t="str">
            <v>ThaododayhtM-22</v>
          </cell>
          <cell r="D361" t="str">
            <v>08-08-21</v>
          </cell>
          <cell r="E361" t="str">
            <v>Thaùo dôõ daây ñoàng-22</v>
          </cell>
          <cell r="F361" t="str">
            <v>km</v>
          </cell>
          <cell r="J361">
            <v>351082.35239999997</v>
          </cell>
        </row>
        <row r="362">
          <cell r="C362" t="str">
            <v>ThaododayhtM-38</v>
          </cell>
          <cell r="D362" t="str">
            <v>08-08-22</v>
          </cell>
          <cell r="E362" t="str">
            <v>Thaùo dôõ daây ñoàng-38</v>
          </cell>
          <cell r="F362" t="str">
            <v>km</v>
          </cell>
          <cell r="J362">
            <v>458664.96479999996</v>
          </cell>
        </row>
        <row r="363">
          <cell r="C363" t="str">
            <v>ThaododayhtM-48</v>
          </cell>
          <cell r="D363" t="str">
            <v>08-08-22</v>
          </cell>
          <cell r="E363" t="str">
            <v>Thaùo dôõ daây ñoàng-48</v>
          </cell>
          <cell r="F363" t="str">
            <v>km</v>
          </cell>
          <cell r="J363">
            <v>458664.96479999996</v>
          </cell>
        </row>
        <row r="364">
          <cell r="C364" t="str">
            <v>ThaododayhtM-70</v>
          </cell>
          <cell r="D364" t="str">
            <v>08-08-23</v>
          </cell>
          <cell r="E364" t="str">
            <v>Thaùo dôõ daây ñoàng-70</v>
          </cell>
          <cell r="F364" t="str">
            <v>km</v>
          </cell>
          <cell r="J364">
            <v>617825.24939999997</v>
          </cell>
        </row>
        <row r="365">
          <cell r="C365" t="str">
            <v>ThaododayhtM-100</v>
          </cell>
          <cell r="D365" t="str">
            <v>08-08-24</v>
          </cell>
          <cell r="E365" t="str">
            <v>Thaùo dôõ daây ñoàng-100</v>
          </cell>
          <cell r="F365" t="str">
            <v>km</v>
          </cell>
          <cell r="J365">
            <v>841180.92</v>
          </cell>
        </row>
        <row r="366">
          <cell r="C366" t="str">
            <v>ThaododayhtABC-50</v>
          </cell>
          <cell r="D366" t="str">
            <v>08-08-22</v>
          </cell>
          <cell r="E366" t="str">
            <v>Thaùo dôõ daây ABC-50</v>
          </cell>
          <cell r="F366" t="str">
            <v>km</v>
          </cell>
          <cell r="J366">
            <v>458664.96479999996</v>
          </cell>
        </row>
        <row r="367">
          <cell r="C367" t="str">
            <v>ThaododayhtABC-70</v>
          </cell>
          <cell r="D367" t="str">
            <v>08-08-23</v>
          </cell>
          <cell r="E367" t="str">
            <v>Thaùo dôõ daây ABC-70</v>
          </cell>
          <cell r="F367" t="str">
            <v>km</v>
          </cell>
          <cell r="J367">
            <v>617825.24939999997</v>
          </cell>
        </row>
        <row r="368">
          <cell r="C368" t="str">
            <v>Thaodosudung</v>
          </cell>
          <cell r="D368" t="str">
            <v>08-03-12</v>
          </cell>
          <cell r="E368" t="str">
            <v>Thaùo dôõ söù ñöùng</v>
          </cell>
          <cell r="F368" t="str">
            <v>boä</v>
          </cell>
          <cell r="J368">
            <v>4971</v>
          </cell>
        </row>
        <row r="369">
          <cell r="C369" t="str">
            <v>Thaodosudung6kV</v>
          </cell>
          <cell r="D369" t="str">
            <v>08.03.13</v>
          </cell>
          <cell r="E369" t="str">
            <v>Thaùo dôõ söù ñöùng 6,6kV</v>
          </cell>
          <cell r="F369" t="str">
            <v>boä</v>
          </cell>
          <cell r="J369">
            <v>3214.4244000000003</v>
          </cell>
        </row>
        <row r="370">
          <cell r="C370" t="str">
            <v>Thaodosudung15-22kV</v>
          </cell>
          <cell r="D370" t="str">
            <v>08.03.14</v>
          </cell>
          <cell r="E370" t="str">
            <v>Thaùo dôõ söù ñöùng 15-22kV</v>
          </cell>
          <cell r="F370" t="str">
            <v>boä</v>
          </cell>
          <cell r="J370">
            <v>4295.6398800000006</v>
          </cell>
        </row>
        <row r="371">
          <cell r="C371" t="str">
            <v>Thaodosutreo</v>
          </cell>
          <cell r="D371" t="str">
            <v>08-04-21</v>
          </cell>
          <cell r="E371" t="str">
            <v>Thaùo dôõ söù treo</v>
          </cell>
          <cell r="F371" t="str">
            <v>chuoãi</v>
          </cell>
          <cell r="J371">
            <v>5259.9672</v>
          </cell>
        </row>
        <row r="372">
          <cell r="C372" t="str">
            <v>Thaodosutreo-bat</v>
          </cell>
          <cell r="E372" t="str">
            <v>Thaùo dôõ söù treo</v>
          </cell>
          <cell r="F372" t="str">
            <v>baùt</v>
          </cell>
          <cell r="J372">
            <v>730.55100000000004</v>
          </cell>
        </row>
        <row r="373">
          <cell r="C373" t="str">
            <v>ThaodocotBTLT</v>
          </cell>
          <cell r="D373" t="str">
            <v>09-07-11</v>
          </cell>
          <cell r="E373" t="str">
            <v>Thaùo dôõ coät BT</v>
          </cell>
          <cell r="F373" t="str">
            <v>coät</v>
          </cell>
          <cell r="J373">
            <v>45798.324000000001</v>
          </cell>
        </row>
        <row r="374">
          <cell r="C374" t="str">
            <v>Thaodocotgo</v>
          </cell>
          <cell r="D374" t="str">
            <v>09-07-1a.1</v>
          </cell>
          <cell r="E374" t="str">
            <v xml:space="preserve">Thaùo dôõ coät goã </v>
          </cell>
          <cell r="F374" t="str">
            <v>coät</v>
          </cell>
          <cell r="J374">
            <v>54125.292000000001</v>
          </cell>
        </row>
        <row r="375">
          <cell r="C375" t="str">
            <v>Thaodocotsat</v>
          </cell>
          <cell r="D375" t="str">
            <v>09-07-2a.1</v>
          </cell>
          <cell r="E375" t="str">
            <v xml:space="preserve">Thaùo dôõ truï saét </v>
          </cell>
          <cell r="F375" t="str">
            <v>coät</v>
          </cell>
          <cell r="J375">
            <v>73277.318400000004</v>
          </cell>
        </row>
        <row r="376">
          <cell r="C376" t="str">
            <v>ThaodocomoM</v>
          </cell>
          <cell r="D376" t="str">
            <v>09-07-2a.1</v>
          </cell>
          <cell r="E376" t="str">
            <v>Thaùo dôõ truï moâ M</v>
          </cell>
          <cell r="F376" t="str">
            <v>coät</v>
          </cell>
          <cell r="J376">
            <v>73277.318400000004</v>
          </cell>
        </row>
        <row r="377">
          <cell r="C377" t="str">
            <v>Thaosoc</v>
          </cell>
          <cell r="D377" t="str">
            <v>08-06-13</v>
          </cell>
          <cell r="E377" t="str">
            <v>Thaùo dôõ Ucrevis + söù oáng chæ</v>
          </cell>
          <cell r="F377" t="str">
            <v>vò trí</v>
          </cell>
          <cell r="J377">
            <v>3214.4244000000003</v>
          </cell>
        </row>
        <row r="378">
          <cell r="C378" t="str">
            <v>Thaùosukim</v>
          </cell>
          <cell r="D378" t="str">
            <v>08-06-13</v>
          </cell>
          <cell r="E378" t="str">
            <v>Thaùo dôõ söù kim</v>
          </cell>
          <cell r="F378" t="str">
            <v>vò trí</v>
          </cell>
          <cell r="J378">
            <v>3214.4244000000003</v>
          </cell>
        </row>
        <row r="379">
          <cell r="C379" t="str">
            <v>Thaodonre</v>
          </cell>
          <cell r="D379" t="str">
            <v>TT</v>
          </cell>
          <cell r="E379" t="str">
            <v>Thaùo dôõ nhaùnh reõ (30m)</v>
          </cell>
          <cell r="F379" t="str">
            <v>vò trí</v>
          </cell>
          <cell r="J379">
            <v>22000</v>
          </cell>
        </row>
        <row r="380">
          <cell r="C380" t="str">
            <v>ThaodoMBa1p</v>
          </cell>
          <cell r="D380" t="str">
            <v>01-1162</v>
          </cell>
          <cell r="E380" t="str">
            <v xml:space="preserve">Thaùo dôõ MBA 1 pha </v>
          </cell>
          <cell r="F380" t="str">
            <v>maùy</v>
          </cell>
          <cell r="J380">
            <v>44484</v>
          </cell>
          <cell r="K380">
            <v>91845</v>
          </cell>
        </row>
        <row r="381">
          <cell r="C381" t="str">
            <v>ThaodoMBa3p</v>
          </cell>
          <cell r="D381" t="str">
            <v>01-1155</v>
          </cell>
          <cell r="E381" t="str">
            <v xml:space="preserve">Thaùo dôõ MBA 3 pha </v>
          </cell>
          <cell r="F381" t="str">
            <v>maùy</v>
          </cell>
          <cell r="J381">
            <v>89982</v>
          </cell>
          <cell r="K381">
            <v>127832</v>
          </cell>
        </row>
        <row r="382">
          <cell r="C382" t="str">
            <v>bten</v>
          </cell>
          <cell r="D382" t="str">
            <v>063-181</v>
          </cell>
          <cell r="E382" t="str">
            <v xml:space="preserve">Baûng teân </v>
          </cell>
          <cell r="F382" t="str">
            <v>caùi</v>
          </cell>
          <cell r="H382">
            <v>10000</v>
          </cell>
          <cell r="J382">
            <v>2064</v>
          </cell>
        </row>
        <row r="383">
          <cell r="C383" t="str">
            <v>Thaorack</v>
          </cell>
          <cell r="D383" t="str">
            <v>09-05-02</v>
          </cell>
          <cell r="E383" t="str">
            <v>Thaùo rack caùc loaïi</v>
          </cell>
          <cell r="F383" t="str">
            <v>caùi</v>
          </cell>
          <cell r="J383">
            <v>19640</v>
          </cell>
        </row>
        <row r="384">
          <cell r="C384" t="str">
            <v>Thaoticoude</v>
          </cell>
          <cell r="D384" t="str">
            <v>09-05-02</v>
          </cell>
          <cell r="E384" t="str">
            <v>Thaùo Ticoude</v>
          </cell>
          <cell r="F384" t="str">
            <v>caùi</v>
          </cell>
          <cell r="J384">
            <v>19640</v>
          </cell>
        </row>
        <row r="385">
          <cell r="C385" t="str">
            <v>thaocongto_1p</v>
          </cell>
          <cell r="D385" t="str">
            <v>CAI</v>
          </cell>
          <cell r="E385" t="str">
            <v>Thaùo coâng tô moät pha</v>
          </cell>
          <cell r="F385" t="str">
            <v>caùi</v>
          </cell>
          <cell r="J385">
            <v>4642</v>
          </cell>
        </row>
        <row r="386">
          <cell r="C386" t="str">
            <v>thaocongto_3p</v>
          </cell>
          <cell r="D386" t="str">
            <v>CAI</v>
          </cell>
          <cell r="E386" t="str">
            <v>Thaùo coâng tô 3 pha</v>
          </cell>
          <cell r="F386" t="str">
            <v>caùi</v>
          </cell>
          <cell r="J386">
            <v>5222</v>
          </cell>
        </row>
        <row r="387">
          <cell r="C387" t="str">
            <v>thaodayvaocongto</v>
          </cell>
          <cell r="D387" t="str">
            <v>CAI</v>
          </cell>
          <cell r="E387" t="str">
            <v>Thaùo daây vaøo coâng tô caùc loaïi</v>
          </cell>
          <cell r="F387" t="str">
            <v>m</v>
          </cell>
          <cell r="J387">
            <v>258.35337000000004</v>
          </cell>
        </row>
        <row r="388">
          <cell r="C388" t="str">
            <v>thaodoMBA10</v>
          </cell>
          <cell r="D388" t="str">
            <v>01.1161</v>
          </cell>
          <cell r="E388" t="str">
            <v>Thaùo MBA 10kVA</v>
          </cell>
          <cell r="F388" t="str">
            <v>caùi</v>
          </cell>
          <cell r="J388">
            <v>38564</v>
          </cell>
          <cell r="K388">
            <v>91845</v>
          </cell>
        </row>
        <row r="389">
          <cell r="C389" t="str">
            <v>thaodoMBA15</v>
          </cell>
          <cell r="D389" t="str">
            <v>01.1161</v>
          </cell>
          <cell r="E389" t="str">
            <v>Thaùo MBA 15kVA</v>
          </cell>
          <cell r="F389" t="str">
            <v>caùi</v>
          </cell>
          <cell r="J389">
            <v>38564</v>
          </cell>
          <cell r="K389">
            <v>91845</v>
          </cell>
        </row>
        <row r="390">
          <cell r="C390" t="str">
            <v>thaodoMBA20</v>
          </cell>
          <cell r="D390" t="str">
            <v>01.1161</v>
          </cell>
          <cell r="E390" t="str">
            <v>Thaùo MBA 20kVA</v>
          </cell>
          <cell r="F390" t="str">
            <v>caùi</v>
          </cell>
          <cell r="J390">
            <v>38564</v>
          </cell>
          <cell r="K390">
            <v>91845</v>
          </cell>
        </row>
        <row r="391">
          <cell r="C391" t="str">
            <v>thaodoMBA25</v>
          </cell>
          <cell r="D391" t="str">
            <v>01.1161</v>
          </cell>
          <cell r="E391" t="str">
            <v>Thaùo MBA 25kVA</v>
          </cell>
          <cell r="F391" t="str">
            <v>caùi</v>
          </cell>
          <cell r="J391">
            <v>38564</v>
          </cell>
          <cell r="K391">
            <v>91845</v>
          </cell>
        </row>
        <row r="392">
          <cell r="C392" t="str">
            <v>thaodoMBA30</v>
          </cell>
          <cell r="D392" t="str">
            <v>01.1161</v>
          </cell>
          <cell r="E392" t="str">
            <v>Thaùo MBA 30kVA</v>
          </cell>
          <cell r="F392" t="str">
            <v>caùi</v>
          </cell>
          <cell r="J392">
            <v>38564</v>
          </cell>
          <cell r="K392">
            <v>91845</v>
          </cell>
        </row>
        <row r="393">
          <cell r="C393" t="str">
            <v>thaodoMBA37,5</v>
          </cell>
          <cell r="D393" t="str">
            <v>01.1162</v>
          </cell>
          <cell r="E393" t="str">
            <v>Thaùo MBA 37,5kVA</v>
          </cell>
          <cell r="F393" t="str">
            <v>caùi</v>
          </cell>
          <cell r="J393">
            <v>44484</v>
          </cell>
          <cell r="K393">
            <v>91845</v>
          </cell>
        </row>
        <row r="394">
          <cell r="C394" t="str">
            <v>thaodoMBA50</v>
          </cell>
          <cell r="D394" t="str">
            <v>01.1152</v>
          </cell>
          <cell r="E394" t="str">
            <v>Thaùo MBA 50kVA</v>
          </cell>
          <cell r="F394" t="str">
            <v>caùi</v>
          </cell>
          <cell r="J394">
            <v>53279</v>
          </cell>
          <cell r="K394">
            <v>107252</v>
          </cell>
        </row>
        <row r="395">
          <cell r="C395" t="str">
            <v>thaodoMBA75</v>
          </cell>
          <cell r="D395" t="str">
            <v>01.1153</v>
          </cell>
          <cell r="E395" t="str">
            <v>Thaùo MBA 75kVA</v>
          </cell>
          <cell r="F395" t="str">
            <v>caùi</v>
          </cell>
          <cell r="J395">
            <v>65119</v>
          </cell>
          <cell r="K395">
            <v>107252</v>
          </cell>
        </row>
        <row r="396">
          <cell r="C396" t="str">
            <v>thaodoMBA80</v>
          </cell>
          <cell r="D396" t="str">
            <v>01.1153</v>
          </cell>
          <cell r="E396" t="str">
            <v>Thaùo MBA 80kVA</v>
          </cell>
          <cell r="F396" t="str">
            <v>caùi</v>
          </cell>
          <cell r="J396">
            <v>65119</v>
          </cell>
          <cell r="K396">
            <v>107252</v>
          </cell>
        </row>
        <row r="397">
          <cell r="C397" t="str">
            <v>thaodoMBA100</v>
          </cell>
          <cell r="D397" t="str">
            <v>01.1153</v>
          </cell>
          <cell r="E397" t="str">
            <v>Thaùo MBA 100kVA</v>
          </cell>
          <cell r="F397" t="str">
            <v>caùi</v>
          </cell>
          <cell r="J397">
            <v>65119</v>
          </cell>
          <cell r="K397">
            <v>107252</v>
          </cell>
        </row>
        <row r="398">
          <cell r="C398" t="str">
            <v>thaodoMBA125</v>
          </cell>
          <cell r="D398" t="str">
            <v>01.1154</v>
          </cell>
          <cell r="E398" t="str">
            <v>Thaùo MBA 125kVA</v>
          </cell>
          <cell r="F398" t="str">
            <v>caùi</v>
          </cell>
          <cell r="J398">
            <v>76959</v>
          </cell>
          <cell r="K398">
            <v>107252</v>
          </cell>
        </row>
        <row r="399">
          <cell r="C399" t="str">
            <v>thaodoMBA160</v>
          </cell>
          <cell r="D399" t="str">
            <v>01.1154</v>
          </cell>
          <cell r="E399" t="str">
            <v>Thaùo MBA 160kVA</v>
          </cell>
          <cell r="F399" t="str">
            <v>caùi</v>
          </cell>
          <cell r="J399">
            <v>76959</v>
          </cell>
          <cell r="K399">
            <v>107252</v>
          </cell>
        </row>
        <row r="400">
          <cell r="C400" t="str">
            <v>thaodoMBA180</v>
          </cell>
          <cell r="D400" t="str">
            <v>01.1154</v>
          </cell>
          <cell r="E400" t="str">
            <v>Thaùo MBA 180kVA</v>
          </cell>
          <cell r="F400" t="str">
            <v>caùi</v>
          </cell>
          <cell r="J400">
            <v>76959</v>
          </cell>
          <cell r="K400">
            <v>107252</v>
          </cell>
        </row>
        <row r="401">
          <cell r="C401" t="str">
            <v>thaodoMBA200</v>
          </cell>
          <cell r="D401" t="str">
            <v>01.1155</v>
          </cell>
          <cell r="E401" t="str">
            <v>Thaùo MBA 200kVA</v>
          </cell>
          <cell r="F401" t="str">
            <v>caùi</v>
          </cell>
          <cell r="J401">
            <v>89982</v>
          </cell>
          <cell r="K401">
            <v>127832</v>
          </cell>
        </row>
        <row r="402">
          <cell r="C402" t="str">
            <v>thaodoMBA250</v>
          </cell>
          <cell r="D402" t="str">
            <v>01.1155</v>
          </cell>
          <cell r="E402" t="str">
            <v>Thaùo MBA 250kVA</v>
          </cell>
          <cell r="F402" t="str">
            <v>caùi</v>
          </cell>
          <cell r="J402">
            <v>89982</v>
          </cell>
          <cell r="K402">
            <v>127832</v>
          </cell>
        </row>
        <row r="403">
          <cell r="C403" t="str">
            <v>thaodoMBA300</v>
          </cell>
          <cell r="D403" t="str">
            <v>01.1155</v>
          </cell>
          <cell r="E403" t="str">
            <v>Thaùo MBA 300kVA</v>
          </cell>
          <cell r="F403" t="str">
            <v>caùi</v>
          </cell>
          <cell r="J403">
            <v>89982</v>
          </cell>
          <cell r="K403">
            <v>127832</v>
          </cell>
        </row>
        <row r="404">
          <cell r="C404" t="str">
            <v>thaodoMBA315</v>
          </cell>
          <cell r="D404" t="str">
            <v>01.1155</v>
          </cell>
          <cell r="E404" t="str">
            <v>Thaùo MBA 315kVA</v>
          </cell>
          <cell r="F404" t="str">
            <v>caùi</v>
          </cell>
          <cell r="J404">
            <v>89982</v>
          </cell>
          <cell r="K404">
            <v>127832</v>
          </cell>
        </row>
        <row r="405">
          <cell r="C405" t="str">
            <v>thaodoMBA320</v>
          </cell>
          <cell r="D405" t="str">
            <v>01.1155</v>
          </cell>
          <cell r="E405" t="str">
            <v>Thaùo MBA 320kVA</v>
          </cell>
          <cell r="F405" t="str">
            <v>caùi</v>
          </cell>
          <cell r="J405">
            <v>89982</v>
          </cell>
          <cell r="K405">
            <v>127832</v>
          </cell>
        </row>
        <row r="406">
          <cell r="C406" t="str">
            <v>thaodoMBA400</v>
          </cell>
          <cell r="D406" t="str">
            <v>01.1156</v>
          </cell>
          <cell r="E406" t="str">
            <v>Thaùo MBA 400kVA</v>
          </cell>
          <cell r="F406" t="str">
            <v>caùi</v>
          </cell>
          <cell r="J406">
            <v>106558</v>
          </cell>
          <cell r="K406">
            <v>127832</v>
          </cell>
        </row>
        <row r="407">
          <cell r="C407" t="str">
            <v>thaodoMBA500</v>
          </cell>
          <cell r="D407" t="str">
            <v>01.1156</v>
          </cell>
          <cell r="E407" t="str">
            <v>Thaùo MBA 500kVA</v>
          </cell>
          <cell r="F407" t="str">
            <v>caùi</v>
          </cell>
          <cell r="J407">
            <v>106558</v>
          </cell>
          <cell r="K407">
            <v>127832</v>
          </cell>
        </row>
        <row r="408">
          <cell r="C408" t="str">
            <v>thaodoMBA560</v>
          </cell>
          <cell r="D408" t="str">
            <v>01.1156</v>
          </cell>
          <cell r="E408" t="str">
            <v>Thaùo MBA 560kVA</v>
          </cell>
          <cell r="F408" t="str">
            <v>caùi</v>
          </cell>
          <cell r="J408">
            <v>106558</v>
          </cell>
          <cell r="K408">
            <v>127832</v>
          </cell>
        </row>
        <row r="409">
          <cell r="C409" t="str">
            <v>thaodoMBA630</v>
          </cell>
          <cell r="D409" t="str">
            <v>01.1157</v>
          </cell>
          <cell r="E409" t="str">
            <v>Thaùo MBA 630kVA</v>
          </cell>
          <cell r="F409" t="str">
            <v>caùi</v>
          </cell>
          <cell r="J409">
            <v>124318</v>
          </cell>
          <cell r="K409">
            <v>145471</v>
          </cell>
        </row>
        <row r="410">
          <cell r="C410" t="str">
            <v>thaodoMBA750</v>
          </cell>
          <cell r="D410" t="str">
            <v>01.1157</v>
          </cell>
          <cell r="E410" t="str">
            <v>Thaùo MBA 750kVA</v>
          </cell>
          <cell r="F410" t="str">
            <v>caùi</v>
          </cell>
          <cell r="J410">
            <v>124318</v>
          </cell>
          <cell r="K410">
            <v>145471</v>
          </cell>
        </row>
        <row r="411">
          <cell r="C411" t="str">
            <v>thaodoMBA1000</v>
          </cell>
          <cell r="D411" t="str">
            <v>01.1157</v>
          </cell>
          <cell r="E411" t="str">
            <v>Thaùo MBA 1000kVA</v>
          </cell>
          <cell r="F411" t="str">
            <v>caùi</v>
          </cell>
          <cell r="J411">
            <v>124318</v>
          </cell>
          <cell r="K411">
            <v>145471</v>
          </cell>
        </row>
        <row r="412">
          <cell r="C412" t="str">
            <v>Thaodoxa</v>
          </cell>
          <cell r="D412" t="str">
            <v>09-05-22</v>
          </cell>
          <cell r="E412" t="str">
            <v xml:space="preserve">Thaùo dôõ xaø caùc loaïi </v>
          </cell>
          <cell r="F412" t="str">
            <v>boä</v>
          </cell>
          <cell r="J412">
            <v>26544.6875</v>
          </cell>
        </row>
        <row r="413">
          <cell r="C413" t="str">
            <v>Thaododaytt</v>
          </cell>
          <cell r="D413" t="str">
            <v>08-08-13</v>
          </cell>
          <cell r="E413" t="str">
            <v>Thaùo dôõ daây trung theá caùc loaïi</v>
          </cell>
          <cell r="F413" t="str">
            <v>km</v>
          </cell>
          <cell r="J413">
            <v>285790</v>
          </cell>
          <cell r="L413">
            <v>14792.443064182195</v>
          </cell>
        </row>
        <row r="414">
          <cell r="C414" t="str">
            <v>ThaodohopDk1p</v>
          </cell>
          <cell r="D414" t="str">
            <v>ZF-4140</v>
          </cell>
          <cell r="E414" t="str">
            <v>Thaùo dôõ thuøng ñieän keá 1 pha</v>
          </cell>
          <cell r="F414" t="str">
            <v>caùi</v>
          </cell>
          <cell r="J414">
            <v>7080</v>
          </cell>
        </row>
        <row r="415">
          <cell r="C415" t="str">
            <v>Thaodohopdk3p</v>
          </cell>
          <cell r="D415" t="str">
            <v>ZF-4140</v>
          </cell>
          <cell r="E415" t="str">
            <v>Thaùo dôõ thuøng ñieän keá 3 pha</v>
          </cell>
          <cell r="F415" t="str">
            <v>caùi</v>
          </cell>
          <cell r="J415">
            <v>7080</v>
          </cell>
        </row>
        <row r="416">
          <cell r="C416" t="str">
            <v>Thaodonre</v>
          </cell>
          <cell r="D416" t="str">
            <v>TT</v>
          </cell>
          <cell r="E416" t="str">
            <v>Thaùo dôõ nhaùnh reõ (30m)</v>
          </cell>
          <cell r="F416" t="str">
            <v>vò trí</v>
          </cell>
          <cell r="J416">
            <v>22000</v>
          </cell>
        </row>
        <row r="417">
          <cell r="C417" t="str">
            <v>thaoT100-3</v>
          </cell>
          <cell r="D417" t="str">
            <v>01-1143</v>
          </cell>
          <cell r="E417" t="str">
            <v xml:space="preserve">Thaùo dôõ MBA cuõ </v>
          </cell>
          <cell r="F417" t="str">
            <v>maùy</v>
          </cell>
          <cell r="J417">
            <v>71715</v>
          </cell>
          <cell r="K417">
            <v>107252</v>
          </cell>
          <cell r="L417">
            <v>610</v>
          </cell>
        </row>
        <row r="418">
          <cell r="C418" t="str">
            <v>thaot160-3</v>
          </cell>
          <cell r="D418" t="str">
            <v>01-1144</v>
          </cell>
          <cell r="E418" t="str">
            <v xml:space="preserve">Thaùo dôõ MBA cuõ </v>
          </cell>
          <cell r="F418" t="str">
            <v>maùy</v>
          </cell>
          <cell r="J418">
            <v>84063</v>
          </cell>
          <cell r="K418">
            <v>107252</v>
          </cell>
          <cell r="L418">
            <v>610</v>
          </cell>
        </row>
        <row r="419">
          <cell r="C419" t="str">
            <v>thaot250-3</v>
          </cell>
          <cell r="D419" t="str">
            <v>01-1145</v>
          </cell>
          <cell r="E419" t="str">
            <v xml:space="preserve">Thaùo dôõ MBA cuõ </v>
          </cell>
          <cell r="F419" t="str">
            <v>maùy</v>
          </cell>
          <cell r="J419">
            <v>98270</v>
          </cell>
          <cell r="K419">
            <v>127832</v>
          </cell>
          <cell r="L419">
            <v>610</v>
          </cell>
        </row>
        <row r="420">
          <cell r="C420" t="str">
            <v>thaot400-3</v>
          </cell>
          <cell r="D420" t="str">
            <v>01-1146</v>
          </cell>
          <cell r="E420" t="str">
            <v xml:space="preserve">Thaùo dôõ MBA cuõ </v>
          </cell>
          <cell r="F420" t="str">
            <v>maùy</v>
          </cell>
          <cell r="J420">
            <v>117214</v>
          </cell>
          <cell r="K420">
            <v>127832</v>
          </cell>
          <cell r="L420">
            <v>610</v>
          </cell>
        </row>
        <row r="421">
          <cell r="C421" t="str">
            <v>thaot630-3</v>
          </cell>
          <cell r="D421" t="str">
            <v>01-1147</v>
          </cell>
          <cell r="E421" t="str">
            <v xml:space="preserve">Thaùo dôõ MBA cuõ </v>
          </cell>
          <cell r="F421" t="str">
            <v>maùy</v>
          </cell>
          <cell r="J421">
            <v>136158</v>
          </cell>
          <cell r="K421">
            <v>145471</v>
          </cell>
          <cell r="L421">
            <v>610</v>
          </cell>
        </row>
        <row r="422">
          <cell r="C422" t="str">
            <v>thaot800-3</v>
          </cell>
          <cell r="D422" t="str">
            <v>01-1148</v>
          </cell>
          <cell r="E422" t="str">
            <v xml:space="preserve">Thaùo dôõ MBA cuõ </v>
          </cell>
          <cell r="F422" t="str">
            <v>maùy</v>
          </cell>
          <cell r="J422">
            <v>136158</v>
          </cell>
          <cell r="K422">
            <v>145471</v>
          </cell>
          <cell r="L422">
            <v>610</v>
          </cell>
        </row>
        <row r="423">
          <cell r="C423" t="str">
            <v>thaoT15-1</v>
          </cell>
          <cell r="D423" t="str">
            <v>01-1161</v>
          </cell>
          <cell r="E423" t="str">
            <v xml:space="preserve">Thaùo dôõ MBA cuõ </v>
          </cell>
          <cell r="F423" t="str">
            <v>maùy</v>
          </cell>
          <cell r="J423">
            <v>38564</v>
          </cell>
          <cell r="K423">
            <v>91845</v>
          </cell>
          <cell r="L423">
            <v>610</v>
          </cell>
        </row>
        <row r="424">
          <cell r="C424" t="str">
            <v>thaoT25-1</v>
          </cell>
          <cell r="D424" t="str">
            <v>01-1161</v>
          </cell>
          <cell r="E424" t="str">
            <v xml:space="preserve">Thaùo dôõ MBA cuõ </v>
          </cell>
          <cell r="F424" t="str">
            <v>maùy</v>
          </cell>
          <cell r="J424">
            <v>38564</v>
          </cell>
          <cell r="K424">
            <v>91845</v>
          </cell>
          <cell r="L424">
            <v>610</v>
          </cell>
        </row>
        <row r="425">
          <cell r="C425" t="str">
            <v>thaoT375-1</v>
          </cell>
          <cell r="D425" t="str">
            <v>01-1162</v>
          </cell>
          <cell r="E425" t="str">
            <v xml:space="preserve">Thaùo dôõ MBA cuõ </v>
          </cell>
          <cell r="F425" t="str">
            <v>maùy</v>
          </cell>
          <cell r="J425">
            <v>44484</v>
          </cell>
          <cell r="K425">
            <v>91845</v>
          </cell>
          <cell r="L425">
            <v>610</v>
          </cell>
        </row>
        <row r="426">
          <cell r="C426" t="str">
            <v>thaoT50-1</v>
          </cell>
          <cell r="D426" t="str">
            <v>01-1162</v>
          </cell>
          <cell r="E426" t="str">
            <v xml:space="preserve">Thaùo dôõ MBA cuõ </v>
          </cell>
          <cell r="F426" t="str">
            <v>maùy</v>
          </cell>
          <cell r="J426">
            <v>44484</v>
          </cell>
          <cell r="K426">
            <v>91845</v>
          </cell>
          <cell r="L426">
            <v>610</v>
          </cell>
        </row>
        <row r="427">
          <cell r="C427" t="str">
            <v>thaodnht</v>
          </cell>
          <cell r="D427" t="str">
            <v>TT</v>
          </cell>
          <cell r="E427" t="str">
            <v>Thaùo dôõ ñaáu noái phía haï theá</v>
          </cell>
          <cell r="F427" t="str">
            <v>boä</v>
          </cell>
          <cell r="J427">
            <v>100000</v>
          </cell>
          <cell r="L427">
            <v>610</v>
          </cell>
        </row>
        <row r="428">
          <cell r="C428" t="str">
            <v>thaoFCO</v>
          </cell>
          <cell r="D428" t="str">
            <v>02-3154</v>
          </cell>
          <cell r="E428" t="str">
            <v>Thaùo dôõ FCO cuõ</v>
          </cell>
          <cell r="F428" t="str">
            <v>caùi</v>
          </cell>
          <cell r="J428">
            <v>27619</v>
          </cell>
          <cell r="L428">
            <v>8</v>
          </cell>
        </row>
        <row r="429">
          <cell r="C429" t="str">
            <v>thaoLA21</v>
          </cell>
          <cell r="D429" t="str">
            <v>02-5115</v>
          </cell>
          <cell r="E429" t="str">
            <v>Thaùo ñôõ LA cuõ</v>
          </cell>
          <cell r="F429" t="str">
            <v>caùi</v>
          </cell>
          <cell r="J429">
            <v>11508</v>
          </cell>
          <cell r="L429">
            <v>5</v>
          </cell>
        </row>
        <row r="430">
          <cell r="C430" t="str">
            <v>Thaotu</v>
          </cell>
          <cell r="D430" t="str">
            <v>02.8505</v>
          </cell>
          <cell r="E430" t="str">
            <v>Thaùo tuï buø</v>
          </cell>
          <cell r="F430" t="str">
            <v>kVAr</v>
          </cell>
          <cell r="I430">
            <v>375.4</v>
          </cell>
          <cell r="J430">
            <v>2384.9</v>
          </cell>
          <cell r="K430">
            <v>2939.9</v>
          </cell>
        </row>
        <row r="431">
          <cell r="C431" t="str">
            <v>ThaoDS</v>
          </cell>
          <cell r="D431" t="str">
            <v>02.3114a</v>
          </cell>
          <cell r="E431" t="str">
            <v>Thaùo DS</v>
          </cell>
          <cell r="F431" t="str">
            <v>caùi</v>
          </cell>
          <cell r="J431">
            <v>38564</v>
          </cell>
          <cell r="K431">
            <v>60141</v>
          </cell>
        </row>
        <row r="432">
          <cell r="C432" t="str">
            <v>ThaoLBFCO</v>
          </cell>
          <cell r="D432" t="str">
            <v>02.3154</v>
          </cell>
          <cell r="E432" t="str">
            <v>Thaùo LBFCO</v>
          </cell>
          <cell r="F432" t="str">
            <v>caùi</v>
          </cell>
          <cell r="J432">
            <v>27619</v>
          </cell>
        </row>
        <row r="433">
          <cell r="C433" t="str">
            <v>ThaoLBS</v>
          </cell>
          <cell r="D433" t="str">
            <v>02.3114a</v>
          </cell>
          <cell r="E433" t="str">
            <v>Thaùo LBS</v>
          </cell>
          <cell r="F433" t="str">
            <v>caùi</v>
          </cell>
          <cell r="J433">
            <v>27619</v>
          </cell>
        </row>
        <row r="434">
          <cell r="C434" t="str">
            <v>ThaoLTD</v>
          </cell>
          <cell r="D434" t="str">
            <v>02.3114a</v>
          </cell>
          <cell r="E434" t="str">
            <v>Thaùo LTD</v>
          </cell>
          <cell r="F434" t="str">
            <v>caùi</v>
          </cell>
          <cell r="J434">
            <v>27619</v>
          </cell>
        </row>
        <row r="435">
          <cell r="C435" t="str">
            <v>Thaorecloser</v>
          </cell>
          <cell r="D435" t="str">
            <v>02.3114a</v>
          </cell>
          <cell r="E435" t="str">
            <v>Thaùo recloser</v>
          </cell>
          <cell r="F435" t="str">
            <v>caùi</v>
          </cell>
          <cell r="J435">
            <v>27619</v>
          </cell>
        </row>
        <row r="436">
          <cell r="C436" t="str">
            <v>ThaoTI100HT</v>
          </cell>
          <cell r="D436" t="str">
            <v>010-505</v>
          </cell>
          <cell r="E436" t="str">
            <v>Thaùo bieán doøng 600V TI-100/5A</v>
          </cell>
          <cell r="F436" t="str">
            <v>caùi</v>
          </cell>
          <cell r="I436">
            <v>8642</v>
          </cell>
          <cell r="J436">
            <v>19180</v>
          </cell>
          <cell r="K436">
            <v>2572</v>
          </cell>
        </row>
        <row r="437">
          <cell r="C437" t="str">
            <v>ThaoTI400HT</v>
          </cell>
          <cell r="D437" t="str">
            <v>010-505</v>
          </cell>
          <cell r="E437" t="str">
            <v>Thaùo bieán doøng 600V TI-400/5A</v>
          </cell>
          <cell r="F437" t="str">
            <v>caùi</v>
          </cell>
          <cell r="I437">
            <v>8642</v>
          </cell>
          <cell r="J437">
            <v>19180</v>
          </cell>
          <cell r="K437">
            <v>2572</v>
          </cell>
        </row>
        <row r="438">
          <cell r="C438" t="str">
            <v>ThaoTI150HT</v>
          </cell>
          <cell r="D438" t="str">
            <v>010-505</v>
          </cell>
          <cell r="E438" t="str">
            <v>Thaùo bieán doøng 600V TI-150/5A</v>
          </cell>
          <cell r="F438" t="str">
            <v>caùi</v>
          </cell>
          <cell r="I438">
            <v>8642</v>
          </cell>
          <cell r="J438">
            <v>19180</v>
          </cell>
          <cell r="K438">
            <v>2572</v>
          </cell>
        </row>
        <row r="439">
          <cell r="C439" t="str">
            <v>ThaoTI200HT</v>
          </cell>
          <cell r="D439" t="str">
            <v>010-505</v>
          </cell>
          <cell r="E439" t="str">
            <v>Thaùo bieán doøng 600V TI-200/5A</v>
          </cell>
          <cell r="F439" t="str">
            <v>caùi</v>
          </cell>
          <cell r="I439">
            <v>8642</v>
          </cell>
          <cell r="J439">
            <v>19180</v>
          </cell>
          <cell r="K439">
            <v>2572</v>
          </cell>
        </row>
        <row r="440">
          <cell r="C440" t="str">
            <v>ThaoTI250HT</v>
          </cell>
          <cell r="D440" t="str">
            <v>010-505</v>
          </cell>
          <cell r="E440" t="str">
            <v>Thaùo bieán doøng 600V TI-250/5A</v>
          </cell>
          <cell r="F440" t="str">
            <v>caùi</v>
          </cell>
          <cell r="I440">
            <v>8642</v>
          </cell>
          <cell r="J440">
            <v>19180</v>
          </cell>
          <cell r="K440">
            <v>2572</v>
          </cell>
        </row>
        <row r="441">
          <cell r="C441" t="str">
            <v>ThaoTI300HT</v>
          </cell>
          <cell r="D441" t="str">
            <v>010-505</v>
          </cell>
          <cell r="E441" t="str">
            <v>Thaùo bieán doøng 600V TI-300/5A</v>
          </cell>
          <cell r="F441" t="str">
            <v>caùi</v>
          </cell>
          <cell r="I441">
            <v>8726</v>
          </cell>
          <cell r="J441">
            <v>19180</v>
          </cell>
          <cell r="K441">
            <v>2572</v>
          </cell>
        </row>
        <row r="442">
          <cell r="C442" t="str">
            <v>ThaoT600HT</v>
          </cell>
          <cell r="D442" t="str">
            <v>010-505</v>
          </cell>
          <cell r="E442" t="str">
            <v>Thaùo bieán doøng 600V TI-600/5A</v>
          </cell>
          <cell r="F442" t="str">
            <v>caùi</v>
          </cell>
          <cell r="I442">
            <v>8642</v>
          </cell>
          <cell r="J442">
            <v>19180</v>
          </cell>
          <cell r="K442">
            <v>2572</v>
          </cell>
        </row>
        <row r="443">
          <cell r="C443" t="str">
            <v>ThaoTU8424KV</v>
          </cell>
          <cell r="D443" t="str">
            <v>010-505</v>
          </cell>
          <cell r="E443" t="str">
            <v>Thaùo bieán ñieän aùp TU-8400/120V</v>
          </cell>
          <cell r="F443" t="str">
            <v>caùi</v>
          </cell>
          <cell r="I443">
            <v>8642</v>
          </cell>
          <cell r="J443">
            <v>19180</v>
          </cell>
          <cell r="K443">
            <v>2572</v>
          </cell>
        </row>
        <row r="444">
          <cell r="C444" t="str">
            <v>ThaoR1</v>
          </cell>
          <cell r="D444" t="str">
            <v>06-1213</v>
          </cell>
          <cell r="E444" t="str">
            <v>Thaùo Rack 1 söù</v>
          </cell>
          <cell r="F444" t="str">
            <v>caùi</v>
          </cell>
          <cell r="J444">
            <v>2884.3</v>
          </cell>
          <cell r="L444">
            <v>0.25</v>
          </cell>
        </row>
        <row r="445">
          <cell r="C445" t="str">
            <v>ThaoR2</v>
          </cell>
          <cell r="D445" t="str">
            <v>06-1213</v>
          </cell>
          <cell r="E445" t="str">
            <v>Thaùo Rack 2 söù</v>
          </cell>
          <cell r="F445" t="str">
            <v>caùi</v>
          </cell>
          <cell r="J445">
            <v>2884.3</v>
          </cell>
          <cell r="L445">
            <v>0.35</v>
          </cell>
        </row>
        <row r="446">
          <cell r="C446" t="str">
            <v>ThaoR3</v>
          </cell>
          <cell r="D446" t="str">
            <v>06-1214</v>
          </cell>
          <cell r="E446" t="str">
            <v>Thaùo Rack 3 söù</v>
          </cell>
          <cell r="F446" t="str">
            <v>caùi</v>
          </cell>
          <cell r="J446">
            <v>4017.4</v>
          </cell>
          <cell r="L446">
            <v>0.4</v>
          </cell>
        </row>
        <row r="447">
          <cell r="C447" t="str">
            <v>ThaoR4</v>
          </cell>
          <cell r="D447" t="str">
            <v>06-1215</v>
          </cell>
          <cell r="E447" t="str">
            <v>Thaùo Rack 4 söù</v>
          </cell>
          <cell r="F447" t="str">
            <v>caùi</v>
          </cell>
          <cell r="J447">
            <v>5665.5</v>
          </cell>
          <cell r="L447">
            <v>0.45</v>
          </cell>
        </row>
        <row r="448">
          <cell r="C448" t="str">
            <v>Thaocaudaothung150</v>
          </cell>
          <cell r="D448" t="str">
            <v>02.3142</v>
          </cell>
          <cell r="E448" t="str">
            <v>Thaùo caàu dao thuøng loaïi A150</v>
          </cell>
          <cell r="F448" t="str">
            <v>boä</v>
          </cell>
          <cell r="J448">
            <v>10741</v>
          </cell>
        </row>
        <row r="449">
          <cell r="C449" t="str">
            <v>Thaocaudaothung200</v>
          </cell>
          <cell r="D449" t="str">
            <v>02.3142</v>
          </cell>
          <cell r="E449" t="str">
            <v>Thaùo caàu dao thuøng loaïi A200</v>
          </cell>
          <cell r="F449" t="str">
            <v>boä</v>
          </cell>
          <cell r="J449">
            <v>10741</v>
          </cell>
        </row>
        <row r="450">
          <cell r="C450" t="str">
            <v>Thaocaudaothung300</v>
          </cell>
          <cell r="D450" t="str">
            <v>02.3143</v>
          </cell>
          <cell r="E450" t="str">
            <v>Thaùo caàu dao thuøng loaïi A300</v>
          </cell>
          <cell r="F450" t="str">
            <v>boä</v>
          </cell>
          <cell r="J450">
            <v>15344</v>
          </cell>
        </row>
        <row r="451">
          <cell r="C451" t="str">
            <v>Thaocaudaothung400</v>
          </cell>
          <cell r="D451" t="str">
            <v>02.3143</v>
          </cell>
          <cell r="E451" t="str">
            <v>Thaùo caàu dao thuøng loaïi A400</v>
          </cell>
          <cell r="F451" t="str">
            <v>boä</v>
          </cell>
          <cell r="J451">
            <v>15344</v>
          </cell>
        </row>
        <row r="452">
          <cell r="C452" t="str">
            <v>Thaocaudaothung500</v>
          </cell>
          <cell r="D452" t="str">
            <v>02.3143</v>
          </cell>
          <cell r="E452" t="str">
            <v>Thaùo caàu dao thuøng loaïi A500</v>
          </cell>
          <cell r="F452" t="str">
            <v>boä</v>
          </cell>
          <cell r="J452">
            <v>15344</v>
          </cell>
        </row>
        <row r="453">
          <cell r="C453" t="str">
            <v>Thaocaudaothung600</v>
          </cell>
          <cell r="D453" t="str">
            <v>02.3144</v>
          </cell>
          <cell r="E453" t="str">
            <v>Thaùo caàu dao thuøng loaïi A600</v>
          </cell>
          <cell r="F453" t="str">
            <v>boä</v>
          </cell>
          <cell r="J453">
            <v>18413</v>
          </cell>
        </row>
        <row r="454">
          <cell r="C454" t="str">
            <v>bkeo</v>
          </cell>
          <cell r="D454" t="str">
            <v>MET</v>
          </cell>
          <cell r="E454" t="str">
            <v>Baêng keo nhöïa</v>
          </cell>
          <cell r="F454" t="str">
            <v>cuoän</v>
          </cell>
          <cell r="H454">
            <v>12000</v>
          </cell>
        </row>
        <row r="455">
          <cell r="C455" t="str">
            <v>btentr</v>
          </cell>
          <cell r="D455" t="str">
            <v>063-181</v>
          </cell>
          <cell r="E455" t="str">
            <v>Baûng teân traïm haï theá</v>
          </cell>
          <cell r="F455" t="str">
            <v>caùi</v>
          </cell>
          <cell r="H455">
            <v>25000</v>
          </cell>
          <cell r="J455">
            <v>2064</v>
          </cell>
        </row>
        <row r="456">
          <cell r="C456" t="str">
            <v>TI10024KV</v>
          </cell>
          <cell r="D456" t="str">
            <v>010-505</v>
          </cell>
          <cell r="E456" t="str">
            <v>Bieán doøng 24KV TI-100/5A ( loaïi khoâ)</v>
          </cell>
          <cell r="F456" t="str">
            <v>caùi</v>
          </cell>
          <cell r="H456">
            <v>2209000</v>
          </cell>
          <cell r="I456">
            <v>8642</v>
          </cell>
          <cell r="J456">
            <v>19180</v>
          </cell>
          <cell r="K456">
            <v>2572</v>
          </cell>
        </row>
        <row r="457">
          <cell r="C457" t="str">
            <v>TI2024KV</v>
          </cell>
          <cell r="D457" t="str">
            <v>010-505</v>
          </cell>
          <cell r="E457" t="str">
            <v>Bieán doøng 24KV TI-20/5A ( loaïi khoâ)</v>
          </cell>
          <cell r="F457" t="str">
            <v>caùi</v>
          </cell>
          <cell r="H457">
            <v>2209000</v>
          </cell>
          <cell r="I457">
            <v>8642</v>
          </cell>
          <cell r="J457">
            <v>19180</v>
          </cell>
          <cell r="K457">
            <v>2572</v>
          </cell>
        </row>
        <row r="458">
          <cell r="C458" t="str">
            <v>TI3024KV</v>
          </cell>
          <cell r="D458" t="str">
            <v>010-505</v>
          </cell>
          <cell r="E458" t="str">
            <v>Bieán doøng 24KV TI-30/5A ( loaïi khoâ)</v>
          </cell>
          <cell r="F458" t="str">
            <v>caùi</v>
          </cell>
          <cell r="H458">
            <v>2209000</v>
          </cell>
          <cell r="I458">
            <v>8642</v>
          </cell>
          <cell r="J458">
            <v>19180</v>
          </cell>
          <cell r="K458">
            <v>2572</v>
          </cell>
        </row>
        <row r="459">
          <cell r="C459" t="str">
            <v>TI30024KV</v>
          </cell>
          <cell r="D459" t="str">
            <v>010-505</v>
          </cell>
          <cell r="E459" t="str">
            <v>Bieán doøng 24KV TI-300/5A ( loaïi khoâ)</v>
          </cell>
          <cell r="F459" t="str">
            <v>caùi</v>
          </cell>
          <cell r="H459">
            <v>2209000</v>
          </cell>
          <cell r="I459">
            <v>8642</v>
          </cell>
          <cell r="J459">
            <v>19180</v>
          </cell>
          <cell r="K459">
            <v>2572</v>
          </cell>
        </row>
        <row r="460">
          <cell r="C460" t="str">
            <v>TI4024KV</v>
          </cell>
          <cell r="D460" t="str">
            <v>010-505</v>
          </cell>
          <cell r="E460" t="str">
            <v>Bieán doøng 24KV TI-40/5A ( loaïi khoâ)</v>
          </cell>
          <cell r="F460" t="str">
            <v>caùi</v>
          </cell>
          <cell r="H460">
            <v>2209000</v>
          </cell>
          <cell r="I460">
            <v>8642</v>
          </cell>
          <cell r="J460">
            <v>19180</v>
          </cell>
          <cell r="K460">
            <v>2572</v>
          </cell>
        </row>
        <row r="461">
          <cell r="C461" t="str">
            <v>TI5024KV</v>
          </cell>
          <cell r="D461" t="str">
            <v>010-505</v>
          </cell>
          <cell r="E461" t="str">
            <v>Bieán doøng 24KV TI-50/5A ( loaïi khoâ)</v>
          </cell>
          <cell r="F461" t="str">
            <v>caùi</v>
          </cell>
          <cell r="H461">
            <v>2209000</v>
          </cell>
          <cell r="I461">
            <v>8642</v>
          </cell>
          <cell r="J461">
            <v>19180</v>
          </cell>
          <cell r="K461">
            <v>2572</v>
          </cell>
        </row>
        <row r="462">
          <cell r="C462" t="str">
            <v>TI6024KV</v>
          </cell>
          <cell r="D462" t="str">
            <v>010-505</v>
          </cell>
          <cell r="E462" t="str">
            <v>Bieán doøng 24KV TI-60/5A ( loaïi khoâ)</v>
          </cell>
          <cell r="F462" t="str">
            <v>caùi</v>
          </cell>
          <cell r="H462">
            <v>2209000</v>
          </cell>
          <cell r="I462">
            <v>8642</v>
          </cell>
          <cell r="J462">
            <v>19180</v>
          </cell>
          <cell r="K462">
            <v>2572</v>
          </cell>
        </row>
        <row r="463">
          <cell r="C463" t="str">
            <v>TI7024KV</v>
          </cell>
          <cell r="D463" t="str">
            <v>010-505</v>
          </cell>
          <cell r="E463" t="str">
            <v>Bieán doøng 24KV TI-70/5A ( loaïi khoâ)</v>
          </cell>
          <cell r="F463" t="str">
            <v>caùi</v>
          </cell>
          <cell r="H463">
            <v>2209000</v>
          </cell>
          <cell r="I463">
            <v>8642</v>
          </cell>
          <cell r="J463">
            <v>19180</v>
          </cell>
          <cell r="K463">
            <v>2572</v>
          </cell>
        </row>
        <row r="464">
          <cell r="C464" t="str">
            <v>TI8024KV</v>
          </cell>
          <cell r="D464" t="str">
            <v>010-505</v>
          </cell>
          <cell r="E464" t="str">
            <v>Bieán doøng 24KV TI-80/5A ( loaïi khoâ)</v>
          </cell>
          <cell r="F464" t="str">
            <v>caùi</v>
          </cell>
          <cell r="H464">
            <v>2209000</v>
          </cell>
          <cell r="I464">
            <v>8642</v>
          </cell>
          <cell r="J464">
            <v>19180</v>
          </cell>
          <cell r="K464">
            <v>2572</v>
          </cell>
        </row>
        <row r="465">
          <cell r="C465" t="str">
            <v>TI100HT</v>
          </cell>
          <cell r="D465" t="str">
            <v>010-505</v>
          </cell>
          <cell r="E465" t="str">
            <v>Bieán doøng 600V TI-100/5A</v>
          </cell>
          <cell r="F465" t="str">
            <v>caùi</v>
          </cell>
          <cell r="H465">
            <v>90307</v>
          </cell>
          <cell r="I465">
            <v>8642</v>
          </cell>
          <cell r="J465">
            <v>19180</v>
          </cell>
          <cell r="K465">
            <v>2572</v>
          </cell>
        </row>
        <row r="466">
          <cell r="C466" t="str">
            <v>TI125HT</v>
          </cell>
          <cell r="D466" t="str">
            <v>010-505</v>
          </cell>
          <cell r="E466" t="str">
            <v>Bieán doøng 600V TI-125/5A</v>
          </cell>
          <cell r="F466" t="str">
            <v>caùi</v>
          </cell>
          <cell r="H466">
            <v>90307</v>
          </cell>
          <cell r="I466">
            <v>8642</v>
          </cell>
          <cell r="J466">
            <v>19180</v>
          </cell>
          <cell r="K466">
            <v>2572</v>
          </cell>
        </row>
        <row r="467">
          <cell r="C467" t="str">
            <v>TI150HT</v>
          </cell>
          <cell r="D467" t="str">
            <v>010-505</v>
          </cell>
          <cell r="E467" t="str">
            <v>Bieán doøng 600V TI-150/5A</v>
          </cell>
          <cell r="F467" t="str">
            <v>caùi</v>
          </cell>
          <cell r="H467">
            <v>84475</v>
          </cell>
          <cell r="I467">
            <v>8642</v>
          </cell>
          <cell r="J467">
            <v>19180</v>
          </cell>
          <cell r="K467">
            <v>2572</v>
          </cell>
        </row>
        <row r="468">
          <cell r="C468" t="str">
            <v>TI200HT</v>
          </cell>
          <cell r="D468" t="str">
            <v>010-505</v>
          </cell>
          <cell r="E468" t="str">
            <v>Bieán doøng 600V TI-200/5A</v>
          </cell>
          <cell r="F468" t="str">
            <v>caùi</v>
          </cell>
          <cell r="H468">
            <v>63710</v>
          </cell>
          <cell r="I468">
            <v>8642</v>
          </cell>
          <cell r="J468">
            <v>19180</v>
          </cell>
          <cell r="K468">
            <v>2572</v>
          </cell>
        </row>
        <row r="469">
          <cell r="C469" t="str">
            <v>TI250HT</v>
          </cell>
          <cell r="D469" t="str">
            <v>010-505</v>
          </cell>
          <cell r="E469" t="str">
            <v>Bieán doøng 600V TI-250/5A</v>
          </cell>
          <cell r="F469" t="str">
            <v>caùi</v>
          </cell>
          <cell r="H469">
            <v>61400</v>
          </cell>
          <cell r="I469">
            <v>8642</v>
          </cell>
          <cell r="J469">
            <v>19180</v>
          </cell>
          <cell r="K469">
            <v>2572</v>
          </cell>
        </row>
        <row r="470">
          <cell r="C470" t="str">
            <v>TI300HT</v>
          </cell>
          <cell r="D470" t="str">
            <v>010-505</v>
          </cell>
          <cell r="E470" t="str">
            <v>Bieán doøng 600V TI-300/5A</v>
          </cell>
          <cell r="F470" t="str">
            <v>caùi</v>
          </cell>
          <cell r="H470">
            <v>60994</v>
          </cell>
          <cell r="I470">
            <v>8726</v>
          </cell>
          <cell r="J470">
            <v>19180</v>
          </cell>
          <cell r="K470">
            <v>2572</v>
          </cell>
        </row>
        <row r="471">
          <cell r="C471" t="str">
            <v>TI75HT</v>
          </cell>
          <cell r="D471" t="str">
            <v>010-505</v>
          </cell>
          <cell r="E471" t="str">
            <v>Bieán doøng 600V TI-75/5A</v>
          </cell>
          <cell r="F471" t="str">
            <v>caùi</v>
          </cell>
          <cell r="H471">
            <v>90307</v>
          </cell>
          <cell r="I471">
            <v>8642</v>
          </cell>
          <cell r="J471">
            <v>19180</v>
          </cell>
          <cell r="K471">
            <v>2572</v>
          </cell>
        </row>
        <row r="472">
          <cell r="C472" t="str">
            <v>TU8424KV</v>
          </cell>
          <cell r="D472" t="str">
            <v>010-505</v>
          </cell>
          <cell r="E472" t="str">
            <v>Bieán ñieän aùp TU-8400/120V</v>
          </cell>
          <cell r="F472" t="str">
            <v>caùi</v>
          </cell>
          <cell r="H472">
            <v>2736000</v>
          </cell>
          <cell r="I472">
            <v>8642</v>
          </cell>
          <cell r="J472">
            <v>19180</v>
          </cell>
          <cell r="K472">
            <v>2572</v>
          </cell>
        </row>
        <row r="473">
          <cell r="C473" t="str">
            <v>B1240</v>
          </cell>
          <cell r="D473" t="str">
            <v>MET</v>
          </cell>
          <cell r="E473" t="str">
            <v>Boulon 12 x 40</v>
          </cell>
          <cell r="F473" t="str">
            <v>boä</v>
          </cell>
          <cell r="H473">
            <v>986</v>
          </cell>
        </row>
        <row r="474">
          <cell r="C474" t="str">
            <v>B1260</v>
          </cell>
          <cell r="D474" t="str">
            <v>MET</v>
          </cell>
          <cell r="E474" t="str">
            <v>Boulon 12 x 60</v>
          </cell>
          <cell r="F474" t="str">
            <v>boä</v>
          </cell>
          <cell r="H474">
            <v>1050</v>
          </cell>
          <cell r="L474">
            <v>9.468E-2</v>
          </cell>
        </row>
        <row r="475">
          <cell r="C475" t="str">
            <v>B1450</v>
          </cell>
          <cell r="D475" t="str">
            <v>MET</v>
          </cell>
          <cell r="E475" t="str">
            <v>Boulon 14 x 50</v>
          </cell>
          <cell r="F475" t="str">
            <v>boä</v>
          </cell>
          <cell r="H475">
            <v>1200</v>
          </cell>
          <cell r="L475">
            <v>7.8900000000000012E-2</v>
          </cell>
        </row>
        <row r="476">
          <cell r="C476" t="str">
            <v>B1650</v>
          </cell>
          <cell r="D476" t="str">
            <v>MET</v>
          </cell>
          <cell r="E476" t="str">
            <v>Boulon 16 x 50</v>
          </cell>
          <cell r="F476" t="str">
            <v>boä</v>
          </cell>
          <cell r="H476">
            <v>2190</v>
          </cell>
        </row>
        <row r="477">
          <cell r="C477" t="str">
            <v>B201000</v>
          </cell>
          <cell r="D477" t="str">
            <v>MET</v>
          </cell>
          <cell r="E477" t="str">
            <v>Boulon 20 x 1000</v>
          </cell>
          <cell r="F477" t="str">
            <v>boä</v>
          </cell>
          <cell r="H477">
            <v>25714</v>
          </cell>
        </row>
        <row r="478">
          <cell r="C478" t="str">
            <v>B16260</v>
          </cell>
          <cell r="D478" t="str">
            <v>MET</v>
          </cell>
          <cell r="E478" t="str">
            <v>Boulon 16x260/80( Keå caû ñai oác + rondelle )</v>
          </cell>
          <cell r="F478" t="str">
            <v>boä</v>
          </cell>
          <cell r="H478">
            <v>5400</v>
          </cell>
          <cell r="L478">
            <v>0.41028000000000003</v>
          </cell>
        </row>
        <row r="479">
          <cell r="C479" t="str">
            <v>B16280</v>
          </cell>
          <cell r="D479" t="str">
            <v>BO</v>
          </cell>
          <cell r="E479" t="str">
            <v>Boulon 16x280/80</v>
          </cell>
          <cell r="F479" t="str">
            <v>boä</v>
          </cell>
          <cell r="H479">
            <v>6200</v>
          </cell>
          <cell r="L479">
            <v>0.44184000000000007</v>
          </cell>
        </row>
        <row r="480">
          <cell r="C480" t="str">
            <v>B16400</v>
          </cell>
          <cell r="D480" t="str">
            <v>BO</v>
          </cell>
          <cell r="E480" t="str">
            <v>Boulon 16x400</v>
          </cell>
          <cell r="F480" t="str">
            <v>boä</v>
          </cell>
          <cell r="H480">
            <v>7455</v>
          </cell>
          <cell r="L480">
            <v>0.45761999999999997</v>
          </cell>
        </row>
        <row r="481">
          <cell r="C481" t="str">
            <v>Bm16300</v>
          </cell>
          <cell r="D481" t="str">
            <v>BO</v>
          </cell>
          <cell r="E481" t="str">
            <v>Boulon maét 16x300</v>
          </cell>
          <cell r="F481" t="str">
            <v>boä</v>
          </cell>
          <cell r="H481">
            <v>12000</v>
          </cell>
          <cell r="L481">
            <v>0.47339999999999999</v>
          </cell>
        </row>
        <row r="482">
          <cell r="C482" t="str">
            <v>B16320</v>
          </cell>
          <cell r="D482" t="str">
            <v>MET</v>
          </cell>
          <cell r="E482" t="str">
            <v>Boulon 16x320/80( Keå caû ñai oác + rondelle )</v>
          </cell>
          <cell r="F482" t="str">
            <v>boä</v>
          </cell>
          <cell r="H482">
            <v>6800</v>
          </cell>
          <cell r="L482">
            <v>0.50496000000000008</v>
          </cell>
        </row>
        <row r="483">
          <cell r="C483" t="str">
            <v>B16850</v>
          </cell>
          <cell r="D483" t="str">
            <v>MET</v>
          </cell>
          <cell r="E483" t="str">
            <v>Boulon 16x850( Keå caû ñai oác + rondelle )</v>
          </cell>
          <cell r="F483" t="str">
            <v>boä</v>
          </cell>
          <cell r="H483">
            <v>18800</v>
          </cell>
          <cell r="L483">
            <v>0.55230000000000001</v>
          </cell>
        </row>
        <row r="484">
          <cell r="C484" t="str">
            <v>B18850</v>
          </cell>
          <cell r="D484" t="str">
            <v>MET</v>
          </cell>
          <cell r="E484" t="str">
            <v>Boulon 18x850( Keå caû ñai oác + rondelle )</v>
          </cell>
          <cell r="F484" t="str">
            <v>boä</v>
          </cell>
          <cell r="H484">
            <v>21600</v>
          </cell>
          <cell r="L484">
            <v>0.55230000000000001</v>
          </cell>
        </row>
        <row r="485">
          <cell r="C485" t="str">
            <v>B640</v>
          </cell>
          <cell r="D485" t="str">
            <v>MET</v>
          </cell>
          <cell r="E485" t="str">
            <v>Boulon 6x40 ( keå caû ñai oác + rondelle )</v>
          </cell>
          <cell r="F485" t="str">
            <v>boä</v>
          </cell>
          <cell r="H485">
            <v>500</v>
          </cell>
          <cell r="L485">
            <v>0.55230000000000001</v>
          </cell>
        </row>
        <row r="486">
          <cell r="C486" t="str">
            <v>B670</v>
          </cell>
          <cell r="D486" t="str">
            <v>MET</v>
          </cell>
          <cell r="E486" t="str">
            <v>Boulon 6x70 ( keå caû ñai oác + rondelle )</v>
          </cell>
          <cell r="F486" t="str">
            <v>boä</v>
          </cell>
          <cell r="H486">
            <v>500</v>
          </cell>
          <cell r="L486">
            <v>0.55230000000000001</v>
          </cell>
        </row>
        <row r="487">
          <cell r="C487" t="str">
            <v>B10100</v>
          </cell>
          <cell r="D487" t="str">
            <v>MET</v>
          </cell>
          <cell r="E487" t="str">
            <v>Boulon 10x100 ( keå caû ñai oác + rondelle )</v>
          </cell>
          <cell r="F487" t="str">
            <v>boä</v>
          </cell>
          <cell r="H487">
            <v>1000</v>
          </cell>
          <cell r="L487">
            <v>0.55230000000000001</v>
          </cell>
        </row>
        <row r="488">
          <cell r="C488" t="str">
            <v>B1250</v>
          </cell>
          <cell r="D488" t="str">
            <v>MET</v>
          </cell>
          <cell r="E488" t="str">
            <v>Boulon 12x50 ( keå caû ñai oác + rondelle )</v>
          </cell>
          <cell r="F488" t="str">
            <v>boä</v>
          </cell>
          <cell r="H488">
            <v>1500</v>
          </cell>
          <cell r="L488">
            <v>0.55230000000000001</v>
          </cell>
        </row>
        <row r="489">
          <cell r="C489" t="str">
            <v>B16350V</v>
          </cell>
          <cell r="D489" t="str">
            <v>MET</v>
          </cell>
          <cell r="E489" t="str">
            <v>Boulon 16x350 VRS 
baét MBA 1 pha vaøo truï</v>
          </cell>
          <cell r="F489" t="str">
            <v>boä</v>
          </cell>
          <cell r="H489">
            <v>9000</v>
          </cell>
          <cell r="L489">
            <v>0.55230000000000001</v>
          </cell>
        </row>
        <row r="490">
          <cell r="C490" t="str">
            <v>B22460</v>
          </cell>
          <cell r="D490" t="str">
            <v>MET</v>
          </cell>
          <cell r="E490" t="str">
            <v>Boulon 22x460/150</v>
          </cell>
          <cell r="F490" t="str">
            <v>boä</v>
          </cell>
          <cell r="H490">
            <v>15300</v>
          </cell>
          <cell r="L490">
            <v>1.3726400000000001</v>
          </cell>
        </row>
        <row r="491">
          <cell r="C491" t="str">
            <v>B22500</v>
          </cell>
          <cell r="D491" t="str">
            <v>MET</v>
          </cell>
          <cell r="E491" t="str">
            <v>Boulon 22x500/150</v>
          </cell>
          <cell r="F491" t="str">
            <v>boä</v>
          </cell>
          <cell r="H491">
            <v>15727</v>
          </cell>
          <cell r="L491">
            <v>1.492</v>
          </cell>
        </row>
        <row r="492">
          <cell r="C492" t="str">
            <v>B22600</v>
          </cell>
          <cell r="D492" t="str">
            <v>MET</v>
          </cell>
          <cell r="E492" t="str">
            <v>Boulon 22x600/150</v>
          </cell>
          <cell r="F492" t="str">
            <v>boä</v>
          </cell>
          <cell r="H492">
            <v>23500</v>
          </cell>
          <cell r="L492">
            <v>1.7904</v>
          </cell>
        </row>
        <row r="493">
          <cell r="C493" t="str">
            <v>B22750</v>
          </cell>
          <cell r="D493" t="str">
            <v>MET</v>
          </cell>
          <cell r="E493" t="str">
            <v>Boulon 22x750 ( 2,39kg)</v>
          </cell>
          <cell r="F493" t="str">
            <v>boä</v>
          </cell>
          <cell r="H493">
            <v>25095</v>
          </cell>
          <cell r="L493">
            <v>1.7904</v>
          </cell>
        </row>
        <row r="494">
          <cell r="C494" t="str">
            <v>B440</v>
          </cell>
          <cell r="D494" t="str">
            <v>MET</v>
          </cell>
          <cell r="E494" t="str">
            <v>Boulon 4 x 40</v>
          </cell>
          <cell r="F494" t="str">
            <v>boä</v>
          </cell>
          <cell r="H494">
            <v>500</v>
          </cell>
          <cell r="L494">
            <v>7.8900000000000012E-2</v>
          </cell>
        </row>
        <row r="495">
          <cell r="C495" t="str">
            <v>B660</v>
          </cell>
          <cell r="D495" t="str">
            <v>MET</v>
          </cell>
          <cell r="E495" t="str">
            <v>Boulon 6 x 60</v>
          </cell>
          <cell r="F495" t="str">
            <v>boä</v>
          </cell>
          <cell r="H495">
            <v>1000</v>
          </cell>
          <cell r="L495">
            <v>7.8900000000000012E-2</v>
          </cell>
        </row>
        <row r="496">
          <cell r="C496" t="str">
            <v>BM16230</v>
          </cell>
          <cell r="D496" t="str">
            <v>MET</v>
          </cell>
          <cell r="E496" t="str">
            <v>Boulon maét 16x230</v>
          </cell>
          <cell r="F496" t="str">
            <v>boä</v>
          </cell>
          <cell r="H496">
            <v>10000</v>
          </cell>
          <cell r="L496">
            <v>0.36294000000000004</v>
          </cell>
        </row>
        <row r="497">
          <cell r="C497" t="str">
            <v>A35</v>
          </cell>
          <cell r="D497" t="str">
            <v>MET</v>
          </cell>
          <cell r="E497" t="str">
            <v>Caùp nhoâm boïc AV-35</v>
          </cell>
          <cell r="F497" t="str">
            <v>m</v>
          </cell>
          <cell r="H497">
            <v>5030</v>
          </cell>
          <cell r="L497">
            <v>0.1623</v>
          </cell>
        </row>
        <row r="498">
          <cell r="C498" t="str">
            <v>A50</v>
          </cell>
          <cell r="D498" t="str">
            <v>MET</v>
          </cell>
          <cell r="E498" t="str">
            <v>Caùp nhoâm boïc AV-50</v>
          </cell>
          <cell r="F498" t="str">
            <v>m</v>
          </cell>
          <cell r="H498">
            <v>7010</v>
          </cell>
          <cell r="L498">
            <v>0.2135</v>
          </cell>
        </row>
        <row r="499">
          <cell r="C499" t="str">
            <v>A70</v>
          </cell>
          <cell r="D499" t="str">
            <v>MET</v>
          </cell>
          <cell r="E499" t="str">
            <v>Caùp nhoâm boïc AV-70</v>
          </cell>
          <cell r="F499" t="str">
            <v>m</v>
          </cell>
          <cell r="H499">
            <v>8710</v>
          </cell>
          <cell r="L499">
            <v>0.28720000000000001</v>
          </cell>
        </row>
        <row r="500">
          <cell r="C500" t="str">
            <v>CV22-22KV</v>
          </cell>
          <cell r="D500" t="str">
            <v>040-411</v>
          </cell>
          <cell r="E500" t="str">
            <v>Caùp ñoàng boïc 22kV -22mm2  (CADIVI)</v>
          </cell>
          <cell r="F500" t="str">
            <v>m</v>
          </cell>
          <cell r="H500">
            <v>40900</v>
          </cell>
          <cell r="J500">
            <v>731</v>
          </cell>
          <cell r="L500">
            <v>0.5</v>
          </cell>
        </row>
        <row r="501">
          <cell r="C501" t="str">
            <v>CV95-22KV</v>
          </cell>
          <cell r="D501" t="str">
            <v>040-411</v>
          </cell>
          <cell r="E501" t="str">
            <v>Caùp ñoàng boïc 22kV -95mm2  (CADIVI)</v>
          </cell>
          <cell r="F501" t="str">
            <v>m</v>
          </cell>
          <cell r="H501">
            <v>84400</v>
          </cell>
          <cell r="J501">
            <v>731</v>
          </cell>
          <cell r="L501">
            <v>0.5</v>
          </cell>
        </row>
        <row r="502">
          <cell r="C502" t="str">
            <v>MV240</v>
          </cell>
          <cell r="D502" t="str">
            <v>030-303</v>
          </cell>
          <cell r="E502" t="str">
            <v>Caùp ñoàng boïc 240mm2</v>
          </cell>
          <cell r="F502" t="str">
            <v>m</v>
          </cell>
          <cell r="H502">
            <v>91610</v>
          </cell>
          <cell r="J502">
            <v>479.49</v>
          </cell>
          <cell r="L502">
            <v>2.5289999999999999</v>
          </cell>
        </row>
        <row r="503">
          <cell r="C503" t="str">
            <v>MV50</v>
          </cell>
          <cell r="D503" t="str">
            <v>030-301</v>
          </cell>
          <cell r="E503" t="str">
            <v>Caùp ñoàng boïc 50mm2</v>
          </cell>
          <cell r="F503" t="str">
            <v>m</v>
          </cell>
          <cell r="H503">
            <v>23400</v>
          </cell>
          <cell r="J503">
            <v>336.28</v>
          </cell>
          <cell r="L503">
            <v>0.52</v>
          </cell>
        </row>
        <row r="504">
          <cell r="C504" t="str">
            <v>CV240</v>
          </cell>
          <cell r="D504" t="str">
            <v>040-413</v>
          </cell>
          <cell r="E504" t="str">
            <v>Caùp ñoàng boïc 600V  CV-240mm2
 CADIVI</v>
          </cell>
          <cell r="F504" t="str">
            <v>m</v>
          </cell>
          <cell r="H504">
            <v>91610</v>
          </cell>
          <cell r="J504">
            <v>2435</v>
          </cell>
          <cell r="L504">
            <v>2.5289999999999999</v>
          </cell>
        </row>
        <row r="505">
          <cell r="C505" t="str">
            <v>CV150</v>
          </cell>
          <cell r="D505" t="str">
            <v>040-412</v>
          </cell>
          <cell r="E505" t="str">
            <v>Caùp ñoàng boïc 600V  CV-150mm2
 CADIVI</v>
          </cell>
          <cell r="F505" t="str">
            <v>m</v>
          </cell>
          <cell r="H505">
            <v>58660</v>
          </cell>
          <cell r="J505">
            <v>1948</v>
          </cell>
          <cell r="L505">
            <v>2.5289999999999999</v>
          </cell>
        </row>
        <row r="506">
          <cell r="C506" t="str">
            <v>MV70</v>
          </cell>
          <cell r="D506" t="str">
            <v>030-301</v>
          </cell>
          <cell r="E506" t="str">
            <v>Caùp ñoàng boïc 70mm2</v>
          </cell>
          <cell r="F506" t="str">
            <v>m</v>
          </cell>
          <cell r="H506">
            <v>31900</v>
          </cell>
          <cell r="J506">
            <v>336.28</v>
          </cell>
          <cell r="L506">
            <v>0.60199999999999998</v>
          </cell>
        </row>
        <row r="507">
          <cell r="C507" t="str">
            <v>MV4X2,5</v>
          </cell>
          <cell r="D507" t="str">
            <v>CAI</v>
          </cell>
          <cell r="E507" t="str">
            <v>Caùp ñoàng boïc haï theá 4 ruoät boïc PVC - 
4x2,5 mm2 duøng ño ñeám</v>
          </cell>
          <cell r="F507" t="str">
            <v>m</v>
          </cell>
          <cell r="H507">
            <v>10750</v>
          </cell>
          <cell r="J507">
            <v>100</v>
          </cell>
        </row>
        <row r="508">
          <cell r="C508" t="str">
            <v>MV22</v>
          </cell>
          <cell r="D508" t="str">
            <v>CAI</v>
          </cell>
          <cell r="E508" t="str">
            <v>Caùp ñoàng boïc M22mm2</v>
          </cell>
          <cell r="F508" t="str">
            <v>m</v>
          </cell>
          <cell r="H508">
            <v>40820</v>
          </cell>
        </row>
        <row r="509">
          <cell r="C509" t="str">
            <v>MV11</v>
          </cell>
          <cell r="D509" t="str">
            <v>CAI</v>
          </cell>
          <cell r="E509" t="str">
            <v xml:space="preserve">Caùp ñoàng boïc meàm 11mm2 </v>
          </cell>
          <cell r="F509" t="str">
            <v>m</v>
          </cell>
          <cell r="H509">
            <v>5840</v>
          </cell>
          <cell r="J509">
            <v>100</v>
          </cell>
        </row>
        <row r="510">
          <cell r="C510" t="str">
            <v>M22</v>
          </cell>
          <cell r="D510" t="str">
            <v>040-411</v>
          </cell>
          <cell r="E510" t="str">
            <v>Caùp ñoàng traàn M22mm2 ( daây tieáp ñòa )</v>
          </cell>
          <cell r="F510" t="str">
            <v>kg</v>
          </cell>
          <cell r="H510">
            <v>42700</v>
          </cell>
          <cell r="J510">
            <v>3692</v>
          </cell>
        </row>
        <row r="511">
          <cell r="C511" t="str">
            <v>M22m</v>
          </cell>
          <cell r="D511" t="str">
            <v>040-411</v>
          </cell>
          <cell r="E511" t="str">
            <v>Caùp ñoàng traàn M22mm2 ( daây tieáp ñòa )
(180 kg = 909 m )</v>
          </cell>
          <cell r="F511" t="str">
            <v>m</v>
          </cell>
          <cell r="H511">
            <v>8114</v>
          </cell>
          <cell r="J511">
            <v>731</v>
          </cell>
        </row>
        <row r="512">
          <cell r="C512" t="str">
            <v>C3/8</v>
          </cell>
          <cell r="D512" t="str">
            <v>MET</v>
          </cell>
          <cell r="E512" t="str">
            <v>Caùp theùp 3/8"</v>
          </cell>
          <cell r="F512" t="str">
            <v>meùt</v>
          </cell>
          <cell r="H512">
            <v>5000</v>
          </cell>
        </row>
        <row r="513">
          <cell r="C513" t="str">
            <v>C5/8</v>
          </cell>
          <cell r="D513" t="str">
            <v>MET</v>
          </cell>
          <cell r="E513" t="str">
            <v>Caùp theùp 5/8"</v>
          </cell>
          <cell r="F513" t="str">
            <v>meùt</v>
          </cell>
          <cell r="H513">
            <v>11500</v>
          </cell>
        </row>
        <row r="514">
          <cell r="C514" t="str">
            <v>co60</v>
          </cell>
          <cell r="D514" t="str">
            <v>11-05-12</v>
          </cell>
          <cell r="E514" t="str">
            <v>Co 60o cho oáng nhöïa PVC O 60</v>
          </cell>
          <cell r="F514" t="str">
            <v>caùi</v>
          </cell>
          <cell r="H514">
            <v>6400</v>
          </cell>
          <cell r="J514">
            <v>1935</v>
          </cell>
          <cell r="L514">
            <v>0.2</v>
          </cell>
        </row>
        <row r="515">
          <cell r="C515" t="str">
            <v>co114</v>
          </cell>
          <cell r="D515" t="str">
            <v>11-05-14</v>
          </cell>
          <cell r="E515" t="str">
            <v>Co 90o cho oáng nhöïa PVC O 114</v>
          </cell>
          <cell r="F515" t="str">
            <v>caùi</v>
          </cell>
          <cell r="H515">
            <v>31400</v>
          </cell>
          <cell r="J515">
            <v>2452</v>
          </cell>
          <cell r="L515">
            <v>0.2</v>
          </cell>
        </row>
        <row r="516">
          <cell r="C516" t="str">
            <v>T10</v>
          </cell>
          <cell r="D516" t="str">
            <v>CAI</v>
          </cell>
          <cell r="E516" t="str">
            <v>Coätï BTLT 10,5m</v>
          </cell>
          <cell r="F516" t="str">
            <v>coät</v>
          </cell>
          <cell r="H516">
            <v>1230000</v>
          </cell>
        </row>
        <row r="517">
          <cell r="C517" t="str">
            <v>T12</v>
          </cell>
          <cell r="D517" t="str">
            <v>056-112</v>
          </cell>
          <cell r="E517" t="str">
            <v>Coätï BTLT 12m</v>
          </cell>
          <cell r="F517" t="str">
            <v>coät</v>
          </cell>
          <cell r="H517">
            <v>1400000</v>
          </cell>
          <cell r="I517">
            <v>12857</v>
          </cell>
          <cell r="J517">
            <v>49052</v>
          </cell>
        </row>
        <row r="518">
          <cell r="C518" t="str">
            <v>T14</v>
          </cell>
          <cell r="D518" t="str">
            <v>MET</v>
          </cell>
          <cell r="E518" t="str">
            <v>Coätï BTLT 14m</v>
          </cell>
          <cell r="F518" t="str">
            <v>coät</v>
          </cell>
          <cell r="H518">
            <v>2700000</v>
          </cell>
        </row>
        <row r="519">
          <cell r="C519" t="str">
            <v>T20</v>
          </cell>
          <cell r="D519" t="str">
            <v>CAI</v>
          </cell>
          <cell r="E519" t="str">
            <v>Coätï BTLT 20m</v>
          </cell>
          <cell r="F519" t="str">
            <v>coät</v>
          </cell>
          <cell r="H519">
            <v>6850000</v>
          </cell>
        </row>
        <row r="520">
          <cell r="C520" t="str">
            <v>T7</v>
          </cell>
          <cell r="D520" t="str">
            <v>CHAI</v>
          </cell>
          <cell r="E520" t="str">
            <v>Coätï BTLT 7,5m</v>
          </cell>
          <cell r="F520" t="str">
            <v>coät</v>
          </cell>
          <cell r="H520">
            <v>675000</v>
          </cell>
        </row>
        <row r="521">
          <cell r="C521" t="str">
            <v>collier21</v>
          </cell>
          <cell r="D521" t="str">
            <v>CHAI</v>
          </cell>
          <cell r="E521" t="str">
            <v>Coïllier baét oáng PVC O21</v>
          </cell>
          <cell r="F521" t="str">
            <v>caùi</v>
          </cell>
          <cell r="H521">
            <v>600</v>
          </cell>
          <cell r="L521">
            <v>0.3</v>
          </cell>
        </row>
        <row r="522">
          <cell r="C522" t="str">
            <v>collier90</v>
          </cell>
          <cell r="D522" t="str">
            <v>TAM</v>
          </cell>
          <cell r="E522" t="str">
            <v>Coïllier baét oáng PVC O90</v>
          </cell>
          <cell r="F522" t="str">
            <v>caùi</v>
          </cell>
          <cell r="H522">
            <v>15000</v>
          </cell>
          <cell r="L522">
            <v>0.3</v>
          </cell>
        </row>
        <row r="523">
          <cell r="C523" t="str">
            <v>gc15</v>
          </cell>
          <cell r="D523" t="str">
            <v>TT</v>
          </cell>
          <cell r="E523" t="str">
            <v>Giaù chuøm ñôõ 3 MBT 15KVA</v>
          </cell>
          <cell r="F523" t="str">
            <v>boä</v>
          </cell>
          <cell r="H523">
            <v>300000</v>
          </cell>
          <cell r="J523">
            <v>30000</v>
          </cell>
        </row>
        <row r="524">
          <cell r="C524" t="str">
            <v>gc25</v>
          </cell>
          <cell r="D524" t="str">
            <v>CAY</v>
          </cell>
          <cell r="E524" t="str">
            <v>Giaù chuøm ñôõ 3 MBT 25KVA</v>
          </cell>
          <cell r="F524" t="str">
            <v>boä</v>
          </cell>
          <cell r="H524">
            <v>450000</v>
          </cell>
        </row>
        <row r="525">
          <cell r="C525" t="str">
            <v>gdfco</v>
          </cell>
          <cell r="D525" t="str">
            <v>CAI</v>
          </cell>
          <cell r="E525" t="str">
            <v>Giaù T gaén FCO vaø LA - PL60x6-1100</v>
          </cell>
          <cell r="F525" t="str">
            <v>caùi</v>
          </cell>
          <cell r="H525">
            <v>32687</v>
          </cell>
          <cell r="I525">
            <v>107</v>
          </cell>
          <cell r="J525">
            <v>384</v>
          </cell>
          <cell r="K525">
            <v>168</v>
          </cell>
          <cell r="L525">
            <v>2.8380000000000005</v>
          </cell>
        </row>
        <row r="526">
          <cell r="C526" t="str">
            <v>HI</v>
          </cell>
          <cell r="D526" t="str">
            <v>MET</v>
          </cell>
          <cell r="E526" t="str">
            <v>Haéc ín</v>
          </cell>
          <cell r="F526" t="str">
            <v>kg</v>
          </cell>
          <cell r="H526">
            <v>10000</v>
          </cell>
        </row>
        <row r="527">
          <cell r="C527" t="str">
            <v>HOTLINE</v>
          </cell>
          <cell r="D527" t="str">
            <v>031-701</v>
          </cell>
          <cell r="E527" t="str">
            <v>Hot line clamp 2/0</v>
          </cell>
          <cell r="F527" t="str">
            <v>caùi</v>
          </cell>
          <cell r="H527">
            <v>17700</v>
          </cell>
          <cell r="J527">
            <v>1279</v>
          </cell>
          <cell r="L527">
            <v>0.2</v>
          </cell>
        </row>
        <row r="528">
          <cell r="C528" t="str">
            <v>HOTLINE4/0</v>
          </cell>
          <cell r="D528" t="str">
            <v>031-701</v>
          </cell>
          <cell r="E528" t="str">
            <v>Hot line clamp 4/0</v>
          </cell>
          <cell r="F528" t="str">
            <v>caùi</v>
          </cell>
          <cell r="H528">
            <v>21940</v>
          </cell>
          <cell r="J528" t="str">
            <v xml:space="preserve"> </v>
          </cell>
          <cell r="L528">
            <v>0.2</v>
          </cell>
        </row>
        <row r="529">
          <cell r="C529" t="str">
            <v>K2B</v>
          </cell>
          <cell r="D529" t="str">
            <v>MET</v>
          </cell>
          <cell r="E529" t="str">
            <v>Keïp caùp 2 boulon</v>
          </cell>
          <cell r="F529" t="str">
            <v>caùi</v>
          </cell>
          <cell r="H529">
            <v>11000</v>
          </cell>
          <cell r="L529">
            <v>1</v>
          </cell>
        </row>
        <row r="530">
          <cell r="C530" t="str">
            <v>K3B</v>
          </cell>
          <cell r="D530" t="str">
            <v>CAI</v>
          </cell>
          <cell r="E530" t="str">
            <v>Keïp caùp 3 boulon</v>
          </cell>
          <cell r="F530" t="str">
            <v>caùi</v>
          </cell>
          <cell r="H530">
            <v>12500</v>
          </cell>
          <cell r="L530">
            <v>1.2</v>
          </cell>
        </row>
        <row r="531">
          <cell r="C531" t="str">
            <v>KCD</v>
          </cell>
          <cell r="D531" t="str">
            <v>CAI</v>
          </cell>
          <cell r="E531" t="str">
            <v>Keïp coïc tieáp ñaát</v>
          </cell>
          <cell r="F531" t="str">
            <v>caùi</v>
          </cell>
          <cell r="H531">
            <v>9400</v>
          </cell>
          <cell r="L531">
            <v>3</v>
          </cell>
        </row>
        <row r="532">
          <cell r="C532" t="str">
            <v>K2r</v>
          </cell>
          <cell r="D532" t="str">
            <v>CAI</v>
          </cell>
          <cell r="E532" t="str">
            <v>Keïp 2 raõnh song song</v>
          </cell>
          <cell r="F532" t="str">
            <v>caùi</v>
          </cell>
          <cell r="H532">
            <v>4500</v>
          </cell>
          <cell r="L532">
            <v>0.2</v>
          </cell>
        </row>
        <row r="533">
          <cell r="C533" t="str">
            <v>K70</v>
          </cell>
          <cell r="D533" t="str">
            <v>CAI</v>
          </cell>
          <cell r="E533" t="str">
            <v>Keïp daây 2 raõnh cho daây AC-70-50-35</v>
          </cell>
          <cell r="F533" t="str">
            <v>caùi</v>
          </cell>
          <cell r="H533">
            <v>4500</v>
          </cell>
          <cell r="L533">
            <v>0.2</v>
          </cell>
        </row>
        <row r="534">
          <cell r="C534" t="str">
            <v>K95</v>
          </cell>
          <cell r="D534" t="str">
            <v>CAI</v>
          </cell>
          <cell r="E534" t="str">
            <v>Keïp daây 2 raõnh cho daây AC-95</v>
          </cell>
          <cell r="F534" t="str">
            <v>caùi</v>
          </cell>
          <cell r="H534">
            <v>7800</v>
          </cell>
          <cell r="L534">
            <v>0.2</v>
          </cell>
        </row>
        <row r="535">
          <cell r="C535" t="str">
            <v>KDTH</v>
          </cell>
          <cell r="D535" t="str">
            <v>CAI</v>
          </cell>
          <cell r="E535" t="str">
            <v>Keïp daây trung hoøa</v>
          </cell>
          <cell r="F535" t="str">
            <v>caùi</v>
          </cell>
          <cell r="H535">
            <v>8600</v>
          </cell>
          <cell r="L535">
            <v>0.2</v>
          </cell>
        </row>
        <row r="536">
          <cell r="C536" t="str">
            <v>KCUAL</v>
          </cell>
          <cell r="D536" t="str">
            <v>MET</v>
          </cell>
          <cell r="E536" t="str">
            <v>Keïp noái ñoàng-nhoâm</v>
          </cell>
          <cell r="F536" t="str">
            <v>caùi</v>
          </cell>
          <cell r="H536">
            <v>4500</v>
          </cell>
          <cell r="L536">
            <v>0.2</v>
          </cell>
        </row>
        <row r="537">
          <cell r="C537" t="str">
            <v>KQ</v>
          </cell>
          <cell r="D537" t="str">
            <v>031-701</v>
          </cell>
          <cell r="E537" t="str">
            <v>Keïp quai 2/0</v>
          </cell>
          <cell r="F537" t="str">
            <v>caùi</v>
          </cell>
          <cell r="H537">
            <v>17700</v>
          </cell>
          <cell r="J537">
            <v>1279</v>
          </cell>
          <cell r="L537">
            <v>0.2</v>
          </cell>
        </row>
        <row r="538">
          <cell r="C538" t="str">
            <v>KQ4/0</v>
          </cell>
          <cell r="D538" t="str">
            <v>031-701</v>
          </cell>
          <cell r="E538" t="str">
            <v>Keïp quai 4/0</v>
          </cell>
          <cell r="F538" t="str">
            <v>caùi</v>
          </cell>
          <cell r="H538">
            <v>24820</v>
          </cell>
          <cell r="J538">
            <v>1279</v>
          </cell>
          <cell r="L538">
            <v>0.2</v>
          </cell>
        </row>
        <row r="539">
          <cell r="C539" t="str">
            <v>SPL4</v>
          </cell>
          <cell r="D539" t="str">
            <v>031-701</v>
          </cell>
          <cell r="E539" t="str">
            <v xml:space="preserve">Keïp Split bolt conector  4/0 </v>
          </cell>
          <cell r="F539" t="str">
            <v>caùi</v>
          </cell>
          <cell r="H539">
            <v>12100</v>
          </cell>
          <cell r="J539">
            <v>1279</v>
          </cell>
          <cell r="L539">
            <v>0.2</v>
          </cell>
        </row>
        <row r="540">
          <cell r="C540" t="str">
            <v>SPL240</v>
          </cell>
          <cell r="D540" t="str">
            <v>031-703</v>
          </cell>
          <cell r="E540" t="str">
            <v>Keïp Split bolt 240mm2</v>
          </cell>
          <cell r="F540" t="str">
            <v>caùi</v>
          </cell>
          <cell r="H540">
            <v>18830</v>
          </cell>
          <cell r="J540">
            <v>1918</v>
          </cell>
          <cell r="L540">
            <v>0.2</v>
          </cell>
        </row>
        <row r="541">
          <cell r="C541" t="str">
            <v>kepIPC</v>
          </cell>
          <cell r="D541" t="str">
            <v>031-703</v>
          </cell>
          <cell r="E541" t="str">
            <v>Keïp IPC loaïi 50-150/50-150mm2 nhoâm</v>
          </cell>
          <cell r="F541" t="str">
            <v>caùi</v>
          </cell>
          <cell r="G541">
            <v>3.14</v>
          </cell>
          <cell r="J541">
            <v>1918</v>
          </cell>
        </row>
        <row r="542">
          <cell r="C542" t="str">
            <v>KNEO</v>
          </cell>
          <cell r="D542" t="str">
            <v>CAI</v>
          </cell>
          <cell r="E542" t="str">
            <v xml:space="preserve">Khoùa neùo </v>
          </cell>
          <cell r="F542" t="str">
            <v>caùi</v>
          </cell>
          <cell r="H542">
            <v>36218</v>
          </cell>
        </row>
        <row r="543">
          <cell r="C543" t="str">
            <v>LD18</v>
          </cell>
          <cell r="D543" t="str">
            <v>CAI</v>
          </cell>
          <cell r="E543" t="str">
            <v>Long ñeàn 18</v>
          </cell>
          <cell r="F543" t="str">
            <v>caùi</v>
          </cell>
          <cell r="H543">
            <v>400</v>
          </cell>
        </row>
        <row r="544">
          <cell r="C544" t="str">
            <v>LD22</v>
          </cell>
          <cell r="D544" t="str">
            <v>MET</v>
          </cell>
          <cell r="E544" t="str">
            <v>Long ñeàn 22</v>
          </cell>
          <cell r="F544" t="str">
            <v>caùi</v>
          </cell>
          <cell r="H544">
            <v>3500</v>
          </cell>
        </row>
        <row r="545">
          <cell r="C545" t="str">
            <v>MN6</v>
          </cell>
          <cell r="D545" t="str">
            <v>MET</v>
          </cell>
          <cell r="E545" t="str">
            <v>Maéc noái ñôn ( Socket eye )</v>
          </cell>
          <cell r="F545" t="str">
            <v>caùi</v>
          </cell>
          <cell r="H545">
            <v>10000</v>
          </cell>
        </row>
        <row r="546">
          <cell r="C546" t="str">
            <v>T100</v>
          </cell>
          <cell r="D546" t="str">
            <v>010-402</v>
          </cell>
          <cell r="E546" t="str">
            <v>MBA 1 pha 8,6-12,7/0,22KV-100KVA</v>
          </cell>
          <cell r="F546" t="str">
            <v>maùy</v>
          </cell>
          <cell r="H546">
            <v>18193000</v>
          </cell>
          <cell r="I546">
            <v>342034</v>
          </cell>
          <cell r="J546">
            <v>70326</v>
          </cell>
          <cell r="K546">
            <v>8744</v>
          </cell>
          <cell r="L546">
            <v>610</v>
          </cell>
        </row>
        <row r="547">
          <cell r="C547" t="str">
            <v>T15</v>
          </cell>
          <cell r="D547" t="str">
            <v>MET</v>
          </cell>
          <cell r="E547" t="str">
            <v>MBA 1 pha 8,6-12,7/0,22KV-15KVA</v>
          </cell>
          <cell r="F547" t="str">
            <v>maùy</v>
          </cell>
          <cell r="H547">
            <v>6185000</v>
          </cell>
          <cell r="I547">
            <v>153201</v>
          </cell>
          <cell r="J547">
            <v>51146</v>
          </cell>
          <cell r="K547">
            <v>8744</v>
          </cell>
          <cell r="L547">
            <v>190</v>
          </cell>
        </row>
        <row r="548">
          <cell r="C548" t="str">
            <v>T25</v>
          </cell>
          <cell r="D548" t="str">
            <v>CAY</v>
          </cell>
          <cell r="E548" t="str">
            <v>MBA 1 pha 8,6-12,7/0,22KV-25KVA</v>
          </cell>
          <cell r="F548" t="str">
            <v>maùy</v>
          </cell>
          <cell r="H548">
            <v>7857000</v>
          </cell>
          <cell r="I548">
            <v>306402</v>
          </cell>
          <cell r="J548">
            <v>51146</v>
          </cell>
          <cell r="K548">
            <v>8744</v>
          </cell>
          <cell r="L548">
            <v>230</v>
          </cell>
        </row>
        <row r="549">
          <cell r="C549" t="str">
            <v>T375</v>
          </cell>
          <cell r="D549" t="str">
            <v>010-401</v>
          </cell>
          <cell r="E549" t="str">
            <v>MBA 1 pha 8,6-12,7/0,22KV-37,5KVA</v>
          </cell>
          <cell r="F549" t="str">
            <v>maùy</v>
          </cell>
          <cell r="H549">
            <v>9842000</v>
          </cell>
          <cell r="I549">
            <v>306402</v>
          </cell>
          <cell r="J549">
            <v>51146</v>
          </cell>
          <cell r="K549">
            <v>8744</v>
          </cell>
          <cell r="L549">
            <v>340</v>
          </cell>
        </row>
        <row r="550">
          <cell r="C550" t="str">
            <v>T50</v>
          </cell>
          <cell r="D550" t="str">
            <v>010-402</v>
          </cell>
          <cell r="E550" t="str">
            <v>MBA 1 pha 8,6-12,7/0,22KV-50KVA</v>
          </cell>
          <cell r="F550" t="str">
            <v>maùy</v>
          </cell>
          <cell r="H550">
            <v>11666000</v>
          </cell>
          <cell r="I550">
            <v>331524</v>
          </cell>
          <cell r="J550">
            <v>57539</v>
          </cell>
          <cell r="K550">
            <v>8744</v>
          </cell>
          <cell r="L550">
            <v>400</v>
          </cell>
        </row>
        <row r="551">
          <cell r="C551" t="str">
            <v>MDAP3</v>
          </cell>
          <cell r="D551" t="str">
            <v>033-103</v>
          </cell>
          <cell r="E551" t="str">
            <v>Ñaép ñaát</v>
          </cell>
          <cell r="F551" t="str">
            <v>m3</v>
          </cell>
          <cell r="J551">
            <v>8216</v>
          </cell>
        </row>
        <row r="552">
          <cell r="C552" t="str">
            <v>MDAPN3</v>
          </cell>
          <cell r="D552" t="str">
            <v>033-103</v>
          </cell>
          <cell r="E552" t="str">
            <v xml:space="preserve">Ñaép ñaát </v>
          </cell>
          <cell r="F552" t="str">
            <v>m3</v>
          </cell>
          <cell r="J552">
            <v>13367</v>
          </cell>
        </row>
        <row r="553">
          <cell r="C553" t="str">
            <v>LRTD</v>
          </cell>
          <cell r="D553" t="str">
            <v>033-202</v>
          </cell>
          <cell r="E553" t="str">
            <v>Ñaép ñaát raõnh tieáp ñòa</v>
          </cell>
          <cell r="F553" t="str">
            <v>m3</v>
          </cell>
          <cell r="J553">
            <v>6662</v>
          </cell>
        </row>
        <row r="554">
          <cell r="C554" t="str">
            <v>DA15</v>
          </cell>
          <cell r="D554" t="str">
            <v>043-101</v>
          </cell>
          <cell r="E554" t="str">
            <v>Ñaø caûn 1,5m</v>
          </cell>
          <cell r="F554" t="str">
            <v>caùi</v>
          </cell>
          <cell r="H554">
            <v>186500</v>
          </cell>
          <cell r="J554">
            <v>9810</v>
          </cell>
          <cell r="L554">
            <v>0.26</v>
          </cell>
        </row>
        <row r="555">
          <cell r="C555" t="str">
            <v>MDD3</v>
          </cell>
          <cell r="D555" t="str">
            <v>031-123</v>
          </cell>
          <cell r="E555" t="str">
            <v>Ñaøo ñaát caáp 3</v>
          </cell>
          <cell r="F555" t="str">
            <v>m3</v>
          </cell>
          <cell r="J555">
            <v>18157</v>
          </cell>
        </row>
        <row r="556">
          <cell r="C556" t="str">
            <v>DRTD</v>
          </cell>
          <cell r="D556" t="str">
            <v>032-102</v>
          </cell>
          <cell r="E556" t="str">
            <v>Ñaøo ñaát raõnh tieáp ñòa 0,1x1m daøi 2,5m</v>
          </cell>
          <cell r="F556" t="str">
            <v>m3</v>
          </cell>
          <cell r="J556">
            <v>11650</v>
          </cell>
        </row>
        <row r="557">
          <cell r="C557" t="str">
            <v>DRTD12</v>
          </cell>
          <cell r="D557" t="str">
            <v>032-102</v>
          </cell>
          <cell r="E557" t="str">
            <v>Ñaøo ñaát raõnh tieáp ñòa 0,1x1m daøi 2,5m</v>
          </cell>
          <cell r="F557" t="str">
            <v>m3</v>
          </cell>
          <cell r="J557">
            <v>11650</v>
          </cell>
        </row>
        <row r="558">
          <cell r="C558" t="str">
            <v>DRTD33</v>
          </cell>
          <cell r="D558" t="str">
            <v>032-102</v>
          </cell>
          <cell r="E558" t="str">
            <v>Ñaøo ñaát raõnh tieáp ñòa 0,2x0,5m daøi 25m</v>
          </cell>
          <cell r="F558" t="str">
            <v>m3</v>
          </cell>
          <cell r="J558">
            <v>11650</v>
          </cell>
        </row>
        <row r="559">
          <cell r="C559" t="str">
            <v>DRTD34</v>
          </cell>
          <cell r="D559" t="str">
            <v>032-102</v>
          </cell>
          <cell r="E559" t="str">
            <v>Ñaøo ñaát raõnh tieáp ñòa 0,2x0,5m daøi 30m</v>
          </cell>
          <cell r="F559" t="str">
            <v>m3</v>
          </cell>
          <cell r="J559">
            <v>11650</v>
          </cell>
        </row>
        <row r="560">
          <cell r="C560" t="str">
            <v>Dk3p5-20</v>
          </cell>
          <cell r="D560" t="str">
            <v>360-188</v>
          </cell>
          <cell r="E560" t="str">
            <v>Ñieän naêng keá  3 pha 220/380V - 5-20A</v>
          </cell>
          <cell r="F560" t="str">
            <v>caùi</v>
          </cell>
          <cell r="H560">
            <v>325000</v>
          </cell>
          <cell r="J560">
            <v>6452</v>
          </cell>
        </row>
        <row r="561">
          <cell r="C561" t="str">
            <v>Dk3p5</v>
          </cell>
          <cell r="D561" t="str">
            <v>360-188</v>
          </cell>
          <cell r="E561" t="str">
            <v>Ñieän naêng keá  3 pha 220/380V - 5A</v>
          </cell>
          <cell r="F561" t="str">
            <v>caùi</v>
          </cell>
          <cell r="H561">
            <v>305000</v>
          </cell>
          <cell r="J561">
            <v>6452</v>
          </cell>
        </row>
        <row r="562">
          <cell r="C562" t="str">
            <v>dk1p40</v>
          </cell>
          <cell r="D562" t="str">
            <v>360-188</v>
          </cell>
          <cell r="E562" t="str">
            <v>Ñieän naêng keá 1pha 2 daây 220V-(10)40A</v>
          </cell>
          <cell r="F562" t="str">
            <v>caùi</v>
          </cell>
          <cell r="H562">
            <v>125000</v>
          </cell>
          <cell r="J562">
            <v>4032</v>
          </cell>
        </row>
        <row r="563">
          <cell r="C563" t="str">
            <v>dk1p120</v>
          </cell>
          <cell r="D563" t="str">
            <v>360-188</v>
          </cell>
          <cell r="E563" t="str">
            <v>Ñieän naêng keá 1pha 2 daây 220V-(40)120A</v>
          </cell>
          <cell r="F563" t="str">
            <v>caùi</v>
          </cell>
          <cell r="H563">
            <v>135000</v>
          </cell>
          <cell r="J563">
            <v>4032</v>
          </cell>
        </row>
        <row r="564">
          <cell r="C564" t="str">
            <v>dk3p100</v>
          </cell>
          <cell r="D564" t="str">
            <v>360-188</v>
          </cell>
          <cell r="E564" t="str">
            <v>Ñieän naêng keá 220/380V-100A</v>
          </cell>
          <cell r="F564" t="str">
            <v>caùi</v>
          </cell>
          <cell r="H564">
            <v>440000</v>
          </cell>
          <cell r="J564">
            <v>6452</v>
          </cell>
        </row>
        <row r="565">
          <cell r="C565" t="str">
            <v>dk1p100</v>
          </cell>
          <cell r="D565" t="str">
            <v>360-188</v>
          </cell>
          <cell r="E565" t="str">
            <v>Ñieän naêng keá 220V-100A</v>
          </cell>
          <cell r="F565" t="str">
            <v>caùi</v>
          </cell>
          <cell r="H565">
            <v>135000</v>
          </cell>
          <cell r="J565">
            <v>4032</v>
          </cell>
        </row>
        <row r="566">
          <cell r="C566" t="str">
            <v>dk1p50</v>
          </cell>
          <cell r="D566" t="str">
            <v>360-188</v>
          </cell>
          <cell r="E566" t="str">
            <v>Ñieän naêng keá 220V-50A</v>
          </cell>
          <cell r="F566" t="str">
            <v>caùi</v>
          </cell>
          <cell r="H566">
            <v>135000</v>
          </cell>
          <cell r="J566">
            <v>4032</v>
          </cell>
        </row>
        <row r="567">
          <cell r="C567" t="str">
            <v>dk3p80</v>
          </cell>
          <cell r="D567" t="str">
            <v>360-188</v>
          </cell>
          <cell r="E567" t="str">
            <v>Ñieän naêng keá 3 pha 220/380V-80A</v>
          </cell>
          <cell r="F567" t="str">
            <v>caùi</v>
          </cell>
          <cell r="H567">
            <v>440000</v>
          </cell>
          <cell r="J567">
            <v>6452</v>
          </cell>
        </row>
        <row r="568">
          <cell r="C568" t="str">
            <v>dk3p50</v>
          </cell>
          <cell r="D568" t="str">
            <v>360-188</v>
          </cell>
          <cell r="E568" t="str">
            <v>Ñieän naêng keá 3 pha 4 daây 50/5A</v>
          </cell>
          <cell r="F568" t="str">
            <v>caùi</v>
          </cell>
          <cell r="H568">
            <v>410000</v>
          </cell>
          <cell r="J568">
            <v>6452</v>
          </cell>
        </row>
        <row r="569">
          <cell r="C569" t="str">
            <v>no30</v>
          </cell>
          <cell r="D569" t="str">
            <v>CAI</v>
          </cell>
          <cell r="E569" t="str">
            <v>Nieàn oáng 30x3</v>
          </cell>
          <cell r="F569" t="str">
            <v>caùi</v>
          </cell>
          <cell r="H569">
            <v>5000</v>
          </cell>
          <cell r="J569">
            <v>307</v>
          </cell>
          <cell r="L569">
            <v>0.7</v>
          </cell>
        </row>
        <row r="570">
          <cell r="C570" t="str">
            <v>no30-1</v>
          </cell>
          <cell r="D570" t="str">
            <v>CAI</v>
          </cell>
          <cell r="E570" t="str">
            <v xml:space="preserve">Nieàn oáng daây caùp boïc baèng saét PL30x3 </v>
          </cell>
          <cell r="F570" t="str">
            <v>caùi</v>
          </cell>
          <cell r="H570">
            <v>5000</v>
          </cell>
          <cell r="J570">
            <v>307</v>
          </cell>
        </row>
        <row r="571">
          <cell r="C571" t="str">
            <v>no25-1</v>
          </cell>
          <cell r="D571" t="str">
            <v>CAY</v>
          </cell>
          <cell r="E571" t="str">
            <v xml:space="preserve">Nieàn oáng daây ñaát baèng saét PL25x2 </v>
          </cell>
          <cell r="F571" t="str">
            <v>caùi</v>
          </cell>
          <cell r="H571">
            <v>4000</v>
          </cell>
          <cell r="J571">
            <v>307</v>
          </cell>
        </row>
        <row r="572">
          <cell r="C572" t="str">
            <v>OSC</v>
          </cell>
          <cell r="D572" t="str">
            <v>CAY</v>
          </cell>
          <cell r="E572" t="str">
            <v>OÁc sieát caùp</v>
          </cell>
          <cell r="F572" t="str">
            <v>caùi</v>
          </cell>
          <cell r="H572">
            <v>8600</v>
          </cell>
          <cell r="L572">
            <v>0.2</v>
          </cell>
        </row>
        <row r="573">
          <cell r="C573" t="str">
            <v>OK</v>
          </cell>
          <cell r="D573" t="str">
            <v>CAY</v>
          </cell>
          <cell r="E573" t="str">
            <v>OÁng khoùa tuû ñieän</v>
          </cell>
          <cell r="F573" t="str">
            <v>caùi</v>
          </cell>
          <cell r="H573">
            <v>30000</v>
          </cell>
          <cell r="L573">
            <v>0.2</v>
          </cell>
        </row>
        <row r="574">
          <cell r="C574" t="str">
            <v>PVC100</v>
          </cell>
          <cell r="D574" t="str">
            <v>07-02-14</v>
          </cell>
          <cell r="E574" t="str">
            <v>OÁng nhöïa PVC O100 daøi 4m</v>
          </cell>
          <cell r="F574" t="str">
            <v>oáng</v>
          </cell>
          <cell r="H574">
            <v>175200</v>
          </cell>
          <cell r="J574">
            <v>1765</v>
          </cell>
          <cell r="K574">
            <v>248</v>
          </cell>
          <cell r="L574">
            <v>0.5</v>
          </cell>
        </row>
        <row r="575">
          <cell r="C575" t="str">
            <v>PVC114-4</v>
          </cell>
          <cell r="D575" t="str">
            <v>07-02-14</v>
          </cell>
          <cell r="E575" t="str">
            <v>OÁng nhöïa PVC O114 daøi 4m</v>
          </cell>
          <cell r="F575" t="str">
            <v>oáng</v>
          </cell>
          <cell r="H575">
            <v>175200</v>
          </cell>
          <cell r="J575">
            <v>1765</v>
          </cell>
          <cell r="K575">
            <v>248</v>
          </cell>
          <cell r="L575">
            <v>0.5</v>
          </cell>
        </row>
        <row r="576">
          <cell r="C576" t="str">
            <v>PVC21-4</v>
          </cell>
          <cell r="D576" t="str">
            <v>07-01-12</v>
          </cell>
          <cell r="E576" t="str">
            <v>OÁng nhöïa PVC O21 daøi 4m</v>
          </cell>
          <cell r="F576" t="str">
            <v>oáng</v>
          </cell>
          <cell r="H576">
            <v>10400</v>
          </cell>
          <cell r="J576">
            <v>1113</v>
          </cell>
          <cell r="K576">
            <v>168</v>
          </cell>
          <cell r="L576">
            <v>0.5</v>
          </cell>
        </row>
        <row r="577">
          <cell r="C577" t="str">
            <v>PVC60m</v>
          </cell>
          <cell r="D577" t="str">
            <v>CAY</v>
          </cell>
          <cell r="E577" t="str">
            <v xml:space="preserve">OÁng nhöïa PVC O60 </v>
          </cell>
          <cell r="F577" t="str">
            <v>m</v>
          </cell>
          <cell r="H577">
            <v>10900</v>
          </cell>
          <cell r="J577">
            <v>228.5</v>
          </cell>
          <cell r="L577">
            <v>0.5</v>
          </cell>
        </row>
        <row r="578">
          <cell r="C578" t="str">
            <v>PVC60</v>
          </cell>
          <cell r="D578" t="str">
            <v>07-02-12</v>
          </cell>
          <cell r="E578" t="str">
            <v>OÁng nhöïa PVC O60 daøi 5m</v>
          </cell>
          <cell r="F578" t="str">
            <v>oáng</v>
          </cell>
          <cell r="H578">
            <v>54500</v>
          </cell>
          <cell r="J578">
            <v>1368</v>
          </cell>
          <cell r="K578">
            <v>212</v>
          </cell>
          <cell r="L578">
            <v>0.5</v>
          </cell>
        </row>
        <row r="579">
          <cell r="C579" t="str">
            <v>PVC90</v>
          </cell>
          <cell r="D579" t="str">
            <v>07-02-13</v>
          </cell>
          <cell r="E579" t="str">
            <v>OÁng nhöïa PVC O90 daøi 5m</v>
          </cell>
          <cell r="F579" t="str">
            <v>oáng</v>
          </cell>
          <cell r="H579">
            <v>135000</v>
          </cell>
          <cell r="J579">
            <v>1511</v>
          </cell>
          <cell r="K579">
            <v>232</v>
          </cell>
          <cell r="L579">
            <v>0.5</v>
          </cell>
        </row>
        <row r="580">
          <cell r="C580" t="str">
            <v>kepPVC114</v>
          </cell>
          <cell r="D580" t="str">
            <v>11-05-14</v>
          </cell>
          <cell r="E580" t="str">
            <v>Keïp OÁng nhöïa PVC 114</v>
          </cell>
          <cell r="F580" t="str">
            <v>caùi</v>
          </cell>
          <cell r="H580">
            <v>31400</v>
          </cell>
          <cell r="J580">
            <v>2451.5263</v>
          </cell>
          <cell r="L580">
            <v>0.5</v>
          </cell>
        </row>
        <row r="581">
          <cell r="C581" t="str">
            <v>OT49</v>
          </cell>
          <cell r="D581" t="str">
            <v>CAY</v>
          </cell>
          <cell r="E581" t="str">
            <v>OÁng theùp traùng keõm O 49/40</v>
          </cell>
          <cell r="F581" t="str">
            <v>meùt</v>
          </cell>
          <cell r="H581">
            <v>24500</v>
          </cell>
          <cell r="L581">
            <v>1.2</v>
          </cell>
        </row>
        <row r="582">
          <cell r="C582" t="str">
            <v>OT60</v>
          </cell>
          <cell r="D582" t="str">
            <v>CAY</v>
          </cell>
          <cell r="E582" t="str">
            <v>OÁng theùp traùng keõm O 60/50</v>
          </cell>
          <cell r="F582" t="str">
            <v>meùt</v>
          </cell>
          <cell r="H582">
            <v>38000</v>
          </cell>
          <cell r="L582">
            <v>1.2</v>
          </cell>
        </row>
        <row r="583">
          <cell r="C583" t="str">
            <v>PU</v>
          </cell>
          <cell r="D583" t="str">
            <v>CAY</v>
          </cell>
          <cell r="E583" t="str">
            <v>Puli</v>
          </cell>
          <cell r="F583" t="str">
            <v>caùi</v>
          </cell>
          <cell r="H583">
            <v>25000</v>
          </cell>
        </row>
        <row r="584">
          <cell r="C584" t="str">
            <v>roletg</v>
          </cell>
          <cell r="D584" t="str">
            <v>360-188</v>
          </cell>
          <cell r="E584" t="str">
            <v>Rôle trung gian</v>
          </cell>
          <cell r="F584" t="str">
            <v>caùi</v>
          </cell>
          <cell r="H584">
            <v>120000</v>
          </cell>
          <cell r="J584">
            <v>3548</v>
          </cell>
        </row>
        <row r="585">
          <cell r="C585" t="str">
            <v>s70</v>
          </cell>
          <cell r="D585" t="str">
            <v>CAY</v>
          </cell>
          <cell r="E585" t="str">
            <v>Saét deït 70x70x6 - 2400m</v>
          </cell>
          <cell r="F585" t="str">
            <v>kg</v>
          </cell>
          <cell r="H585">
            <v>10500</v>
          </cell>
          <cell r="I585">
            <v>691.42</v>
          </cell>
          <cell r="J585">
            <v>2469.2599999999998</v>
          </cell>
          <cell r="K585">
            <v>1077.3800000000001</v>
          </cell>
          <cell r="L585">
            <v>0.3</v>
          </cell>
        </row>
        <row r="586">
          <cell r="C586" t="str">
            <v>SAT10</v>
          </cell>
          <cell r="D586" t="str">
            <v>CAY</v>
          </cell>
          <cell r="E586" t="str">
            <v xml:space="preserve">Saét O10 </v>
          </cell>
          <cell r="F586" t="str">
            <v>tia</v>
          </cell>
          <cell r="H586">
            <v>29000</v>
          </cell>
          <cell r="L586">
            <v>0.61699999999999999</v>
          </cell>
        </row>
        <row r="587">
          <cell r="C587" t="str">
            <v>S</v>
          </cell>
          <cell r="D587" t="str">
            <v>CAY</v>
          </cell>
          <cell r="E587" t="str">
            <v>Sôn keû bieån vaø ñaùnh soá coät</v>
          </cell>
          <cell r="F587" t="str">
            <v>kg</v>
          </cell>
          <cell r="H587">
            <v>25000</v>
          </cell>
        </row>
        <row r="588">
          <cell r="C588" t="str">
            <v>SN</v>
          </cell>
          <cell r="D588" t="str">
            <v>CAY</v>
          </cell>
          <cell r="E588" t="str">
            <v>Söù chaèng</v>
          </cell>
          <cell r="F588" t="str">
            <v>caùi</v>
          </cell>
          <cell r="H588">
            <v>12800</v>
          </cell>
          <cell r="L588">
            <v>0.7</v>
          </cell>
        </row>
        <row r="589">
          <cell r="C589" t="str">
            <v>TAMN</v>
          </cell>
          <cell r="D589" t="str">
            <v>BO</v>
          </cell>
          <cell r="E589" t="str">
            <v>Taám noái saét deït 100x10</v>
          </cell>
          <cell r="F589" t="str">
            <v>taám</v>
          </cell>
          <cell r="H589">
            <v>80000</v>
          </cell>
        </row>
        <row r="590">
          <cell r="C590" t="str">
            <v>TCH40</v>
          </cell>
          <cell r="D590" t="str">
            <v>CAY</v>
          </cell>
          <cell r="E590" t="str">
            <v>Thanh choáng saét deïp 40x4-700</v>
          </cell>
          <cell r="F590" t="str">
            <v>thanh</v>
          </cell>
          <cell r="H590">
            <v>9261</v>
          </cell>
        </row>
        <row r="591">
          <cell r="C591" t="str">
            <v>TCH</v>
          </cell>
          <cell r="D591" t="str">
            <v>BO</v>
          </cell>
          <cell r="E591" t="str">
            <v>Thanh choáng saét deïp 60x6-950</v>
          </cell>
          <cell r="F591" t="str">
            <v>thanh</v>
          </cell>
          <cell r="H591">
            <v>27000</v>
          </cell>
        </row>
        <row r="592">
          <cell r="C592" t="str">
            <v>TN1620</v>
          </cell>
          <cell r="D592" t="str">
            <v>CAY</v>
          </cell>
          <cell r="E592" t="str">
            <v>Thanh neo O16x2000</v>
          </cell>
          <cell r="F592" t="str">
            <v>caùi</v>
          </cell>
          <cell r="H592">
            <v>50000</v>
          </cell>
        </row>
        <row r="593">
          <cell r="C593" t="str">
            <v>TN1625</v>
          </cell>
          <cell r="D593" t="str">
            <v>CAY</v>
          </cell>
          <cell r="E593" t="str">
            <v>Thanh neo O16x2500</v>
          </cell>
          <cell r="F593" t="str">
            <v>caùi</v>
          </cell>
          <cell r="H593">
            <v>60000</v>
          </cell>
        </row>
        <row r="594">
          <cell r="C594" t="str">
            <v>TN25</v>
          </cell>
          <cell r="D594" t="str">
            <v>CAY</v>
          </cell>
          <cell r="E594" t="str">
            <v>Thanh neo O22x2500</v>
          </cell>
          <cell r="F594" t="str">
            <v>caùi</v>
          </cell>
          <cell r="H594">
            <v>74000</v>
          </cell>
        </row>
        <row r="595">
          <cell r="C595" t="str">
            <v>TN30</v>
          </cell>
          <cell r="D595" t="str">
            <v>CAY</v>
          </cell>
          <cell r="E595" t="str">
            <v>Thanh neo O22x3000</v>
          </cell>
          <cell r="F595" t="str">
            <v>caùi</v>
          </cell>
          <cell r="H595">
            <v>89000</v>
          </cell>
        </row>
        <row r="596">
          <cell r="C596" t="str">
            <v>TN</v>
          </cell>
          <cell r="D596" t="str">
            <v>CAY</v>
          </cell>
          <cell r="E596" t="str">
            <v>Thanh neo O22x3500</v>
          </cell>
          <cell r="F596" t="str">
            <v>kg</v>
          </cell>
          <cell r="H596">
            <v>9925</v>
          </cell>
        </row>
        <row r="597">
          <cell r="C597" t="str">
            <v>TON6x100x150</v>
          </cell>
          <cell r="D597" t="str">
            <v>CAY</v>
          </cell>
          <cell r="E597" t="str">
            <v>Theùp laù 6x100x150</v>
          </cell>
          <cell r="F597" t="str">
            <v>kg</v>
          </cell>
          <cell r="H597">
            <v>5500</v>
          </cell>
        </row>
        <row r="598">
          <cell r="C598" t="str">
            <v>TON6x70x200</v>
          </cell>
          <cell r="D598" t="str">
            <v>CAY</v>
          </cell>
          <cell r="E598" t="str">
            <v>Theùp laù 6x70x200</v>
          </cell>
          <cell r="F598" t="str">
            <v>kg</v>
          </cell>
          <cell r="H598">
            <v>5500</v>
          </cell>
        </row>
        <row r="599">
          <cell r="C599" t="str">
            <v>TON6x70x240</v>
          </cell>
          <cell r="D599" t="str">
            <v>CAY</v>
          </cell>
          <cell r="E599" t="str">
            <v>Theùp laù 6x70x240</v>
          </cell>
          <cell r="F599" t="str">
            <v>kg</v>
          </cell>
          <cell r="H599">
            <v>5500</v>
          </cell>
        </row>
        <row r="600">
          <cell r="C600" t="str">
            <v>THAP3P</v>
          </cell>
          <cell r="D600" t="str">
            <v>CAY</v>
          </cell>
          <cell r="E600" t="str">
            <v>Thuøng ñöïng aptomat loaïi 3 pha</v>
          </cell>
          <cell r="F600" t="str">
            <v>caùi</v>
          </cell>
          <cell r="H600">
            <v>500000</v>
          </cell>
          <cell r="L600">
            <v>48.96</v>
          </cell>
        </row>
        <row r="601">
          <cell r="C601" t="str">
            <v>THDK1</v>
          </cell>
          <cell r="D601" t="str">
            <v>CAY</v>
          </cell>
          <cell r="E601" t="str">
            <v>Thuøng ñöïng ñieän keá- aptomat</v>
          </cell>
          <cell r="F601" t="str">
            <v>caùi</v>
          </cell>
          <cell r="H601">
            <v>250000</v>
          </cell>
          <cell r="J601">
            <v>6790.65</v>
          </cell>
          <cell r="L601">
            <v>41</v>
          </cell>
        </row>
        <row r="602">
          <cell r="C602" t="str">
            <v>THDK1P</v>
          </cell>
          <cell r="D602" t="str">
            <v>CAY</v>
          </cell>
          <cell r="E602" t="str">
            <v>Thuøng ñöïng ñieän keá- aptomat (ñoâi)</v>
          </cell>
          <cell r="F602" t="str">
            <v>boä</v>
          </cell>
          <cell r="H602">
            <v>400000</v>
          </cell>
          <cell r="J602">
            <v>6790.65</v>
          </cell>
          <cell r="L602">
            <v>41</v>
          </cell>
        </row>
        <row r="603">
          <cell r="C603" t="str">
            <v>THDK3P</v>
          </cell>
          <cell r="D603" t="str">
            <v>CAY</v>
          </cell>
          <cell r="E603" t="str">
            <v>Thuøng ñöïng ñieän keá loaïi 3 pha</v>
          </cell>
          <cell r="F603" t="str">
            <v>caùi</v>
          </cell>
          <cell r="H603">
            <v>500000</v>
          </cell>
          <cell r="L603">
            <v>48.96</v>
          </cell>
        </row>
        <row r="604">
          <cell r="C604" t="str">
            <v>timer</v>
          </cell>
          <cell r="D604" t="str">
            <v>360-188</v>
          </cell>
          <cell r="E604" t="str">
            <v>Timer</v>
          </cell>
          <cell r="F604" t="str">
            <v>caùi</v>
          </cell>
          <cell r="H604">
            <v>400000</v>
          </cell>
          <cell r="J604">
            <v>3548</v>
          </cell>
        </row>
        <row r="605">
          <cell r="C605" t="str">
            <v>TON6</v>
          </cell>
          <cell r="D605" t="str">
            <v>CAY</v>
          </cell>
          <cell r="E605" t="str">
            <v>Toân 6mm</v>
          </cell>
          <cell r="F605" t="str">
            <v>kg</v>
          </cell>
          <cell r="H605">
            <v>5500</v>
          </cell>
        </row>
        <row r="606">
          <cell r="C606" t="str">
            <v>G</v>
          </cell>
          <cell r="D606" t="str">
            <v>BO</v>
          </cell>
          <cell r="E606" t="str">
            <v>Vaät lieäu döïng coät</v>
          </cell>
          <cell r="H606">
            <v>12857</v>
          </cell>
        </row>
        <row r="607">
          <cell r="C607" t="str">
            <v>VLCOT</v>
          </cell>
          <cell r="D607" t="str">
            <v>056-112</v>
          </cell>
          <cell r="E607" t="str">
            <v>Vaät lieäu döïng coät</v>
          </cell>
        </row>
        <row r="608">
          <cell r="C608" t="str">
            <v>X</v>
          </cell>
          <cell r="D608" t="str">
            <v>BO</v>
          </cell>
          <cell r="E608" t="str">
            <v>Xaêng</v>
          </cell>
          <cell r="F608" t="str">
            <v>kg</v>
          </cell>
          <cell r="H608">
            <v>3500</v>
          </cell>
        </row>
        <row r="609">
          <cell r="C609" t="str">
            <v>XIT</v>
          </cell>
          <cell r="D609" t="str">
            <v>055-111</v>
          </cell>
          <cell r="E609" t="str">
            <v>Xaø X-IT</v>
          </cell>
          <cell r="F609" t="str">
            <v>boä</v>
          </cell>
          <cell r="H609">
            <v>207580</v>
          </cell>
          <cell r="J609">
            <v>16450</v>
          </cell>
        </row>
        <row r="610">
          <cell r="C610" t="str">
            <v>XM</v>
          </cell>
          <cell r="D610" t="str">
            <v>CAY</v>
          </cell>
          <cell r="E610" t="str">
            <v>Ximaêng</v>
          </cell>
        </row>
        <row r="611">
          <cell r="C611" t="str">
            <v>YC</v>
          </cell>
          <cell r="D611" t="str">
            <v>CAY</v>
          </cell>
          <cell r="E611" t="str">
            <v>Yeám caùp</v>
          </cell>
          <cell r="F611" t="str">
            <v>caùi</v>
          </cell>
          <cell r="H611">
            <v>6000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NEL 南區焚化爐"/>
      <sheetName val="NEW-PANEL"/>
      <sheetName val="MV-PANEL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Bieu1-LDTN"/>
      <sheetName val="Bieu 2a"/>
      <sheetName val="Bieu 2b"/>
      <sheetName val="Bieu 2c"/>
      <sheetName val="Bieu 3"/>
      <sheetName val="Bieu 4a"/>
      <sheetName val="Bieu 4b"/>
      <sheetName val="Bieu 4c-1"/>
      <sheetName val="Bieu 4c-2"/>
      <sheetName val="Bieu 5"/>
      <sheetName val="Bieu 6"/>
      <sheetName val="TDKT"/>
      <sheetName val="XL4Poppy"/>
      <sheetName val="Tong San luong"/>
      <sheetName val="TQT"/>
      <sheetName val="Tong Quyettoan"/>
      <sheetName val="Quyettoan 2001"/>
      <sheetName val="TT tam ung"/>
      <sheetName val="QT thue 2001"/>
      <sheetName val="P bo CPC 2001"/>
      <sheetName val="PB KHTS 2001"/>
      <sheetName val="Dieuchinh thueVAT"/>
      <sheetName val="TONG HOP K L"/>
      <sheetName val="KLPSINH"/>
      <sheetName val="Bang PTKL-Luu"/>
      <sheetName val="Bang PTKL"/>
      <sheetName val="Tuan BCao"/>
      <sheetName val="KLNBA"/>
      <sheetName val="Theo doi Ranh"/>
      <sheetName val="Ranh 1"/>
      <sheetName val="Ranh"/>
      <sheetName val="KLTT"/>
      <sheetName val="cong411-415+500"/>
      <sheetName val="cong406-410"/>
      <sheetName val="116-128-cavico"/>
      <sheetName val="TKL"/>
      <sheetName val="KY TT"/>
      <sheetName val="KLBCCTY Cong"/>
      <sheetName val="TTKL VIA 2 NBA"/>
      <sheetName val="TTKL- TAM BAN 408"/>
      <sheetName val="KLVTU"/>
      <sheetName val="Phan dap K95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Sheet51"/>
      <sheetName val="Sheet52"/>
      <sheetName val="Sheet53"/>
      <sheetName val="Sheet54"/>
      <sheetName val="Sheet55"/>
      <sheetName val="Sheet56"/>
      <sheetName val="Sheet57"/>
      <sheetName val="Sheet58"/>
      <sheetName val="Sheet59"/>
      <sheetName val="Sheet60"/>
      <sheetName val="Sheet61"/>
      <sheetName val="Sheet62"/>
      <sheetName val="Sheet63"/>
      <sheetName val="Sheet64"/>
      <sheetName val="Sheet65"/>
      <sheetName val="Sheet66"/>
      <sheetName val="Sheet67"/>
      <sheetName val="Sheet68"/>
      <sheetName val="Sheet69"/>
      <sheetName val="Sheet70"/>
      <sheetName val="Sheet71"/>
      <sheetName val="Sheet72"/>
      <sheetName val="Sheet73"/>
      <sheetName val="Sheet74"/>
      <sheetName val="Sheet75"/>
      <sheetName val="Sheet76"/>
      <sheetName val="Sheet77"/>
      <sheetName val="Sheet78"/>
      <sheetName val="Sheet79"/>
      <sheetName val="Sheet80"/>
      <sheetName val="Sheet81"/>
      <sheetName val="Sheet82"/>
      <sheetName val="Sheet83"/>
      <sheetName val="Sheet84"/>
      <sheetName val="Sheet85"/>
      <sheetName val="Sheet86"/>
      <sheetName val="Sheet87"/>
      <sheetName val="Sheet88"/>
      <sheetName val="Sheet89"/>
      <sheetName val="Sheet90"/>
      <sheetName val="Sheet91"/>
      <sheetName val="Sheet92"/>
      <sheetName val="Sheet93"/>
      <sheetName val="Sheet94"/>
      <sheetName val="Sheet95"/>
      <sheetName val="Sheet96"/>
      <sheetName val="Sheet97"/>
      <sheetName val="Sheet98"/>
      <sheetName val="Sheet99"/>
      <sheetName val="Sheet100"/>
      <sheetName val="Form3m"/>
      <sheetName val="FormCaoDo"/>
      <sheetName val="GOC-SB2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Dung"/>
      <sheetName val="Sheet11"/>
      <sheetName val="Sheet12"/>
      <sheetName val="KHthuvon T3-2003"/>
      <sheetName val="KHThuvonT4-2003"/>
      <sheetName val="THuchienKHTVQI-2003"/>
      <sheetName val="KHTV Q2-2003"/>
      <sheetName val="Thang5-03"/>
      <sheetName val="Sheet3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k0000000"/>
      <sheetName val="l0000000"/>
      <sheetName val="m0000000"/>
      <sheetName val="n0000000"/>
      <sheetName val="o0000000"/>
      <sheetName val="p0000000"/>
      <sheetName val="q0000000"/>
      <sheetName val="r0000000"/>
      <sheetName val="s0000000"/>
      <sheetName val="t0000000"/>
      <sheetName val="u0000000"/>
      <sheetName val="v0000000"/>
      <sheetName val="w0000000"/>
      <sheetName val="x0000000"/>
      <sheetName val="y0000000"/>
      <sheetName val="z0000000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Sheet2"/>
      <sheetName val="ccdc"/>
      <sheetName val="pbnvlieu"/>
      <sheetName val="NKNVLIEUBSUNG"/>
      <sheetName val="pbcpqlq4"/>
      <sheetName val="pbcpchung"/>
      <sheetName val="pbccdcDUNG"/>
      <sheetName val="NVLQ1+2,03"/>
      <sheetName val="CCDCQ1+2.03"/>
      <sheetName val="1421Q1+2"/>
      <sheetName val="XXXXXXX0"/>
      <sheetName val="KM0+KM1"/>
      <sheetName val="KM1+KM2"/>
      <sheetName val="KM2+KM3"/>
      <sheetName val="Nen-Mat"/>
      <sheetName val="Ho ga"/>
      <sheetName val="Ho thu"/>
      <sheetName val=" Kl ranh kin BT, H30"/>
      <sheetName val="1.2-Kluong bo via &amp; rdan"/>
      <sheetName val="2.2-Kluong lat he"/>
      <sheetName val="BIA KP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3"/>
      <sheetName val="KCT moi"/>
      <sheetName val="KCT moi (2)"/>
      <sheetName val="Hoi"/>
      <sheetName val="T4"/>
      <sheetName val="T5"/>
      <sheetName val="Quytien mat2003 baocao)"/>
      <sheetName val="T4 (2)"/>
      <sheetName val="T6"/>
      <sheetName val="T6Bich"/>
      <sheetName val="PC"/>
      <sheetName val="Ph-Thu"/>
      <sheetName val="Ph-Thu (2)"/>
      <sheetName val="PC (2)"/>
      <sheetName val="Chart2"/>
      <sheetName val="Chart1"/>
      <sheetName val="PC (3)"/>
      <sheetName val="5 nam (tach)"/>
      <sheetName val="5 nam (tach) (2)"/>
      <sheetName val="KH 2003"/>
      <sheetName val="THop (2)"/>
      <sheetName val="phÐp 99"/>
      <sheetName val="Nghi s¬n (2)"/>
      <sheetName val="kt1 (2)"/>
      <sheetName val="Tiepthi"/>
      <sheetName val="THop"/>
      <sheetName val="Daotao"/>
      <sheetName val="Cau 100 tan"/>
      <sheetName val="UongBi (2)"/>
      <sheetName val="UongBi"/>
      <sheetName val="tgd"/>
      <sheetName val="HDQT"/>
      <sheetName val="tc"/>
      <sheetName val="tv"/>
      <sheetName val="qlm"/>
      <sheetName val=" dngoai"/>
      <sheetName val="hchi"/>
      <sheetName val="dd"/>
      <sheetName val="kh"/>
      <sheetName val=" thidua"/>
      <sheetName val="bv"/>
      <sheetName val="lxe"/>
      <sheetName val="kt"/>
      <sheetName val="kt1"/>
      <sheetName val="vhan"/>
      <sheetName val="Tuvan1"/>
      <sheetName val="Tuvan2"/>
      <sheetName val="KOBE150T"/>
      <sheetName val=" cogioi"/>
      <sheetName val="HPhong"/>
      <sheetName val="xnk"/>
      <sheetName val="CNTT"/>
      <sheetName val="Doanphi"/>
      <sheetName val="Phantich"/>
      <sheetName val="Toan_DA"/>
      <sheetName val="2004"/>
      <sheetName val="2005"/>
      <sheetName val="Tonghop30.9"/>
      <sheetName val="Tonghop15.7"/>
      <sheetName val="Tonghop30.6"/>
      <sheetName val="Tonghop30.4"/>
      <sheetName val="Tonghop30.2"/>
      <sheetName val="Tonghop31.12"/>
      <sheetName val="CPQl"/>
      <sheetName val="DBDAN"/>
      <sheetName val="CTCCN"/>
      <sheetName val="TDC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TH"/>
      <sheetName val="Ma"/>
      <sheetName val="Tonghop"/>
      <sheetName val="BQTPT"/>
      <sheetName val="BQTVT"/>
      <sheetName val="NKBH"/>
      <sheetName val="NH"/>
      <sheetName val="HToan"/>
      <sheetName val="NKPT"/>
      <sheetName val="QTPhoto"/>
      <sheetName val="No Photo"/>
      <sheetName val="TL"/>
      <sheetName val="NKVitinh"/>
      <sheetName val="QTVitinh"/>
      <sheetName val="No vitinh"/>
      <sheetName val="Luong"/>
      <sheetName val="XNCN"/>
      <sheetName val="tuan"/>
      <sheetName val="thang"/>
      <sheetName val="Soluong"/>
      <sheetName val="Ton"/>
      <sheetName val="BCNo"/>
      <sheetName val="Theno"/>
      <sheetName val="Sochi"/>
      <sheetName val="giaotien"/>
      <sheetName val="DGT"/>
      <sheetName val="Hagia"/>
      <sheetName val="duchai"/>
      <sheetName val="Congno2002va2003"/>
      <sheetName val="NEW_PANEL"/>
      <sheetName val="cong40_x0016_-410"/>
      <sheetName val="ton tam"/>
      <sheetName val="Thep hinh"/>
      <sheetName val="p-in"/>
      <sheetName val="K255 SBasa"/>
      <sheetName val=""/>
      <sheetName val="Phan dap J9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504"/>
      <sheetName val="807"/>
      <sheetName val="809"/>
      <sheetName val="801"/>
      <sheetName val="10-3"/>
      <sheetName val="CAVICO"/>
      <sheetName val="SD7"/>
      <sheetName val="TK331A"/>
      <sheetName val="TK131B"/>
      <sheetName val="TK131A"/>
      <sheetName val="TK 331c1"/>
      <sheetName val="TK331C"/>
      <sheetName val="CT331-2003"/>
      <sheetName val="CT 331"/>
      <sheetName val="CT131-2003"/>
      <sheetName val="CT 131"/>
      <sheetName val="TK331B"/>
      <sheetName val="[heet30"/>
      <sheetName val="KHOI LUONG"/>
      <sheetName val="DSKH HN"/>
      <sheetName val="NKY "/>
      <sheetName val="DS-TT"/>
      <sheetName val=" HN NHAP"/>
      <sheetName val="KHO HN"/>
      <sheetName val="CNO "/>
      <sheetName val="Sheet4"/>
      <sheetName val="Shaet28"/>
      <sheetName val="BL01"/>
      <sheetName val="BL02"/>
      <sheetName val="BL03"/>
      <sheetName val="k`28-10"/>
      <sheetName val="DTCT"/>
      <sheetName val="PTVT"/>
      <sheetName val="THDT"/>
      <sheetName val="THVT"/>
      <sheetName val="THGT"/>
      <sheetName val="_x0012_2-9"/>
      <sheetName val="NK4-QT"/>
      <sheetName val="NK5-QT"/>
      <sheetName val="QT4"/>
      <sheetName val="NT2"/>
      <sheetName val="NT2+2"/>
      <sheetName val="NT3"/>
      <sheetName val="NT3+2"/>
      <sheetName val="NT4"/>
      <sheetName val="nt 02 ntien cong ty lan 03  "/>
      <sheetName val="nt 02chua ntien cong ty lan 03 "/>
      <sheetName val="nt 04 ntien cong ty lan 03  "/>
      <sheetName val="nt 04chua ntien cong ty lan 03"/>
      <sheetName val="nt 05 ntien cong ty lan 03 "/>
      <sheetName val="nt 05  chuantien cong ty lan 03"/>
      <sheetName val="C.TIEU"/>
      <sheetName val="KQ (2)"/>
      <sheetName val="T.HAO"/>
      <sheetName val="T.HAO (2)"/>
      <sheetName val="KHbanhang"/>
      <sheetName val="CPSX"/>
      <sheetName val="QLDN"/>
      <sheetName val="T.Luong"/>
      <sheetName val="GTCX(Zx)"/>
      <sheetName val="W200x250"/>
      <sheetName val="DH200x250"/>
      <sheetName val="RT-G200x250"/>
      <sheetName val="T-250x400"/>
      <sheetName val="K-CT200x200"/>
      <sheetName val="TL-200x300"/>
      <sheetName val="400x400"/>
      <sheetName val="300x300"/>
      <sheetName val="T.Hao(1)"/>
      <sheetName val="TSCD"/>
      <sheetName val="CPNLTT"/>
      <sheetName val="NCTT"/>
      <sheetName val="LAI VAY"/>
      <sheetName val="641"/>
      <sheetName val="642"/>
      <sheetName val="CPSXKD"/>
      <sheetName val="GTmen"/>
      <sheetName val="K.luongSP"/>
      <sheetName val="BAI.MEN-Xuong"/>
      <sheetName val="KHDT"/>
      <sheetName val="KHGT"/>
      <sheetName val="KHDT(1)"/>
      <sheetName val="KHDT(2)"/>
      <sheetName val="SX-TT"/>
      <sheetName val="CL "/>
      <sheetName val="LDTL"/>
      <sheetName val="KHSCL"/>
      <sheetName val="BAO HO LD"/>
      <sheetName val="K-HAO"/>
      <sheetName val="CPC"/>
      <sheetName val="LNKD"/>
      <sheetName val="SK"/>
      <sheetName val="TRA NO"/>
      <sheetName val="CTTH"/>
      <sheetName val="VLD"/>
      <sheetName val="VLD_Phuong"/>
      <sheetName val="BCKQSXKD"/>
      <sheetName val="CANDOIKT"/>
      <sheetName val="BC LUU CHUYEN TTE"/>
      <sheetName val="BCKQHDSX -KD"/>
      <sheetName val="BANGCDKT"/>
      <sheetName val="BCDKT (CU)"/>
      <sheetName val="BCLCT.TE"/>
      <sheetName val="KH .BANHANG"/>
      <sheetName val="GIAVONHANGBAN"/>
      <sheetName val="C.PHISANXUAT"/>
      <sheetName val="CHIPHI HOATDONG"/>
      <sheetName val="KMTAICHINHBATTHUONG"/>
      <sheetName val="Tinhtoanchitiettaichinh"/>
      <sheetName val="kehoachdautu"/>
      <sheetName val="gia vat mieu"/>
      <sheetName val="400-415.37"/>
      <sheetName val="KL NR2"/>
      <sheetName val="NR2 565 PQ DQ"/>
      <sheetName val="565 DD"/>
      <sheetName val="M2-415.37"/>
      <sheetName val="Cong"/>
      <sheetName val="507 PQ"/>
      <sheetName val="507 DD"/>
      <sheetName val=" Subbase"/>
      <sheetName val="NR2"/>
      <sheetName val="Sheetး6"/>
      <sheetName val="[PANEL.XLSŝQT thue 2001"/>
      <sheetName val="SŨeet3"/>
      <sheetName val="Sheet5"/>
      <sheetName val="Sheet6"/>
      <sheetName val="Sheet7"/>
      <sheetName val="Sheet8"/>
      <sheetName val="Sheet9"/>
      <sheetName val="Sheet10"/>
      <sheetName val="Sheet13"/>
      <sheetName val="Sheet14"/>
      <sheetName val="Sheet15"/>
      <sheetName val="Sheet16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CP -141"/>
      <sheetName val="CPhi"/>
      <sheetName val="CP1"/>
      <sheetName val="GVXL5"/>
      <sheetName val="CPXL1"/>
      <sheetName val="THOP XL1"/>
      <sheetName val="CPXL5"/>
      <sheetName val="621XL1"/>
      <sheetName val="154XL1"/>
      <sheetName val="Khao PBXL1"/>
      <sheetName val="D154XL5"/>
      <sheetName val="KCCPXL5"/>
      <sheetName val="HTCPXL5"/>
      <sheetName val="TTCPXL5"/>
      <sheetName val="XL1-5"/>
      <sheetName val="NEW-PAN၅L"/>
      <sheetName val="[PANEL.XLSၝXL4Test5"/>
      <sheetName val="T9"/>
      <sheetName val="T2"/>
      <sheetName val="T1"/>
      <sheetName val="kh Òv-10"/>
      <sheetName val="Sheep75"/>
      <sheetName val="Kc giavonQ1.05"/>
      <sheetName val="Gan tru thue"/>
      <sheetName val="DThu"/>
      <sheetName val="Nhap KPCT"/>
      <sheetName val="PBo KPCT"/>
      <sheetName val="KP nop CT"/>
      <sheetName val="PB LV CNhanh"/>
      <sheetName val="PB CPC"/>
      <sheetName val="PB LV doi Q4"/>
      <sheetName val="PB LV doi"/>
      <sheetName val="GtQ4.05L4"/>
      <sheetName val="GTQ4.05L3"/>
      <sheetName val="GTQ4.05 L2"/>
      <sheetName val="GTQ4.05"/>
      <sheetName val="GT Q3,05 sua"/>
      <sheetName val="GT Kc Q3.05"/>
      <sheetName val="GT Q2.05"/>
      <sheetName val="GT01.2005"/>
      <sheetName val="7000ð000"/>
      <sheetName val="h00000ð0"/>
      <sheetName val="i00ð0000"/>
      <sheetName val="[PANEL.XLS_x001d_T5"/>
      <sheetName val="Tuan B_x0000_ao"/>
      <sheetName val="PANEL ?????"/>
      <sheetName val="[PANEL.XLSsQT thue 2001"/>
      <sheetName val="SUeet3"/>
      <sheetName val="Sheet?6"/>
      <sheetName val="U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 refreshError="1"/>
      <sheetData sheetId="326" refreshError="1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 refreshError="1"/>
      <sheetData sheetId="421" refreshError="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 refreshError="1"/>
      <sheetData sheetId="708" refreshError="1"/>
      <sheetData sheetId="709" refreshError="1"/>
      <sheetData sheetId="710" refreshError="1"/>
      <sheetData sheetId="71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01"/>
      <sheetName val="1.02"/>
      <sheetName val="1.03"/>
      <sheetName val="1.04"/>
      <sheetName val="1.05"/>
      <sheetName val="1.06"/>
      <sheetName val="1.07"/>
      <sheetName val="1.08"/>
      <sheetName val="1.09"/>
      <sheetName val="1.10"/>
      <sheetName val="1.11"/>
      <sheetName val="1.12"/>
      <sheetName val="1.13"/>
      <sheetName val="1.14"/>
      <sheetName val="Book 1 Summary"/>
    </sheetNames>
    <sheetDataSet>
      <sheetData sheetId="0" refreshError="1">
        <row r="2">
          <cell r="A2" t="str">
            <v>(Ban hành kèm theo Thông tư số …..... /2011/TT-BTC của Bộ Tài chính mẫu biểu báo cáo và công khai thông tin về nợ công và nợ nước ngoài của quốc gia)</v>
          </cell>
        </row>
        <row r="8">
          <cell r="A8" t="str">
            <v>Năm …………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7">
          <cell r="A7" t="str">
            <v>Kỳ báo cáo: 6 tháng đầu năm / Cả năm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e"/>
      <sheetName val="dg-VTu"/>
      <sheetName val="Muong"/>
      <sheetName val="KL-dao"/>
      <sheetName val="KL-TLap"/>
      <sheetName val="kpTong2"/>
      <sheetName val="Kp-dao"/>
      <sheetName val="kpTLap"/>
      <sheetName val="kpTH"/>
      <sheetName val="TH-KLuon"/>
      <sheetName val="pt-VTu"/>
      <sheetName val="TH-VTu"/>
      <sheetName val="Vat Tu"/>
      <sheetName val="kp-dth"/>
      <sheetName val="xnKLuon"/>
      <sheetName val="GVL"/>
      <sheetName val="DSNVBH"/>
      <sheetName val="NPP"/>
      <sheetName val="DS DOI 02"/>
      <sheetName val="DS DOI 01"/>
      <sheetName val="~         "/>
      <sheetName val="T9"/>
      <sheetName val="T 10"/>
      <sheetName val="T11"/>
      <sheetName val="dg_VTu"/>
      <sheetName val="MTP"/>
      <sheetName val="Sheet1"/>
      <sheetName val="dtxl"/>
      <sheetName val="THVT"/>
      <sheetName val="PTDM"/>
    </sheetNames>
    <sheetDataSet>
      <sheetData sheetId="0">
        <row r="7">
          <cell r="T7" t="str">
            <v>BTNN1O</v>
          </cell>
          <cell r="U7">
            <v>0.62000000000000011</v>
          </cell>
          <cell r="V7">
            <v>0.4</v>
          </cell>
          <cell r="W7">
            <v>1.1000000000000001</v>
          </cell>
          <cell r="X7">
            <v>0.2</v>
          </cell>
          <cell r="Z7">
            <v>0.3</v>
          </cell>
          <cell r="AA7">
            <v>0.5</v>
          </cell>
          <cell r="AB7">
            <v>486</v>
          </cell>
          <cell r="AC7">
            <v>0.5</v>
          </cell>
          <cell r="AD7">
            <v>0.2</v>
          </cell>
          <cell r="AE7">
            <v>0.4</v>
          </cell>
          <cell r="AG7" t="str">
            <v>BTNN 1 oáng</v>
          </cell>
          <cell r="AH7" t="str">
            <v>0x4</v>
          </cell>
          <cell r="AK7">
            <v>0.4</v>
          </cell>
          <cell r="AL7">
            <v>0.1</v>
          </cell>
          <cell r="AM7">
            <v>1</v>
          </cell>
        </row>
        <row r="9">
          <cell r="T9" t="str">
            <v>BTNN2O</v>
          </cell>
          <cell r="U9">
            <v>0.72</v>
          </cell>
          <cell r="V9">
            <v>0.5</v>
          </cell>
          <cell r="W9">
            <v>1.1000000000000001</v>
          </cell>
          <cell r="X9">
            <v>0.2</v>
          </cell>
          <cell r="Z9">
            <v>0.3</v>
          </cell>
          <cell r="AA9">
            <v>0.5</v>
          </cell>
          <cell r="AB9">
            <v>73.5</v>
          </cell>
          <cell r="AC9">
            <v>0.5</v>
          </cell>
          <cell r="AD9">
            <v>0.4</v>
          </cell>
          <cell r="AE9">
            <v>0.4</v>
          </cell>
          <cell r="AG9" t="str">
            <v>BTNN 2 oáng</v>
          </cell>
          <cell r="AH9" t="str">
            <v>0x4</v>
          </cell>
          <cell r="AK9">
            <v>0.4</v>
          </cell>
          <cell r="AL9">
            <v>0.1</v>
          </cell>
          <cell r="AM9">
            <v>2</v>
          </cell>
        </row>
        <row r="11">
          <cell r="T11" t="str">
            <v>NNBU1</v>
          </cell>
          <cell r="U11">
            <v>0.75</v>
          </cell>
          <cell r="V11">
            <v>0.45</v>
          </cell>
          <cell r="W11">
            <v>1.3</v>
          </cell>
          <cell r="X11">
            <v>0.23076923076923075</v>
          </cell>
          <cell r="Z11">
            <v>0.3</v>
          </cell>
          <cell r="AA11">
            <v>0.5</v>
          </cell>
          <cell r="AB11">
            <v>0</v>
          </cell>
          <cell r="AC11">
            <v>0.5</v>
          </cell>
          <cell r="AE11">
            <v>0.4</v>
          </cell>
          <cell r="AG11" t="str">
            <v>BTNN Buy 1 Sôïi</v>
          </cell>
          <cell r="AH11" t="str">
            <v>0x4</v>
          </cell>
          <cell r="AK11">
            <v>0.4</v>
          </cell>
          <cell r="AL11">
            <v>0.1</v>
          </cell>
          <cell r="AN11">
            <v>1</v>
          </cell>
        </row>
        <row r="13">
          <cell r="T13" t="str">
            <v>NNBU2</v>
          </cell>
          <cell r="U13">
            <v>0.9</v>
          </cell>
          <cell r="V13">
            <v>0.6</v>
          </cell>
          <cell r="W13">
            <v>1.3</v>
          </cell>
          <cell r="X13">
            <v>0.23076923076923078</v>
          </cell>
          <cell r="Z13">
            <v>0.3</v>
          </cell>
          <cell r="AA13">
            <v>0.5</v>
          </cell>
          <cell r="AB13">
            <v>0</v>
          </cell>
          <cell r="AC13">
            <v>0.5</v>
          </cell>
          <cell r="AE13">
            <v>0.4</v>
          </cell>
          <cell r="AG13" t="str">
            <v>BTNN Buy 2 Sôïi</v>
          </cell>
          <cell r="AH13" t="str">
            <v>0x4</v>
          </cell>
          <cell r="AK13">
            <v>0.4</v>
          </cell>
          <cell r="AL13">
            <v>0.1</v>
          </cell>
          <cell r="AN13">
            <v>2</v>
          </cell>
        </row>
        <row r="15">
          <cell r="T15" t="str">
            <v>BTNN2</v>
          </cell>
          <cell r="U15">
            <v>0.62000000000000011</v>
          </cell>
          <cell r="V15">
            <v>0.4</v>
          </cell>
          <cell r="W15">
            <v>1.1000000000000001</v>
          </cell>
          <cell r="X15">
            <v>0.2</v>
          </cell>
          <cell r="Z15">
            <v>0.3</v>
          </cell>
          <cell r="AA15">
            <v>0.5</v>
          </cell>
          <cell r="AB15">
            <v>0</v>
          </cell>
          <cell r="AC15">
            <v>0.5</v>
          </cell>
          <cell r="AD15">
            <v>0.4</v>
          </cell>
          <cell r="AE15">
            <v>0.4</v>
          </cell>
          <cell r="AG15" t="str">
            <v>BTNN 2 sôïi</v>
          </cell>
          <cell r="AH15" t="str">
            <v>0x4</v>
          </cell>
          <cell r="AK15">
            <v>0.4</v>
          </cell>
          <cell r="AL15">
            <v>0.1</v>
          </cell>
        </row>
        <row r="17">
          <cell r="T17" t="str">
            <v>BTCL1O</v>
          </cell>
          <cell r="U17">
            <v>0.60000000000000009</v>
          </cell>
          <cell r="V17">
            <v>0.4</v>
          </cell>
          <cell r="W17">
            <v>1</v>
          </cell>
          <cell r="X17">
            <v>0.2</v>
          </cell>
          <cell r="Y17">
            <v>0.12</v>
          </cell>
          <cell r="Z17">
            <v>0.1</v>
          </cell>
          <cell r="AA17">
            <v>0.52</v>
          </cell>
          <cell r="AB17">
            <v>45</v>
          </cell>
          <cell r="AC17">
            <v>0.52</v>
          </cell>
          <cell r="AD17">
            <v>0.2</v>
          </cell>
          <cell r="AE17">
            <v>0.4</v>
          </cell>
          <cell r="AG17" t="str">
            <v>BTCL 1 oáng</v>
          </cell>
          <cell r="AH17" t="str">
            <v>0x4</v>
          </cell>
          <cell r="AK17">
            <v>0.4</v>
          </cell>
          <cell r="AL17">
            <v>0.12</v>
          </cell>
          <cell r="AM17">
            <v>1</v>
          </cell>
        </row>
        <row r="19">
          <cell r="T19" t="str">
            <v>BTCL2O</v>
          </cell>
          <cell r="U19">
            <v>0.7</v>
          </cell>
          <cell r="V19">
            <v>0.5</v>
          </cell>
          <cell r="W19">
            <v>1</v>
          </cell>
          <cell r="X19">
            <v>0.2</v>
          </cell>
          <cell r="Y19">
            <v>0.12</v>
          </cell>
          <cell r="Z19">
            <v>0.1</v>
          </cell>
          <cell r="AA19">
            <v>0.52</v>
          </cell>
          <cell r="AB19">
            <v>0</v>
          </cell>
          <cell r="AC19">
            <v>0.52</v>
          </cell>
          <cell r="AD19">
            <v>0.4</v>
          </cell>
          <cell r="AE19">
            <v>0.4</v>
          </cell>
          <cell r="AG19" t="str">
            <v>BTCL 2 oáng</v>
          </cell>
          <cell r="AH19" t="str">
            <v>0x4</v>
          </cell>
          <cell r="AK19">
            <v>0.4</v>
          </cell>
          <cell r="AL19">
            <v>0.12</v>
          </cell>
          <cell r="AM19">
            <v>2</v>
          </cell>
        </row>
        <row r="21">
          <cell r="T21" t="str">
            <v>BCLT1</v>
          </cell>
          <cell r="U21">
            <v>0.6</v>
          </cell>
          <cell r="V21">
            <v>0.4</v>
          </cell>
          <cell r="W21">
            <v>0.9</v>
          </cell>
          <cell r="X21">
            <v>0.22222222222222215</v>
          </cell>
          <cell r="Y21">
            <v>0.12</v>
          </cell>
          <cell r="Z21">
            <v>0.1</v>
          </cell>
          <cell r="AA21">
            <v>0.52</v>
          </cell>
          <cell r="AB21">
            <v>6</v>
          </cell>
          <cell r="AC21">
            <v>0.52</v>
          </cell>
          <cell r="AD21">
            <v>0.2</v>
          </cell>
          <cell r="AE21">
            <v>0.4</v>
          </cell>
          <cell r="AG21" t="str">
            <v>BTCL Traïm 1s</v>
          </cell>
          <cell r="AH21" t="str">
            <v>0x4</v>
          </cell>
          <cell r="AJ21" t="str">
            <v>KHONGC</v>
          </cell>
          <cell r="AK21">
            <v>0.4</v>
          </cell>
          <cell r="AL21">
            <v>0.12</v>
          </cell>
        </row>
        <row r="23">
          <cell r="T23" t="str">
            <v>BCLT2</v>
          </cell>
          <cell r="U23">
            <v>0.75</v>
          </cell>
          <cell r="V23">
            <v>0.55000000000000004</v>
          </cell>
          <cell r="W23">
            <v>0.9</v>
          </cell>
          <cell r="X23">
            <v>0.22222222222222215</v>
          </cell>
          <cell r="Y23">
            <v>0.12</v>
          </cell>
          <cell r="Z23">
            <v>0.1</v>
          </cell>
          <cell r="AA23">
            <v>0.52</v>
          </cell>
          <cell r="AB23">
            <v>0</v>
          </cell>
          <cell r="AC23">
            <v>0.52</v>
          </cell>
          <cell r="AD23">
            <v>0.4</v>
          </cell>
          <cell r="AE23">
            <v>0.4</v>
          </cell>
          <cell r="AG23" t="str">
            <v>BTCL Traïm 2s</v>
          </cell>
          <cell r="AH23" t="str">
            <v>0x4</v>
          </cell>
          <cell r="AJ23" t="str">
            <v>KHONGC</v>
          </cell>
          <cell r="AK23">
            <v>0.4</v>
          </cell>
          <cell r="AL23">
            <v>0.12</v>
          </cell>
        </row>
        <row r="25">
          <cell r="T25" t="str">
            <v>CLBU1</v>
          </cell>
          <cell r="U25">
            <v>0.75</v>
          </cell>
          <cell r="V25">
            <v>0.45</v>
          </cell>
          <cell r="W25">
            <v>1.3</v>
          </cell>
          <cell r="X25">
            <v>0.23076923076923075</v>
          </cell>
          <cell r="Y25">
            <v>0.12</v>
          </cell>
          <cell r="Z25">
            <v>0.1</v>
          </cell>
          <cell r="AA25">
            <v>0.52</v>
          </cell>
          <cell r="AB25">
            <v>0</v>
          </cell>
          <cell r="AC25">
            <v>0.52</v>
          </cell>
          <cell r="AE25">
            <v>0.4</v>
          </cell>
          <cell r="AG25" t="str">
            <v>BTCL Buy 1 sôïi</v>
          </cell>
          <cell r="AH25" t="str">
            <v>0x4</v>
          </cell>
          <cell r="AK25">
            <v>0.4</v>
          </cell>
          <cell r="AL25">
            <v>0.12</v>
          </cell>
          <cell r="AN25">
            <v>1</v>
          </cell>
        </row>
        <row r="27">
          <cell r="T27" t="str">
            <v>CLBU2</v>
          </cell>
          <cell r="U27">
            <v>0.9</v>
          </cell>
          <cell r="V27">
            <v>0.6</v>
          </cell>
          <cell r="W27">
            <v>1.3</v>
          </cell>
          <cell r="X27">
            <v>0.23076923076923078</v>
          </cell>
          <cell r="Y27">
            <v>0.12</v>
          </cell>
          <cell r="Z27">
            <v>0.1</v>
          </cell>
          <cell r="AA27">
            <v>0.52</v>
          </cell>
          <cell r="AB27">
            <v>0</v>
          </cell>
          <cell r="AC27">
            <v>0.52</v>
          </cell>
          <cell r="AE27">
            <v>0.4</v>
          </cell>
          <cell r="AG27" t="str">
            <v>BTCL Buy 2 sôïi</v>
          </cell>
          <cell r="AH27" t="str">
            <v>0x4</v>
          </cell>
          <cell r="AK27">
            <v>0.4</v>
          </cell>
          <cell r="AL27">
            <v>0.12</v>
          </cell>
          <cell r="AN27">
            <v>2</v>
          </cell>
        </row>
        <row r="29">
          <cell r="T29" t="str">
            <v>BT1</v>
          </cell>
          <cell r="U29">
            <v>0.6</v>
          </cell>
          <cell r="V29">
            <v>0.4</v>
          </cell>
          <cell r="W29">
            <v>0.9</v>
          </cell>
          <cell r="X29">
            <v>0.22222222222222215</v>
          </cell>
          <cell r="Y29">
            <v>0.06</v>
          </cell>
          <cell r="Z29">
            <v>0.1</v>
          </cell>
          <cell r="AA29">
            <v>0.5</v>
          </cell>
          <cell r="AB29">
            <v>0</v>
          </cell>
          <cell r="AC29">
            <v>0.26</v>
          </cell>
          <cell r="AD29">
            <v>0.2</v>
          </cell>
          <cell r="AE29">
            <v>0.2</v>
          </cell>
          <cell r="AG29" t="str">
            <v>BT ñaù 1x2  1 sôïi</v>
          </cell>
          <cell r="AH29" t="str">
            <v>4x6</v>
          </cell>
          <cell r="AJ29" t="str">
            <v>KHONGC</v>
          </cell>
          <cell r="AK29">
            <v>0.2</v>
          </cell>
          <cell r="AL29">
            <v>0.06</v>
          </cell>
        </row>
        <row r="31">
          <cell r="T31" t="str">
            <v>BT2O</v>
          </cell>
          <cell r="U31">
            <v>0.7</v>
          </cell>
          <cell r="V31">
            <v>0.5</v>
          </cell>
          <cell r="W31">
            <v>0.9</v>
          </cell>
          <cell r="X31">
            <v>0.22222222222222215</v>
          </cell>
          <cell r="Y31">
            <v>0.06</v>
          </cell>
          <cell r="Z31">
            <v>0.1</v>
          </cell>
          <cell r="AA31">
            <v>0.5</v>
          </cell>
          <cell r="AB31">
            <v>5.5</v>
          </cell>
          <cell r="AC31">
            <v>0.26</v>
          </cell>
          <cell r="AD31">
            <v>0.4</v>
          </cell>
          <cell r="AE31">
            <v>0.2</v>
          </cell>
          <cell r="AG31" t="str">
            <v>BT ñaù 1x2  2  oáng</v>
          </cell>
          <cell r="AH31" t="str">
            <v>4x6</v>
          </cell>
          <cell r="AJ31" t="str">
            <v>KHONGC</v>
          </cell>
          <cell r="AK31">
            <v>0.2</v>
          </cell>
          <cell r="AL31">
            <v>0.06</v>
          </cell>
          <cell r="AM31">
            <v>2</v>
          </cell>
        </row>
        <row r="33">
          <cell r="T33" t="str">
            <v>CS1</v>
          </cell>
          <cell r="U33">
            <v>1.02</v>
          </cell>
          <cell r="V33">
            <v>0.8</v>
          </cell>
          <cell r="W33">
            <v>1.1000000000000001</v>
          </cell>
          <cell r="X33">
            <v>0.2</v>
          </cell>
          <cell r="Y33">
            <v>0.05</v>
          </cell>
          <cell r="Z33">
            <v>0.1</v>
          </cell>
          <cell r="AA33">
            <v>0.5</v>
          </cell>
          <cell r="AB33">
            <v>0</v>
          </cell>
          <cell r="AC33">
            <v>0.31</v>
          </cell>
          <cell r="AD33">
            <v>0.2</v>
          </cell>
          <cell r="AE33">
            <v>0.2</v>
          </cell>
          <cell r="AG33" t="str">
            <v>Con saâu 1 oáng</v>
          </cell>
          <cell r="AH33" t="str">
            <v>4x6</v>
          </cell>
          <cell r="AJ33" t="str">
            <v>KHONGC</v>
          </cell>
          <cell r="AK33">
            <v>0.2</v>
          </cell>
          <cell r="AL33">
            <v>0.11</v>
          </cell>
          <cell r="AM33">
            <v>1</v>
          </cell>
        </row>
        <row r="35">
          <cell r="T35" t="str">
            <v>CSC3O</v>
          </cell>
          <cell r="U35">
            <v>0.97</v>
          </cell>
          <cell r="V35">
            <v>0.75</v>
          </cell>
          <cell r="W35">
            <v>1.1000000000000001</v>
          </cell>
          <cell r="X35">
            <v>0.2</v>
          </cell>
          <cell r="Y35">
            <v>0.15</v>
          </cell>
          <cell r="Z35">
            <v>0.1</v>
          </cell>
          <cell r="AA35">
            <v>0.5</v>
          </cell>
          <cell r="AB35">
            <v>0</v>
          </cell>
          <cell r="AC35">
            <v>0.31</v>
          </cell>
          <cell r="AD35">
            <v>0.6</v>
          </cell>
          <cell r="AE35">
            <v>0.2</v>
          </cell>
          <cell r="AG35" t="str">
            <v>C saâu 3oá trong Cao oác</v>
          </cell>
          <cell r="AH35" t="str">
            <v>4x6</v>
          </cell>
          <cell r="AJ35" t="str">
            <v>KHONGC</v>
          </cell>
          <cell r="AK35">
            <v>0.2</v>
          </cell>
          <cell r="AL35">
            <v>0.21</v>
          </cell>
          <cell r="AM35">
            <v>3</v>
          </cell>
        </row>
        <row r="37">
          <cell r="T37" t="str">
            <v>CSC2O</v>
          </cell>
          <cell r="U37">
            <v>0.77</v>
          </cell>
          <cell r="V37">
            <v>0.55000000000000004</v>
          </cell>
          <cell r="W37">
            <v>1.1000000000000001</v>
          </cell>
          <cell r="X37">
            <v>0.2</v>
          </cell>
          <cell r="Y37">
            <v>0.15</v>
          </cell>
          <cell r="Z37">
            <v>0.1</v>
          </cell>
          <cell r="AA37">
            <v>0.5</v>
          </cell>
          <cell r="AB37">
            <v>0</v>
          </cell>
          <cell r="AC37">
            <v>0.31</v>
          </cell>
          <cell r="AD37">
            <v>0.4</v>
          </cell>
          <cell r="AE37">
            <v>0.2</v>
          </cell>
          <cell r="AG37" t="str">
            <v>C saâu 2oá trong Cao oác</v>
          </cell>
          <cell r="AH37" t="str">
            <v>4x6</v>
          </cell>
          <cell r="AJ37" t="str">
            <v>KHONGC</v>
          </cell>
          <cell r="AK37">
            <v>0.2</v>
          </cell>
          <cell r="AL37">
            <v>0.21</v>
          </cell>
          <cell r="AM37">
            <v>2</v>
          </cell>
        </row>
        <row r="39">
          <cell r="T39" t="str">
            <v>SR1</v>
          </cell>
          <cell r="U39">
            <v>0.6</v>
          </cell>
          <cell r="V39">
            <v>0.4</v>
          </cell>
          <cell r="W39">
            <v>0.9</v>
          </cell>
          <cell r="X39">
            <v>0.22222222222222215</v>
          </cell>
          <cell r="Y39">
            <v>0.05</v>
          </cell>
          <cell r="Z39">
            <v>0.1</v>
          </cell>
          <cell r="AA39">
            <v>0.5</v>
          </cell>
          <cell r="AB39">
            <v>0</v>
          </cell>
          <cell r="AC39">
            <v>0.27</v>
          </cell>
          <cell r="AD39">
            <v>0.2</v>
          </cell>
          <cell r="AE39">
            <v>0.2</v>
          </cell>
          <cell r="AG39" t="str">
            <v>Soûi röûa 1 sôïi</v>
          </cell>
          <cell r="AH39" t="str">
            <v>4x6</v>
          </cell>
          <cell r="AK39">
            <v>0.2</v>
          </cell>
          <cell r="AL39">
            <v>0.09</v>
          </cell>
        </row>
        <row r="41">
          <cell r="T41" t="str">
            <v>SR2</v>
          </cell>
          <cell r="U41">
            <v>0.75</v>
          </cell>
          <cell r="V41">
            <v>0.55000000000000004</v>
          </cell>
          <cell r="W41">
            <v>0.9</v>
          </cell>
          <cell r="X41">
            <v>0.22222222222222215</v>
          </cell>
          <cell r="Y41">
            <v>0.05</v>
          </cell>
          <cell r="Z41">
            <v>0.1</v>
          </cell>
          <cell r="AA41">
            <v>0.5</v>
          </cell>
          <cell r="AB41">
            <v>0</v>
          </cell>
          <cell r="AC41">
            <v>0.27</v>
          </cell>
          <cell r="AD41">
            <v>0.4</v>
          </cell>
          <cell r="AE41">
            <v>0.2</v>
          </cell>
          <cell r="AG41" t="str">
            <v>Soûi röûa 2sôïi</v>
          </cell>
          <cell r="AH41" t="str">
            <v>4x6</v>
          </cell>
          <cell r="AK41">
            <v>0.2</v>
          </cell>
          <cell r="AL41">
            <v>7.0000000000000007E-2</v>
          </cell>
        </row>
        <row r="43">
          <cell r="T43" t="str">
            <v>SR3</v>
          </cell>
          <cell r="U43">
            <v>0.6</v>
          </cell>
          <cell r="V43">
            <v>0.4</v>
          </cell>
          <cell r="W43">
            <v>0.9</v>
          </cell>
          <cell r="X43">
            <v>0.22222222222222215</v>
          </cell>
          <cell r="Y43">
            <v>0.05</v>
          </cell>
          <cell r="Z43">
            <v>0.1</v>
          </cell>
          <cell r="AA43">
            <v>0.5</v>
          </cell>
          <cell r="AB43">
            <v>0</v>
          </cell>
          <cell r="AC43">
            <v>0.27</v>
          </cell>
          <cell r="AD43">
            <v>0.2</v>
          </cell>
          <cell r="AE43">
            <v>0.2</v>
          </cell>
          <cell r="AG43" t="str">
            <v>Soûi röûa 3 sôïi</v>
          </cell>
          <cell r="AH43" t="str">
            <v>4x6</v>
          </cell>
          <cell r="AK43">
            <v>0.2</v>
          </cell>
          <cell r="AL43">
            <v>7.0000000000000007E-2</v>
          </cell>
        </row>
        <row r="45">
          <cell r="T45" t="str">
            <v>GB1</v>
          </cell>
          <cell r="U45">
            <v>0.6</v>
          </cell>
          <cell r="V45">
            <v>0.4</v>
          </cell>
          <cell r="W45">
            <v>0.9</v>
          </cell>
          <cell r="X45">
            <v>0.22222222222222215</v>
          </cell>
          <cell r="Y45">
            <v>0.05</v>
          </cell>
          <cell r="Z45">
            <v>0.1</v>
          </cell>
          <cell r="AA45">
            <v>0.5</v>
          </cell>
          <cell r="AB45">
            <v>0</v>
          </cell>
          <cell r="AC45">
            <v>0.29000000000000004</v>
          </cell>
          <cell r="AD45">
            <v>0.2</v>
          </cell>
          <cell r="AE45">
            <v>0.2</v>
          </cell>
          <cell r="AG45" t="str">
            <v>Gaïch XM 1s</v>
          </cell>
          <cell r="AH45" t="str">
            <v>4x6</v>
          </cell>
          <cell r="AK45">
            <v>0.2</v>
          </cell>
          <cell r="AL45">
            <v>0.09</v>
          </cell>
        </row>
        <row r="47">
          <cell r="T47" t="str">
            <v>GB2O</v>
          </cell>
          <cell r="U47">
            <v>0.6</v>
          </cell>
          <cell r="V47">
            <v>0.4</v>
          </cell>
          <cell r="W47">
            <v>0.9</v>
          </cell>
          <cell r="X47">
            <v>0.22222222222222215</v>
          </cell>
          <cell r="Y47">
            <v>0.05</v>
          </cell>
          <cell r="Z47">
            <v>0.1</v>
          </cell>
          <cell r="AA47">
            <v>0.5</v>
          </cell>
          <cell r="AB47">
            <v>0</v>
          </cell>
          <cell r="AC47">
            <v>0.29000000000000004</v>
          </cell>
          <cell r="AD47">
            <v>0.4</v>
          </cell>
          <cell r="AE47">
            <v>0.2</v>
          </cell>
          <cell r="AG47" t="str">
            <v>Gaïch XM 2 oáng</v>
          </cell>
          <cell r="AH47" t="str">
            <v>4x6</v>
          </cell>
          <cell r="AK47">
            <v>0.2</v>
          </cell>
          <cell r="AL47">
            <v>0.09</v>
          </cell>
          <cell r="AM47">
            <v>2</v>
          </cell>
        </row>
        <row r="49">
          <cell r="T49" t="str">
            <v>GB2</v>
          </cell>
          <cell r="U49">
            <v>0.75</v>
          </cell>
          <cell r="V49">
            <v>0.55000000000000004</v>
          </cell>
          <cell r="W49">
            <v>0.9</v>
          </cell>
          <cell r="X49">
            <v>0.22222222222222215</v>
          </cell>
          <cell r="Y49">
            <v>0.05</v>
          </cell>
          <cell r="Z49">
            <v>0.1</v>
          </cell>
          <cell r="AA49">
            <v>0.5</v>
          </cell>
          <cell r="AB49">
            <v>0</v>
          </cell>
          <cell r="AC49">
            <v>0.29000000000000004</v>
          </cell>
          <cell r="AD49">
            <v>0.4</v>
          </cell>
          <cell r="AE49">
            <v>0.2</v>
          </cell>
          <cell r="AG49" t="str">
            <v>Gaïch XM 2s</v>
          </cell>
          <cell r="AH49" t="str">
            <v>4x6</v>
          </cell>
          <cell r="AK49">
            <v>0.2</v>
          </cell>
          <cell r="AL49">
            <v>0.09</v>
          </cell>
        </row>
        <row r="51">
          <cell r="T51" t="str">
            <v>GB4</v>
          </cell>
          <cell r="U51">
            <v>1.45</v>
          </cell>
          <cell r="V51">
            <v>1.25</v>
          </cell>
          <cell r="W51">
            <v>0.9</v>
          </cell>
          <cell r="X51">
            <v>0.22222222222222215</v>
          </cell>
          <cell r="Y51">
            <v>0.05</v>
          </cell>
          <cell r="Z51">
            <v>0.1</v>
          </cell>
          <cell r="AA51">
            <v>0.5</v>
          </cell>
          <cell r="AB51">
            <v>0</v>
          </cell>
          <cell r="AC51">
            <v>0.29000000000000004</v>
          </cell>
          <cell r="AD51">
            <v>0.8</v>
          </cell>
          <cell r="AE51">
            <v>0.2</v>
          </cell>
          <cell r="AG51" t="str">
            <v>Gaïch XM 4s</v>
          </cell>
          <cell r="AH51" t="str">
            <v>4x6</v>
          </cell>
          <cell r="AK51">
            <v>0.2</v>
          </cell>
          <cell r="AL51">
            <v>0.09</v>
          </cell>
        </row>
        <row r="53">
          <cell r="T53" t="str">
            <v>DA6O</v>
          </cell>
          <cell r="U53">
            <v>1.73</v>
          </cell>
          <cell r="V53">
            <v>1.5</v>
          </cell>
          <cell r="W53">
            <v>1.1499999999999999</v>
          </cell>
          <cell r="X53">
            <v>0.2</v>
          </cell>
          <cell r="Z53">
            <v>0.1</v>
          </cell>
          <cell r="AA53">
            <v>0.5</v>
          </cell>
          <cell r="AB53">
            <v>0</v>
          </cell>
          <cell r="AC53">
            <v>0.2</v>
          </cell>
          <cell r="AD53">
            <v>1.2</v>
          </cell>
          <cell r="AE53">
            <v>0.2</v>
          </cell>
          <cell r="AG53" t="str">
            <v>Ñaù  6 oáng</v>
          </cell>
          <cell r="AH53" t="str">
            <v>4x6</v>
          </cell>
          <cell r="AJ53" t="str">
            <v>KHONGC</v>
          </cell>
          <cell r="AK53">
            <v>0.2</v>
          </cell>
        </row>
        <row r="55">
          <cell r="T55" t="str">
            <v>DAC1O</v>
          </cell>
          <cell r="U55">
            <v>0.7</v>
          </cell>
          <cell r="V55">
            <v>0.5</v>
          </cell>
          <cell r="W55">
            <v>1</v>
          </cell>
          <cell r="X55">
            <v>0.2</v>
          </cell>
          <cell r="Z55">
            <v>0.1</v>
          </cell>
          <cell r="AA55">
            <v>0.5</v>
          </cell>
          <cell r="AB55">
            <v>0</v>
          </cell>
          <cell r="AC55">
            <v>0.4</v>
          </cell>
          <cell r="AD55">
            <v>0.8</v>
          </cell>
          <cell r="AE55">
            <v>0.4</v>
          </cell>
          <cell r="AG55" t="str">
            <v>Ñaù 1 oáng</v>
          </cell>
          <cell r="AH55" t="str">
            <v>0x4</v>
          </cell>
          <cell r="AK55">
            <v>0.4</v>
          </cell>
          <cell r="AM55">
            <v>1</v>
          </cell>
        </row>
        <row r="57">
          <cell r="T57" t="str">
            <v>DHC1</v>
          </cell>
          <cell r="U57">
            <v>0.6</v>
          </cell>
          <cell r="V57">
            <v>0.4</v>
          </cell>
          <cell r="W57">
            <v>0.9</v>
          </cell>
          <cell r="X57">
            <v>0.22222222222222215</v>
          </cell>
          <cell r="Y57">
            <v>0.05</v>
          </cell>
          <cell r="Z57">
            <v>0.1</v>
          </cell>
          <cell r="AA57">
            <v>0.5</v>
          </cell>
          <cell r="AB57">
            <v>0</v>
          </cell>
          <cell r="AC57">
            <v>0.29000000000000004</v>
          </cell>
          <cell r="AD57">
            <v>0.2</v>
          </cell>
          <cell r="AE57">
            <v>0.2</v>
          </cell>
          <cell r="AG57" t="str">
            <v>Ñaù hoa cöông 1 sôïi</v>
          </cell>
          <cell r="AH57" t="str">
            <v>4x6</v>
          </cell>
          <cell r="AK57">
            <v>0.2</v>
          </cell>
          <cell r="AL57">
            <v>0.09</v>
          </cell>
        </row>
        <row r="59">
          <cell r="AB59">
            <v>616</v>
          </cell>
        </row>
        <row r="61">
          <cell r="T61" t="str">
            <v>HAM</v>
          </cell>
          <cell r="U61">
            <v>1.5999999999999999</v>
          </cell>
          <cell r="V61">
            <v>1.4</v>
          </cell>
          <cell r="W61">
            <v>1</v>
          </cell>
          <cell r="X61">
            <v>0.2</v>
          </cell>
          <cell r="Y61">
            <v>0.06</v>
          </cell>
          <cell r="Z61">
            <v>0.1</v>
          </cell>
          <cell r="AA61">
            <v>0.5</v>
          </cell>
          <cell r="AB61">
            <v>0</v>
          </cell>
          <cell r="AC61">
            <v>0.26</v>
          </cell>
          <cell r="AD61" t="str">
            <v>Haàm caùp</v>
          </cell>
          <cell r="AE61">
            <v>0.2</v>
          </cell>
          <cell r="AG61" t="str">
            <v>Haàm caùp</v>
          </cell>
          <cell r="AH61" t="str">
            <v>4x6</v>
          </cell>
          <cell r="AK61">
            <v>0.2</v>
          </cell>
          <cell r="AL61">
            <v>0.06</v>
          </cell>
        </row>
        <row r="62">
          <cell r="T62" t="str">
            <v>DHAM</v>
          </cell>
          <cell r="U62">
            <v>2.8000000000000003</v>
          </cell>
          <cell r="V62">
            <v>2.6</v>
          </cell>
          <cell r="W62">
            <v>1</v>
          </cell>
          <cell r="X62">
            <v>0.2</v>
          </cell>
        </row>
        <row r="63">
          <cell r="T63" t="str">
            <v>HAMD</v>
          </cell>
          <cell r="U63">
            <v>1.64</v>
          </cell>
          <cell r="V63">
            <v>1.4</v>
          </cell>
          <cell r="W63">
            <v>1.2</v>
          </cell>
          <cell r="X63">
            <v>0.2</v>
          </cell>
          <cell r="Z63">
            <v>0.1</v>
          </cell>
          <cell r="AA63">
            <v>0.5</v>
          </cell>
          <cell r="AB63">
            <v>1</v>
          </cell>
          <cell r="AC63">
            <v>0.5</v>
          </cell>
          <cell r="AD63" t="str">
            <v>Haàm caùp Dñöôøng</v>
          </cell>
          <cell r="AE63">
            <v>0.4</v>
          </cell>
          <cell r="AG63" t="str">
            <v>Haàm caùp Dñöôøng</v>
          </cell>
          <cell r="AH63" t="str">
            <v>0x4</v>
          </cell>
          <cell r="AK63">
            <v>0.4</v>
          </cell>
          <cell r="AL63">
            <v>0.1</v>
          </cell>
        </row>
        <row r="64">
          <cell r="T64" t="str">
            <v>DHAMD</v>
          </cell>
          <cell r="U64">
            <v>2.84</v>
          </cell>
          <cell r="V64">
            <v>2.6</v>
          </cell>
          <cell r="W64">
            <v>1.2</v>
          </cell>
          <cell r="X64">
            <v>0.2</v>
          </cell>
        </row>
        <row r="65">
          <cell r="T65" t="str">
            <v>HAMDA</v>
          </cell>
          <cell r="U65">
            <v>1.64</v>
          </cell>
          <cell r="V65">
            <v>1.4</v>
          </cell>
          <cell r="W65">
            <v>1.2</v>
          </cell>
          <cell r="X65">
            <v>0.2</v>
          </cell>
          <cell r="Z65">
            <v>0.1</v>
          </cell>
          <cell r="AA65">
            <v>0.5</v>
          </cell>
          <cell r="AB65">
            <v>0</v>
          </cell>
          <cell r="AC65">
            <v>0.4</v>
          </cell>
          <cell r="AD65" t="str">
            <v>Haàm caùp TL ñaù</v>
          </cell>
          <cell r="AE65">
            <v>0.4</v>
          </cell>
          <cell r="AG65" t="str">
            <v>Haàm caùp TL ñaù</v>
          </cell>
          <cell r="AH65" t="str">
            <v>0x4</v>
          </cell>
          <cell r="AK65">
            <v>0.4</v>
          </cell>
          <cell r="AL65">
            <v>0.1</v>
          </cell>
        </row>
        <row r="66">
          <cell r="T66" t="str">
            <v>DHAMDA</v>
          </cell>
          <cell r="U66">
            <v>2.84</v>
          </cell>
          <cell r="V66">
            <v>2.6</v>
          </cell>
          <cell r="W66">
            <v>1.2</v>
          </cell>
          <cell r="X66">
            <v>0.2</v>
          </cell>
        </row>
        <row r="67">
          <cell r="T67" t="str">
            <v>MBCL1</v>
          </cell>
          <cell r="U67">
            <v>1.55</v>
          </cell>
          <cell r="V67">
            <v>0.55000000000000004</v>
          </cell>
          <cell r="W67">
            <v>1</v>
          </cell>
          <cell r="X67">
            <v>1</v>
          </cell>
          <cell r="AB67">
            <v>0</v>
          </cell>
          <cell r="AG67" t="str">
            <v>Möông trong Traïm</v>
          </cell>
          <cell r="AK67">
            <v>0</v>
          </cell>
        </row>
        <row r="68">
          <cell r="U68">
            <v>7.67</v>
          </cell>
          <cell r="V68">
            <v>5.9</v>
          </cell>
          <cell r="W68">
            <v>2.95</v>
          </cell>
          <cell r="X68">
            <v>0.6</v>
          </cell>
        </row>
        <row r="69">
          <cell r="T69" t="str">
            <v>RBNN2O</v>
          </cell>
          <cell r="U69">
            <v>1.55</v>
          </cell>
          <cell r="V69">
            <v>0.55000000000000004</v>
          </cell>
          <cell r="W69">
            <v>1</v>
          </cell>
          <cell r="X69">
            <v>1</v>
          </cell>
          <cell r="AB69">
            <v>0</v>
          </cell>
          <cell r="AG69" t="str">
            <v>ROBOT NN 2 oáng</v>
          </cell>
          <cell r="AK69">
            <v>0</v>
          </cell>
        </row>
        <row r="70">
          <cell r="U70">
            <v>7.67</v>
          </cell>
          <cell r="V70">
            <v>5.9</v>
          </cell>
          <cell r="W70">
            <v>2.95</v>
          </cell>
          <cell r="X70">
            <v>0.6</v>
          </cell>
        </row>
        <row r="71">
          <cell r="T71" t="str">
            <v>RBDA2</v>
          </cell>
          <cell r="U71">
            <v>1.45</v>
          </cell>
          <cell r="V71">
            <v>0.45</v>
          </cell>
          <cell r="W71">
            <v>1</v>
          </cell>
          <cell r="X71">
            <v>1</v>
          </cell>
          <cell r="AB71">
            <v>0</v>
          </cell>
          <cell r="AG71" t="str">
            <v>ROBOT ñaù 2 sôïi</v>
          </cell>
          <cell r="AK71">
            <v>0</v>
          </cell>
        </row>
        <row r="72">
          <cell r="U72">
            <v>2.27</v>
          </cell>
          <cell r="V72">
            <v>0.5</v>
          </cell>
          <cell r="W72">
            <v>2.95</v>
          </cell>
          <cell r="X72">
            <v>0.6</v>
          </cell>
        </row>
        <row r="73">
          <cell r="T73" t="str">
            <v>BANSON1</v>
          </cell>
          <cell r="U73">
            <v>11.5</v>
          </cell>
          <cell r="V73">
            <v>1.5</v>
          </cell>
          <cell r="W73">
            <v>1</v>
          </cell>
          <cell r="X73">
            <v>10</v>
          </cell>
          <cell r="AB73">
            <v>0</v>
          </cell>
          <cell r="AG73" t="str">
            <v>Baêng soâng 1 sôïi</v>
          </cell>
        </row>
      </sheetData>
      <sheetData sheetId="1" refreshError="1">
        <row r="6">
          <cell r="C6" t="str">
            <v>BL10-48</v>
          </cell>
          <cell r="D6" t="str">
            <v>Caùi</v>
          </cell>
          <cell r="E6">
            <v>6000</v>
          </cell>
        </row>
        <row r="7">
          <cell r="C7" t="str">
            <v>BOTDA</v>
          </cell>
          <cell r="D7" t="str">
            <v>Kg</v>
          </cell>
          <cell r="E7">
            <v>320</v>
          </cell>
        </row>
        <row r="8">
          <cell r="C8" t="str">
            <v>BUYDOI</v>
          </cell>
          <cell r="D8" t="str">
            <v>Caùi</v>
          </cell>
          <cell r="E8">
            <v>90000</v>
          </cell>
        </row>
        <row r="9">
          <cell r="C9" t="str">
            <v>BUYDON</v>
          </cell>
          <cell r="D9" t="str">
            <v>Caùi</v>
          </cell>
          <cell r="E9">
            <v>70000</v>
          </cell>
        </row>
        <row r="10">
          <cell r="C10" t="str">
            <v>NABDOI</v>
          </cell>
          <cell r="D10" t="str">
            <v>Caùi</v>
          </cell>
          <cell r="E10">
            <v>56000</v>
          </cell>
        </row>
        <row r="11">
          <cell r="C11" t="str">
            <v>NABDON</v>
          </cell>
          <cell r="D11" t="str">
            <v>Caùi</v>
          </cell>
          <cell r="E11">
            <v>44000</v>
          </cell>
        </row>
        <row r="12">
          <cell r="C12" t="str">
            <v>CAT</v>
          </cell>
          <cell r="D12" t="str">
            <v>M3</v>
          </cell>
          <cell r="E12">
            <v>40026</v>
          </cell>
        </row>
        <row r="13">
          <cell r="C13" t="str">
            <v>CPSD</v>
          </cell>
          <cell r="D13" t="str">
            <v>M3</v>
          </cell>
          <cell r="E13">
            <v>55000</v>
          </cell>
        </row>
        <row r="14">
          <cell r="C14" t="str">
            <v>CUA-B40</v>
          </cell>
          <cell r="D14" t="str">
            <v>M2</v>
          </cell>
          <cell r="E14">
            <v>280000</v>
          </cell>
        </row>
        <row r="15">
          <cell r="C15" t="str">
            <v>GMK70D</v>
          </cell>
          <cell r="D15" t="str">
            <v>Caùi</v>
          </cell>
          <cell r="E15">
            <v>35000</v>
          </cell>
        </row>
        <row r="16">
          <cell r="C16" t="str">
            <v>GMK70N</v>
          </cell>
          <cell r="D16" t="str">
            <v>Caùi</v>
          </cell>
          <cell r="E16">
            <v>25000</v>
          </cell>
        </row>
        <row r="17">
          <cell r="C17" t="str">
            <v>GS-MK</v>
          </cell>
          <cell r="D17" t="str">
            <v>kg</v>
          </cell>
          <cell r="E17">
            <v>9500</v>
          </cell>
        </row>
        <row r="18">
          <cell r="C18" t="str">
            <v>GOVAN</v>
          </cell>
          <cell r="D18" t="str">
            <v>M3</v>
          </cell>
          <cell r="E18">
            <v>2200000</v>
          </cell>
        </row>
        <row r="19">
          <cell r="C19" t="str">
            <v>KEM1MM</v>
          </cell>
          <cell r="D19" t="str">
            <v>Kg</v>
          </cell>
          <cell r="E19">
            <v>6000</v>
          </cell>
        </row>
        <row r="20">
          <cell r="C20" t="str">
            <v>LUOI-B40</v>
          </cell>
          <cell r="D20" t="str">
            <v>M2</v>
          </cell>
          <cell r="E20">
            <v>25000</v>
          </cell>
        </row>
        <row r="21">
          <cell r="C21" t="str">
            <v>OXY</v>
          </cell>
          <cell r="D21" t="str">
            <v>Chai</v>
          </cell>
          <cell r="E21">
            <v>40000</v>
          </cell>
        </row>
        <row r="22">
          <cell r="C22" t="str">
            <v>QUEHAN</v>
          </cell>
          <cell r="D22" t="str">
            <v>Kg</v>
          </cell>
          <cell r="E22">
            <v>9000</v>
          </cell>
        </row>
        <row r="23">
          <cell r="C23" t="str">
            <v>SON-CS</v>
          </cell>
          <cell r="D23" t="str">
            <v>Kg</v>
          </cell>
          <cell r="E23">
            <v>16000</v>
          </cell>
        </row>
        <row r="24">
          <cell r="C24" t="str">
            <v>SOI</v>
          </cell>
          <cell r="D24" t="str">
            <v>Kg</v>
          </cell>
          <cell r="E24">
            <v>600</v>
          </cell>
        </row>
        <row r="25">
          <cell r="C25" t="str">
            <v>THEP-HINH</v>
          </cell>
          <cell r="D25" t="str">
            <v>Kg</v>
          </cell>
          <cell r="E25">
            <v>4700</v>
          </cell>
        </row>
        <row r="26">
          <cell r="C26" t="str">
            <v>THEP-TRON</v>
          </cell>
          <cell r="D26" t="str">
            <v>Kg</v>
          </cell>
          <cell r="E26">
            <v>4450</v>
          </cell>
        </row>
        <row r="27">
          <cell r="C27" t="str">
            <v>THEP-10</v>
          </cell>
          <cell r="D27" t="str">
            <v>Kg</v>
          </cell>
          <cell r="E27">
            <v>4350</v>
          </cell>
        </row>
        <row r="28">
          <cell r="C28" t="str">
            <v>XM</v>
          </cell>
          <cell r="D28" t="str">
            <v>Kg</v>
          </cell>
          <cell r="E28">
            <v>1020</v>
          </cell>
        </row>
        <row r="29">
          <cell r="C29" t="str">
            <v>XM-TR</v>
          </cell>
          <cell r="D29" t="str">
            <v>Kg</v>
          </cell>
          <cell r="E29">
            <v>1900</v>
          </cell>
        </row>
        <row r="30">
          <cell r="C30" t="str">
            <v>XANG</v>
          </cell>
          <cell r="D30" t="str">
            <v>Kg</v>
          </cell>
          <cell r="E30">
            <v>4400</v>
          </cell>
        </row>
        <row r="31">
          <cell r="C31" t="str">
            <v>DINH</v>
          </cell>
          <cell r="D31" t="str">
            <v>Kg</v>
          </cell>
          <cell r="E31">
            <v>6000</v>
          </cell>
        </row>
        <row r="32">
          <cell r="C32" t="str">
            <v>DA-015</v>
          </cell>
          <cell r="D32" t="str">
            <v>M3</v>
          </cell>
          <cell r="E32">
            <v>100000</v>
          </cell>
        </row>
        <row r="33">
          <cell r="C33" t="str">
            <v>DA-05</v>
          </cell>
          <cell r="D33" t="str">
            <v>M3</v>
          </cell>
          <cell r="E33">
            <v>100000</v>
          </cell>
        </row>
        <row r="34">
          <cell r="C34" t="str">
            <v>DA1-2</v>
          </cell>
          <cell r="D34" t="str">
            <v>M3</v>
          </cell>
          <cell r="E34">
            <v>140000</v>
          </cell>
        </row>
        <row r="35">
          <cell r="C35" t="str">
            <v>DA2-4</v>
          </cell>
          <cell r="D35" t="str">
            <v>M3</v>
          </cell>
          <cell r="E35">
            <v>135000</v>
          </cell>
        </row>
        <row r="36">
          <cell r="C36" t="str">
            <v>DA4-6</v>
          </cell>
          <cell r="D36" t="str">
            <v>M3</v>
          </cell>
          <cell r="E36">
            <v>115000</v>
          </cell>
        </row>
        <row r="37">
          <cell r="C37" t="str">
            <v>DHCUON</v>
          </cell>
          <cell r="D37" t="str">
            <v>M2</v>
          </cell>
          <cell r="E37">
            <v>220000</v>
          </cell>
        </row>
        <row r="38">
          <cell r="C38" t="str">
            <v>DAT-DEN</v>
          </cell>
          <cell r="D38" t="str">
            <v>Kg</v>
          </cell>
          <cell r="E38">
            <v>7000</v>
          </cell>
        </row>
        <row r="39">
          <cell r="C39" t="str">
            <v>COC-TRAM</v>
          </cell>
          <cell r="D39" t="str">
            <v>m</v>
          </cell>
          <cell r="E39">
            <v>2750</v>
          </cell>
        </row>
        <row r="40">
          <cell r="C40" t="str">
            <v>CU-TRAM</v>
          </cell>
          <cell r="D40" t="str">
            <v>Caây</v>
          </cell>
          <cell r="E40">
            <v>11000</v>
          </cell>
        </row>
        <row r="41">
          <cell r="C41" t="str">
            <v>DAY-KEM</v>
          </cell>
          <cell r="D41" t="str">
            <v>Kg</v>
          </cell>
          <cell r="E41">
            <v>6000</v>
          </cell>
        </row>
        <row r="42">
          <cell r="C42" t="str">
            <v>GACH-THE</v>
          </cell>
          <cell r="D42" t="str">
            <v>Vieân</v>
          </cell>
          <cell r="E42">
            <v>220</v>
          </cell>
        </row>
        <row r="43">
          <cell r="C43" t="str">
            <v>GB-XM20</v>
          </cell>
          <cell r="D43" t="str">
            <v>Vieân</v>
          </cell>
          <cell r="E43">
            <v>2800</v>
          </cell>
        </row>
        <row r="44">
          <cell r="C44" t="str">
            <v>CERA20X15</v>
          </cell>
          <cell r="D44" t="str">
            <v>Vieân</v>
          </cell>
          <cell r="E44">
            <v>2600</v>
          </cell>
        </row>
        <row r="45">
          <cell r="C45" t="str">
            <v>G-CSAU</v>
          </cell>
          <cell r="D45" t="str">
            <v>M2</v>
          </cell>
          <cell r="E45">
            <v>88000</v>
          </cell>
        </row>
        <row r="46">
          <cell r="C46" t="str">
            <v>GO-VKHUO</v>
          </cell>
          <cell r="D46" t="str">
            <v>m3</v>
          </cell>
          <cell r="E46">
            <v>2200000</v>
          </cell>
        </row>
        <row r="47">
          <cell r="C47" t="str">
            <v>DAN-BT</v>
          </cell>
          <cell r="D47" t="str">
            <v>Caùi</v>
          </cell>
          <cell r="E47">
            <v>28000</v>
          </cell>
        </row>
        <row r="48">
          <cell r="C48" t="str">
            <v>BTNN</v>
          </cell>
          <cell r="D48" t="str">
            <v>Taán</v>
          </cell>
          <cell r="E48">
            <v>320000</v>
          </cell>
        </row>
        <row r="49">
          <cell r="C49" t="str">
            <v>CUI</v>
          </cell>
          <cell r="D49" t="str">
            <v>Ster</v>
          </cell>
          <cell r="E49">
            <v>160000</v>
          </cell>
        </row>
        <row r="50">
          <cell r="C50" t="str">
            <v>MAZUT</v>
          </cell>
          <cell r="D50" t="str">
            <v>Kg</v>
          </cell>
          <cell r="E50">
            <v>3400</v>
          </cell>
        </row>
        <row r="51">
          <cell r="C51" t="str">
            <v>NHUADAC</v>
          </cell>
          <cell r="D51" t="str">
            <v>Kg</v>
          </cell>
          <cell r="E51">
            <v>2450</v>
          </cell>
        </row>
        <row r="52">
          <cell r="C52" t="str">
            <v>NEPGO</v>
          </cell>
          <cell r="D52" t="str">
            <v>m</v>
          </cell>
          <cell r="E52">
            <v>2500</v>
          </cell>
        </row>
        <row r="53">
          <cell r="C53" t="str">
            <v>0X4</v>
          </cell>
          <cell r="D53" t="str">
            <v>m3</v>
          </cell>
          <cell r="E53">
            <v>100000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 tong"/>
      <sheetName val="Chiet tinh"/>
      <sheetName val="Chi tiet"/>
      <sheetName val="Tong hop"/>
      <sheetName val="XL4Poppy"/>
      <sheetName val="Sheet1"/>
    </sheetNames>
    <sheetDataSet>
      <sheetData sheetId="0"/>
      <sheetData sheetId="1"/>
      <sheetData sheetId="2"/>
      <sheetData sheetId="3"/>
      <sheetData sheetId="4" refreshError="1">
        <row r="27">
          <cell r="C27" t="e">
            <v>#N/A</v>
          </cell>
        </row>
      </sheetData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OP95"/>
      <sheetName val="Package1"/>
      <sheetName val="Sheet2"/>
      <sheetName val="VP-MM"/>
      <sheetName val="VP-2115"/>
      <sheetName val="VP-PT"/>
      <sheetName val="Sh"/>
      <sheetName val="Sh2"/>
      <sheetName val="Sh3"/>
      <sheetName val="Sh4"/>
      <sheetName val="Sh5"/>
      <sheetName val="Sheet9"/>
      <sheetName val="Sheet10"/>
      <sheetName val="Sheet11"/>
      <sheetName val="Sheet12"/>
      <sheetName val="XL4Poppy"/>
      <sheetName val="GCL THU"/>
      <sheetName val="PHIEU THU"/>
      <sheetName val="PHIEU CHI"/>
      <sheetName val="GCL CHI"/>
      <sheetName val=" CHUNG TU GHI SO"/>
      <sheetName val="SO TIEN MAT"/>
      <sheetName val="~         "/>
      <sheetName val="dg-VTu"/>
      <sheetName val="DN"/>
      <sheetName val="VP"/>
      <sheetName val="KD"/>
      <sheetName val="DD"/>
      <sheetName val="CT"/>
      <sheetName val="PX"/>
      <sheetName val="GR"/>
      <sheetName val="00000000"/>
      <sheetName val="CHITIET VL-NC-TT1p"/>
      <sheetName val="TONGKE3p"/>
      <sheetName val="XNTN1"/>
      <sheetName val="XNTN2"/>
      <sheetName val="XNTN3"/>
      <sheetName val="XNTN4"/>
      <sheetName val="XNTN5"/>
      <sheetName val="XNTN6"/>
      <sheetName val="TONGHOP"/>
      <sheetName val="Ngay 27-5-2002"/>
      <sheetName val="Ngay 11-6-2002"/>
      <sheetName val="Ngay 20-6-2002"/>
      <sheetName val="Ngay 21-6-2002"/>
      <sheetName val="Ngay 8-9-2002"/>
      <sheetName val="Ngay9-10-02"/>
      <sheetName val="11-10-02"/>
      <sheetName val="CHITIET VL-NC"/>
      <sheetName val="DON GIA"/>
      <sheetName val="VP_MM"/>
      <sheetName val="V_x0010_-MM"/>
      <sheetName val="THOP95.XLS"/>
    </sheetNames>
    <definedNames>
      <definedName name="NToS"/>
    </defined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M18">
            <v>1</v>
          </cell>
          <cell r="AN18">
            <v>8.44</v>
          </cell>
          <cell r="AO18">
            <v>9</v>
          </cell>
          <cell r="AQ18">
            <v>45</v>
          </cell>
          <cell r="AR18">
            <v>42.22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M24">
            <v>1</v>
          </cell>
          <cell r="AN24">
            <v>11.8</v>
          </cell>
          <cell r="AO24">
            <v>9.4</v>
          </cell>
          <cell r="AQ24">
            <v>36.44</v>
          </cell>
          <cell r="AR24">
            <v>37.229999999999997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L27" t="str">
            <v>800</v>
          </cell>
          <cell r="AM27">
            <v>1</v>
          </cell>
          <cell r="AN27">
            <v>19.16</v>
          </cell>
          <cell r="AP27">
            <v>17.8</v>
          </cell>
          <cell r="AQ27">
            <v>26.1</v>
          </cell>
          <cell r="AS27">
            <v>37.869999999999997</v>
          </cell>
          <cell r="AT27">
            <v>500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K28" t="str">
            <v>100(OM-12)</v>
          </cell>
          <cell r="AM28">
            <v>1</v>
          </cell>
          <cell r="AO28">
            <v>14.3</v>
          </cell>
          <cell r="AR28">
            <v>47.55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M30">
            <v>1</v>
          </cell>
          <cell r="AN30">
            <v>13.7</v>
          </cell>
          <cell r="AO30">
            <v>11.9</v>
          </cell>
          <cell r="AQ30">
            <v>41.61</v>
          </cell>
          <cell r="AR30">
            <v>47.9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Q36">
            <v>50.63</v>
          </cell>
          <cell r="AR36">
            <v>52.63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M39">
            <v>1</v>
          </cell>
          <cell r="AN39">
            <v>27.3</v>
          </cell>
          <cell r="AO39">
            <v>15.7</v>
          </cell>
          <cell r="AQ39">
            <v>40.29</v>
          </cell>
          <cell r="AR39">
            <v>38.22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M40">
            <v>1</v>
          </cell>
          <cell r="AN40">
            <v>18.3</v>
          </cell>
          <cell r="AO40">
            <v>13.1</v>
          </cell>
          <cell r="AQ40">
            <v>65.569999999999993</v>
          </cell>
          <cell r="AR40">
            <v>83.97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M41">
            <v>1</v>
          </cell>
          <cell r="AN41">
            <v>20.309999999999999</v>
          </cell>
          <cell r="AO41">
            <v>13.1</v>
          </cell>
          <cell r="AQ41">
            <v>64</v>
          </cell>
          <cell r="AR41">
            <v>83.97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M42">
            <v>1</v>
          </cell>
          <cell r="AN42">
            <v>23.8</v>
          </cell>
          <cell r="AO42">
            <v>11.4</v>
          </cell>
          <cell r="AQ42">
            <v>37.82</v>
          </cell>
          <cell r="AR42">
            <v>83.33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M43">
            <v>1</v>
          </cell>
          <cell r="AN43">
            <v>19.2</v>
          </cell>
          <cell r="AQ43">
            <v>41.67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M44">
            <v>1</v>
          </cell>
          <cell r="AN44">
            <v>18.2</v>
          </cell>
          <cell r="AO44">
            <v>8.1999999999999993</v>
          </cell>
          <cell r="AQ44">
            <v>42.86</v>
          </cell>
          <cell r="AR44">
            <v>85.37</v>
          </cell>
          <cell r="AT44">
            <v>780</v>
          </cell>
          <cell r="AU44">
            <v>700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M45">
            <v>1</v>
          </cell>
          <cell r="AN45">
            <v>19.8</v>
          </cell>
          <cell r="AQ45">
            <v>42.93</v>
          </cell>
          <cell r="AT45">
            <v>850</v>
          </cell>
        </row>
        <row r="46">
          <cell r="AI46" t="str">
            <v>EPOXY NON-SKID SURFACING</v>
          </cell>
          <cell r="AJ46" t="str">
            <v>4425(A-525)</v>
          </cell>
          <cell r="AK46" t="str">
            <v>1018</v>
          </cell>
          <cell r="AM46">
            <v>1</v>
          </cell>
          <cell r="AN46">
            <v>18</v>
          </cell>
          <cell r="AO46">
            <v>31.3</v>
          </cell>
          <cell r="AQ46">
            <v>37.78</v>
          </cell>
          <cell r="AR46">
            <v>47.92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M47">
            <v>1</v>
          </cell>
          <cell r="AN47">
            <v>21</v>
          </cell>
          <cell r="AO47">
            <v>26.92</v>
          </cell>
          <cell r="AQ47">
            <v>42.86</v>
          </cell>
          <cell r="AR47">
            <v>13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M48">
            <v>1</v>
          </cell>
          <cell r="AN48">
            <v>21.97</v>
          </cell>
          <cell r="AQ48">
            <v>37.78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M49">
            <v>1</v>
          </cell>
          <cell r="AN49">
            <v>19.399999999999999</v>
          </cell>
          <cell r="AO49">
            <v>15.8</v>
          </cell>
          <cell r="AQ49">
            <v>42.78</v>
          </cell>
          <cell r="AR49">
            <v>43.04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M50">
            <v>1</v>
          </cell>
          <cell r="AN50">
            <v>18.7</v>
          </cell>
          <cell r="AO50">
            <v>20.9</v>
          </cell>
          <cell r="AQ50">
            <v>42.78</v>
          </cell>
          <cell r="AR50">
            <v>28.71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M51">
            <v>1</v>
          </cell>
          <cell r="AN51">
            <v>11.69</v>
          </cell>
          <cell r="AO51">
            <v>12.2</v>
          </cell>
          <cell r="AQ51">
            <v>42.78</v>
          </cell>
          <cell r="AR51">
            <v>57.38</v>
          </cell>
          <cell r="AT51">
            <v>500</v>
          </cell>
          <cell r="AU51">
            <v>700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M53">
            <v>1</v>
          </cell>
          <cell r="AN53">
            <v>12.6</v>
          </cell>
          <cell r="AO53">
            <v>32.1</v>
          </cell>
          <cell r="AQ53">
            <v>55.56</v>
          </cell>
          <cell r="AR53">
            <v>42.37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M54">
            <v>1</v>
          </cell>
          <cell r="AN54">
            <v>21</v>
          </cell>
          <cell r="AO54">
            <v>24.4</v>
          </cell>
          <cell r="AQ54">
            <v>42.86</v>
          </cell>
          <cell r="AR54">
            <v>25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M55">
            <v>1</v>
          </cell>
          <cell r="AN55">
            <v>21</v>
          </cell>
          <cell r="AO55">
            <v>32</v>
          </cell>
          <cell r="AQ55">
            <v>42.86</v>
          </cell>
          <cell r="AR55">
            <v>23.75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L64" t="str">
            <v>531</v>
          </cell>
          <cell r="AM64">
            <v>1</v>
          </cell>
          <cell r="AN64">
            <v>13.4</v>
          </cell>
          <cell r="AP64">
            <v>14.5</v>
          </cell>
          <cell r="AQ64">
            <v>37.31</v>
          </cell>
          <cell r="AS64">
            <v>36.409999999999997</v>
          </cell>
          <cell r="AT64">
            <v>500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L66" t="str">
            <v>500</v>
          </cell>
          <cell r="AM66">
            <v>1</v>
          </cell>
          <cell r="AN66">
            <v>17.2</v>
          </cell>
          <cell r="AP66">
            <v>15</v>
          </cell>
          <cell r="AQ66">
            <v>37.79</v>
          </cell>
          <cell r="AS66">
            <v>30.4</v>
          </cell>
          <cell r="AT66">
            <v>650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L67" t="str">
            <v>550</v>
          </cell>
          <cell r="AM67">
            <v>1</v>
          </cell>
          <cell r="AN67">
            <v>15.9</v>
          </cell>
          <cell r="AP67">
            <v>14.8</v>
          </cell>
          <cell r="AQ67">
            <v>38.99</v>
          </cell>
          <cell r="AS67">
            <v>33.78</v>
          </cell>
          <cell r="AT67">
            <v>620</v>
          </cell>
          <cell r="AV67">
            <v>500</v>
          </cell>
        </row>
        <row r="68"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1">
          <cell r="AI71" t="str">
            <v xml:space="preserve">SILICONE RESIN 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M72">
            <v>1</v>
          </cell>
          <cell r="AN72">
            <v>16.5</v>
          </cell>
          <cell r="AO72">
            <v>26.2</v>
          </cell>
          <cell r="AQ72">
            <v>36.36</v>
          </cell>
          <cell r="AR72">
            <v>38.17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M74">
            <v>1</v>
          </cell>
          <cell r="AN74">
            <v>35.799999999999997</v>
          </cell>
          <cell r="AO74">
            <v>34.1</v>
          </cell>
          <cell r="AQ74">
            <v>36.31</v>
          </cell>
          <cell r="AR74">
            <v>38.119999999999997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M76">
            <v>1</v>
          </cell>
          <cell r="AN76">
            <v>17.5</v>
          </cell>
          <cell r="AO76">
            <v>27.3</v>
          </cell>
          <cell r="AQ76">
            <v>30.29</v>
          </cell>
          <cell r="AR76">
            <v>28.57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M78">
            <v>1</v>
          </cell>
          <cell r="AN78">
            <v>51.61</v>
          </cell>
          <cell r="AO78">
            <v>59.4</v>
          </cell>
          <cell r="AQ78">
            <v>25.19</v>
          </cell>
          <cell r="AR78">
            <v>28.62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M80">
            <v>1</v>
          </cell>
          <cell r="AN80">
            <v>51.61</v>
          </cell>
          <cell r="AO80">
            <v>68</v>
          </cell>
          <cell r="AQ80">
            <v>25.19</v>
          </cell>
          <cell r="AR80">
            <v>10</v>
          </cell>
          <cell r="AT80">
            <v>1300</v>
          </cell>
          <cell r="AU80">
            <v>680</v>
          </cell>
        </row>
        <row r="82">
          <cell r="AI82" t="str">
            <v xml:space="preserve">POLY-VINYL BUTYRAL RESIN (PVB) 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M84">
            <v>1</v>
          </cell>
          <cell r="AN84">
            <v>24.5</v>
          </cell>
          <cell r="AO84">
            <v>28.8</v>
          </cell>
          <cell r="AQ84">
            <v>22.04</v>
          </cell>
          <cell r="AR84">
            <v>19.79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M86">
            <v>1</v>
          </cell>
          <cell r="AN86">
            <v>29.1</v>
          </cell>
          <cell r="AO86">
            <v>26.21</v>
          </cell>
          <cell r="AQ86">
            <v>18.899999999999999</v>
          </cell>
          <cell r="AR86">
            <v>19.079999999999998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M87">
            <v>1</v>
          </cell>
          <cell r="AN87">
            <v>21.2</v>
          </cell>
          <cell r="AO87">
            <v>27.3</v>
          </cell>
          <cell r="AQ87">
            <v>30.19</v>
          </cell>
          <cell r="AR87">
            <v>19.78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M93">
            <v>1</v>
          </cell>
          <cell r="AN93">
            <v>46.3</v>
          </cell>
          <cell r="AO93">
            <v>56.2</v>
          </cell>
          <cell r="AQ93">
            <v>30.24</v>
          </cell>
          <cell r="AR93">
            <v>30.25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M94">
            <v>1</v>
          </cell>
          <cell r="AN94">
            <v>37</v>
          </cell>
          <cell r="AO94">
            <v>19.8</v>
          </cell>
          <cell r="AQ94">
            <v>37.840000000000003</v>
          </cell>
          <cell r="AR94">
            <v>28.79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M95">
            <v>1</v>
          </cell>
          <cell r="AN95">
            <v>18</v>
          </cell>
          <cell r="AQ95">
            <v>55.56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M96">
            <v>1</v>
          </cell>
          <cell r="AN96">
            <v>31.7</v>
          </cell>
          <cell r="AO96">
            <v>17</v>
          </cell>
          <cell r="AQ96">
            <v>37.85</v>
          </cell>
          <cell r="AR96">
            <v>26.47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M97">
            <v>1</v>
          </cell>
          <cell r="AN97">
            <v>21.6</v>
          </cell>
          <cell r="AO97">
            <v>12.5</v>
          </cell>
          <cell r="AQ97">
            <v>37.04</v>
          </cell>
          <cell r="AR97">
            <v>24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M98">
            <v>1</v>
          </cell>
          <cell r="AN98">
            <v>58.41</v>
          </cell>
          <cell r="AO98">
            <v>69.59</v>
          </cell>
          <cell r="AQ98">
            <v>8.56</v>
          </cell>
          <cell r="AR98">
            <v>28.74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L101" t="str">
            <v>140</v>
          </cell>
          <cell r="AM101">
            <v>1</v>
          </cell>
          <cell r="AN101">
            <v>9.6999999999999993</v>
          </cell>
          <cell r="AP101">
            <v>14</v>
          </cell>
          <cell r="AQ101">
            <v>40.21</v>
          </cell>
          <cell r="AS101">
            <v>30.36</v>
          </cell>
          <cell r="AT101">
            <v>390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L102" t="str">
            <v>140-1</v>
          </cell>
          <cell r="AM102">
            <v>1</v>
          </cell>
          <cell r="AN102">
            <v>8.1999999999999993</v>
          </cell>
          <cell r="AP102">
            <v>12</v>
          </cell>
          <cell r="AQ102">
            <v>40.24</v>
          </cell>
          <cell r="AS102">
            <v>33.83</v>
          </cell>
          <cell r="AT102">
            <v>330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M103">
            <v>1</v>
          </cell>
          <cell r="AN103">
            <v>11.9</v>
          </cell>
          <cell r="AQ103">
            <v>36.97</v>
          </cell>
          <cell r="AT103">
            <v>440</v>
          </cell>
        </row>
        <row r="104">
          <cell r="AI104" t="str">
            <v xml:space="preserve">ACRYLIC EMULSION PAINT </v>
          </cell>
          <cell r="AJ104" t="str">
            <v>1656</v>
          </cell>
          <cell r="AM104">
            <v>1</v>
          </cell>
          <cell r="AN104">
            <v>9.4</v>
          </cell>
          <cell r="AP104">
            <v>25.8</v>
          </cell>
          <cell r="AQ104">
            <v>38.299999999999997</v>
          </cell>
          <cell r="AS104">
            <v>34.880000000000003</v>
          </cell>
          <cell r="AT104">
            <v>360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L105" t="str">
            <v>130</v>
          </cell>
          <cell r="AM105">
            <v>1</v>
          </cell>
          <cell r="AN105">
            <v>6.4</v>
          </cell>
          <cell r="AP105">
            <v>5.8</v>
          </cell>
          <cell r="AQ105">
            <v>40.630000000000003</v>
          </cell>
          <cell r="AS105">
            <v>34.83</v>
          </cell>
          <cell r="AT105">
            <v>260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M108">
            <v>1</v>
          </cell>
          <cell r="AO108">
            <v>35</v>
          </cell>
          <cell r="AR108">
            <v>21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L109" t="str">
            <v>170</v>
          </cell>
          <cell r="AM109">
            <v>1</v>
          </cell>
          <cell r="AN109">
            <v>5.8</v>
          </cell>
          <cell r="AP109">
            <v>6.2</v>
          </cell>
          <cell r="AQ109">
            <v>34.479999999999997</v>
          </cell>
          <cell r="AS109">
            <v>26.94</v>
          </cell>
          <cell r="AT109">
            <v>200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L110" t="str">
            <v>160</v>
          </cell>
          <cell r="AM110">
            <v>1</v>
          </cell>
          <cell r="AN110">
            <v>4.4000000000000004</v>
          </cell>
          <cell r="AP110">
            <v>6.7</v>
          </cell>
          <cell r="AQ110">
            <v>227.27</v>
          </cell>
          <cell r="AS110">
            <v>28.81</v>
          </cell>
          <cell r="AT110">
            <v>1000</v>
          </cell>
          <cell r="AV110">
            <v>193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DTOAN"/>
      <sheetName val="THOP-KL"/>
      <sheetName val="CPHI KKS"/>
      <sheetName val="DG-KSAT"/>
      <sheetName val="TMDAUTU"/>
      <sheetName val="GTXLCHINH"/>
      <sheetName val="CPHI-TT"/>
      <sheetName val="CPHIBUVL"/>
      <sheetName val="CHENH VLCHINH"/>
      <sheetName val="GVLHT"/>
      <sheetName val="DGCT-QCH2"/>
      <sheetName val="XL4Poppy"/>
      <sheetName val="Bthkl"/>
      <sheetName val="KM247"/>
      <sheetName val="km248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Congty"/>
      <sheetName val="VPPN"/>
      <sheetName val="XN74"/>
      <sheetName val="XN54"/>
      <sheetName val="XN33"/>
      <sheetName val="NK96"/>
      <sheetName val="XL4Test5"/>
      <sheetName val="Cauchinh"/>
      <sheetName val="Dongnai"/>
      <sheetName val="TKenh"/>
      <sheetName val="Mhang"/>
      <sheetName val="Duong"/>
      <sheetName val="Chop"/>
      <sheetName val="Huydong"/>
      <sheetName val="THop"/>
      <sheetName val="CtinhCT"/>
      <sheetName val="DBT(h)"/>
      <sheetName val="BP"/>
      <sheetName val="CTduong"/>
      <sheetName val="CTCHop"/>
      <sheetName val="asphal"/>
      <sheetName val="Gvua"/>
      <sheetName val="Sheet1"/>
      <sheetName val="Cmay"/>
      <sheetName val="VL (2)"/>
      <sheetName val="May (2)"/>
      <sheetName val="GVLBo"/>
      <sheetName val="TH"/>
      <sheetName val="XL"/>
      <sheetName val="1E"/>
      <sheetName val="2E"/>
      <sheetName val="3E"/>
      <sheetName val="7D"/>
      <sheetName val="8D"/>
      <sheetName val="14D"/>
      <sheetName val="10D"/>
      <sheetName val="20D"/>
      <sheetName val="22D"/>
      <sheetName val="24D"/>
      <sheetName val="26P"/>
      <sheetName val="28P"/>
      <sheetName val="33P"/>
      <sheetName val="PTro"/>
      <sheetName val="PT"/>
      <sheetName val="VL"/>
      <sheetName val="KSTK"/>
      <sheetName val="A6-II"/>
      <sheetName val="00000000"/>
      <sheetName val="NHAN CONG"/>
      <sheetName val="MAY"/>
      <sheetName val="VUA"/>
      <sheetName val="DG CAU"/>
      <sheetName val="THOP CAU"/>
      <sheetName val="TLP CAU"/>
      <sheetName val="DAKT1"/>
      <sheetName val="Sheet3"/>
      <sheetName val="XL4Poppy (2)"/>
      <sheetName val="km338+00-km338+100(2)"/>
      <sheetName val="km337+136-km337-350"/>
      <sheetName val="km346+600-km346+820 (2)"/>
      <sheetName val="km346+330-km346+600 (2)"/>
      <sheetName val="km346+00-km346+240 (2)"/>
      <sheetName val="km345+400-km345+500 (6)"/>
      <sheetName val="km345+400-km345+5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37+00-km337+34 (3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cong ty so 9 VINACONEX"/>
      <sheetName val="cong ty so 9 VINACONEX (2)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Sheet2"/>
      <sheetName val="Chart1"/>
      <sheetName val="Du an nut So"/>
      <sheetName val="Du an nut vong"/>
      <sheetName val="Du an nut Nam cau Tlong"/>
      <sheetName val="Duong kim lien 0 cho dua"/>
      <sheetName val="Du an KTDC Nam trung yen"/>
      <sheetName val="tong hop"/>
      <sheetName val="phan tich DG"/>
      <sheetName val="gia vat lieu"/>
      <sheetName val="gia xe may"/>
      <sheetName val="gia nhan cong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TK331A"/>
      <sheetName val="TK131B"/>
      <sheetName val="TK131A"/>
      <sheetName val="TK 331c1"/>
      <sheetName val="TK331C"/>
      <sheetName val="CT331-2003"/>
      <sheetName val="CT 331"/>
      <sheetName val="CT131-2003"/>
      <sheetName val="CT 131"/>
      <sheetName val="TK331B"/>
      <sheetName val="QTNC-2002"/>
      <sheetName val="QTNC2003"/>
      <sheetName val="QTNC-Tong hop"/>
      <sheetName val="QTVT-Tong hop"/>
      <sheetName val="GTQT-Tong hop"/>
      <sheetName val="QT - Duet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Nhap"/>
      <sheetName val="Thang 8"/>
      <sheetName val="DI_ESTI"/>
      <sheetName val="caodothietke"/>
      <sheetName val="DTCT"/>
      <sheetName val="PTVT"/>
      <sheetName val="THDT"/>
      <sheetName val="THVT"/>
      <sheetName val="THGT"/>
      <sheetName val="Macro1"/>
      <sheetName val="Macro2"/>
      <sheetName val="Macro3"/>
      <sheetName val="C47-456"/>
      <sheetName val="C46"/>
      <sheetName val="C47-PII"/>
      <sheetName val="Duong con' vu hcm (8)"/>
      <sheetName val="THANG 09"/>
      <sheetName val="THANG 10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Qheet3"/>
      <sheetName val="TRUC TIEP"/>
      <sheetName val="GIAN TIEP"/>
      <sheetName val="HOP DONG"/>
      <sheetName val="CON LINH"/>
      <sheetName val="ESTI_"/>
      <sheetName val="km346+00-km346_x000b_240 (2)"/>
      <sheetName val="km342+297._x0015_8-km342+376.41"/>
      <sheetName val="km341+1077 -km34_x0011_+1177.61"/>
      <sheetName val="Bang 聧ia ca may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10000000"/>
      <sheetName val="20000000"/>
      <sheetName val="11"/>
      <sheetName val="10"/>
      <sheetName val="9"/>
      <sheetName val="8"/>
      <sheetName val="7"/>
      <sheetName val="6"/>
      <sheetName val="5"/>
      <sheetName val="4"/>
      <sheetName val="3"/>
      <sheetName val="2"/>
      <sheetName val="1"/>
      <sheetName val="1N"/>
      <sheetName val="XD"/>
      <sheetName val="GTGT1"/>
      <sheetName val="NHAHAT"/>
      <sheetName val="TGTGT2"/>
      <sheetName val="CAU"/>
      <sheetName val="KL"/>
      <sheetName val="MD1"/>
      <sheetName val="RPT"/>
      <sheetName val="Duïng cong vu hcm (13;) (2)"/>
      <sheetName val="[RPT.x"/>
      <sheetName val="[RPT.xlsၝCmay"/>
      <sheetName val="Duong cong vu hcm (8;) (:)"/>
      <sheetName val="Duofg cong vu hcm (7;) (2)"/>
      <sheetName val="_x0000_"/>
      <sheetName val="THChi"/>
      <sheetName val="THthu"/>
      <sheetName val="BCD"/>
      <sheetName val="111"/>
      <sheetName val="112"/>
      <sheetName val="131"/>
      <sheetName val="133"/>
      <sheetName val="138"/>
      <sheetName val="141"/>
      <sheetName val="142"/>
      <sheetName val="152"/>
      <sheetName val="153"/>
      <sheetName val="154"/>
      <sheetName val="211"/>
      <sheetName val="214"/>
      <sheetName val="331"/>
      <sheetName val="3331"/>
      <sheetName val="3334"/>
      <sheetName val="334"/>
      <sheetName val="411"/>
      <sheetName val="421"/>
      <sheetName val="511"/>
      <sheetName val="621"/>
      <sheetName val="622"/>
      <sheetName val="623"/>
      <sheetName val="627b"/>
      <sheetName val="632"/>
      <sheetName val="642"/>
      <sheetName val="711"/>
      <sheetName val="811"/>
      <sheetName val="911"/>
      <sheetName val="009"/>
      <sheetName val=" quy I-2005"/>
      <sheetName val="Quy 2- 2005 "/>
      <sheetName val="Quy III- 2005 "/>
      <sheetName val="Quy 4- 2005"/>
      <sheetName val="Don gia"/>
      <sheetName val="gVL"/>
      <sheetName val="pt0-1"/>
      <sheetName val="kp0-1"/>
      <sheetName val="0-1"/>
      <sheetName val="pt2-3"/>
      <sheetName val="thkp2-3"/>
      <sheetName val="clvl"/>
      <sheetName val="2-3"/>
      <sheetName val="cl1-2"/>
      <sheetName val="thkp1-2"/>
      <sheetName val="clvl1-2"/>
      <sheetName val="1-2"/>
      <sheetName val="?? MTL"/>
      <sheetName val="?? DI"/>
      <sheetName val="Duong co_x0000_g vu hcm (4)"/>
      <sheetName val="tienluong"/>
      <sheetName val="giamay"/>
      <sheetName val="TSO_CHUNG"/>
      <sheetName val="N_x0008_AN CONG"/>
      <sheetName val="K251 _x0001_C"/>
      <sheetName val="Duong cong vu hcm (¶)"/>
      <sheetName val="XL²_x0000__x0000_t5"/>
      <sheetName val="HDKT"/>
      <sheetName val="PIPERACK"/>
      <sheetName val="MONG T,V,E"/>
      <sheetName val="tk12A-B&amp;13A-B"/>
      <sheetName val="TAM-tk12A-B&amp;13A-B"/>
      <sheetName val="tk15&amp;11A-B"/>
      <sheetName val="TAM-tk15&amp;11A-B"/>
      <sheetName val="V31"/>
      <sheetName val="T-V31"/>
      <sheetName val="V51"/>
      <sheetName val="T-V51"/>
      <sheetName val="V11"/>
      <sheetName val="v12"/>
      <sheetName val="V13"/>
      <sheetName val="v22"/>
      <sheetName val="V23"/>
      <sheetName val="v24"/>
      <sheetName val="V25"/>
      <sheetName val="V52"/>
      <sheetName val="V61"/>
      <sheetName val="E-01"/>
      <sheetName val="E-02"/>
      <sheetName val="C-01"/>
      <sheetName val="pr-B"/>
      <sheetName val="pr-C"/>
      <sheetName val="pr-D"/>
      <sheetName val="pr-E"/>
      <sheetName val="S-SA"/>
      <sheetName val="S-SB"/>
      <sheetName val="S-SC1"/>
      <sheetName val="S-SC2"/>
      <sheetName val="S-SD1"/>
      <sheetName val="S-SD2"/>
      <sheetName val="S-SD3"/>
      <sheetName val="S-SE1"/>
      <sheetName val="S-SE2"/>
      <sheetName val="sum-sl"/>
      <sheetName val="sum-steel"/>
      <sheetName val="sum-T"/>
      <sheetName val="sum-E"/>
      <sheetName val="sum-pr"/>
      <sheetName val="REPORT"/>
      <sheetName val="Daily"/>
      <sheetName val="Data-input"/>
      <sheetName val="Data"/>
      <sheetName val="TK12"/>
      <sheetName val="Visual inspection record-07"/>
      <sheetName val="Fitup inspection record-06"/>
      <sheetName val="WELD MONITORING"/>
      <sheetName val="CHECK LIST"/>
      <sheetName val="MATERIAL B"/>
      <sheetName val="MATERIAL"/>
      <sheetName val="BENDING REPORT"/>
      <sheetName val="INPS RELEASE"/>
      <sheetName val="PAINTING REPORT"/>
      <sheetName val="hydro test"/>
      <sheetName val="MTL$-INTER"/>
      <sheetName val="km337+533î60-km3ó4 (2)"/>
      <sheetName val="刃割 MTL"/>
      <sheetName val="GTXLC@INH"/>
      <sheetName val="切割 MၔL"/>
      <sheetName val="Bang ?ia ca may"/>
      <sheetName val="[RPT.xls?Cmay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m345+400-km345ÿÿ00 (6)"/>
      <sheetName val="km338+00-km33Oé100(2)"/>
      <sheetName val="Ho=Ðdong giao khoan"/>
      <sheetName val="切割 II"/>
      <sheetName val="Ë261"/>
      <sheetName val="K261_x0000_Base"/>
      <sheetName val="K2_x0016_1 AC"/>
      <sheetName val="CON(LINH"/>
      <sheetName val="CHEKe VLCHINH"/>
      <sheetName val="Km346+60_x0010_-km346+820 (2)"/>
      <sheetName val="km346+00-km3_x0014_6+240 (_x0012_)"/>
      <sheetName val="km345+6_x0016_1-km345+000"/>
      <sheetName val="km342+_x0013_76.41- km342+520.29"/>
      <sheetName val="km342+29_x0017_.58-km3_x0014_2+376.41"/>
      <sheetName val="Mau so 04 TFDN"/>
      <sheetName val="thang6"/>
      <sheetName val="Sheet4"/>
      <sheetName val="Sheet5"/>
      <sheetName val="Sheet6"/>
      <sheetName val="Con'ty"/>
      <sheetName val="K_x0000_5_x0001_ @9_x0008_"/>
      <sheetName val="soktmay"/>
      <sheetName val="DG1kSAT"/>
      <sheetName val="D"/>
      <sheetName val="T1"/>
      <sheetName val="T2"/>
      <sheetName val="T3"/>
      <sheetName val="T4"/>
      <sheetName val="959 K98"/>
      <sheetName val="Thuc thanh"/>
      <sheetName val="m361 Base"/>
      <sheetName val="km342+520-km342+690 (2_x0009_"/>
      <sheetName val="K2_x0015_1 AC"/>
      <sheetName val="?"/>
      <sheetName val="K251 K)8"/>
      <sheetName val="_x0010_p_x0000_Ё"/>
      <sheetName val="K259†Base "/>
      <sheetName val="_x0010_p?Ё"/>
      <sheetName val="km337+136-km337ý350"/>
      <sheetName val="C²_x0000__x0000_iet TK131"/>
      <sheetName val="000000000000"/>
      <sheetName val="100000000000"/>
      <sheetName val="200000000000"/>
      <sheetName val="300000000000"/>
      <sheetName val="400000000000"/>
      <sheetName val="k-337+533.60-km338 (2)"/>
      <sheetName val="km341+275-km341)350"/>
      <sheetName val="K219 Subbase"/>
      <sheetName val="Duong cojg vu hcm (13;) (2)"/>
      <sheetName val="Bang ke T.toan`"/>
      <sheetName val="IBASE"/>
      <sheetName val="Duong cong vu hcm"/>
      <sheetName val="May no"/>
      <sheetName val="Sua chua "/>
      <sheetName val="BC luan chuyen"/>
      <sheetName val="cot_xa"/>
      <sheetName val="Quet rac"/>
      <sheetName val="chi tiet z"/>
      <sheetName val="Thang_x0000__x0000_"/>
      <sheetName val="K261?Base"/>
      <sheetName val="K?5_x0001_ @9_x0008_"/>
      <sheetName val="km341+1077 -km341+1!77.61"/>
      <sheetName val="km3;7+00-km337+34 (3)"/>
      <sheetName val="Duong cong vu hcm`(2)"/>
      <sheetName val="Duong cong vu_x0000_hcm (9)"/>
      <sheetName val="Duong cong vu_x0000_hcm (4;) (2)"/>
      <sheetName val="Duong cong ve hcm (6)"/>
      <sheetName val="Duong colg vu hcm (3)"/>
      <sheetName val="Duong cnng vu hcm (7;) (2)"/>
      <sheetName val="Duong cong vu hcm(_x0000_Lmat;0)!(2)"/>
      <sheetName val="XL²_x0000__x0000_€t5"/>
      <sheetName val="€959 K98"/>
      <sheetName val="C²_x0000__x0000_€iet TK131"/>
      <sheetName val="CT 13!"/>
      <sheetName val="Du an n5t Nam cau Tlong"/>
      <sheetName val="Dq/ng kim lien 0 cho dua"/>
      <sheetName val="Du an KDDC Nam trung yen"/>
      <sheetName val="TK 342 ( thue T.C !"/>
      <sheetName val="T_x000b_153"/>
      <sheetName val="km342+337.41- km342+520.29"/>
      <sheetName val="_x0010_p_x0000_?"/>
      <sheetName val="K259Base "/>
      <sheetName val="_x0010_p??"/>
      <sheetName val="Duong co?g vu hcm (4)"/>
      <sheetName val="__ MTL"/>
      <sheetName val="__ DI"/>
      <sheetName val="_x0010_p"/>
      <sheetName val="km338+00-km338+100,2)"/>
      <sheetName val="Duong_x0000_cong vu hcm (13;) (2)"/>
      <sheetName val="?? M?L"/>
      <sheetName val="?? II"/>
      <sheetName val="km342+520-km342+690 (2 "/>
      <sheetName val="XL²??t5"/>
      <sheetName val="Thang??"/>
      <sheetName val="C²??iet TK131"/>
      <sheetName val="Duong cong vu?hcm (9)"/>
      <sheetName val="Duong cong vu?hcm (4;) (2)"/>
      <sheetName val="Duong cong vu hcm(?Lmat;0)!(2)"/>
      <sheetName val="km337+136-km33×¶350"/>
      <sheetName val="Son"/>
      <sheetName val="CTduo~g"/>
      <sheetName val="km345+661-km345;000"/>
      <sheetName val="CHENH VLCHIOH"/>
      <sheetName val="Äongnai"/>
      <sheetName val="CtinhCÔ"/>
      <sheetName val="DG CAU"/>
    </sheetNames>
    <sheetDataSet>
      <sheetData sheetId="0" refreshError="1"/>
      <sheetData sheetId="1" refreshError="1"/>
      <sheetData sheetId="2"/>
      <sheetData sheetId="3" refreshError="1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7.0000000000000007E-2</v>
          </cell>
          <cell r="J8">
            <v>0</v>
          </cell>
          <cell r="K8">
            <v>7.0000000000000007E-2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7.0000000000000007E-2</v>
          </cell>
          <cell r="J9">
            <v>0</v>
          </cell>
          <cell r="K9">
            <v>7.0000000000000007E-2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2</v>
          </cell>
        </row>
        <row r="10">
          <cell r="A10" t="str">
            <v>5S</v>
          </cell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7.0000000000000007E-2</v>
          </cell>
          <cell r="J10">
            <v>0</v>
          </cell>
          <cell r="K10">
            <v>7.0000000000000007E-2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7.0000000000000007E-2</v>
          </cell>
          <cell r="J11">
            <v>0</v>
          </cell>
          <cell r="K11">
            <v>7.0000000000000007E-2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7.0000000000000007E-2</v>
          </cell>
          <cell r="J12">
            <v>0</v>
          </cell>
          <cell r="K12">
            <v>7.0000000000000007E-2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7.0000000000000007E-2</v>
          </cell>
          <cell r="J13">
            <v>0</v>
          </cell>
          <cell r="K13">
            <v>7.0000000000000007E-2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F14">
            <v>0</v>
          </cell>
          <cell r="G14">
            <v>0</v>
          </cell>
          <cell r="H14">
            <v>0</v>
          </cell>
          <cell r="I14">
            <v>0.12</v>
          </cell>
          <cell r="J14">
            <v>0</v>
          </cell>
          <cell r="K14">
            <v>0.12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0.12</v>
          </cell>
          <cell r="J15">
            <v>0</v>
          </cell>
          <cell r="K15">
            <v>0.12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F16">
            <v>0</v>
          </cell>
          <cell r="G16">
            <v>0</v>
          </cell>
          <cell r="H16">
            <v>0</v>
          </cell>
          <cell r="I16">
            <v>0.12</v>
          </cell>
          <cell r="J16">
            <v>0</v>
          </cell>
          <cell r="K16">
            <v>0.12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F17">
            <v>0</v>
          </cell>
          <cell r="G17">
            <v>0</v>
          </cell>
          <cell r="H17">
            <v>0</v>
          </cell>
          <cell r="I17">
            <v>0.15</v>
          </cell>
          <cell r="J17">
            <v>0</v>
          </cell>
          <cell r="K17">
            <v>0.15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F18">
            <v>0</v>
          </cell>
          <cell r="G18">
            <v>0</v>
          </cell>
          <cell r="H18">
            <v>0</v>
          </cell>
          <cell r="I18">
            <v>0.15</v>
          </cell>
          <cell r="J18">
            <v>0</v>
          </cell>
          <cell r="K18">
            <v>0.15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F19">
            <v>0</v>
          </cell>
          <cell r="G19">
            <v>0</v>
          </cell>
          <cell r="H19">
            <v>0</v>
          </cell>
          <cell r="I19">
            <v>0.15</v>
          </cell>
          <cell r="J19">
            <v>0</v>
          </cell>
          <cell r="K19">
            <v>0.15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F20">
            <v>0</v>
          </cell>
          <cell r="G20">
            <v>0</v>
          </cell>
          <cell r="H20">
            <v>0</v>
          </cell>
          <cell r="I20">
            <v>0.15</v>
          </cell>
          <cell r="J20">
            <v>0</v>
          </cell>
          <cell r="K20">
            <v>0.15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F21">
            <v>0</v>
          </cell>
          <cell r="G21">
            <v>0</v>
          </cell>
          <cell r="H21">
            <v>0</v>
          </cell>
          <cell r="I21">
            <v>0.15</v>
          </cell>
          <cell r="J21">
            <v>0</v>
          </cell>
          <cell r="K21">
            <v>0.15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F22">
            <v>0</v>
          </cell>
          <cell r="G22">
            <v>0</v>
          </cell>
          <cell r="H22">
            <v>0</v>
          </cell>
          <cell r="I22">
            <v>0.15</v>
          </cell>
          <cell r="J22">
            <v>0</v>
          </cell>
          <cell r="K22">
            <v>0.15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F23">
            <v>0</v>
          </cell>
          <cell r="G23">
            <v>0</v>
          </cell>
          <cell r="H23">
            <v>0</v>
          </cell>
          <cell r="I23">
            <v>0.15</v>
          </cell>
          <cell r="J23">
            <v>0</v>
          </cell>
          <cell r="K23">
            <v>0.15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F24">
            <v>0</v>
          </cell>
          <cell r="G24">
            <v>0</v>
          </cell>
          <cell r="H24">
            <v>0</v>
          </cell>
          <cell r="I24">
            <v>0.15</v>
          </cell>
          <cell r="J24">
            <v>0</v>
          </cell>
          <cell r="K24">
            <v>0.15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F25">
            <v>0</v>
          </cell>
          <cell r="G25">
            <v>0</v>
          </cell>
          <cell r="H25">
            <v>0</v>
          </cell>
          <cell r="I25">
            <v>0.15</v>
          </cell>
          <cell r="J25">
            <v>0</v>
          </cell>
          <cell r="K25">
            <v>0.15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F26">
            <v>0</v>
          </cell>
          <cell r="G26">
            <v>0</v>
          </cell>
          <cell r="H26">
            <v>0</v>
          </cell>
          <cell r="I26">
            <v>0.15</v>
          </cell>
          <cell r="J26">
            <v>0</v>
          </cell>
          <cell r="K26">
            <v>0.15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F27">
            <v>0</v>
          </cell>
          <cell r="G27">
            <v>0</v>
          </cell>
          <cell r="H27">
            <v>0</v>
          </cell>
          <cell r="I27">
            <v>0.3</v>
          </cell>
          <cell r="J27">
            <v>0</v>
          </cell>
          <cell r="K27">
            <v>0.3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F28">
            <v>0</v>
          </cell>
          <cell r="G28">
            <v>0</v>
          </cell>
          <cell r="H28">
            <v>0</v>
          </cell>
          <cell r="I28">
            <v>0.3</v>
          </cell>
          <cell r="J28">
            <v>0</v>
          </cell>
          <cell r="K28">
            <v>0.3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F29">
            <v>0</v>
          </cell>
          <cell r="G29">
            <v>0</v>
          </cell>
          <cell r="H29">
            <v>0</v>
          </cell>
          <cell r="I29">
            <v>0.3</v>
          </cell>
          <cell r="J29">
            <v>0</v>
          </cell>
          <cell r="K29">
            <v>0.3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F30">
            <v>0</v>
          </cell>
          <cell r="G30">
            <v>0</v>
          </cell>
          <cell r="H30">
            <v>0</v>
          </cell>
          <cell r="I30">
            <v>0.3</v>
          </cell>
          <cell r="J30">
            <v>0</v>
          </cell>
          <cell r="K30">
            <v>0.3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4</v>
          </cell>
        </row>
        <row r="31">
          <cell r="A31" t="str">
            <v>5S</v>
          </cell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F31">
            <v>0</v>
          </cell>
          <cell r="G31">
            <v>0</v>
          </cell>
          <cell r="H31">
            <v>0</v>
          </cell>
          <cell r="I31">
            <v>0.45</v>
          </cell>
          <cell r="J31">
            <v>0</v>
          </cell>
          <cell r="K31">
            <v>0.45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F32">
            <v>0</v>
          </cell>
          <cell r="G32">
            <v>0</v>
          </cell>
          <cell r="H32">
            <v>0</v>
          </cell>
          <cell r="I32">
            <v>0.45</v>
          </cell>
          <cell r="J32">
            <v>0</v>
          </cell>
          <cell r="K32">
            <v>0.45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F33">
            <v>0</v>
          </cell>
          <cell r="G33">
            <v>0</v>
          </cell>
          <cell r="H33">
            <v>0</v>
          </cell>
          <cell r="I33">
            <v>0.9</v>
          </cell>
          <cell r="J33">
            <v>0</v>
          </cell>
          <cell r="K33">
            <v>0.9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F34">
            <v>0</v>
          </cell>
          <cell r="G34">
            <v>0</v>
          </cell>
          <cell r="H34">
            <v>0</v>
          </cell>
          <cell r="I34">
            <v>1.2</v>
          </cell>
          <cell r="J34">
            <v>0</v>
          </cell>
          <cell r="K34">
            <v>1.2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F35">
            <v>0</v>
          </cell>
          <cell r="G35">
            <v>0</v>
          </cell>
          <cell r="H35">
            <v>0</v>
          </cell>
          <cell r="I35">
            <v>1.34</v>
          </cell>
          <cell r="J35">
            <v>0</v>
          </cell>
          <cell r="K35">
            <v>1.34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F36">
            <v>0</v>
          </cell>
          <cell r="G36">
            <v>0</v>
          </cell>
          <cell r="H36">
            <v>0</v>
          </cell>
          <cell r="I36">
            <v>1.65</v>
          </cell>
          <cell r="J36">
            <v>0</v>
          </cell>
          <cell r="K36">
            <v>1.65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F37">
            <v>0</v>
          </cell>
          <cell r="G37">
            <v>0</v>
          </cell>
          <cell r="H37">
            <v>0</v>
          </cell>
          <cell r="I37">
            <v>1.8</v>
          </cell>
          <cell r="J37">
            <v>0</v>
          </cell>
          <cell r="K37">
            <v>1.8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F38">
            <v>0</v>
          </cell>
          <cell r="G38">
            <v>0</v>
          </cell>
          <cell r="H38">
            <v>0</v>
          </cell>
          <cell r="I38">
            <v>2.54</v>
          </cell>
          <cell r="J38">
            <v>0</v>
          </cell>
          <cell r="K38">
            <v>2.54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F39">
            <v>0</v>
          </cell>
          <cell r="G39">
            <v>0</v>
          </cell>
          <cell r="H39">
            <v>0</v>
          </cell>
          <cell r="I39">
            <v>2.69</v>
          </cell>
          <cell r="J39">
            <v>0</v>
          </cell>
          <cell r="K39">
            <v>2.69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F40">
            <v>0</v>
          </cell>
          <cell r="G40">
            <v>0</v>
          </cell>
          <cell r="H40">
            <v>0</v>
          </cell>
          <cell r="I40">
            <v>2.4300000000000002</v>
          </cell>
          <cell r="J40">
            <v>1.47</v>
          </cell>
          <cell r="K40">
            <v>3.9000000000000004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F41">
            <v>0</v>
          </cell>
          <cell r="G41">
            <v>0</v>
          </cell>
          <cell r="H41">
            <v>0</v>
          </cell>
          <cell r="I41">
            <v>3.04</v>
          </cell>
          <cell r="J41">
            <v>3.11</v>
          </cell>
          <cell r="K41">
            <v>6.15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F42">
            <v>0</v>
          </cell>
          <cell r="G42">
            <v>0</v>
          </cell>
          <cell r="H42">
            <v>0</v>
          </cell>
          <cell r="I42">
            <v>1.42</v>
          </cell>
          <cell r="J42">
            <v>1.27</v>
          </cell>
          <cell r="K42">
            <v>2.69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F43">
            <v>0</v>
          </cell>
          <cell r="G43">
            <v>0</v>
          </cell>
          <cell r="H43">
            <v>0</v>
          </cell>
          <cell r="I43">
            <v>1.62</v>
          </cell>
          <cell r="J43">
            <v>1.38</v>
          </cell>
          <cell r="K43">
            <v>3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F44">
            <v>0</v>
          </cell>
          <cell r="G44">
            <v>0</v>
          </cell>
          <cell r="H44">
            <v>0</v>
          </cell>
          <cell r="I44">
            <v>1.82</v>
          </cell>
          <cell r="J44">
            <v>1.48</v>
          </cell>
          <cell r="K44">
            <v>3.3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F45">
            <v>0</v>
          </cell>
          <cell r="G45">
            <v>0</v>
          </cell>
          <cell r="H45">
            <v>0</v>
          </cell>
          <cell r="I45">
            <v>2.0299999999999998</v>
          </cell>
          <cell r="J45">
            <v>1.72</v>
          </cell>
          <cell r="K45">
            <v>3.75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F46">
            <v>0</v>
          </cell>
          <cell r="G46">
            <v>0</v>
          </cell>
          <cell r="H46">
            <v>0</v>
          </cell>
          <cell r="I46">
            <v>2.23</v>
          </cell>
          <cell r="J46">
            <v>2.27</v>
          </cell>
          <cell r="K46">
            <v>4.5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F47">
            <v>0</v>
          </cell>
          <cell r="G47">
            <v>0</v>
          </cell>
          <cell r="H47">
            <v>0</v>
          </cell>
          <cell r="I47">
            <v>2.4300000000000002</v>
          </cell>
          <cell r="J47">
            <v>2.0699999999999998</v>
          </cell>
          <cell r="K47">
            <v>4.5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F48">
            <v>0</v>
          </cell>
          <cell r="G48">
            <v>0</v>
          </cell>
          <cell r="H48">
            <v>0</v>
          </cell>
          <cell r="I48">
            <v>2.64</v>
          </cell>
          <cell r="J48">
            <v>4.8600000000000003</v>
          </cell>
          <cell r="K48">
            <v>7.5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F49">
            <v>0</v>
          </cell>
          <cell r="G49">
            <v>0</v>
          </cell>
          <cell r="H49">
            <v>0</v>
          </cell>
          <cell r="I49">
            <v>2.84</v>
          </cell>
          <cell r="J49">
            <v>5.26</v>
          </cell>
          <cell r="K49">
            <v>8.1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F50">
            <v>0</v>
          </cell>
          <cell r="G50">
            <v>0</v>
          </cell>
          <cell r="H50">
            <v>0</v>
          </cell>
          <cell r="I50">
            <v>3.04</v>
          </cell>
          <cell r="J50">
            <v>5.66</v>
          </cell>
          <cell r="K50">
            <v>8.6999999999999993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F51">
            <v>0</v>
          </cell>
          <cell r="G51">
            <v>0</v>
          </cell>
          <cell r="H51">
            <v>0</v>
          </cell>
          <cell r="I51">
            <v>3.24</v>
          </cell>
          <cell r="J51">
            <v>6.06</v>
          </cell>
          <cell r="K51">
            <v>9.3000000000000007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F52">
            <v>0</v>
          </cell>
          <cell r="G52">
            <v>0</v>
          </cell>
          <cell r="H52">
            <v>0</v>
          </cell>
          <cell r="I52">
            <v>3.45</v>
          </cell>
          <cell r="J52">
            <v>6.44</v>
          </cell>
          <cell r="K52">
            <v>9.89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12</v>
          </cell>
          <cell r="Q52"/>
          <cell r="R52" t="str">
            <v/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F53">
            <v>0</v>
          </cell>
          <cell r="G53">
            <v>0</v>
          </cell>
          <cell r="H53">
            <v>0</v>
          </cell>
          <cell r="I53">
            <v>3.65</v>
          </cell>
          <cell r="J53">
            <v>6.84</v>
          </cell>
          <cell r="K53">
            <v>10.49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F54">
            <v>0</v>
          </cell>
          <cell r="G54">
            <v>0</v>
          </cell>
          <cell r="H54">
            <v>0</v>
          </cell>
          <cell r="I54">
            <v>7.0000000000000007E-2</v>
          </cell>
          <cell r="J54">
            <v>0</v>
          </cell>
          <cell r="K54">
            <v>7.0000000000000007E-2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F55">
            <v>0</v>
          </cell>
          <cell r="G55">
            <v>0</v>
          </cell>
          <cell r="H55">
            <v>0</v>
          </cell>
          <cell r="I55">
            <v>7.0000000000000007E-2</v>
          </cell>
          <cell r="J55">
            <v>0</v>
          </cell>
          <cell r="K55">
            <v>7.0000000000000007E-2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2</v>
          </cell>
          <cell r="Q55" t="str">
            <v xml:space="preserve">S_x0001_N_x0002_1a_x0000__x0017_T«n nÒn b»ng c¸t ®Çm kü_x0002_m3_x0000_%X©y mãng ®¸ 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F56">
            <v>0</v>
          </cell>
          <cell r="G56">
            <v>0</v>
          </cell>
          <cell r="H56">
            <v>0</v>
          </cell>
          <cell r="I56">
            <v>7.0000000000000007E-2</v>
          </cell>
          <cell r="J56">
            <v>0</v>
          </cell>
          <cell r="K56">
            <v>7.0000000000000007E-2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F57">
            <v>0</v>
          </cell>
          <cell r="G57">
            <v>0</v>
          </cell>
          <cell r="H57">
            <v>0</v>
          </cell>
          <cell r="I57">
            <v>7.0000000000000007E-2</v>
          </cell>
          <cell r="J57">
            <v>0</v>
          </cell>
          <cell r="K57">
            <v>7.0000000000000007E-2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F58">
            <v>0</v>
          </cell>
          <cell r="G58">
            <v>0</v>
          </cell>
          <cell r="H58">
            <v>0</v>
          </cell>
          <cell r="I58">
            <v>7.0000000000000007E-2</v>
          </cell>
          <cell r="J58">
            <v>0</v>
          </cell>
          <cell r="K58">
            <v>7.0000000000000007E-2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F59">
            <v>0</v>
          </cell>
          <cell r="G59">
            <v>0</v>
          </cell>
          <cell r="H59">
            <v>0</v>
          </cell>
          <cell r="I59">
            <v>7.0000000000000007E-2</v>
          </cell>
          <cell r="J59">
            <v>0</v>
          </cell>
          <cell r="K59">
            <v>7.0000000000000007E-2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F60">
            <v>0</v>
          </cell>
          <cell r="G60">
            <v>0</v>
          </cell>
          <cell r="H60">
            <v>0</v>
          </cell>
          <cell r="I60">
            <v>7.0000000000000007E-2</v>
          </cell>
          <cell r="J60">
            <v>0</v>
          </cell>
          <cell r="K60">
            <v>7.0000000000000007E-2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F61">
            <v>0</v>
          </cell>
          <cell r="G61">
            <v>0</v>
          </cell>
          <cell r="H61">
            <v>0</v>
          </cell>
          <cell r="I61">
            <v>7.0000000000000007E-2</v>
          </cell>
          <cell r="J61">
            <v>0</v>
          </cell>
          <cell r="K61">
            <v>7.0000000000000007E-2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F62">
            <v>0</v>
          </cell>
          <cell r="G62">
            <v>0</v>
          </cell>
          <cell r="H62">
            <v>0</v>
          </cell>
          <cell r="I62">
            <v>7.0000000000000007E-2</v>
          </cell>
          <cell r="J62">
            <v>0</v>
          </cell>
          <cell r="K62">
            <v>7.0000000000000007E-2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F63">
            <v>0</v>
          </cell>
          <cell r="G63">
            <v>0</v>
          </cell>
          <cell r="H63">
            <v>0</v>
          </cell>
          <cell r="I63">
            <v>7.0000000000000007E-2</v>
          </cell>
          <cell r="J63">
            <v>0</v>
          </cell>
          <cell r="K63">
            <v>7.0000000000000007E-2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F64">
            <v>0</v>
          </cell>
          <cell r="G64">
            <v>0</v>
          </cell>
          <cell r="H64">
            <v>0</v>
          </cell>
          <cell r="I64">
            <v>7.0000000000000007E-2</v>
          </cell>
          <cell r="J64">
            <v>0</v>
          </cell>
          <cell r="K64">
            <v>7.0000000000000007E-2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F65">
            <v>0</v>
          </cell>
          <cell r="G65">
            <v>0</v>
          </cell>
          <cell r="H65">
            <v>0</v>
          </cell>
          <cell r="I65">
            <v>7.0000000000000007E-2</v>
          </cell>
          <cell r="J65">
            <v>0</v>
          </cell>
          <cell r="K65">
            <v>7.0000000000000007E-2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F66">
            <v>0</v>
          </cell>
          <cell r="G66">
            <v>0</v>
          </cell>
          <cell r="H66">
            <v>0</v>
          </cell>
          <cell r="I66">
            <v>7.0000000000000007E-2</v>
          </cell>
          <cell r="J66">
            <v>0</v>
          </cell>
          <cell r="K66">
            <v>7.0000000000000007E-2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F67">
            <v>0</v>
          </cell>
          <cell r="G67">
            <v>0</v>
          </cell>
          <cell r="H67">
            <v>0</v>
          </cell>
          <cell r="I67">
            <v>7.0000000000000007E-2</v>
          </cell>
          <cell r="J67">
            <v>0</v>
          </cell>
          <cell r="K67">
            <v>7.0000000000000007E-2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F68">
            <v>0</v>
          </cell>
          <cell r="G68">
            <v>0</v>
          </cell>
          <cell r="H68">
            <v>0</v>
          </cell>
          <cell r="I68">
            <v>7.0000000000000007E-2</v>
          </cell>
          <cell r="J68">
            <v>0</v>
          </cell>
          <cell r="K68">
            <v>7.0000000000000007E-2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F69">
            <v>0</v>
          </cell>
          <cell r="G69">
            <v>0</v>
          </cell>
          <cell r="H69">
            <v>0</v>
          </cell>
          <cell r="I69">
            <v>0.12</v>
          </cell>
          <cell r="J69">
            <v>0</v>
          </cell>
          <cell r="K69">
            <v>0.12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F70">
            <v>0</v>
          </cell>
          <cell r="G70">
            <v>0</v>
          </cell>
          <cell r="H70">
            <v>0</v>
          </cell>
          <cell r="I70">
            <v>0.12</v>
          </cell>
          <cell r="J70">
            <v>0</v>
          </cell>
          <cell r="K70">
            <v>0.12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F71">
            <v>0</v>
          </cell>
          <cell r="G71">
            <v>0</v>
          </cell>
          <cell r="H71">
            <v>0</v>
          </cell>
          <cell r="I71">
            <v>0.12</v>
          </cell>
          <cell r="J71">
            <v>0</v>
          </cell>
          <cell r="K71">
            <v>0.12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F72">
            <v>0</v>
          </cell>
          <cell r="G72">
            <v>0</v>
          </cell>
          <cell r="H72">
            <v>0</v>
          </cell>
          <cell r="I72">
            <v>0.15</v>
          </cell>
          <cell r="J72">
            <v>0</v>
          </cell>
          <cell r="K72">
            <v>0.15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F73">
            <v>0</v>
          </cell>
          <cell r="G73">
            <v>0</v>
          </cell>
          <cell r="H73">
            <v>0</v>
          </cell>
          <cell r="I73">
            <v>0.15</v>
          </cell>
          <cell r="J73">
            <v>0</v>
          </cell>
          <cell r="K73">
            <v>0.15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F74">
            <v>0</v>
          </cell>
          <cell r="G74">
            <v>0</v>
          </cell>
          <cell r="H74">
            <v>0</v>
          </cell>
          <cell r="I74">
            <v>0.15</v>
          </cell>
          <cell r="J74">
            <v>0</v>
          </cell>
          <cell r="K74">
            <v>0.15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F75">
            <v>0</v>
          </cell>
          <cell r="G75">
            <v>0</v>
          </cell>
          <cell r="H75">
            <v>0</v>
          </cell>
          <cell r="I75">
            <v>0.15</v>
          </cell>
          <cell r="J75">
            <v>0</v>
          </cell>
          <cell r="K75">
            <v>0.15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F76">
            <v>0</v>
          </cell>
          <cell r="G76">
            <v>0</v>
          </cell>
          <cell r="H76">
            <v>0</v>
          </cell>
          <cell r="I76">
            <v>0.15</v>
          </cell>
          <cell r="J76">
            <v>0</v>
          </cell>
          <cell r="K76">
            <v>0.15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F77">
            <v>0</v>
          </cell>
          <cell r="G77">
            <v>0</v>
          </cell>
          <cell r="H77">
            <v>0</v>
          </cell>
          <cell r="I77">
            <v>0.15</v>
          </cell>
          <cell r="J77">
            <v>0</v>
          </cell>
          <cell r="K77">
            <v>0.15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F78">
            <v>0</v>
          </cell>
          <cell r="G78">
            <v>0</v>
          </cell>
          <cell r="H78">
            <v>0</v>
          </cell>
          <cell r="I78">
            <v>0.15</v>
          </cell>
          <cell r="J78">
            <v>0</v>
          </cell>
          <cell r="K78">
            <v>0.15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F79">
            <v>0</v>
          </cell>
          <cell r="G79">
            <v>0</v>
          </cell>
          <cell r="H79">
            <v>0</v>
          </cell>
          <cell r="I79">
            <v>0.15</v>
          </cell>
          <cell r="J79">
            <v>0</v>
          </cell>
          <cell r="K79">
            <v>0.15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F80">
            <v>0</v>
          </cell>
          <cell r="G80">
            <v>0</v>
          </cell>
          <cell r="H80">
            <v>0</v>
          </cell>
          <cell r="I80">
            <v>0.15</v>
          </cell>
          <cell r="J80">
            <v>0</v>
          </cell>
          <cell r="K80">
            <v>0.15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F81">
            <v>0</v>
          </cell>
          <cell r="G81">
            <v>0</v>
          </cell>
          <cell r="H81">
            <v>0</v>
          </cell>
          <cell r="I81">
            <v>0.15</v>
          </cell>
          <cell r="J81">
            <v>0</v>
          </cell>
          <cell r="K81">
            <v>0.15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F82">
            <v>0</v>
          </cell>
          <cell r="G82">
            <v>0</v>
          </cell>
          <cell r="H82">
            <v>0</v>
          </cell>
          <cell r="I82">
            <v>0.3</v>
          </cell>
          <cell r="J82">
            <v>0</v>
          </cell>
          <cell r="K82">
            <v>0.3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F83">
            <v>0</v>
          </cell>
          <cell r="G83">
            <v>0</v>
          </cell>
          <cell r="H83">
            <v>0</v>
          </cell>
          <cell r="I83">
            <v>0.3</v>
          </cell>
          <cell r="J83">
            <v>0</v>
          </cell>
          <cell r="K83">
            <v>0.3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F84">
            <v>0</v>
          </cell>
          <cell r="G84">
            <v>0</v>
          </cell>
          <cell r="H84">
            <v>0</v>
          </cell>
          <cell r="I84">
            <v>0.45</v>
          </cell>
          <cell r="J84">
            <v>0</v>
          </cell>
          <cell r="K84">
            <v>0.45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F85">
            <v>0</v>
          </cell>
          <cell r="G85">
            <v>0</v>
          </cell>
          <cell r="H85">
            <v>0</v>
          </cell>
          <cell r="I85">
            <v>0.45</v>
          </cell>
          <cell r="J85">
            <v>0</v>
          </cell>
          <cell r="K85">
            <v>0.45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F86">
            <v>0</v>
          </cell>
          <cell r="G86">
            <v>0</v>
          </cell>
          <cell r="H86">
            <v>0</v>
          </cell>
          <cell r="I86">
            <v>0.6</v>
          </cell>
          <cell r="J86">
            <v>0</v>
          </cell>
          <cell r="K86">
            <v>0.6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F87">
            <v>0</v>
          </cell>
          <cell r="G87">
            <v>0</v>
          </cell>
          <cell r="H87">
            <v>0</v>
          </cell>
          <cell r="I87">
            <v>0.6</v>
          </cell>
          <cell r="J87">
            <v>0</v>
          </cell>
          <cell r="K87">
            <v>0.6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F88">
            <v>0</v>
          </cell>
          <cell r="G88">
            <v>0</v>
          </cell>
          <cell r="H88">
            <v>0</v>
          </cell>
          <cell r="I88">
            <v>1.2</v>
          </cell>
          <cell r="J88">
            <v>0</v>
          </cell>
          <cell r="K88">
            <v>1.2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F89">
            <v>0</v>
          </cell>
          <cell r="G89">
            <v>0</v>
          </cell>
          <cell r="H89">
            <v>0</v>
          </cell>
          <cell r="I89">
            <v>1.5</v>
          </cell>
          <cell r="J89">
            <v>0</v>
          </cell>
          <cell r="K89">
            <v>1.5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F90"/>
          <cell r="G90"/>
          <cell r="H90">
            <v>2.2251287283221441E-307</v>
          </cell>
          <cell r="I90">
            <v>1.65</v>
          </cell>
          <cell r="J90">
            <v>0</v>
          </cell>
          <cell r="K90">
            <v>1.65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F91">
            <v>0</v>
          </cell>
          <cell r="G91">
            <v>0</v>
          </cell>
          <cell r="H91">
            <v>0</v>
          </cell>
          <cell r="I91">
            <v>1.95</v>
          </cell>
          <cell r="J91">
            <v>0</v>
          </cell>
          <cell r="K91">
            <v>1.95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F92">
            <v>0</v>
          </cell>
          <cell r="G92">
            <v>0</v>
          </cell>
          <cell r="H92">
            <v>0</v>
          </cell>
          <cell r="I92">
            <v>2.25</v>
          </cell>
          <cell r="J92">
            <v>0</v>
          </cell>
          <cell r="K92">
            <v>2.25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F93">
            <v>0</v>
          </cell>
          <cell r="G93">
            <v>0</v>
          </cell>
          <cell r="H93">
            <v>0</v>
          </cell>
          <cell r="I93">
            <v>2.0299999999999998</v>
          </cell>
          <cell r="J93">
            <v>1.1200000000000001</v>
          </cell>
          <cell r="K93">
            <v>3.15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F94">
            <v>0</v>
          </cell>
          <cell r="G94">
            <v>0</v>
          </cell>
          <cell r="H94">
            <v>0</v>
          </cell>
          <cell r="I94">
            <v>2.23</v>
          </cell>
          <cell r="J94">
            <v>1.37</v>
          </cell>
          <cell r="K94">
            <v>3.6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F95">
            <v>0</v>
          </cell>
          <cell r="G95">
            <v>0</v>
          </cell>
          <cell r="H95">
            <v>0</v>
          </cell>
          <cell r="I95">
            <v>2.4300000000000002</v>
          </cell>
          <cell r="J95">
            <v>2.0699999999999998</v>
          </cell>
          <cell r="K95">
            <v>4.5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F96">
            <v>0</v>
          </cell>
          <cell r="G96">
            <v>0</v>
          </cell>
          <cell r="H96">
            <v>0</v>
          </cell>
          <cell r="I96">
            <v>3.04</v>
          </cell>
          <cell r="J96">
            <v>5.66</v>
          </cell>
          <cell r="K96">
            <v>8.6999999999999993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F97">
            <v>0</v>
          </cell>
          <cell r="G97">
            <v>0</v>
          </cell>
          <cell r="H97">
            <v>0</v>
          </cell>
          <cell r="I97">
            <v>0.81</v>
          </cell>
          <cell r="J97">
            <v>0.99</v>
          </cell>
          <cell r="K97">
            <v>1.8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F98">
            <v>0</v>
          </cell>
          <cell r="G98">
            <v>0</v>
          </cell>
          <cell r="H98">
            <v>0</v>
          </cell>
          <cell r="I98">
            <v>1.01</v>
          </cell>
          <cell r="J98">
            <v>1.0900000000000001</v>
          </cell>
          <cell r="K98">
            <v>2.1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F99">
            <v>0</v>
          </cell>
          <cell r="G99">
            <v>0</v>
          </cell>
          <cell r="H99">
            <v>0</v>
          </cell>
          <cell r="I99">
            <v>1.22</v>
          </cell>
          <cell r="J99">
            <v>1.32</v>
          </cell>
          <cell r="K99">
            <v>2.54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F100">
            <v>0</v>
          </cell>
          <cell r="G100">
            <v>0</v>
          </cell>
          <cell r="H100">
            <v>0</v>
          </cell>
          <cell r="I100">
            <v>1.42</v>
          </cell>
          <cell r="J100">
            <v>2.48</v>
          </cell>
          <cell r="K100">
            <v>3.9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F101">
            <v>0</v>
          </cell>
          <cell r="G101">
            <v>0</v>
          </cell>
          <cell r="H101">
            <v>0</v>
          </cell>
          <cell r="I101">
            <v>1.62</v>
          </cell>
          <cell r="J101">
            <v>2.73</v>
          </cell>
          <cell r="K101">
            <v>4.3499999999999996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F102">
            <v>0</v>
          </cell>
          <cell r="G102">
            <v>0</v>
          </cell>
          <cell r="H102">
            <v>0</v>
          </cell>
          <cell r="I102">
            <v>1.82</v>
          </cell>
          <cell r="J102">
            <v>3.12</v>
          </cell>
          <cell r="K102">
            <v>4.9400000000000004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F103">
            <v>0</v>
          </cell>
          <cell r="G103">
            <v>0</v>
          </cell>
          <cell r="H103">
            <v>0</v>
          </cell>
          <cell r="I103">
            <v>2.0299999999999998</v>
          </cell>
          <cell r="J103">
            <v>5.47</v>
          </cell>
          <cell r="K103">
            <v>7.5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F104">
            <v>0</v>
          </cell>
          <cell r="G104">
            <v>0</v>
          </cell>
          <cell r="H104">
            <v>0</v>
          </cell>
          <cell r="I104">
            <v>2.23</v>
          </cell>
          <cell r="J104">
            <v>6.47</v>
          </cell>
          <cell r="K104">
            <v>8.6999999999999993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F105">
            <v>0</v>
          </cell>
          <cell r="G105">
            <v>0</v>
          </cell>
          <cell r="H105">
            <v>0</v>
          </cell>
          <cell r="I105">
            <v>2.4300000000000002</v>
          </cell>
          <cell r="J105">
            <v>6.57</v>
          </cell>
          <cell r="K105">
            <v>9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F106">
            <v>0</v>
          </cell>
          <cell r="G106">
            <v>0</v>
          </cell>
          <cell r="H106">
            <v>0</v>
          </cell>
          <cell r="I106">
            <v>2.64</v>
          </cell>
          <cell r="J106">
            <v>13.86</v>
          </cell>
          <cell r="K106">
            <v>16.5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F107">
            <v>0</v>
          </cell>
          <cell r="G107">
            <v>0</v>
          </cell>
          <cell r="H107">
            <v>0</v>
          </cell>
          <cell r="I107">
            <v>2.84</v>
          </cell>
          <cell r="J107">
            <v>15.16</v>
          </cell>
          <cell r="K107">
            <v>18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F108">
            <v>0</v>
          </cell>
          <cell r="G108">
            <v>0</v>
          </cell>
          <cell r="H108">
            <v>0</v>
          </cell>
          <cell r="I108">
            <v>3.04</v>
          </cell>
          <cell r="J108">
            <v>16.45</v>
          </cell>
          <cell r="K108">
            <v>19.489999999999998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F109">
            <v>0</v>
          </cell>
          <cell r="G109">
            <v>0</v>
          </cell>
          <cell r="H109">
            <v>0</v>
          </cell>
          <cell r="I109">
            <v>3.24</v>
          </cell>
          <cell r="J109">
            <v>17.75</v>
          </cell>
          <cell r="K109">
            <v>20.990000000000002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F110">
            <v>0</v>
          </cell>
          <cell r="G110">
            <v>0</v>
          </cell>
          <cell r="H110">
            <v>0</v>
          </cell>
          <cell r="I110">
            <v>3.45</v>
          </cell>
          <cell r="J110">
            <v>18.54</v>
          </cell>
          <cell r="K110">
            <v>21.99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F111">
            <v>0</v>
          </cell>
          <cell r="G111">
            <v>0</v>
          </cell>
          <cell r="H111">
            <v>0</v>
          </cell>
          <cell r="I111">
            <v>3.65</v>
          </cell>
          <cell r="J111">
            <v>18.84</v>
          </cell>
          <cell r="K111">
            <v>22.49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F112">
            <v>0</v>
          </cell>
          <cell r="G112">
            <v>0</v>
          </cell>
          <cell r="H112">
            <v>0</v>
          </cell>
          <cell r="I112">
            <v>0.81</v>
          </cell>
          <cell r="J112">
            <v>1.1399999999999999</v>
          </cell>
          <cell r="K112">
            <v>1.95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F113">
            <v>0</v>
          </cell>
          <cell r="G113">
            <v>0</v>
          </cell>
          <cell r="H113">
            <v>0</v>
          </cell>
          <cell r="I113">
            <v>1.01</v>
          </cell>
          <cell r="J113">
            <v>1.99</v>
          </cell>
          <cell r="K113">
            <v>3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F114">
            <v>0</v>
          </cell>
          <cell r="G114">
            <v>0</v>
          </cell>
          <cell r="H114">
            <v>0</v>
          </cell>
          <cell r="I114">
            <v>1.22</v>
          </cell>
          <cell r="J114">
            <v>2.68</v>
          </cell>
          <cell r="K114">
            <v>3.9000000000000004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F115">
            <v>0</v>
          </cell>
          <cell r="G115">
            <v>0</v>
          </cell>
          <cell r="H115">
            <v>0</v>
          </cell>
          <cell r="I115">
            <v>1.42</v>
          </cell>
          <cell r="J115">
            <v>3.97</v>
          </cell>
          <cell r="K115">
            <v>5.3900000000000006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F116">
            <v>0</v>
          </cell>
          <cell r="G116">
            <v>0</v>
          </cell>
          <cell r="H116">
            <v>0</v>
          </cell>
          <cell r="I116">
            <v>1.62</v>
          </cell>
          <cell r="J116">
            <v>4.68</v>
          </cell>
          <cell r="K116">
            <v>6.3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F117">
            <v>0</v>
          </cell>
          <cell r="G117">
            <v>0</v>
          </cell>
          <cell r="H117">
            <v>0</v>
          </cell>
          <cell r="I117">
            <v>1.82</v>
          </cell>
          <cell r="J117">
            <v>6.88</v>
          </cell>
          <cell r="K117">
            <v>8.6999999999999993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F118">
            <v>0</v>
          </cell>
          <cell r="G118">
            <v>0</v>
          </cell>
          <cell r="H118">
            <v>0</v>
          </cell>
          <cell r="I118">
            <v>2.0299999999999998</v>
          </cell>
          <cell r="J118">
            <v>10.42</v>
          </cell>
          <cell r="K118">
            <v>12.45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F119">
            <v>0</v>
          </cell>
          <cell r="G119">
            <v>0</v>
          </cell>
          <cell r="H119">
            <v>0</v>
          </cell>
          <cell r="I119">
            <v>2.23</v>
          </cell>
          <cell r="J119">
            <v>11.72</v>
          </cell>
          <cell r="K119">
            <v>13.950000000000001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F120">
            <v>0</v>
          </cell>
          <cell r="G120">
            <v>0</v>
          </cell>
          <cell r="H120">
            <v>0</v>
          </cell>
          <cell r="I120">
            <v>2.4300000000000002</v>
          </cell>
          <cell r="J120">
            <v>15.57</v>
          </cell>
          <cell r="K120">
            <v>18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F121">
            <v>0</v>
          </cell>
          <cell r="G121">
            <v>0</v>
          </cell>
          <cell r="H121">
            <v>0</v>
          </cell>
          <cell r="I121">
            <v>2.84</v>
          </cell>
          <cell r="J121">
            <v>22.65</v>
          </cell>
          <cell r="K121">
            <v>25.49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F122">
            <v>0</v>
          </cell>
          <cell r="G122">
            <v>0</v>
          </cell>
          <cell r="H122">
            <v>0</v>
          </cell>
          <cell r="I122">
            <v>3.04</v>
          </cell>
          <cell r="J122">
            <v>23.96</v>
          </cell>
          <cell r="K122">
            <v>27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F123">
            <v>0</v>
          </cell>
          <cell r="G123">
            <v>0</v>
          </cell>
          <cell r="H123">
            <v>0</v>
          </cell>
          <cell r="I123">
            <v>3.24</v>
          </cell>
          <cell r="J123">
            <v>26.76</v>
          </cell>
          <cell r="K123">
            <v>30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F124">
            <v>0</v>
          </cell>
          <cell r="G124">
            <v>0</v>
          </cell>
          <cell r="H124">
            <v>0</v>
          </cell>
          <cell r="I124">
            <v>3.45</v>
          </cell>
          <cell r="J124">
            <v>28.05</v>
          </cell>
          <cell r="K124">
            <v>31.5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F125">
            <v>0</v>
          </cell>
          <cell r="G125">
            <v>0</v>
          </cell>
          <cell r="H125">
            <v>0</v>
          </cell>
          <cell r="I125">
            <v>3.65</v>
          </cell>
          <cell r="J125">
            <v>29.35</v>
          </cell>
          <cell r="K125">
            <v>33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F126">
            <v>0</v>
          </cell>
          <cell r="G126">
            <v>0</v>
          </cell>
          <cell r="H126">
            <v>0</v>
          </cell>
          <cell r="I126">
            <v>7.0000000000000007E-2</v>
          </cell>
          <cell r="J126">
            <v>0</v>
          </cell>
          <cell r="K126">
            <v>7.0000000000000007E-2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F127">
            <v>0</v>
          </cell>
          <cell r="G127">
            <v>0</v>
          </cell>
          <cell r="H127">
            <v>0</v>
          </cell>
          <cell r="I127">
            <v>7.0000000000000007E-2</v>
          </cell>
          <cell r="J127">
            <v>0</v>
          </cell>
          <cell r="K127">
            <v>7.0000000000000007E-2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F128">
            <v>0</v>
          </cell>
          <cell r="G128">
            <v>0</v>
          </cell>
          <cell r="H128">
            <v>0</v>
          </cell>
          <cell r="I128">
            <v>7.0000000000000007E-2</v>
          </cell>
          <cell r="J128">
            <v>0</v>
          </cell>
          <cell r="K128">
            <v>7.0000000000000007E-2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F129">
            <v>0</v>
          </cell>
          <cell r="G129">
            <v>0</v>
          </cell>
          <cell r="H129">
            <v>0</v>
          </cell>
          <cell r="I129">
            <v>7.0000000000000007E-2</v>
          </cell>
          <cell r="J129">
            <v>0</v>
          </cell>
          <cell r="K129">
            <v>7.0000000000000007E-2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F130"/>
          <cell r="G130"/>
          <cell r="H130"/>
          <cell r="I130">
            <v>7.0000000000000007E-2</v>
          </cell>
          <cell r="J130"/>
          <cell r="K130">
            <v>7.0000000000000007E-2</v>
          </cell>
          <cell r="L130"/>
          <cell r="M130"/>
          <cell r="N130"/>
          <cell r="O130"/>
          <cell r="P130">
            <v>2</v>
          </cell>
          <cell r="Q130"/>
          <cell r="R130"/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F131">
            <v>0</v>
          </cell>
          <cell r="G131">
            <v>0</v>
          </cell>
          <cell r="H131">
            <v>0</v>
          </cell>
          <cell r="I131">
            <v>7.0000000000000007E-2</v>
          </cell>
          <cell r="J131">
            <v>0</v>
          </cell>
          <cell r="K131">
            <v>7.0000000000000007E-2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F132">
            <v>0</v>
          </cell>
          <cell r="G132">
            <v>0</v>
          </cell>
          <cell r="H132">
            <v>0</v>
          </cell>
          <cell r="I132">
            <v>7.0000000000000007E-2</v>
          </cell>
          <cell r="J132">
            <v>0</v>
          </cell>
          <cell r="K132">
            <v>7.0000000000000007E-2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F133">
            <v>0</v>
          </cell>
          <cell r="G133">
            <v>0</v>
          </cell>
          <cell r="H133">
            <v>0</v>
          </cell>
          <cell r="I133">
            <v>7.0000000000000007E-2</v>
          </cell>
          <cell r="J133">
            <v>0</v>
          </cell>
          <cell r="K133">
            <v>7.0000000000000007E-2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F134">
            <v>0</v>
          </cell>
          <cell r="G134">
            <v>0</v>
          </cell>
          <cell r="H134">
            <v>0</v>
          </cell>
          <cell r="I134">
            <v>7.0000000000000007E-2</v>
          </cell>
          <cell r="J134">
            <v>0</v>
          </cell>
          <cell r="K134">
            <v>7.0000000000000007E-2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F135">
            <v>0</v>
          </cell>
          <cell r="G135">
            <v>0</v>
          </cell>
          <cell r="H135">
            <v>0</v>
          </cell>
          <cell r="I135">
            <v>7.0000000000000007E-2</v>
          </cell>
          <cell r="J135">
            <v>0</v>
          </cell>
          <cell r="K135">
            <v>7.0000000000000007E-2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F136">
            <v>0</v>
          </cell>
          <cell r="G136">
            <v>0</v>
          </cell>
          <cell r="H136">
            <v>0</v>
          </cell>
          <cell r="I136">
            <v>7.0000000000000007E-2</v>
          </cell>
          <cell r="J136">
            <v>0</v>
          </cell>
          <cell r="K136">
            <v>7.0000000000000007E-2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F137">
            <v>0</v>
          </cell>
          <cell r="G137">
            <v>0</v>
          </cell>
          <cell r="H137">
            <v>0</v>
          </cell>
          <cell r="I137">
            <v>7.0000000000000007E-2</v>
          </cell>
          <cell r="J137">
            <v>0</v>
          </cell>
          <cell r="K137">
            <v>7.0000000000000007E-2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F138">
            <v>0</v>
          </cell>
          <cell r="G138">
            <v>0</v>
          </cell>
          <cell r="H138">
            <v>0</v>
          </cell>
          <cell r="I138">
            <v>7.0000000000000007E-2</v>
          </cell>
          <cell r="J138">
            <v>0</v>
          </cell>
          <cell r="K138">
            <v>7.0000000000000007E-2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F139">
            <v>0</v>
          </cell>
          <cell r="G139">
            <v>0</v>
          </cell>
          <cell r="H139">
            <v>0</v>
          </cell>
          <cell r="I139">
            <v>7.0000000000000007E-2</v>
          </cell>
          <cell r="J139">
            <v>0</v>
          </cell>
          <cell r="K139">
            <v>7.0000000000000007E-2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F140">
            <v>0</v>
          </cell>
          <cell r="G140">
            <v>0</v>
          </cell>
          <cell r="H140">
            <v>0</v>
          </cell>
          <cell r="I140">
            <v>7.0000000000000007E-2</v>
          </cell>
          <cell r="J140">
            <v>0</v>
          </cell>
          <cell r="K140">
            <v>7.0000000000000007E-2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F141">
            <v>0</v>
          </cell>
          <cell r="G141">
            <v>0</v>
          </cell>
          <cell r="H141">
            <v>0</v>
          </cell>
          <cell r="I141">
            <v>0.12</v>
          </cell>
          <cell r="J141">
            <v>0</v>
          </cell>
          <cell r="K141">
            <v>0.12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F142">
            <v>0</v>
          </cell>
          <cell r="G142">
            <v>0</v>
          </cell>
          <cell r="H142">
            <v>0</v>
          </cell>
          <cell r="I142">
            <v>0.12</v>
          </cell>
          <cell r="J142">
            <v>0</v>
          </cell>
          <cell r="K142">
            <v>0.12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F143">
            <v>0</v>
          </cell>
          <cell r="G143">
            <v>0</v>
          </cell>
          <cell r="H143">
            <v>0</v>
          </cell>
          <cell r="I143">
            <v>0.12</v>
          </cell>
          <cell r="J143">
            <v>0</v>
          </cell>
          <cell r="K143">
            <v>0.12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F144">
            <v>0</v>
          </cell>
          <cell r="G144">
            <v>0</v>
          </cell>
          <cell r="H144">
            <v>0</v>
          </cell>
          <cell r="I144">
            <v>0.15</v>
          </cell>
          <cell r="J144">
            <v>0</v>
          </cell>
          <cell r="K144">
            <v>0.15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F145">
            <v>0</v>
          </cell>
          <cell r="G145">
            <v>0</v>
          </cell>
          <cell r="H145">
            <v>0</v>
          </cell>
          <cell r="I145">
            <v>0.15</v>
          </cell>
          <cell r="J145">
            <v>0</v>
          </cell>
          <cell r="K145">
            <v>0.15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F146">
            <v>0</v>
          </cell>
          <cell r="G146">
            <v>0</v>
          </cell>
          <cell r="H146">
            <v>0</v>
          </cell>
          <cell r="I146">
            <v>0.15</v>
          </cell>
          <cell r="J146">
            <v>0</v>
          </cell>
          <cell r="K146">
            <v>0.15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F147">
            <v>0</v>
          </cell>
          <cell r="G147">
            <v>0</v>
          </cell>
          <cell r="H147">
            <v>0</v>
          </cell>
          <cell r="I147">
            <v>0.15</v>
          </cell>
          <cell r="J147">
            <v>0</v>
          </cell>
          <cell r="K147">
            <v>0.15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F148">
            <v>0</v>
          </cell>
          <cell r="G148">
            <v>0</v>
          </cell>
          <cell r="H148">
            <v>0</v>
          </cell>
          <cell r="I148">
            <v>0.15</v>
          </cell>
          <cell r="J148">
            <v>0</v>
          </cell>
          <cell r="K148">
            <v>0.15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F149">
            <v>0</v>
          </cell>
          <cell r="G149">
            <v>0</v>
          </cell>
          <cell r="H149">
            <v>0</v>
          </cell>
          <cell r="I149">
            <v>0.15</v>
          </cell>
          <cell r="J149">
            <v>0</v>
          </cell>
          <cell r="K149">
            <v>0.15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F150">
            <v>0</v>
          </cell>
          <cell r="G150">
            <v>0</v>
          </cell>
          <cell r="H150">
            <v>0</v>
          </cell>
          <cell r="I150">
            <v>0.3</v>
          </cell>
          <cell r="J150">
            <v>0</v>
          </cell>
          <cell r="K150">
            <v>0.3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F151">
            <v>0</v>
          </cell>
          <cell r="G151">
            <v>0</v>
          </cell>
          <cell r="H151">
            <v>0</v>
          </cell>
          <cell r="I151">
            <v>0.3</v>
          </cell>
          <cell r="J151">
            <v>0</v>
          </cell>
          <cell r="K151">
            <v>0.3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F152">
            <v>0</v>
          </cell>
          <cell r="G152">
            <v>0</v>
          </cell>
          <cell r="H152">
            <v>0</v>
          </cell>
          <cell r="I152">
            <v>0.3</v>
          </cell>
          <cell r="J152">
            <v>0</v>
          </cell>
          <cell r="K152">
            <v>0.3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F153">
            <v>0</v>
          </cell>
          <cell r="G153">
            <v>0</v>
          </cell>
          <cell r="H153">
            <v>0</v>
          </cell>
          <cell r="I153">
            <v>0.25</v>
          </cell>
          <cell r="J153">
            <v>0.2</v>
          </cell>
          <cell r="K153">
            <v>0.45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F154">
            <v>0</v>
          </cell>
          <cell r="G154">
            <v>0</v>
          </cell>
          <cell r="H154">
            <v>0</v>
          </cell>
          <cell r="I154">
            <v>0.3</v>
          </cell>
          <cell r="J154">
            <v>0.3</v>
          </cell>
          <cell r="K154">
            <v>0.6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F155">
            <v>0</v>
          </cell>
          <cell r="G155">
            <v>0</v>
          </cell>
          <cell r="H155">
            <v>0</v>
          </cell>
          <cell r="I155">
            <v>0.35</v>
          </cell>
          <cell r="J155">
            <v>0.4</v>
          </cell>
          <cell r="K155">
            <v>0.75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F156">
            <v>0</v>
          </cell>
          <cell r="G156">
            <v>0</v>
          </cell>
          <cell r="H156">
            <v>0</v>
          </cell>
          <cell r="I156">
            <v>0.41</v>
          </cell>
          <cell r="J156">
            <v>0.49</v>
          </cell>
          <cell r="K156">
            <v>0.89999999999999991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F157">
            <v>0</v>
          </cell>
          <cell r="G157">
            <v>0</v>
          </cell>
          <cell r="H157">
            <v>0</v>
          </cell>
          <cell r="I157">
            <v>0.51</v>
          </cell>
          <cell r="J157">
            <v>0.54</v>
          </cell>
          <cell r="K157">
            <v>1.05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F158">
            <v>0</v>
          </cell>
          <cell r="G158">
            <v>0</v>
          </cell>
          <cell r="H158">
            <v>0</v>
          </cell>
          <cell r="I158">
            <v>0.61</v>
          </cell>
          <cell r="J158">
            <v>1.04</v>
          </cell>
          <cell r="K158">
            <v>1.65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F159">
            <v>0</v>
          </cell>
          <cell r="G159">
            <v>0</v>
          </cell>
          <cell r="H159">
            <v>0</v>
          </cell>
          <cell r="I159">
            <v>0.81</v>
          </cell>
          <cell r="J159">
            <v>1.73</v>
          </cell>
          <cell r="K159">
            <v>2.54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F160">
            <v>0</v>
          </cell>
          <cell r="G160">
            <v>0</v>
          </cell>
          <cell r="H160">
            <v>0</v>
          </cell>
          <cell r="I160">
            <v>1.01</v>
          </cell>
          <cell r="J160">
            <v>3.04</v>
          </cell>
          <cell r="K160">
            <v>4.05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F161">
            <v>0</v>
          </cell>
          <cell r="G161">
            <v>0</v>
          </cell>
          <cell r="H161">
            <v>0</v>
          </cell>
          <cell r="I161">
            <v>1.22</v>
          </cell>
          <cell r="J161">
            <v>4.0199999999999996</v>
          </cell>
          <cell r="K161">
            <v>5.2399999999999993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F162">
            <v>0</v>
          </cell>
          <cell r="G162">
            <v>0</v>
          </cell>
          <cell r="H162">
            <v>0</v>
          </cell>
          <cell r="I162">
            <v>1.42</v>
          </cell>
          <cell r="J162">
            <v>5.33</v>
          </cell>
          <cell r="K162">
            <v>6.75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F163">
            <v>0</v>
          </cell>
          <cell r="G163">
            <v>0</v>
          </cell>
          <cell r="H163">
            <v>0</v>
          </cell>
          <cell r="I163">
            <v>1.62</v>
          </cell>
          <cell r="J163">
            <v>8.42</v>
          </cell>
          <cell r="K163">
            <v>10.039999999999999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F164">
            <v>0</v>
          </cell>
          <cell r="G164">
            <v>0</v>
          </cell>
          <cell r="H164">
            <v>0</v>
          </cell>
          <cell r="I164">
            <v>1.82</v>
          </cell>
          <cell r="J164">
            <v>11.53</v>
          </cell>
          <cell r="K164">
            <v>13.35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F165">
            <v>0</v>
          </cell>
          <cell r="G165">
            <v>0</v>
          </cell>
          <cell r="H165">
            <v>0</v>
          </cell>
          <cell r="I165">
            <v>2.0299999999999998</v>
          </cell>
          <cell r="J165">
            <v>14.47</v>
          </cell>
          <cell r="K165">
            <v>16.5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F166">
            <v>0</v>
          </cell>
          <cell r="G166">
            <v>0</v>
          </cell>
          <cell r="H166">
            <v>0</v>
          </cell>
          <cell r="I166">
            <v>2.4300000000000002</v>
          </cell>
          <cell r="J166">
            <v>24.57</v>
          </cell>
          <cell r="K166">
            <v>27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F167">
            <v>0</v>
          </cell>
          <cell r="G167">
            <v>0</v>
          </cell>
          <cell r="H167">
            <v>0</v>
          </cell>
          <cell r="I167">
            <v>3.24</v>
          </cell>
          <cell r="J167">
            <v>31.26</v>
          </cell>
          <cell r="K167">
            <v>34.5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F168">
            <v>0</v>
          </cell>
          <cell r="G168">
            <v>0</v>
          </cell>
          <cell r="H168">
            <v>0</v>
          </cell>
          <cell r="I168">
            <v>3.45</v>
          </cell>
          <cell r="J168">
            <v>34.049999999999997</v>
          </cell>
          <cell r="K168">
            <v>37.5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F169">
            <v>0</v>
          </cell>
          <cell r="G169">
            <v>0</v>
          </cell>
          <cell r="H169">
            <v>0</v>
          </cell>
          <cell r="I169">
            <v>3.65</v>
          </cell>
          <cell r="J169">
            <v>41.34</v>
          </cell>
          <cell r="K169">
            <v>44.99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F170">
            <v>0</v>
          </cell>
          <cell r="G170">
            <v>0</v>
          </cell>
          <cell r="H170">
            <v>0</v>
          </cell>
          <cell r="I170">
            <v>7.0000000000000007E-2</v>
          </cell>
          <cell r="J170">
            <v>0</v>
          </cell>
          <cell r="K170">
            <v>7.0000000000000007E-2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F171">
            <v>0</v>
          </cell>
          <cell r="G171">
            <v>0</v>
          </cell>
          <cell r="H171">
            <v>0</v>
          </cell>
          <cell r="I171">
            <v>7.0000000000000007E-2</v>
          </cell>
          <cell r="J171">
            <v>0</v>
          </cell>
          <cell r="K171">
            <v>7.0000000000000007E-2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F172">
            <v>0</v>
          </cell>
          <cell r="G172">
            <v>0</v>
          </cell>
          <cell r="H172">
            <v>0</v>
          </cell>
          <cell r="I172">
            <v>7.0000000000000007E-2</v>
          </cell>
          <cell r="J172">
            <v>0</v>
          </cell>
          <cell r="K172">
            <v>7.0000000000000007E-2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F173">
            <v>0</v>
          </cell>
          <cell r="G173">
            <v>0</v>
          </cell>
          <cell r="H173">
            <v>0</v>
          </cell>
          <cell r="I173">
            <v>7.0000000000000007E-2</v>
          </cell>
          <cell r="J173">
            <v>0</v>
          </cell>
          <cell r="K173">
            <v>7.0000000000000007E-2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F174">
            <v>0</v>
          </cell>
          <cell r="G174">
            <v>0</v>
          </cell>
          <cell r="H174">
            <v>0</v>
          </cell>
          <cell r="I174">
            <v>7.0000000000000007E-2</v>
          </cell>
          <cell r="J174"/>
          <cell r="K174">
            <v>7.0000000000000007E-2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F175"/>
          <cell r="G175"/>
          <cell r="H175">
            <v>0</v>
          </cell>
          <cell r="I175">
            <v>7.0000000000000007E-2</v>
          </cell>
          <cell r="J175">
            <v>0</v>
          </cell>
          <cell r="K175">
            <v>7.0000000000000007E-2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F176">
            <v>0</v>
          </cell>
          <cell r="G176">
            <v>0</v>
          </cell>
          <cell r="H176">
            <v>0</v>
          </cell>
          <cell r="I176">
            <v>7.0000000000000007E-2</v>
          </cell>
          <cell r="J176">
            <v>0</v>
          </cell>
          <cell r="K176">
            <v>7.0000000000000007E-2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F177">
            <v>0</v>
          </cell>
          <cell r="G177">
            <v>0</v>
          </cell>
          <cell r="H177">
            <v>0</v>
          </cell>
          <cell r="I177">
            <v>7.0000000000000007E-2</v>
          </cell>
          <cell r="J177">
            <v>0</v>
          </cell>
          <cell r="K177">
            <v>7.0000000000000007E-2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F178">
            <v>0</v>
          </cell>
          <cell r="G178">
            <v>0</v>
          </cell>
          <cell r="H178">
            <v>0</v>
          </cell>
          <cell r="I178">
            <v>7.0000000000000007E-2</v>
          </cell>
          <cell r="J178">
            <v>0</v>
          </cell>
          <cell r="K178">
            <v>7.0000000000000007E-2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F179">
            <v>0</v>
          </cell>
          <cell r="G179">
            <v>0</v>
          </cell>
          <cell r="H179">
            <v>0</v>
          </cell>
          <cell r="I179">
            <v>7.0000000000000007E-2</v>
          </cell>
          <cell r="J179">
            <v>0</v>
          </cell>
          <cell r="K179">
            <v>7.0000000000000007E-2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F180">
            <v>0</v>
          </cell>
          <cell r="G180">
            <v>0</v>
          </cell>
          <cell r="H180">
            <v>0</v>
          </cell>
          <cell r="I180">
            <v>7.0000000000000007E-2</v>
          </cell>
          <cell r="J180">
            <v>0</v>
          </cell>
          <cell r="K180">
            <v>7.0000000000000007E-2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F181">
            <v>0</v>
          </cell>
          <cell r="G181">
            <v>0</v>
          </cell>
          <cell r="H181">
            <v>0</v>
          </cell>
          <cell r="I181">
            <v>7.0000000000000007E-2</v>
          </cell>
          <cell r="J181">
            <v>0</v>
          </cell>
          <cell r="K181">
            <v>7.0000000000000007E-2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F182">
            <v>0</v>
          </cell>
          <cell r="G182">
            <v>0</v>
          </cell>
          <cell r="H182">
            <v>0</v>
          </cell>
          <cell r="I182">
            <v>7.0000000000000007E-2</v>
          </cell>
          <cell r="J182">
            <v>0</v>
          </cell>
          <cell r="K182">
            <v>7.0000000000000007E-2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F183">
            <v>0</v>
          </cell>
          <cell r="G183">
            <v>0</v>
          </cell>
          <cell r="H183">
            <v>0</v>
          </cell>
          <cell r="I183">
            <v>7.0000000000000007E-2</v>
          </cell>
          <cell r="J183">
            <v>0</v>
          </cell>
          <cell r="K183">
            <v>7.0000000000000007E-2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F184">
            <v>0</v>
          </cell>
          <cell r="G184">
            <v>0</v>
          </cell>
          <cell r="H184">
            <v>0</v>
          </cell>
          <cell r="I184">
            <v>7.0000000000000007E-2</v>
          </cell>
          <cell r="J184">
            <v>0</v>
          </cell>
          <cell r="K184">
            <v>7.0000000000000007E-2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F185">
            <v>0</v>
          </cell>
          <cell r="G185">
            <v>0</v>
          </cell>
          <cell r="H185">
            <v>0</v>
          </cell>
          <cell r="I185">
            <v>0.12</v>
          </cell>
          <cell r="J185">
            <v>0</v>
          </cell>
          <cell r="K185">
            <v>0.12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F186">
            <v>0</v>
          </cell>
          <cell r="G186">
            <v>0</v>
          </cell>
          <cell r="H186">
            <v>0</v>
          </cell>
          <cell r="I186">
            <v>0.12</v>
          </cell>
          <cell r="J186">
            <v>0</v>
          </cell>
          <cell r="K186">
            <v>0.12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F187">
            <v>0</v>
          </cell>
          <cell r="G187">
            <v>0</v>
          </cell>
          <cell r="H187">
            <v>0</v>
          </cell>
          <cell r="I187">
            <v>0.12</v>
          </cell>
          <cell r="J187">
            <v>0</v>
          </cell>
          <cell r="K187">
            <v>0.12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F188">
            <v>0</v>
          </cell>
          <cell r="G188">
            <v>0</v>
          </cell>
          <cell r="H188">
            <v>0</v>
          </cell>
          <cell r="I188">
            <v>0.15</v>
          </cell>
          <cell r="J188">
            <v>0</v>
          </cell>
          <cell r="K188">
            <v>0.15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F189">
            <v>0</v>
          </cell>
          <cell r="G189">
            <v>0</v>
          </cell>
          <cell r="H189">
            <v>0</v>
          </cell>
          <cell r="I189">
            <v>0.15</v>
          </cell>
          <cell r="J189">
            <v>0</v>
          </cell>
          <cell r="K189">
            <v>0.15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F190">
            <v>0</v>
          </cell>
          <cell r="G190">
            <v>0</v>
          </cell>
          <cell r="H190">
            <v>0</v>
          </cell>
          <cell r="I190">
            <v>0.15</v>
          </cell>
          <cell r="J190">
            <v>8.42</v>
          </cell>
          <cell r="K190">
            <v>0.15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F191">
            <v>0</v>
          </cell>
          <cell r="G191">
            <v>0</v>
          </cell>
          <cell r="H191">
            <v>0</v>
          </cell>
          <cell r="I191">
            <v>0.15</v>
          </cell>
          <cell r="J191">
            <v>0</v>
          </cell>
          <cell r="K191">
            <v>0.15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F192">
            <v>0</v>
          </cell>
          <cell r="G192">
            <v>0</v>
          </cell>
          <cell r="H192">
            <v>0</v>
          </cell>
          <cell r="I192">
            <v>0.15</v>
          </cell>
          <cell r="J192">
            <v>0</v>
          </cell>
          <cell r="K192">
            <v>0.15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F193">
            <v>0</v>
          </cell>
          <cell r="G193">
            <v>0</v>
          </cell>
          <cell r="H193">
            <v>0</v>
          </cell>
          <cell r="I193">
            <v>0.15</v>
          </cell>
          <cell r="J193">
            <v>0</v>
          </cell>
          <cell r="K193">
            <v>0.15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F194">
            <v>0</v>
          </cell>
          <cell r="G194">
            <v>0</v>
          </cell>
          <cell r="H194">
            <v>0</v>
          </cell>
          <cell r="I194">
            <v>0.3</v>
          </cell>
          <cell r="J194">
            <v>0</v>
          </cell>
          <cell r="K194">
            <v>0.3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F195">
            <v>0</v>
          </cell>
          <cell r="G195">
            <v>0</v>
          </cell>
          <cell r="H195">
            <v>0</v>
          </cell>
          <cell r="I195">
            <v>0.3</v>
          </cell>
          <cell r="J195">
            <v>0</v>
          </cell>
          <cell r="K195">
            <v>0.3</v>
          </cell>
          <cell r="L195">
            <v>2</v>
          </cell>
          <cell r="M195"/>
          <cell r="N195">
            <v>4.1166770151461775E-312</v>
          </cell>
          <cell r="O195" t="str">
            <v>40S</v>
          </cell>
          <cell r="P195">
            <v>2</v>
          </cell>
          <cell r="Q195">
            <v>3.9099923706054689</v>
          </cell>
          <cell r="R195">
            <v>1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F196">
            <v>0</v>
          </cell>
          <cell r="G196">
            <v>0</v>
          </cell>
          <cell r="H196">
            <v>0</v>
          </cell>
          <cell r="I196">
            <v>0.3</v>
          </cell>
          <cell r="J196">
            <v>0</v>
          </cell>
          <cell r="K196">
            <v>0.3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F197">
            <v>0</v>
          </cell>
          <cell r="G197">
            <v>0</v>
          </cell>
          <cell r="H197">
            <v>0</v>
          </cell>
          <cell r="I197">
            <v>0.25</v>
          </cell>
          <cell r="J197">
            <v>0.2</v>
          </cell>
          <cell r="K197">
            <v>0.45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F198">
            <v>0</v>
          </cell>
          <cell r="G198">
            <v>0</v>
          </cell>
          <cell r="H198">
            <v>0</v>
          </cell>
          <cell r="I198">
            <v>0.3</v>
          </cell>
          <cell r="J198">
            <v>0.3</v>
          </cell>
          <cell r="K198">
            <v>0.6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F199">
            <v>0</v>
          </cell>
          <cell r="G199">
            <v>0</v>
          </cell>
          <cell r="H199">
            <v>0</v>
          </cell>
          <cell r="I199">
            <v>0.35</v>
          </cell>
          <cell r="J199">
            <v>0.4</v>
          </cell>
          <cell r="K199">
            <v>0.75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F200">
            <v>0</v>
          </cell>
          <cell r="G200">
            <v>0</v>
          </cell>
          <cell r="H200">
            <v>0</v>
          </cell>
          <cell r="I200">
            <v>0.41</v>
          </cell>
          <cell r="J200">
            <v>0.49</v>
          </cell>
          <cell r="K200">
            <v>0.89999999999999991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F201">
            <v>0</v>
          </cell>
          <cell r="G201">
            <v>0</v>
          </cell>
          <cell r="H201">
            <v>0</v>
          </cell>
          <cell r="I201">
            <v>0.51</v>
          </cell>
          <cell r="J201">
            <v>0.54</v>
          </cell>
          <cell r="K201">
            <v>1.05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F202">
            <v>0</v>
          </cell>
          <cell r="G202">
            <v>0</v>
          </cell>
          <cell r="H202">
            <v>0</v>
          </cell>
          <cell r="I202">
            <v>0.61</v>
          </cell>
          <cell r="J202">
            <v>1.04</v>
          </cell>
          <cell r="K202">
            <v>1.65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F203">
            <v>0</v>
          </cell>
          <cell r="G203">
            <v>0</v>
          </cell>
          <cell r="H203">
            <v>0</v>
          </cell>
          <cell r="I203">
            <v>0.81</v>
          </cell>
          <cell r="J203">
            <v>1.73</v>
          </cell>
          <cell r="K203">
            <v>2.54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F204">
            <v>0</v>
          </cell>
          <cell r="G204">
            <v>0</v>
          </cell>
          <cell r="H204">
            <v>0</v>
          </cell>
          <cell r="I204">
            <v>1.01</v>
          </cell>
          <cell r="J204">
            <v>3.04</v>
          </cell>
          <cell r="K204">
            <v>4.05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F205">
            <v>0</v>
          </cell>
          <cell r="G205">
            <v>0</v>
          </cell>
          <cell r="H205">
            <v>0</v>
          </cell>
          <cell r="I205">
            <v>1.22</v>
          </cell>
          <cell r="J205">
            <v>3.28</v>
          </cell>
          <cell r="K205">
            <v>4.5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F206">
            <v>0</v>
          </cell>
          <cell r="G206">
            <v>0</v>
          </cell>
          <cell r="H206">
            <v>0</v>
          </cell>
          <cell r="I206">
            <v>0.81</v>
          </cell>
          <cell r="J206">
            <v>2.64</v>
          </cell>
          <cell r="K206">
            <v>3.45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F207">
            <v>0</v>
          </cell>
          <cell r="G207">
            <v>0</v>
          </cell>
          <cell r="H207">
            <v>0</v>
          </cell>
          <cell r="I207">
            <v>1.01</v>
          </cell>
          <cell r="J207">
            <v>5.74</v>
          </cell>
          <cell r="K207">
            <v>6.75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F208">
            <v>0</v>
          </cell>
          <cell r="G208">
            <v>0</v>
          </cell>
          <cell r="H208">
            <v>0</v>
          </cell>
          <cell r="I208">
            <v>1.22</v>
          </cell>
          <cell r="J208">
            <v>8.3800000000000008</v>
          </cell>
          <cell r="K208">
            <v>9.6000000000000014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F209">
            <v>0</v>
          </cell>
          <cell r="G209">
            <v>0</v>
          </cell>
          <cell r="H209">
            <v>0</v>
          </cell>
          <cell r="I209">
            <v>1.42</v>
          </cell>
          <cell r="J209">
            <v>9.9700000000000006</v>
          </cell>
          <cell r="K209">
            <v>11.39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F210">
            <v>0</v>
          </cell>
          <cell r="G210">
            <v>0</v>
          </cell>
          <cell r="H210">
            <v>0</v>
          </cell>
          <cell r="I210">
            <v>1.62</v>
          </cell>
          <cell r="J210">
            <v>14.88</v>
          </cell>
          <cell r="K210">
            <v>16.5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F211">
            <v>0</v>
          </cell>
          <cell r="G211">
            <v>0</v>
          </cell>
          <cell r="H211">
            <v>0</v>
          </cell>
          <cell r="I211">
            <v>1.82</v>
          </cell>
          <cell r="J211">
            <v>20.67</v>
          </cell>
          <cell r="K211">
            <v>22.490000000000002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F212">
            <v>0</v>
          </cell>
          <cell r="G212">
            <v>0</v>
          </cell>
          <cell r="H212">
            <v>0</v>
          </cell>
          <cell r="I212">
            <v>2.0299999999999998</v>
          </cell>
          <cell r="J212">
            <v>23.47</v>
          </cell>
          <cell r="K212">
            <v>25.5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F213">
            <v>0</v>
          </cell>
          <cell r="G213">
            <v>0</v>
          </cell>
          <cell r="H213">
            <v>0</v>
          </cell>
          <cell r="I213">
            <v>2.23</v>
          </cell>
          <cell r="J213">
            <v>29.27</v>
          </cell>
          <cell r="K213">
            <v>31.5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F214">
            <v>0</v>
          </cell>
          <cell r="G214">
            <v>0</v>
          </cell>
          <cell r="H214">
            <v>0</v>
          </cell>
          <cell r="I214">
            <v>2.4300000000000002</v>
          </cell>
          <cell r="J214">
            <v>35.07</v>
          </cell>
          <cell r="K214">
            <v>37.5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F215">
            <v>0</v>
          </cell>
          <cell r="G215">
            <v>0</v>
          </cell>
          <cell r="H215">
            <v>0</v>
          </cell>
          <cell r="I215">
            <v>7.0000000000000007E-2</v>
          </cell>
          <cell r="J215">
            <v>0</v>
          </cell>
          <cell r="K215">
            <v>7.0000000000000007E-2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F216">
            <v>0</v>
          </cell>
          <cell r="G216">
            <v>0</v>
          </cell>
          <cell r="H216">
            <v>0</v>
          </cell>
          <cell r="I216">
            <v>7.0000000000000007E-2</v>
          </cell>
          <cell r="J216">
            <v>0</v>
          </cell>
          <cell r="K216">
            <v>7.0000000000000007E-2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F217">
            <v>0</v>
          </cell>
          <cell r="G217">
            <v>0</v>
          </cell>
          <cell r="H217">
            <v>0</v>
          </cell>
          <cell r="I217">
            <v>7.0000000000000007E-2</v>
          </cell>
          <cell r="J217">
            <v>0</v>
          </cell>
          <cell r="K217">
            <v>7.0000000000000007E-2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F218">
            <v>0</v>
          </cell>
          <cell r="G218">
            <v>0</v>
          </cell>
          <cell r="H218">
            <v>0</v>
          </cell>
          <cell r="I218">
            <v>7.0000000000000007E-2</v>
          </cell>
          <cell r="J218">
            <v>0</v>
          </cell>
          <cell r="K218">
            <v>7.0000000000000007E-2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F219">
            <v>0</v>
          </cell>
          <cell r="G219">
            <v>0</v>
          </cell>
          <cell r="H219">
            <v>0</v>
          </cell>
          <cell r="I219">
            <v>7.0000000000000007E-2</v>
          </cell>
          <cell r="J219">
            <v>0</v>
          </cell>
          <cell r="K219">
            <v>7.0000000000000007E-2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F220">
            <v>0</v>
          </cell>
          <cell r="G220">
            <v>0</v>
          </cell>
          <cell r="H220">
            <v>0</v>
          </cell>
          <cell r="I220">
            <v>7.0000000000000007E-2</v>
          </cell>
          <cell r="J220">
            <v>0</v>
          </cell>
          <cell r="K220">
            <v>7.0000000000000007E-2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F221">
            <v>0</v>
          </cell>
          <cell r="G221">
            <v>0</v>
          </cell>
          <cell r="H221">
            <v>0</v>
          </cell>
          <cell r="I221">
            <v>7.0000000000000007E-2</v>
          </cell>
          <cell r="J221">
            <v>0</v>
          </cell>
          <cell r="K221">
            <v>7.0000000000000007E-2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F222">
            <v>0</v>
          </cell>
          <cell r="G222">
            <v>0</v>
          </cell>
          <cell r="H222">
            <v>0</v>
          </cell>
          <cell r="I222">
            <v>7.0000000000000007E-2</v>
          </cell>
          <cell r="J222">
            <v>0</v>
          </cell>
          <cell r="K222">
            <v>7.0000000000000007E-2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F223"/>
          <cell r="G223"/>
          <cell r="H223"/>
          <cell r="I223">
            <v>7.0000000000000007E-2</v>
          </cell>
          <cell r="J223">
            <v>0</v>
          </cell>
          <cell r="K223">
            <v>7.0000000000000007E-2</v>
          </cell>
          <cell r="L223">
            <v>2.12451171875</v>
          </cell>
          <cell r="M223"/>
          <cell r="N223">
            <v>4.7320557945261064E-312</v>
          </cell>
          <cell r="O223">
            <v>80</v>
          </cell>
          <cell r="P223">
            <v>2</v>
          </cell>
          <cell r="Q223">
            <v>3.73</v>
          </cell>
          <cell r="R223">
            <v>1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F224">
            <v>0</v>
          </cell>
          <cell r="G224">
            <v>0</v>
          </cell>
          <cell r="H224">
            <v>0</v>
          </cell>
          <cell r="I224">
            <v>7.0000000000000007E-2</v>
          </cell>
          <cell r="J224">
            <v>0</v>
          </cell>
          <cell r="K224">
            <v>7.0000000000000007E-2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F225">
            <v>0</v>
          </cell>
          <cell r="G225">
            <v>0</v>
          </cell>
          <cell r="H225">
            <v>0</v>
          </cell>
          <cell r="I225">
            <v>7.0000000000000007E-2</v>
          </cell>
          <cell r="J225">
            <v>0</v>
          </cell>
          <cell r="K225">
            <v>7.0000000000000007E-2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F226">
            <v>0</v>
          </cell>
          <cell r="G226">
            <v>0</v>
          </cell>
          <cell r="H226">
            <v>0</v>
          </cell>
          <cell r="I226">
            <v>7.0000000000000007E-2</v>
          </cell>
          <cell r="J226">
            <v>0</v>
          </cell>
          <cell r="K226">
            <v>7.0000000000000007E-2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F227">
            <v>0</v>
          </cell>
          <cell r="G227">
            <v>0</v>
          </cell>
          <cell r="H227">
            <v>0</v>
          </cell>
          <cell r="I227">
            <v>7.0000000000000007E-2</v>
          </cell>
          <cell r="J227">
            <v>0</v>
          </cell>
          <cell r="K227">
            <v>7.0000000000000007E-2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F228">
            <v>0</v>
          </cell>
          <cell r="G228">
            <v>0</v>
          </cell>
          <cell r="H228">
            <v>0</v>
          </cell>
          <cell r="I228">
            <v>7.0000000000000007E-2</v>
          </cell>
          <cell r="J228">
            <v>0</v>
          </cell>
          <cell r="K228">
            <v>7.0000000000000007E-2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F229">
            <v>0</v>
          </cell>
          <cell r="G229">
            <v>0</v>
          </cell>
          <cell r="H229">
            <v>0</v>
          </cell>
          <cell r="I229">
            <v>7.0000000000000007E-2</v>
          </cell>
          <cell r="J229">
            <v>0</v>
          </cell>
          <cell r="K229">
            <v>7.0000000000000007E-2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F230">
            <v>0</v>
          </cell>
          <cell r="G230">
            <v>0</v>
          </cell>
          <cell r="H230">
            <v>0</v>
          </cell>
          <cell r="I230">
            <v>0.15</v>
          </cell>
          <cell r="J230">
            <v>0</v>
          </cell>
          <cell r="K230">
            <v>0.15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F231">
            <v>0</v>
          </cell>
          <cell r="G231">
            <v>0</v>
          </cell>
          <cell r="H231">
            <v>0</v>
          </cell>
          <cell r="I231">
            <v>0.15</v>
          </cell>
          <cell r="J231">
            <v>0</v>
          </cell>
          <cell r="K231">
            <v>0.15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F232">
            <v>0</v>
          </cell>
          <cell r="G232">
            <v>0</v>
          </cell>
          <cell r="H232">
            <v>0</v>
          </cell>
          <cell r="I232">
            <v>0.15</v>
          </cell>
          <cell r="J232">
            <v>0</v>
          </cell>
          <cell r="K232">
            <v>0.15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F233">
            <v>0</v>
          </cell>
          <cell r="G233">
            <v>0</v>
          </cell>
          <cell r="H233">
            <v>0</v>
          </cell>
          <cell r="I233">
            <v>0.13</v>
          </cell>
          <cell r="J233">
            <v>0.17</v>
          </cell>
          <cell r="K233">
            <v>0.30000000000000004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F234">
            <v>0</v>
          </cell>
          <cell r="G234">
            <v>0</v>
          </cell>
          <cell r="H234">
            <v>0</v>
          </cell>
          <cell r="I234">
            <v>0.13</v>
          </cell>
          <cell r="J234">
            <v>0.17</v>
          </cell>
          <cell r="K234">
            <v>0.30000000000000004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F235">
            <v>0</v>
          </cell>
          <cell r="G235">
            <v>0</v>
          </cell>
          <cell r="H235">
            <v>0</v>
          </cell>
          <cell r="I235">
            <v>0.13</v>
          </cell>
          <cell r="J235">
            <v>0.17</v>
          </cell>
          <cell r="K235">
            <v>0.30000000000000004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F236">
            <v>0</v>
          </cell>
          <cell r="G236">
            <v>0</v>
          </cell>
          <cell r="H236">
            <v>0</v>
          </cell>
          <cell r="I236">
            <v>0.15</v>
          </cell>
          <cell r="J236">
            <v>0.15</v>
          </cell>
          <cell r="K236">
            <v>0.3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F237">
            <v>0</v>
          </cell>
          <cell r="G237">
            <v>0</v>
          </cell>
          <cell r="H237">
            <v>0</v>
          </cell>
          <cell r="I237">
            <v>0.15</v>
          </cell>
          <cell r="J237">
            <v>0.15</v>
          </cell>
          <cell r="K237">
            <v>0.3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2</v>
          </cell>
          <cell r="R237"/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F238">
            <v>0</v>
          </cell>
          <cell r="G238">
            <v>0</v>
          </cell>
          <cell r="H238">
            <v>0</v>
          </cell>
          <cell r="I238">
            <v>0.15</v>
          </cell>
          <cell r="J238">
            <v>0.15</v>
          </cell>
          <cell r="K238">
            <v>0.3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F239">
            <v>0</v>
          </cell>
          <cell r="G239">
            <v>0</v>
          </cell>
          <cell r="H239">
            <v>0</v>
          </cell>
          <cell r="I239">
            <v>0.2</v>
          </cell>
          <cell r="J239">
            <v>0.25</v>
          </cell>
          <cell r="K239">
            <v>0.45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F240">
            <v>0</v>
          </cell>
          <cell r="G240">
            <v>0</v>
          </cell>
          <cell r="H240">
            <v>0</v>
          </cell>
          <cell r="I240">
            <v>0.2</v>
          </cell>
          <cell r="J240">
            <v>0.25</v>
          </cell>
          <cell r="K240">
            <v>0.45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F241">
            <v>0</v>
          </cell>
          <cell r="G241">
            <v>0</v>
          </cell>
          <cell r="H241">
            <v>0</v>
          </cell>
          <cell r="I241">
            <v>0.2</v>
          </cell>
          <cell r="J241">
            <v>0.25</v>
          </cell>
          <cell r="K241">
            <v>0.45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F242">
            <v>0</v>
          </cell>
          <cell r="G242">
            <v>0</v>
          </cell>
          <cell r="H242">
            <v>0</v>
          </cell>
          <cell r="I242">
            <v>0.25</v>
          </cell>
          <cell r="J242">
            <v>0.5</v>
          </cell>
          <cell r="K242">
            <v>0.75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F243">
            <v>0</v>
          </cell>
          <cell r="G243">
            <v>0</v>
          </cell>
          <cell r="H243">
            <v>0</v>
          </cell>
          <cell r="I243">
            <v>0.3</v>
          </cell>
          <cell r="J243">
            <v>0.6</v>
          </cell>
          <cell r="K243">
            <v>0.89999999999999991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F244">
            <v>0</v>
          </cell>
          <cell r="G244">
            <v>0</v>
          </cell>
          <cell r="H244">
            <v>0</v>
          </cell>
          <cell r="I244">
            <v>0.35</v>
          </cell>
          <cell r="J244">
            <v>0.85</v>
          </cell>
          <cell r="K244">
            <v>1.2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3</v>
          </cell>
        </row>
        <row r="245">
          <cell r="A245"/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F245">
            <v>0</v>
          </cell>
          <cell r="G245">
            <v>0</v>
          </cell>
          <cell r="H245">
            <v>0</v>
          </cell>
          <cell r="I245">
            <v>0.41</v>
          </cell>
          <cell r="J245">
            <v>0.93</v>
          </cell>
          <cell r="K245">
            <v>1.34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F246">
            <v>0</v>
          </cell>
          <cell r="G246">
            <v>0</v>
          </cell>
          <cell r="H246">
            <v>0</v>
          </cell>
          <cell r="I246">
            <v>0.51</v>
          </cell>
          <cell r="J246">
            <v>1.59</v>
          </cell>
          <cell r="K246">
            <v>2.1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F247">
            <v>0</v>
          </cell>
          <cell r="G247">
            <v>0</v>
          </cell>
          <cell r="H247">
            <v>0</v>
          </cell>
          <cell r="I247">
            <v>0.61</v>
          </cell>
          <cell r="J247">
            <v>2.69</v>
          </cell>
          <cell r="K247">
            <v>3.3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F248">
            <v>0</v>
          </cell>
          <cell r="G248">
            <v>0</v>
          </cell>
          <cell r="H248">
            <v>0</v>
          </cell>
          <cell r="I248">
            <v>0.81</v>
          </cell>
          <cell r="J248">
            <v>4.58</v>
          </cell>
          <cell r="K248">
            <v>5.3900000000000006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F249">
            <v>0</v>
          </cell>
          <cell r="G249">
            <v>0</v>
          </cell>
          <cell r="H249">
            <v>0</v>
          </cell>
          <cell r="I249">
            <v>1.01</v>
          </cell>
          <cell r="J249">
            <v>7.99</v>
          </cell>
          <cell r="K249">
            <v>9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F250">
            <v>0</v>
          </cell>
          <cell r="G250">
            <v>0</v>
          </cell>
          <cell r="H250">
            <v>0</v>
          </cell>
          <cell r="I250">
            <v>1.22</v>
          </cell>
          <cell r="J250">
            <v>11.68</v>
          </cell>
          <cell r="K250">
            <v>12.9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F251">
            <v>0</v>
          </cell>
          <cell r="G251">
            <v>0</v>
          </cell>
          <cell r="H251">
            <v>0</v>
          </cell>
          <cell r="I251">
            <v>1.42</v>
          </cell>
          <cell r="J251">
            <v>12.68</v>
          </cell>
          <cell r="K251">
            <v>14.1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F252">
            <v>0</v>
          </cell>
          <cell r="G252">
            <v>0</v>
          </cell>
          <cell r="H252">
            <v>0</v>
          </cell>
          <cell r="I252">
            <v>1.62</v>
          </cell>
          <cell r="J252">
            <v>19.37</v>
          </cell>
          <cell r="K252">
            <v>20.990000000000002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F253">
            <v>0</v>
          </cell>
          <cell r="G253">
            <v>0</v>
          </cell>
          <cell r="H253">
            <v>0</v>
          </cell>
          <cell r="I253">
            <v>1.82</v>
          </cell>
          <cell r="J253">
            <v>26.68</v>
          </cell>
          <cell r="K253">
            <v>28.5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F254">
            <v>0</v>
          </cell>
          <cell r="G254">
            <v>0</v>
          </cell>
          <cell r="H254">
            <v>0</v>
          </cell>
          <cell r="I254">
            <v>2.0299999999999998</v>
          </cell>
          <cell r="J254">
            <v>36.96</v>
          </cell>
          <cell r="K254">
            <v>38.99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F255">
            <v>0</v>
          </cell>
          <cell r="G255">
            <v>0</v>
          </cell>
          <cell r="H255">
            <v>0</v>
          </cell>
          <cell r="I255">
            <v>2.23</v>
          </cell>
          <cell r="J255">
            <v>45.77</v>
          </cell>
          <cell r="K255">
            <v>48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F256">
            <v>0</v>
          </cell>
          <cell r="G256">
            <v>0</v>
          </cell>
          <cell r="H256">
            <v>0</v>
          </cell>
          <cell r="I256">
            <v>2.4300000000000002</v>
          </cell>
          <cell r="J256">
            <v>53.07</v>
          </cell>
          <cell r="K256">
            <v>55.5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8</v>
          </cell>
        </row>
        <row r="257">
          <cell r="A257"/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F257">
            <v>0</v>
          </cell>
          <cell r="G257">
            <v>0</v>
          </cell>
          <cell r="H257">
            <v>0</v>
          </cell>
          <cell r="I257">
            <v>7.0000000000000007E-2</v>
          </cell>
          <cell r="J257">
            <v>0</v>
          </cell>
          <cell r="K257">
            <v>7.0000000000000007E-2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F258">
            <v>0</v>
          </cell>
          <cell r="G258">
            <v>0</v>
          </cell>
          <cell r="H258">
            <v>0</v>
          </cell>
          <cell r="I258">
            <v>7.0000000000000007E-2</v>
          </cell>
          <cell r="J258">
            <v>0</v>
          </cell>
          <cell r="K258">
            <v>7.0000000000000007E-2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F259">
            <v>0</v>
          </cell>
          <cell r="G259">
            <v>0</v>
          </cell>
          <cell r="H259">
            <v>0</v>
          </cell>
          <cell r="I259">
            <v>7.0000000000000007E-2</v>
          </cell>
          <cell r="J259">
            <v>0</v>
          </cell>
          <cell r="K259">
            <v>7.0000000000000007E-2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F260">
            <v>0</v>
          </cell>
          <cell r="G260">
            <v>0</v>
          </cell>
          <cell r="H260">
            <v>0</v>
          </cell>
          <cell r="I260">
            <v>7.0000000000000007E-2</v>
          </cell>
          <cell r="J260">
            <v>0</v>
          </cell>
          <cell r="K260">
            <v>7.0000000000000007E-2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2</v>
          </cell>
        </row>
        <row r="261">
          <cell r="A261"/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F261"/>
          <cell r="G261"/>
          <cell r="H261"/>
          <cell r="I261">
            <v>7.0000000000000007E-2</v>
          </cell>
          <cell r="J261">
            <v>6.9999992847442627E-2</v>
          </cell>
          <cell r="K261">
            <v>7.0000000000000007E-2</v>
          </cell>
          <cell r="L261"/>
          <cell r="M261">
            <v>4.7320557945261064E-312</v>
          </cell>
          <cell r="N261">
            <v>80</v>
          </cell>
          <cell r="O261">
            <v>2</v>
          </cell>
          <cell r="P261">
            <v>2</v>
          </cell>
          <cell r="Q261"/>
          <cell r="R261"/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F262">
            <v>0</v>
          </cell>
          <cell r="G262">
            <v>0</v>
          </cell>
          <cell r="H262">
            <v>0</v>
          </cell>
          <cell r="I262">
            <v>7.0000000000000007E-2</v>
          </cell>
          <cell r="J262">
            <v>0</v>
          </cell>
          <cell r="K262">
            <v>7.0000000000000007E-2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F263">
            <v>0</v>
          </cell>
          <cell r="G263">
            <v>0</v>
          </cell>
          <cell r="H263">
            <v>0</v>
          </cell>
          <cell r="I263">
            <v>7.0000000000000007E-2</v>
          </cell>
          <cell r="J263">
            <v>0</v>
          </cell>
          <cell r="K263">
            <v>7.0000000000000007E-2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F264">
            <v>0</v>
          </cell>
          <cell r="G264">
            <v>0</v>
          </cell>
          <cell r="H264">
            <v>0</v>
          </cell>
          <cell r="I264">
            <v>7.0000000000000007E-2</v>
          </cell>
          <cell r="J264">
            <v>0</v>
          </cell>
          <cell r="K264">
            <v>7.0000000000000007E-2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F265">
            <v>0</v>
          </cell>
          <cell r="G265">
            <v>0</v>
          </cell>
          <cell r="H265">
            <v>0</v>
          </cell>
          <cell r="I265">
            <v>7.0000000000000007E-2</v>
          </cell>
          <cell r="J265">
            <v>0</v>
          </cell>
          <cell r="K265">
            <v>7.0000000000000007E-2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F266">
            <v>0</v>
          </cell>
          <cell r="G266">
            <v>0</v>
          </cell>
          <cell r="H266">
            <v>0</v>
          </cell>
          <cell r="I266">
            <v>7.0000000000000007E-2</v>
          </cell>
          <cell r="J266">
            <v>0</v>
          </cell>
          <cell r="K266">
            <v>7.0000000000000007E-2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F267">
            <v>0</v>
          </cell>
          <cell r="G267">
            <v>0</v>
          </cell>
          <cell r="H267">
            <v>0</v>
          </cell>
          <cell r="I267">
            <v>7.0000000000000007E-2</v>
          </cell>
          <cell r="J267">
            <v>0</v>
          </cell>
          <cell r="K267">
            <v>7.0000000000000007E-2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F268">
            <v>0</v>
          </cell>
          <cell r="G268">
            <v>0</v>
          </cell>
          <cell r="H268">
            <v>0</v>
          </cell>
          <cell r="I268">
            <v>7.0000000000000007E-2</v>
          </cell>
          <cell r="J268">
            <v>0</v>
          </cell>
          <cell r="K268">
            <v>7.0000000000000007E-2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F269">
            <v>0</v>
          </cell>
          <cell r="G269">
            <v>0</v>
          </cell>
          <cell r="H269"/>
          <cell r="I269">
            <v>7.0000000000000007E-2</v>
          </cell>
          <cell r="J269">
            <v>0</v>
          </cell>
          <cell r="K269">
            <v>7.0000000000000007E-2</v>
          </cell>
          <cell r="L269">
            <v>0</v>
          </cell>
          <cell r="M269"/>
          <cell r="N269">
            <v>0</v>
          </cell>
          <cell r="O269">
            <v>0</v>
          </cell>
          <cell r="P269">
            <v>2</v>
          </cell>
          <cell r="R269"/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F270">
            <v>0</v>
          </cell>
          <cell r="G270">
            <v>0</v>
          </cell>
          <cell r="H270">
            <v>0</v>
          </cell>
          <cell r="I270">
            <v>7.0000000000000007E-2</v>
          </cell>
          <cell r="J270">
            <v>0</v>
          </cell>
          <cell r="K270">
            <v>7.0000000000000007E-2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F271">
            <v>0</v>
          </cell>
          <cell r="G271">
            <v>0</v>
          </cell>
          <cell r="H271">
            <v>0</v>
          </cell>
          <cell r="I271">
            <v>7.0000000000000007E-2</v>
          </cell>
          <cell r="J271">
            <v>0</v>
          </cell>
          <cell r="K271">
            <v>7.0000000000000007E-2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F272">
            <v>0</v>
          </cell>
          <cell r="G272">
            <v>0</v>
          </cell>
          <cell r="H272">
            <v>0</v>
          </cell>
          <cell r="I272">
            <v>0.15</v>
          </cell>
          <cell r="J272">
            <v>0</v>
          </cell>
          <cell r="K272">
            <v>0.15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F273">
            <v>0</v>
          </cell>
          <cell r="G273">
            <v>0</v>
          </cell>
          <cell r="H273">
            <v>0</v>
          </cell>
          <cell r="I273">
            <v>0.15</v>
          </cell>
          <cell r="J273">
            <v>0</v>
          </cell>
          <cell r="K273">
            <v>0.15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F274">
            <v>0</v>
          </cell>
          <cell r="G274">
            <v>0</v>
          </cell>
          <cell r="H274">
            <v>0</v>
          </cell>
          <cell r="I274">
            <v>0.15</v>
          </cell>
          <cell r="J274">
            <v>0</v>
          </cell>
          <cell r="K274">
            <v>0.15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F275">
            <v>0</v>
          </cell>
          <cell r="G275">
            <v>0</v>
          </cell>
          <cell r="H275">
            <v>0</v>
          </cell>
          <cell r="I275">
            <v>0.13</v>
          </cell>
          <cell r="J275">
            <v>0.17</v>
          </cell>
          <cell r="K275">
            <v>0.30000000000000004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F276">
            <v>0</v>
          </cell>
          <cell r="G276">
            <v>0</v>
          </cell>
          <cell r="H276">
            <v>0</v>
          </cell>
          <cell r="I276">
            <v>0.13</v>
          </cell>
          <cell r="J276">
            <v>0.17</v>
          </cell>
          <cell r="K276">
            <v>0.30000000000000004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F277">
            <v>0</v>
          </cell>
          <cell r="G277">
            <v>0</v>
          </cell>
          <cell r="H277">
            <v>0</v>
          </cell>
          <cell r="I277">
            <v>0.13</v>
          </cell>
          <cell r="J277">
            <v>0.17</v>
          </cell>
          <cell r="K277">
            <v>0.30000000000000004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F278">
            <v>0</v>
          </cell>
          <cell r="G278">
            <v>0</v>
          </cell>
          <cell r="H278">
            <v>0</v>
          </cell>
          <cell r="I278">
            <v>0.15</v>
          </cell>
          <cell r="J278">
            <v>0.15</v>
          </cell>
          <cell r="K278">
            <v>0.3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F279">
            <v>0</v>
          </cell>
          <cell r="G279">
            <v>0</v>
          </cell>
          <cell r="H279">
            <v>0</v>
          </cell>
          <cell r="I279">
            <v>0.15</v>
          </cell>
          <cell r="J279">
            <v>0.15</v>
          </cell>
          <cell r="K279">
            <v>0.3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F280">
            <v>0</v>
          </cell>
          <cell r="G280">
            <v>0</v>
          </cell>
          <cell r="H280">
            <v>0</v>
          </cell>
          <cell r="I280">
            <v>0.15</v>
          </cell>
          <cell r="J280">
            <v>0.15</v>
          </cell>
          <cell r="K280">
            <v>0.3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F281">
            <v>0</v>
          </cell>
          <cell r="G281">
            <v>0</v>
          </cell>
          <cell r="H281">
            <v>0</v>
          </cell>
          <cell r="I281">
            <v>0.2</v>
          </cell>
          <cell r="J281">
            <v>0.25</v>
          </cell>
          <cell r="K281">
            <v>0.45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F282">
            <v>0</v>
          </cell>
          <cell r="G282">
            <v>0</v>
          </cell>
          <cell r="H282">
            <v>0</v>
          </cell>
          <cell r="I282">
            <v>0.2</v>
          </cell>
          <cell r="J282">
            <v>0.25</v>
          </cell>
          <cell r="K282">
            <v>0.45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F283">
            <v>0</v>
          </cell>
          <cell r="G283">
            <v>0</v>
          </cell>
          <cell r="H283">
            <v>0</v>
          </cell>
          <cell r="I283">
            <v>0.2</v>
          </cell>
          <cell r="J283">
            <v>0.25</v>
          </cell>
          <cell r="K283">
            <v>0.45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F284">
            <v>0</v>
          </cell>
          <cell r="G284">
            <v>0</v>
          </cell>
          <cell r="H284">
            <v>0</v>
          </cell>
          <cell r="I284">
            <v>0.25</v>
          </cell>
          <cell r="J284">
            <v>0.5</v>
          </cell>
          <cell r="K284">
            <v>0.75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F285">
            <v>0</v>
          </cell>
          <cell r="G285">
            <v>0</v>
          </cell>
          <cell r="H285">
            <v>0</v>
          </cell>
          <cell r="I285">
            <v>0.3</v>
          </cell>
          <cell r="J285">
            <v>0.6</v>
          </cell>
          <cell r="K285">
            <v>0.89999999999999991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F286">
            <v>0</v>
          </cell>
          <cell r="G286">
            <v>0</v>
          </cell>
          <cell r="H286">
            <v>0</v>
          </cell>
          <cell r="I286">
            <v>0.35</v>
          </cell>
          <cell r="J286">
            <v>0.85</v>
          </cell>
          <cell r="K286">
            <v>1.2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3</v>
          </cell>
        </row>
        <row r="287">
          <cell r="A287" t="str">
            <v>80S</v>
          </cell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F287">
            <v>0</v>
          </cell>
          <cell r="G287">
            <v>0</v>
          </cell>
          <cell r="H287">
            <v>0</v>
          </cell>
          <cell r="I287">
            <v>0.41</v>
          </cell>
          <cell r="J287">
            <v>0.93</v>
          </cell>
          <cell r="K287">
            <v>1.34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F288">
            <v>0</v>
          </cell>
          <cell r="G288">
            <v>0</v>
          </cell>
          <cell r="H288">
            <v>0</v>
          </cell>
          <cell r="I288">
            <v>0.51</v>
          </cell>
          <cell r="J288">
            <v>1.59</v>
          </cell>
          <cell r="K288">
            <v>2.1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F289">
            <v>0</v>
          </cell>
          <cell r="G289">
            <v>0</v>
          </cell>
          <cell r="H289">
            <v>0</v>
          </cell>
          <cell r="I289">
            <v>0.61</v>
          </cell>
          <cell r="J289">
            <v>2.69</v>
          </cell>
          <cell r="K289">
            <v>3.3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F290">
            <v>0</v>
          </cell>
          <cell r="G290">
            <v>0</v>
          </cell>
          <cell r="H290">
            <v>0</v>
          </cell>
          <cell r="I290">
            <v>0.81</v>
          </cell>
          <cell r="J290">
            <v>4.58</v>
          </cell>
          <cell r="K290">
            <v>5.3900000000000006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F291">
            <v>0</v>
          </cell>
          <cell r="G291">
            <v>0</v>
          </cell>
          <cell r="H291">
            <v>0</v>
          </cell>
          <cell r="I291">
            <v>1.01</v>
          </cell>
          <cell r="J291">
            <v>5.74</v>
          </cell>
          <cell r="K291">
            <v>6.75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F292">
            <v>0</v>
          </cell>
          <cell r="G292">
            <v>0</v>
          </cell>
          <cell r="H292">
            <v>0</v>
          </cell>
          <cell r="I292">
            <v>1.22</v>
          </cell>
          <cell r="J292">
            <v>6.73</v>
          </cell>
          <cell r="K292">
            <v>7.95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F293">
            <v>0</v>
          </cell>
          <cell r="G293">
            <v>0</v>
          </cell>
          <cell r="H293">
            <v>0</v>
          </cell>
          <cell r="I293">
            <v>0.81</v>
          </cell>
          <cell r="J293">
            <v>6.09</v>
          </cell>
          <cell r="K293">
            <v>6.9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F294">
            <v>0</v>
          </cell>
          <cell r="G294">
            <v>0</v>
          </cell>
          <cell r="H294">
            <v>0</v>
          </cell>
          <cell r="I294">
            <v>1.01</v>
          </cell>
          <cell r="J294">
            <v>11.44</v>
          </cell>
          <cell r="K294">
            <v>12.45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F295">
            <v>0</v>
          </cell>
          <cell r="G295">
            <v>0</v>
          </cell>
          <cell r="H295">
            <v>0</v>
          </cell>
          <cell r="I295">
            <v>1.22</v>
          </cell>
          <cell r="J295">
            <v>15.28</v>
          </cell>
          <cell r="K295">
            <v>16.5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F296">
            <v>0</v>
          </cell>
          <cell r="G296">
            <v>0</v>
          </cell>
          <cell r="H296">
            <v>0</v>
          </cell>
          <cell r="I296">
            <v>1.42</v>
          </cell>
          <cell r="J296">
            <v>21.07</v>
          </cell>
          <cell r="K296">
            <v>22.490000000000002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F297">
            <v>0</v>
          </cell>
          <cell r="G297">
            <v>0</v>
          </cell>
          <cell r="H297">
            <v>0</v>
          </cell>
          <cell r="I297">
            <v>1.62</v>
          </cell>
          <cell r="J297">
            <v>28.38</v>
          </cell>
          <cell r="K297">
            <v>30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F298">
            <v>0</v>
          </cell>
          <cell r="G298">
            <v>0</v>
          </cell>
          <cell r="H298">
            <v>0</v>
          </cell>
          <cell r="I298">
            <v>1.82</v>
          </cell>
          <cell r="J298">
            <v>37.17</v>
          </cell>
          <cell r="K298">
            <v>38.99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F299">
            <v>0</v>
          </cell>
          <cell r="G299">
            <v>0</v>
          </cell>
          <cell r="H299">
            <v>0</v>
          </cell>
          <cell r="I299">
            <v>2.0299999999999998</v>
          </cell>
          <cell r="J299">
            <v>45.97</v>
          </cell>
          <cell r="K299">
            <v>48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F300">
            <v>0</v>
          </cell>
          <cell r="G300">
            <v>0</v>
          </cell>
          <cell r="H300">
            <v>0</v>
          </cell>
          <cell r="I300">
            <v>2.23</v>
          </cell>
          <cell r="J300">
            <v>65.27</v>
          </cell>
          <cell r="K300">
            <v>67.5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F301">
            <v>0</v>
          </cell>
          <cell r="G301">
            <v>0</v>
          </cell>
          <cell r="H301">
            <v>0</v>
          </cell>
          <cell r="I301">
            <v>2.4300000000000002</v>
          </cell>
          <cell r="J301">
            <v>75.56</v>
          </cell>
          <cell r="K301">
            <v>77.990000000000009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F302">
            <v>0</v>
          </cell>
          <cell r="G302">
            <v>0</v>
          </cell>
          <cell r="H302">
            <v>0</v>
          </cell>
          <cell r="I302">
            <v>0.41</v>
          </cell>
          <cell r="J302">
            <v>1.84</v>
          </cell>
          <cell r="K302">
            <v>2.25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F303">
            <v>0</v>
          </cell>
          <cell r="G303">
            <v>0</v>
          </cell>
          <cell r="H303">
            <v>0</v>
          </cell>
          <cell r="I303">
            <v>0.51</v>
          </cell>
          <cell r="J303">
            <v>2.94</v>
          </cell>
          <cell r="K303">
            <v>3.45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F304">
            <v>0</v>
          </cell>
          <cell r="G304">
            <v>0</v>
          </cell>
          <cell r="H304">
            <v>0</v>
          </cell>
          <cell r="I304">
            <v>0.61</v>
          </cell>
          <cell r="J304">
            <v>4.1900000000000004</v>
          </cell>
          <cell r="K304">
            <v>4.8000000000000007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F305">
            <v>0</v>
          </cell>
          <cell r="G305">
            <v>0</v>
          </cell>
          <cell r="H305">
            <v>0</v>
          </cell>
          <cell r="I305">
            <v>0.81</v>
          </cell>
          <cell r="J305">
            <v>9.23</v>
          </cell>
          <cell r="K305">
            <v>10.040000000000001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F306">
            <v>0</v>
          </cell>
          <cell r="G306">
            <v>0</v>
          </cell>
          <cell r="H306">
            <v>0</v>
          </cell>
          <cell r="I306">
            <v>1.01</v>
          </cell>
          <cell r="J306">
            <v>12.49</v>
          </cell>
          <cell r="K306">
            <v>13.5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F307">
            <v>0</v>
          </cell>
          <cell r="G307">
            <v>0</v>
          </cell>
          <cell r="H307">
            <v>0</v>
          </cell>
          <cell r="I307">
            <v>1.22</v>
          </cell>
          <cell r="J307">
            <v>21.27</v>
          </cell>
          <cell r="K307">
            <v>22.49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F308">
            <v>0</v>
          </cell>
          <cell r="G308">
            <v>0</v>
          </cell>
          <cell r="H308">
            <v>0</v>
          </cell>
          <cell r="I308">
            <v>1.42</v>
          </cell>
          <cell r="J308">
            <v>25.58</v>
          </cell>
          <cell r="K308">
            <v>27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F309">
            <v>0</v>
          </cell>
          <cell r="G309">
            <v>0</v>
          </cell>
          <cell r="H309">
            <v>0</v>
          </cell>
          <cell r="I309">
            <v>1.62</v>
          </cell>
          <cell r="J309">
            <v>35.880000000000003</v>
          </cell>
          <cell r="K309">
            <v>37.5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F310">
            <v>0</v>
          </cell>
          <cell r="G310">
            <v>0</v>
          </cell>
          <cell r="H310">
            <v>0</v>
          </cell>
          <cell r="I310">
            <v>1.82</v>
          </cell>
          <cell r="J310">
            <v>47.68</v>
          </cell>
          <cell r="K310">
            <v>49.5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F311">
            <v>0</v>
          </cell>
          <cell r="G311">
            <v>0</v>
          </cell>
          <cell r="H311">
            <v>0</v>
          </cell>
          <cell r="I311">
            <v>2.0299999999999998</v>
          </cell>
          <cell r="J311">
            <v>62.47</v>
          </cell>
          <cell r="K311">
            <v>64.5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F312">
            <v>0</v>
          </cell>
          <cell r="G312">
            <v>0</v>
          </cell>
          <cell r="H312">
            <v>0</v>
          </cell>
          <cell r="I312">
            <v>2.23</v>
          </cell>
          <cell r="J312">
            <v>84.76</v>
          </cell>
          <cell r="K312">
            <v>86.990000000000009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F313">
            <v>0</v>
          </cell>
          <cell r="G313">
            <v>0</v>
          </cell>
          <cell r="H313">
            <v>0</v>
          </cell>
          <cell r="I313">
            <v>2.4300000000000002</v>
          </cell>
          <cell r="J313">
            <v>98.07</v>
          </cell>
          <cell r="K313">
            <v>100.5</v>
          </cell>
          <cell r="L313"/>
          <cell r="M313"/>
          <cell r="N313"/>
          <cell r="O313"/>
          <cell r="P313">
            <v>8</v>
          </cell>
          <cell r="Q313"/>
          <cell r="R313"/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F314">
            <v>0</v>
          </cell>
          <cell r="G314">
            <v>0</v>
          </cell>
          <cell r="H314">
            <v>0</v>
          </cell>
          <cell r="I314">
            <v>0.81</v>
          </cell>
          <cell r="J314">
            <v>10.130000000000001</v>
          </cell>
          <cell r="K314">
            <v>10.940000000000001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F315">
            <v>0</v>
          </cell>
          <cell r="G315">
            <v>0</v>
          </cell>
          <cell r="H315">
            <v>0</v>
          </cell>
          <cell r="I315">
            <v>1.01</v>
          </cell>
          <cell r="J315">
            <v>18.48</v>
          </cell>
          <cell r="K315">
            <v>19.490000000000002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F316">
            <v>0</v>
          </cell>
          <cell r="G316">
            <v>0</v>
          </cell>
          <cell r="H316">
            <v>0</v>
          </cell>
          <cell r="I316">
            <v>1.22</v>
          </cell>
          <cell r="J316">
            <v>25.78</v>
          </cell>
          <cell r="K316">
            <v>27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F317">
            <v>0</v>
          </cell>
          <cell r="G317">
            <v>0</v>
          </cell>
          <cell r="H317">
            <v>0</v>
          </cell>
          <cell r="I317">
            <v>1.42</v>
          </cell>
          <cell r="J317">
            <v>31.58</v>
          </cell>
          <cell r="K317">
            <v>33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F318">
            <v>0</v>
          </cell>
          <cell r="G318">
            <v>0</v>
          </cell>
          <cell r="H318">
            <v>0</v>
          </cell>
          <cell r="I318">
            <v>1.62</v>
          </cell>
          <cell r="J318">
            <v>44.87</v>
          </cell>
          <cell r="K318">
            <v>46.489999999999995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F319">
            <v>0</v>
          </cell>
          <cell r="G319">
            <v>0</v>
          </cell>
          <cell r="H319">
            <v>0</v>
          </cell>
          <cell r="I319">
            <v>1.82</v>
          </cell>
          <cell r="J319">
            <v>59.68</v>
          </cell>
          <cell r="K319">
            <v>61.5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F320">
            <v>0</v>
          </cell>
          <cell r="G320">
            <v>0</v>
          </cell>
          <cell r="H320">
            <v>0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F321">
            <v>0</v>
          </cell>
          <cell r="G321">
            <v>0</v>
          </cell>
          <cell r="H321">
            <v>0</v>
          </cell>
          <cell r="I321">
            <v>2.23</v>
          </cell>
          <cell r="J321">
            <v>108.77</v>
          </cell>
          <cell r="K321">
            <v>111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F322">
            <v>0</v>
          </cell>
          <cell r="G322">
            <v>0</v>
          </cell>
          <cell r="H322">
            <v>0</v>
          </cell>
          <cell r="I322">
            <v>2.4300000000000002</v>
          </cell>
          <cell r="J322">
            <v>126.57</v>
          </cell>
          <cell r="K322">
            <v>129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F323">
            <v>0</v>
          </cell>
          <cell r="G323">
            <v>0</v>
          </cell>
          <cell r="H323">
            <v>0</v>
          </cell>
          <cell r="I323">
            <v>7.0000000000000007E-2</v>
          </cell>
          <cell r="J323">
            <v>0.08</v>
          </cell>
          <cell r="K323">
            <v>0.15000000000000002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F324">
            <v>0</v>
          </cell>
          <cell r="G324">
            <v>0</v>
          </cell>
          <cell r="H324">
            <v>0</v>
          </cell>
          <cell r="I324">
            <v>7.0000000000000007E-2</v>
          </cell>
          <cell r="J324">
            <v>0.08</v>
          </cell>
          <cell r="K324">
            <v>0.15000000000000002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F325">
            <v>0</v>
          </cell>
          <cell r="G325">
            <v>0</v>
          </cell>
          <cell r="H325">
            <v>0</v>
          </cell>
          <cell r="I325">
            <v>7.0000000000000007E-2</v>
          </cell>
          <cell r="J325">
            <v>0.08</v>
          </cell>
          <cell r="K325">
            <v>0.15000000000000002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F326">
            <v>0</v>
          </cell>
          <cell r="G326">
            <v>0</v>
          </cell>
          <cell r="H326">
            <v>0</v>
          </cell>
          <cell r="I326">
            <v>0.08</v>
          </cell>
          <cell r="J326">
            <v>7.0000000000000007E-2</v>
          </cell>
          <cell r="K326">
            <v>0.15000000000000002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F327">
            <v>0</v>
          </cell>
          <cell r="G327">
            <v>0</v>
          </cell>
          <cell r="H327">
            <v>0</v>
          </cell>
          <cell r="I327">
            <v>0.08</v>
          </cell>
          <cell r="J327">
            <v>7.0000000000000007E-2</v>
          </cell>
          <cell r="K327">
            <v>0.15000000000000002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F328">
            <v>0</v>
          </cell>
          <cell r="G328">
            <v>0</v>
          </cell>
          <cell r="H328">
            <v>0</v>
          </cell>
          <cell r="I328">
            <v>0.08</v>
          </cell>
          <cell r="J328">
            <v>7.0000000000000007E-2</v>
          </cell>
          <cell r="K328">
            <v>0.15000000000000002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F329">
            <v>0</v>
          </cell>
          <cell r="G329">
            <v>0</v>
          </cell>
          <cell r="H329">
            <v>0</v>
          </cell>
          <cell r="I329">
            <v>0.1</v>
          </cell>
          <cell r="J329">
            <v>0.35</v>
          </cell>
          <cell r="K329">
            <v>0.44999999999999996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F330">
            <v>0</v>
          </cell>
          <cell r="G330">
            <v>0</v>
          </cell>
          <cell r="H330">
            <v>0</v>
          </cell>
          <cell r="I330">
            <v>0.1</v>
          </cell>
          <cell r="J330">
            <v>0.35</v>
          </cell>
          <cell r="K330">
            <v>0.44999999999999996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F331">
            <v>0</v>
          </cell>
          <cell r="G331">
            <v>0</v>
          </cell>
          <cell r="H331">
            <v>0</v>
          </cell>
          <cell r="I331">
            <v>0.1</v>
          </cell>
          <cell r="J331">
            <v>0.35</v>
          </cell>
          <cell r="K331">
            <v>0.44999999999999996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F332">
            <v>0</v>
          </cell>
          <cell r="G332">
            <v>0</v>
          </cell>
          <cell r="H332">
            <v>0</v>
          </cell>
          <cell r="I332">
            <v>0.13</v>
          </cell>
          <cell r="J332">
            <v>0.32</v>
          </cell>
          <cell r="K332">
            <v>0.45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F333">
            <v>0</v>
          </cell>
          <cell r="G333">
            <v>0</v>
          </cell>
          <cell r="H333">
            <v>0</v>
          </cell>
          <cell r="I333">
            <v>0.13</v>
          </cell>
          <cell r="J333">
            <v>0.32</v>
          </cell>
          <cell r="K333">
            <v>0.45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F334">
            <v>0</v>
          </cell>
          <cell r="G334">
            <v>0</v>
          </cell>
          <cell r="H334">
            <v>0</v>
          </cell>
          <cell r="I334">
            <v>0.13</v>
          </cell>
          <cell r="J334">
            <v>0.32</v>
          </cell>
          <cell r="K334">
            <v>0.45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F335">
            <v>0</v>
          </cell>
          <cell r="G335">
            <v>0</v>
          </cell>
          <cell r="H335">
            <v>0</v>
          </cell>
          <cell r="I335">
            <v>0.15</v>
          </cell>
          <cell r="J335">
            <v>0.45</v>
          </cell>
          <cell r="K335">
            <v>0.6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F336">
            <v>0</v>
          </cell>
          <cell r="G336">
            <v>0</v>
          </cell>
          <cell r="H336">
            <v>0</v>
          </cell>
          <cell r="I336">
            <v>0.15</v>
          </cell>
          <cell r="J336">
            <v>0.45</v>
          </cell>
          <cell r="K336">
            <v>0.6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F337">
            <v>0</v>
          </cell>
          <cell r="G337">
            <v>0</v>
          </cell>
          <cell r="H337">
            <v>0</v>
          </cell>
          <cell r="I337">
            <v>0.15</v>
          </cell>
          <cell r="J337">
            <v>0.45</v>
          </cell>
          <cell r="K337">
            <v>0.6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F338">
            <v>0</v>
          </cell>
          <cell r="G338">
            <v>0</v>
          </cell>
          <cell r="H338">
            <v>0</v>
          </cell>
          <cell r="I338">
            <v>0.2</v>
          </cell>
          <cell r="J338">
            <v>0.7</v>
          </cell>
          <cell r="K338">
            <v>0.89999999999999991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F339">
            <v>0</v>
          </cell>
          <cell r="G339">
            <v>0</v>
          </cell>
          <cell r="H339">
            <v>0</v>
          </cell>
          <cell r="I339">
            <v>0.2</v>
          </cell>
          <cell r="J339">
            <v>0.7</v>
          </cell>
          <cell r="K339">
            <v>0.89999999999999991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F340">
            <v>0</v>
          </cell>
          <cell r="G340">
            <v>0</v>
          </cell>
          <cell r="H340">
            <v>0</v>
          </cell>
          <cell r="I340">
            <v>0.2</v>
          </cell>
          <cell r="J340">
            <v>0.7</v>
          </cell>
          <cell r="K340">
            <v>0.89999999999999991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F341">
            <v>0</v>
          </cell>
          <cell r="G341">
            <v>0</v>
          </cell>
          <cell r="H341">
            <v>0</v>
          </cell>
          <cell r="I341">
            <v>0.25</v>
          </cell>
          <cell r="J341">
            <v>0.8</v>
          </cell>
          <cell r="K341">
            <v>1.05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F342">
            <v>0</v>
          </cell>
          <cell r="G342">
            <v>0</v>
          </cell>
          <cell r="H342">
            <v>0</v>
          </cell>
          <cell r="I342">
            <v>0.3</v>
          </cell>
          <cell r="J342">
            <v>1.5</v>
          </cell>
          <cell r="K342">
            <v>1.8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F343">
            <v>0</v>
          </cell>
          <cell r="G343">
            <v>0</v>
          </cell>
          <cell r="H343">
            <v>0</v>
          </cell>
          <cell r="I343">
            <v>0.41</v>
          </cell>
          <cell r="J343">
            <v>2.59</v>
          </cell>
          <cell r="K343">
            <v>3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F344"/>
          <cell r="G344">
            <v>0</v>
          </cell>
          <cell r="H344">
            <v>0</v>
          </cell>
          <cell r="I344">
            <v>0.51</v>
          </cell>
          <cell r="J344">
            <v>4.29</v>
          </cell>
          <cell r="K344">
            <v>4.8</v>
          </cell>
          <cell r="L344">
            <v>4</v>
          </cell>
          <cell r="M344">
            <v>0</v>
          </cell>
          <cell r="N344">
            <v>0</v>
          </cell>
          <cell r="O344">
            <v>160</v>
          </cell>
          <cell r="P344">
            <v>4</v>
          </cell>
          <cell r="Q344"/>
          <cell r="R344">
            <v>7.2784507436844332E-312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F345">
            <v>0</v>
          </cell>
          <cell r="G345">
            <v>0</v>
          </cell>
          <cell r="H345">
            <v>0</v>
          </cell>
          <cell r="I345">
            <v>0.61</v>
          </cell>
          <cell r="J345">
            <v>7.04</v>
          </cell>
          <cell r="K345">
            <v>7.65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F346">
            <v>0</v>
          </cell>
          <cell r="G346">
            <v>0</v>
          </cell>
          <cell r="H346">
            <v>0</v>
          </cell>
          <cell r="I346">
            <v>0.81</v>
          </cell>
          <cell r="J346">
            <v>11.19</v>
          </cell>
          <cell r="K346">
            <v>12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F347">
            <v>0</v>
          </cell>
          <cell r="G347">
            <v>0</v>
          </cell>
          <cell r="H347">
            <v>0</v>
          </cell>
          <cell r="I347">
            <v>1.01</v>
          </cell>
          <cell r="J347">
            <v>21.48</v>
          </cell>
          <cell r="K347">
            <v>22.490000000000002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F348">
            <v>0</v>
          </cell>
          <cell r="G348">
            <v>0</v>
          </cell>
          <cell r="H348">
            <v>0</v>
          </cell>
          <cell r="I348">
            <v>1.22</v>
          </cell>
          <cell r="J348">
            <v>31.78</v>
          </cell>
          <cell r="K348">
            <v>33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F349">
            <v>0</v>
          </cell>
          <cell r="G349">
            <v>0</v>
          </cell>
          <cell r="H349">
            <v>0</v>
          </cell>
          <cell r="I349">
            <v>1.42</v>
          </cell>
          <cell r="J349">
            <v>39.07</v>
          </cell>
          <cell r="K349">
            <v>40.49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6</v>
          </cell>
        </row>
        <row r="350">
          <cell r="A350">
            <v>160</v>
          </cell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F350">
            <v>0</v>
          </cell>
          <cell r="G350">
            <v>0</v>
          </cell>
          <cell r="H350">
            <v>0</v>
          </cell>
          <cell r="I350">
            <v>1.62</v>
          </cell>
          <cell r="J350">
            <v>53.88</v>
          </cell>
          <cell r="K350">
            <v>55.5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F351">
            <v>0</v>
          </cell>
          <cell r="G351">
            <v>0</v>
          </cell>
          <cell r="H351">
            <v>0</v>
          </cell>
          <cell r="I351">
            <v>1.82</v>
          </cell>
          <cell r="J351">
            <v>71.680000000000007</v>
          </cell>
          <cell r="K351">
            <v>73.5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F352">
            <v>0</v>
          </cell>
          <cell r="G352">
            <v>0</v>
          </cell>
          <cell r="H352">
            <v>0</v>
          </cell>
          <cell r="I352">
            <v>2.0299999999999998</v>
          </cell>
          <cell r="J352">
            <v>93.97</v>
          </cell>
          <cell r="K352">
            <v>96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F353">
            <v>0</v>
          </cell>
          <cell r="G353">
            <v>0</v>
          </cell>
          <cell r="H353">
            <v>0</v>
          </cell>
          <cell r="I353">
            <v>2.23</v>
          </cell>
          <cell r="J353">
            <v>132.77000000000001</v>
          </cell>
          <cell r="K353">
            <v>135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F354">
            <v>0</v>
          </cell>
          <cell r="G354">
            <v>0</v>
          </cell>
          <cell r="H354">
            <v>0</v>
          </cell>
          <cell r="I354">
            <v>2.4300000000000002</v>
          </cell>
          <cell r="J354">
            <v>162.56</v>
          </cell>
          <cell r="K354">
            <v>164.99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F355">
            <v>0</v>
          </cell>
          <cell r="G355">
            <v>0</v>
          </cell>
          <cell r="H355">
            <v>0</v>
          </cell>
          <cell r="I355">
            <v>7.0000000000000007E-2</v>
          </cell>
          <cell r="J355">
            <v>0</v>
          </cell>
          <cell r="K355">
            <v>7.0000000000000007E-2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F356">
            <v>0</v>
          </cell>
          <cell r="G356">
            <v>0</v>
          </cell>
          <cell r="H356">
            <v>0</v>
          </cell>
          <cell r="I356">
            <v>7.0000000000000007E-2</v>
          </cell>
          <cell r="J356">
            <v>0</v>
          </cell>
          <cell r="K356">
            <v>7.0000000000000007E-2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F357">
            <v>0</v>
          </cell>
          <cell r="G357">
            <v>0</v>
          </cell>
          <cell r="H357">
            <v>0</v>
          </cell>
          <cell r="I357">
            <v>7.0000000000000007E-2</v>
          </cell>
          <cell r="J357">
            <v>0</v>
          </cell>
          <cell r="K357">
            <v>7.0000000000000007E-2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F358">
            <v>0</v>
          </cell>
          <cell r="G358">
            <v>0</v>
          </cell>
          <cell r="H358">
            <v>0</v>
          </cell>
          <cell r="I358">
            <v>7.0000000000000007E-2</v>
          </cell>
          <cell r="J358">
            <v>0</v>
          </cell>
          <cell r="K358">
            <v>7.0000000000000007E-2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F359">
            <v>0</v>
          </cell>
          <cell r="G359">
            <v>0</v>
          </cell>
          <cell r="H359">
            <v>0</v>
          </cell>
          <cell r="I359">
            <v>7.0000000000000007E-2</v>
          </cell>
          <cell r="J359">
            <v>0</v>
          </cell>
          <cell r="K359">
            <v>7.0000000000000007E-2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F360">
            <v>0</v>
          </cell>
          <cell r="G360">
            <v>0</v>
          </cell>
          <cell r="H360">
            <v>0</v>
          </cell>
          <cell r="I360">
            <v>7.0000000000000007E-2</v>
          </cell>
          <cell r="J360">
            <v>0</v>
          </cell>
          <cell r="K360">
            <v>7.0000000000000007E-2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F361">
            <v>0</v>
          </cell>
          <cell r="G361">
            <v>0</v>
          </cell>
          <cell r="H361">
            <v>0</v>
          </cell>
          <cell r="I361">
            <v>7.0000000000000007E-2</v>
          </cell>
          <cell r="J361">
            <v>0</v>
          </cell>
          <cell r="K361">
            <v>7.0000000000000007E-2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F362">
            <v>0</v>
          </cell>
          <cell r="G362">
            <v>0</v>
          </cell>
          <cell r="H362">
            <v>0</v>
          </cell>
          <cell r="I362">
            <v>7.0000000000000007E-2</v>
          </cell>
          <cell r="J362">
            <v>0</v>
          </cell>
          <cell r="K362">
            <v>7.0000000000000007E-2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F363">
            <v>0</v>
          </cell>
          <cell r="G363">
            <v>0</v>
          </cell>
          <cell r="H363">
            <v>0</v>
          </cell>
          <cell r="I363">
            <v>7.0000000000000007E-2</v>
          </cell>
          <cell r="J363">
            <v>0</v>
          </cell>
          <cell r="K363">
            <v>7.0000000000000007E-2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F364">
            <v>0</v>
          </cell>
          <cell r="G364">
            <v>0</v>
          </cell>
          <cell r="H364">
            <v>0</v>
          </cell>
          <cell r="I364">
            <v>7.0000000000000007E-2</v>
          </cell>
          <cell r="J364">
            <v>0</v>
          </cell>
          <cell r="K364">
            <v>7.0000000000000007E-2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F365">
            <v>0</v>
          </cell>
          <cell r="G365">
            <v>0</v>
          </cell>
          <cell r="H365">
            <v>0</v>
          </cell>
          <cell r="I365">
            <v>7.0000000000000007E-2</v>
          </cell>
          <cell r="J365">
            <v>0</v>
          </cell>
          <cell r="K365">
            <v>7.0000000000000007E-2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F366">
            <v>0</v>
          </cell>
          <cell r="G366">
            <v>0</v>
          </cell>
          <cell r="H366">
            <v>0</v>
          </cell>
          <cell r="I366">
            <v>7.0000000000000007E-2</v>
          </cell>
          <cell r="J366">
            <v>0</v>
          </cell>
          <cell r="K366">
            <v>7.0000000000000007E-2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F367">
            <v>0</v>
          </cell>
          <cell r="G367">
            <v>0</v>
          </cell>
          <cell r="H367">
            <v>0</v>
          </cell>
          <cell r="I367">
            <v>7.0000000000000007E-2</v>
          </cell>
          <cell r="J367">
            <v>0</v>
          </cell>
          <cell r="K367">
            <v>7.0000000000000007E-2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F368">
            <v>0</v>
          </cell>
          <cell r="G368">
            <v>0</v>
          </cell>
          <cell r="H368">
            <v>0</v>
          </cell>
          <cell r="I368">
            <v>7.0000000000000007E-2</v>
          </cell>
          <cell r="J368">
            <v>0</v>
          </cell>
          <cell r="K368">
            <v>7.0000000000000007E-2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F369">
            <v>0</v>
          </cell>
          <cell r="G369">
            <v>0</v>
          </cell>
          <cell r="H369">
            <v>0</v>
          </cell>
          <cell r="I369">
            <v>7.0000000000000007E-2</v>
          </cell>
          <cell r="J369">
            <v>0</v>
          </cell>
          <cell r="K369">
            <v>7.0000000000000007E-2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F370">
            <v>0</v>
          </cell>
          <cell r="G370">
            <v>0</v>
          </cell>
          <cell r="H370">
            <v>0</v>
          </cell>
          <cell r="I370">
            <v>0.12</v>
          </cell>
          <cell r="J370">
            <v>0</v>
          </cell>
          <cell r="K370">
            <v>0.12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F371">
            <v>0</v>
          </cell>
          <cell r="G371">
            <v>0</v>
          </cell>
          <cell r="H371">
            <v>0</v>
          </cell>
          <cell r="I371">
            <v>0.12</v>
          </cell>
          <cell r="J371">
            <v>0</v>
          </cell>
          <cell r="K371">
            <v>0.12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F372">
            <v>0</v>
          </cell>
          <cell r="G372">
            <v>0</v>
          </cell>
          <cell r="H372">
            <v>0</v>
          </cell>
          <cell r="I372">
            <v>0.12</v>
          </cell>
          <cell r="J372">
            <v>0</v>
          </cell>
          <cell r="K372">
            <v>0.12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F373">
            <v>0</v>
          </cell>
          <cell r="G373">
            <v>0</v>
          </cell>
          <cell r="H373">
            <v>0</v>
          </cell>
          <cell r="I373">
            <v>0.15</v>
          </cell>
          <cell r="J373">
            <v>0</v>
          </cell>
          <cell r="K373">
            <v>0.15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F374">
            <v>0</v>
          </cell>
          <cell r="G374">
            <v>0</v>
          </cell>
          <cell r="H374">
            <v>0</v>
          </cell>
          <cell r="I374">
            <v>0.15</v>
          </cell>
          <cell r="J374">
            <v>0</v>
          </cell>
          <cell r="K374">
            <v>0.15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F375">
            <v>0</v>
          </cell>
          <cell r="G375">
            <v>0</v>
          </cell>
          <cell r="H375">
            <v>0</v>
          </cell>
          <cell r="I375">
            <v>0.15</v>
          </cell>
          <cell r="J375"/>
          <cell r="K375">
            <v>0.15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F376">
            <v>0</v>
          </cell>
          <cell r="G376">
            <v>0</v>
          </cell>
          <cell r="H376">
            <v>0</v>
          </cell>
          <cell r="I376">
            <v>0.15</v>
          </cell>
          <cell r="J376">
            <v>0</v>
          </cell>
          <cell r="K376">
            <v>0.15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F377">
            <v>0</v>
          </cell>
          <cell r="G377">
            <v>0</v>
          </cell>
          <cell r="H377">
            <v>0</v>
          </cell>
          <cell r="I377">
            <v>0.15</v>
          </cell>
          <cell r="J377">
            <v>0</v>
          </cell>
          <cell r="K377">
            <v>0.15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F378">
            <v>0</v>
          </cell>
          <cell r="G378">
            <v>0</v>
          </cell>
          <cell r="H378">
            <v>0</v>
          </cell>
          <cell r="I378">
            <v>0.15</v>
          </cell>
          <cell r="J378">
            <v>0</v>
          </cell>
          <cell r="K378">
            <v>0.15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F379">
            <v>0</v>
          </cell>
          <cell r="G379">
            <v>0</v>
          </cell>
          <cell r="H379">
            <v>0</v>
          </cell>
          <cell r="I379">
            <v>0.3</v>
          </cell>
          <cell r="J379">
            <v>0</v>
          </cell>
          <cell r="K379">
            <v>0.3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F380">
            <v>0</v>
          </cell>
          <cell r="G380">
            <v>0</v>
          </cell>
          <cell r="H380">
            <v>0</v>
          </cell>
          <cell r="I380">
            <v>0.3</v>
          </cell>
          <cell r="J380">
            <v>0</v>
          </cell>
          <cell r="K380">
            <v>0.3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F381">
            <v>0</v>
          </cell>
          <cell r="G381">
            <v>0</v>
          </cell>
          <cell r="H381">
            <v>0</v>
          </cell>
          <cell r="I381">
            <v>0.3</v>
          </cell>
          <cell r="J381">
            <v>0</v>
          </cell>
          <cell r="K381">
            <v>0.3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F382">
            <v>0</v>
          </cell>
          <cell r="G382">
            <v>0</v>
          </cell>
          <cell r="H382">
            <v>0</v>
          </cell>
          <cell r="I382">
            <v>0.25</v>
          </cell>
          <cell r="J382">
            <v>0.2</v>
          </cell>
          <cell r="K382">
            <v>0.45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F383">
            <v>0</v>
          </cell>
          <cell r="G383">
            <v>0</v>
          </cell>
          <cell r="H383">
            <v>0</v>
          </cell>
          <cell r="I383">
            <v>0.3</v>
          </cell>
          <cell r="J383">
            <v>0.3</v>
          </cell>
          <cell r="K383">
            <v>0.6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F384">
            <v>0</v>
          </cell>
          <cell r="G384">
            <v>0</v>
          </cell>
          <cell r="H384">
            <v>0</v>
          </cell>
          <cell r="I384">
            <v>0.35</v>
          </cell>
          <cell r="J384">
            <v>0.4</v>
          </cell>
          <cell r="K384">
            <v>0.75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F385">
            <v>0</v>
          </cell>
          <cell r="G385">
            <v>0</v>
          </cell>
          <cell r="H385">
            <v>0</v>
          </cell>
          <cell r="I385">
            <v>0.41</v>
          </cell>
          <cell r="J385">
            <v>0.49</v>
          </cell>
          <cell r="K385">
            <v>0.89999999999999991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F386">
            <v>0</v>
          </cell>
          <cell r="G386">
            <v>0</v>
          </cell>
          <cell r="H386">
            <v>0</v>
          </cell>
          <cell r="I386">
            <v>0.51</v>
          </cell>
          <cell r="J386">
            <v>0.54</v>
          </cell>
          <cell r="K386">
            <v>1.05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F387">
            <v>0</v>
          </cell>
          <cell r="G387">
            <v>0</v>
          </cell>
          <cell r="H387">
            <v>0</v>
          </cell>
          <cell r="I387">
            <v>0.61</v>
          </cell>
          <cell r="J387">
            <v>1.04</v>
          </cell>
          <cell r="K387">
            <v>1.65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F388">
            <v>0</v>
          </cell>
          <cell r="G388">
            <v>0</v>
          </cell>
          <cell r="H388">
            <v>0</v>
          </cell>
          <cell r="I388">
            <v>0.81</v>
          </cell>
          <cell r="J388">
            <v>1.73</v>
          </cell>
          <cell r="K388">
            <v>2.54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F389">
            <v>0</v>
          </cell>
          <cell r="G389">
            <v>0</v>
          </cell>
          <cell r="H389">
            <v>0</v>
          </cell>
          <cell r="I389">
            <v>1.01</v>
          </cell>
          <cell r="J389">
            <v>3.04</v>
          </cell>
          <cell r="K389">
            <v>4.05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F390">
            <v>0</v>
          </cell>
          <cell r="G390">
            <v>0</v>
          </cell>
          <cell r="H390">
            <v>0</v>
          </cell>
          <cell r="I390">
            <v>1.22</v>
          </cell>
          <cell r="J390">
            <v>3.28</v>
          </cell>
          <cell r="K390">
            <v>4.5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F391">
            <v>0</v>
          </cell>
          <cell r="G391">
            <v>0</v>
          </cell>
          <cell r="H391">
            <v>0</v>
          </cell>
          <cell r="I391">
            <v>1.42</v>
          </cell>
          <cell r="J391">
            <v>3.97</v>
          </cell>
          <cell r="K391">
            <v>5.3900000000000006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F392">
            <v>0</v>
          </cell>
          <cell r="G392">
            <v>0</v>
          </cell>
          <cell r="H392">
            <v>0</v>
          </cell>
          <cell r="I392">
            <v>1.62</v>
          </cell>
          <cell r="J392">
            <v>4.68</v>
          </cell>
          <cell r="K392">
            <v>6.3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F393">
            <v>0</v>
          </cell>
          <cell r="G393">
            <v>0</v>
          </cell>
          <cell r="H393">
            <v>0</v>
          </cell>
          <cell r="I393">
            <v>1.82</v>
          </cell>
          <cell r="J393">
            <v>5.38</v>
          </cell>
          <cell r="K393">
            <v>7.2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F394">
            <v>0</v>
          </cell>
          <cell r="G394">
            <v>0</v>
          </cell>
          <cell r="H394">
            <v>0</v>
          </cell>
          <cell r="I394">
            <v>2.0299999999999998</v>
          </cell>
          <cell r="J394">
            <v>5.47</v>
          </cell>
          <cell r="K394">
            <v>7.5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F395">
            <v>0</v>
          </cell>
          <cell r="G395">
            <v>0</v>
          </cell>
          <cell r="H395">
            <v>0</v>
          </cell>
          <cell r="I395">
            <v>2.23</v>
          </cell>
          <cell r="J395">
            <v>6.47</v>
          </cell>
          <cell r="K395">
            <v>8.6999999999999993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F396">
            <v>0</v>
          </cell>
          <cell r="G396">
            <v>0</v>
          </cell>
          <cell r="H396">
            <v>0</v>
          </cell>
          <cell r="I396">
            <v>2.4300000000000002</v>
          </cell>
          <cell r="J396">
            <v>6.57</v>
          </cell>
          <cell r="K396">
            <v>9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F397">
            <v>0</v>
          </cell>
          <cell r="G397">
            <v>0</v>
          </cell>
          <cell r="H397">
            <v>0</v>
          </cell>
          <cell r="I397">
            <v>2.64</v>
          </cell>
          <cell r="J397">
            <v>7.7</v>
          </cell>
          <cell r="K397">
            <v>10.34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F398">
            <v>0</v>
          </cell>
          <cell r="G398">
            <v>0</v>
          </cell>
          <cell r="H398">
            <v>0</v>
          </cell>
          <cell r="I398">
            <v>2.84</v>
          </cell>
          <cell r="J398">
            <v>8.25</v>
          </cell>
          <cell r="K398">
            <v>11.09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F399">
            <v>0</v>
          </cell>
          <cell r="G399">
            <v>0</v>
          </cell>
          <cell r="H399">
            <v>0</v>
          </cell>
          <cell r="I399">
            <v>3.04</v>
          </cell>
          <cell r="J399">
            <v>8.9600000000000009</v>
          </cell>
          <cell r="K399">
            <v>12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F400">
            <v>0</v>
          </cell>
          <cell r="G400">
            <v>0</v>
          </cell>
          <cell r="H400">
            <v>0</v>
          </cell>
          <cell r="I400">
            <v>3.24</v>
          </cell>
          <cell r="J400">
            <v>9.51</v>
          </cell>
          <cell r="K400">
            <v>12.75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F401">
            <v>0</v>
          </cell>
          <cell r="G401">
            <v>0</v>
          </cell>
          <cell r="H401">
            <v>0</v>
          </cell>
          <cell r="I401">
            <v>3.45</v>
          </cell>
          <cell r="J401">
            <v>10.050000000000001</v>
          </cell>
          <cell r="K401">
            <v>13.5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F402">
            <v>0</v>
          </cell>
          <cell r="G402">
            <v>0</v>
          </cell>
          <cell r="H402">
            <v>0</v>
          </cell>
          <cell r="I402">
            <v>3.65</v>
          </cell>
          <cell r="J402">
            <v>10.6</v>
          </cell>
          <cell r="K402">
            <v>14.25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F403">
            <v>0</v>
          </cell>
          <cell r="G403">
            <v>0</v>
          </cell>
          <cell r="H403">
            <v>0</v>
          </cell>
          <cell r="I403">
            <v>3.85</v>
          </cell>
          <cell r="J403">
            <v>11.23</v>
          </cell>
          <cell r="K403">
            <v>15.08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F404">
            <v>0</v>
          </cell>
          <cell r="G404">
            <v>0</v>
          </cell>
          <cell r="H404">
            <v>0</v>
          </cell>
          <cell r="I404">
            <v>4.0599999999999996</v>
          </cell>
          <cell r="J404">
            <v>11.66</v>
          </cell>
          <cell r="K404">
            <v>15.719999999999999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F405">
            <v>0</v>
          </cell>
          <cell r="G405">
            <v>0</v>
          </cell>
          <cell r="H405">
            <v>0</v>
          </cell>
          <cell r="I405">
            <v>4.26</v>
          </cell>
          <cell r="J405">
            <v>12.24</v>
          </cell>
          <cell r="K405">
            <v>16.5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F406">
            <v>0</v>
          </cell>
          <cell r="G406">
            <v>0</v>
          </cell>
          <cell r="H406">
            <v>0</v>
          </cell>
          <cell r="I406">
            <v>4.47</v>
          </cell>
          <cell r="J406">
            <v>17.54</v>
          </cell>
          <cell r="K406">
            <v>22.009999999999998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F407">
            <v>0</v>
          </cell>
          <cell r="G407">
            <v>0</v>
          </cell>
          <cell r="H407">
            <v>0</v>
          </cell>
          <cell r="I407">
            <v>4.67</v>
          </cell>
          <cell r="J407">
            <v>18.329999999999998</v>
          </cell>
          <cell r="K407">
            <v>23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F408">
            <v>0</v>
          </cell>
          <cell r="G408">
            <v>0</v>
          </cell>
          <cell r="H408">
            <v>0</v>
          </cell>
          <cell r="I408">
            <v>4.87</v>
          </cell>
          <cell r="J408">
            <v>19.13</v>
          </cell>
          <cell r="K408">
            <v>24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F409">
            <v>0</v>
          </cell>
          <cell r="G409">
            <v>0</v>
          </cell>
          <cell r="H409">
            <v>0</v>
          </cell>
          <cell r="I409">
            <v>7.0000000000000007E-2</v>
          </cell>
          <cell r="J409">
            <v>0</v>
          </cell>
          <cell r="K409">
            <v>7.0000000000000007E-2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F410">
            <v>0</v>
          </cell>
          <cell r="G410">
            <v>0</v>
          </cell>
          <cell r="H410">
            <v>0</v>
          </cell>
          <cell r="I410">
            <v>7.0000000000000007E-2</v>
          </cell>
          <cell r="J410">
            <v>0</v>
          </cell>
          <cell r="K410">
            <v>7.0000000000000007E-2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F411">
            <v>0</v>
          </cell>
          <cell r="G411">
            <v>0</v>
          </cell>
          <cell r="H411">
            <v>0</v>
          </cell>
          <cell r="I411">
            <v>7.0000000000000007E-2</v>
          </cell>
          <cell r="J411">
            <v>0</v>
          </cell>
          <cell r="K411">
            <v>7.0000000000000007E-2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F412"/>
          <cell r="G412">
            <v>0</v>
          </cell>
          <cell r="H412">
            <v>0</v>
          </cell>
          <cell r="I412">
            <v>7.0000000000000007E-2</v>
          </cell>
          <cell r="J412">
            <v>0</v>
          </cell>
          <cell r="K412">
            <v>7.0000000000000007E-2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F413">
            <v>0</v>
          </cell>
          <cell r="G413">
            <v>0</v>
          </cell>
          <cell r="H413">
            <v>0</v>
          </cell>
          <cell r="I413">
            <v>7.0000000000000007E-2</v>
          </cell>
          <cell r="J413">
            <v>0</v>
          </cell>
          <cell r="K413">
            <v>7.0000000000000007E-2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F414">
            <v>0</v>
          </cell>
          <cell r="G414">
            <v>0</v>
          </cell>
          <cell r="H414">
            <v>0</v>
          </cell>
          <cell r="I414">
            <v>7.0000000000000007E-2</v>
          </cell>
          <cell r="J414">
            <v>0</v>
          </cell>
          <cell r="K414">
            <v>7.0000000000000007E-2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F415"/>
          <cell r="G415"/>
          <cell r="H415"/>
          <cell r="I415">
            <v>7.0000000000000007E-2</v>
          </cell>
          <cell r="J415">
            <v>0</v>
          </cell>
          <cell r="K415">
            <v>7.0000000000000007E-2</v>
          </cell>
          <cell r="L415">
            <v>2</v>
          </cell>
          <cell r="M415"/>
          <cell r="N415">
            <v>8.8062877131794293E-312</v>
          </cell>
          <cell r="O415" t="str">
            <v xml:space="preserve">XS </v>
          </cell>
          <cell r="P415">
            <v>2</v>
          </cell>
          <cell r="Q415">
            <v>3.2</v>
          </cell>
          <cell r="R415">
            <v>1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F416">
            <v>0</v>
          </cell>
          <cell r="G416">
            <v>0</v>
          </cell>
          <cell r="H416">
            <v>0</v>
          </cell>
          <cell r="I416">
            <v>7.0000000000000007E-2</v>
          </cell>
          <cell r="J416">
            <v>0</v>
          </cell>
          <cell r="K416">
            <v>7.0000000000000007E-2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F417">
            <v>0</v>
          </cell>
          <cell r="G417">
            <v>0</v>
          </cell>
          <cell r="H417">
            <v>0</v>
          </cell>
          <cell r="I417">
            <v>7.0000000000000007E-2</v>
          </cell>
          <cell r="J417">
            <v>0</v>
          </cell>
          <cell r="K417">
            <v>7.0000000000000007E-2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2</v>
          </cell>
        </row>
        <row r="418">
          <cell r="A418">
            <v>2</v>
          </cell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F418"/>
          <cell r="G418"/>
          <cell r="H418"/>
          <cell r="I418">
            <v>7.0000000000000007E-2</v>
          </cell>
          <cell r="J418">
            <v>0</v>
          </cell>
          <cell r="K418">
            <v>7.0000000000000007E-2</v>
          </cell>
          <cell r="L418">
            <v>2</v>
          </cell>
          <cell r="M418"/>
          <cell r="N418">
            <v>8.8699475869083874E-312</v>
          </cell>
          <cell r="O418" t="str">
            <v xml:space="preserve">XS </v>
          </cell>
          <cell r="P418">
            <v>2</v>
          </cell>
          <cell r="Q418">
            <v>3.73</v>
          </cell>
          <cell r="R418">
            <v>1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F419"/>
          <cell r="G419">
            <v>0</v>
          </cell>
          <cell r="H419">
            <v>0</v>
          </cell>
          <cell r="I419">
            <v>7.0000000000000007E-2</v>
          </cell>
          <cell r="J419">
            <v>0</v>
          </cell>
          <cell r="K419">
            <v>7.0000000000000007E-2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F420">
            <v>0</v>
          </cell>
          <cell r="G420">
            <v>0</v>
          </cell>
          <cell r="H420">
            <v>0</v>
          </cell>
          <cell r="I420">
            <v>7.0000000000000007E-2</v>
          </cell>
          <cell r="J420">
            <v>0</v>
          </cell>
          <cell r="K420">
            <v>7.0000000000000007E-2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F421">
            <v>0</v>
          </cell>
          <cell r="G421">
            <v>0</v>
          </cell>
          <cell r="H421">
            <v>0</v>
          </cell>
          <cell r="I421">
            <v>7.0000000000000007E-2</v>
          </cell>
          <cell r="J421">
            <v>0</v>
          </cell>
          <cell r="K421">
            <v>7.0000000000000007E-2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F422">
            <v>0</v>
          </cell>
          <cell r="G422">
            <v>0</v>
          </cell>
          <cell r="H422">
            <v>0</v>
          </cell>
          <cell r="I422">
            <v>7.0000000000000007E-2</v>
          </cell>
          <cell r="J422">
            <v>0</v>
          </cell>
          <cell r="K422">
            <v>7.0000000000000007E-2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F423">
            <v>0</v>
          </cell>
          <cell r="G423">
            <v>0</v>
          </cell>
          <cell r="H423">
            <v>0</v>
          </cell>
          <cell r="I423">
            <v>7.0000000000000007E-2</v>
          </cell>
          <cell r="J423">
            <v>0</v>
          </cell>
          <cell r="K423">
            <v>7.0000000000000007E-2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F424">
            <v>0</v>
          </cell>
          <cell r="G424">
            <v>0</v>
          </cell>
          <cell r="H424">
            <v>0</v>
          </cell>
          <cell r="I424">
            <v>0.15</v>
          </cell>
          <cell r="J424">
            <v>0</v>
          </cell>
          <cell r="K424">
            <v>0.15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F425">
            <v>0</v>
          </cell>
          <cell r="G425">
            <v>0</v>
          </cell>
          <cell r="H425">
            <v>0</v>
          </cell>
          <cell r="I425">
            <v>0.15</v>
          </cell>
          <cell r="J425">
            <v>0</v>
          </cell>
          <cell r="K425">
            <v>0.15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F426">
            <v>0</v>
          </cell>
          <cell r="G426">
            <v>0</v>
          </cell>
          <cell r="H426">
            <v>0</v>
          </cell>
          <cell r="I426">
            <v>0.15</v>
          </cell>
          <cell r="J426">
            <v>0</v>
          </cell>
          <cell r="K426">
            <v>0.15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F427">
            <v>0</v>
          </cell>
          <cell r="G427">
            <v>0</v>
          </cell>
          <cell r="H427">
            <v>0</v>
          </cell>
          <cell r="I427">
            <v>0.13</v>
          </cell>
          <cell r="J427">
            <v>0.17</v>
          </cell>
          <cell r="K427">
            <v>0.30000000000000004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F428">
            <v>0</v>
          </cell>
          <cell r="G428">
            <v>0</v>
          </cell>
          <cell r="H428">
            <v>0</v>
          </cell>
          <cell r="I428">
            <v>0.13</v>
          </cell>
          <cell r="J428">
            <v>0.17</v>
          </cell>
          <cell r="K428">
            <v>0.30000000000000004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F429"/>
          <cell r="G429"/>
          <cell r="H429"/>
          <cell r="I429">
            <v>0.13</v>
          </cell>
          <cell r="J429">
            <v>0.17</v>
          </cell>
          <cell r="K429">
            <v>0.30000000000000004</v>
          </cell>
          <cell r="L429">
            <v>2</v>
          </cell>
          <cell r="M429"/>
          <cell r="N429">
            <v>9.1033671239145674E-312</v>
          </cell>
          <cell r="O429" t="str">
            <v xml:space="preserve">XS </v>
          </cell>
          <cell r="P429">
            <v>2</v>
          </cell>
          <cell r="Q429"/>
          <cell r="R429">
            <v>9.0821471660049147E-312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F430">
            <v>0</v>
          </cell>
          <cell r="G430">
            <v>0</v>
          </cell>
          <cell r="H430">
            <v>0</v>
          </cell>
          <cell r="I430">
            <v>0.15</v>
          </cell>
          <cell r="J430">
            <v>0.15</v>
          </cell>
          <cell r="K430">
            <v>0.3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F431">
            <v>0</v>
          </cell>
          <cell r="G431">
            <v>0</v>
          </cell>
          <cell r="H431">
            <v>0</v>
          </cell>
          <cell r="I431">
            <v>0.15</v>
          </cell>
          <cell r="J431">
            <v>0.15</v>
          </cell>
          <cell r="K431">
            <v>0.3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F432">
            <v>0</v>
          </cell>
          <cell r="G432">
            <v>0</v>
          </cell>
          <cell r="H432">
            <v>0</v>
          </cell>
          <cell r="I432">
            <v>0.15</v>
          </cell>
          <cell r="J432">
            <v>0.15</v>
          </cell>
          <cell r="K432">
            <v>0.3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F433">
            <v>0</v>
          </cell>
          <cell r="G433">
            <v>0</v>
          </cell>
          <cell r="H433">
            <v>0</v>
          </cell>
          <cell r="I433">
            <v>0.2</v>
          </cell>
          <cell r="J433">
            <v>0.25</v>
          </cell>
          <cell r="K433">
            <v>0.45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F434">
            <v>0</v>
          </cell>
          <cell r="G434">
            <v>0</v>
          </cell>
          <cell r="H434">
            <v>0</v>
          </cell>
          <cell r="I434">
            <v>0.2</v>
          </cell>
          <cell r="J434">
            <v>0.25</v>
          </cell>
          <cell r="K434">
            <v>0.45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F435">
            <v>0</v>
          </cell>
          <cell r="G435">
            <v>0</v>
          </cell>
          <cell r="H435">
            <v>0</v>
          </cell>
          <cell r="I435">
            <v>0.2</v>
          </cell>
          <cell r="J435">
            <v>0.25</v>
          </cell>
          <cell r="K435">
            <v>0.45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F436">
            <v>0</v>
          </cell>
          <cell r="G436">
            <v>0</v>
          </cell>
          <cell r="H436">
            <v>0</v>
          </cell>
          <cell r="I436">
            <v>0.25</v>
          </cell>
          <cell r="J436">
            <v>0.5</v>
          </cell>
          <cell r="K436">
            <v>0.75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F437">
            <v>0</v>
          </cell>
          <cell r="G437">
            <v>0</v>
          </cell>
          <cell r="H437">
            <v>0</v>
          </cell>
          <cell r="I437">
            <v>0.3</v>
          </cell>
          <cell r="J437">
            <v>0.6</v>
          </cell>
          <cell r="K437">
            <v>0.89999999999999991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F438">
            <v>0</v>
          </cell>
          <cell r="G438">
            <v>0</v>
          </cell>
          <cell r="H438">
            <v>0</v>
          </cell>
          <cell r="I438">
            <v>0.35</v>
          </cell>
          <cell r="J438">
            <v>0.85</v>
          </cell>
          <cell r="K438">
            <v>1.2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F439">
            <v>0</v>
          </cell>
          <cell r="G439">
            <v>0</v>
          </cell>
          <cell r="H439">
            <v>0</v>
          </cell>
          <cell r="I439">
            <v>0.41</v>
          </cell>
          <cell r="J439">
            <v>0.93</v>
          </cell>
          <cell r="K439">
            <v>1.34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F440"/>
          <cell r="G440"/>
          <cell r="H440"/>
          <cell r="I440">
            <v>0.51</v>
          </cell>
          <cell r="J440">
            <v>1.59</v>
          </cell>
          <cell r="K440">
            <v>2.1</v>
          </cell>
          <cell r="L440">
            <v>4</v>
          </cell>
          <cell r="M440"/>
          <cell r="N440">
            <v>9.3367866609207473E-312</v>
          </cell>
          <cell r="O440" t="str">
            <v xml:space="preserve">XS </v>
          </cell>
          <cell r="P440">
            <v>4</v>
          </cell>
          <cell r="Q440"/>
          <cell r="R440">
            <v>9.3155667030110946E-312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F441">
            <v>0</v>
          </cell>
          <cell r="G441">
            <v>0</v>
          </cell>
          <cell r="H441">
            <v>0</v>
          </cell>
          <cell r="I441">
            <v>0.61</v>
          </cell>
          <cell r="J441">
            <v>2.69</v>
          </cell>
          <cell r="K441">
            <v>3.3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F442">
            <v>0</v>
          </cell>
          <cell r="G442">
            <v>0</v>
          </cell>
          <cell r="H442">
            <v>0</v>
          </cell>
          <cell r="I442">
            <v>0.81</v>
          </cell>
          <cell r="J442">
            <v>4.58</v>
          </cell>
          <cell r="K442">
            <v>5.3900000000000006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F443">
            <v>0</v>
          </cell>
          <cell r="G443">
            <v>0</v>
          </cell>
          <cell r="H443">
            <v>0</v>
          </cell>
          <cell r="I443">
            <v>1.01</v>
          </cell>
          <cell r="J443">
            <v>5.74</v>
          </cell>
          <cell r="K443">
            <v>6.75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F444">
            <v>0</v>
          </cell>
          <cell r="G444">
            <v>0</v>
          </cell>
          <cell r="H444">
            <v>0</v>
          </cell>
          <cell r="I444">
            <v>1.22</v>
          </cell>
          <cell r="J444">
            <v>6.73</v>
          </cell>
          <cell r="K444">
            <v>7.95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F445">
            <v>0</v>
          </cell>
          <cell r="G445">
            <v>0</v>
          </cell>
          <cell r="H445">
            <v>0</v>
          </cell>
          <cell r="I445">
            <v>1.42</v>
          </cell>
          <cell r="J445">
            <v>7.28</v>
          </cell>
          <cell r="K445">
            <v>8.6999999999999993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F446">
            <v>0</v>
          </cell>
          <cell r="G446">
            <v>0</v>
          </cell>
          <cell r="H446">
            <v>0</v>
          </cell>
          <cell r="I446">
            <v>1.62</v>
          </cell>
          <cell r="J446">
            <v>8.42</v>
          </cell>
          <cell r="K446">
            <v>10.039999999999999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F447">
            <v>0</v>
          </cell>
          <cell r="G447">
            <v>0</v>
          </cell>
          <cell r="H447">
            <v>0</v>
          </cell>
          <cell r="I447">
            <v>1.82</v>
          </cell>
          <cell r="J447">
            <v>9.42</v>
          </cell>
          <cell r="K447">
            <v>11.24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F448">
            <v>0</v>
          </cell>
          <cell r="G448">
            <v>0</v>
          </cell>
          <cell r="H448">
            <v>0</v>
          </cell>
          <cell r="I448">
            <v>2.0299999999999998</v>
          </cell>
          <cell r="J448">
            <v>10.42</v>
          </cell>
          <cell r="K448">
            <v>12.45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F449">
            <v>0</v>
          </cell>
          <cell r="G449">
            <v>0</v>
          </cell>
          <cell r="H449">
            <v>0</v>
          </cell>
          <cell r="I449">
            <v>2.23</v>
          </cell>
          <cell r="J449">
            <v>11.72</v>
          </cell>
          <cell r="K449">
            <v>13.950000000000001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F450">
            <v>0</v>
          </cell>
          <cell r="G450">
            <v>0</v>
          </cell>
          <cell r="H450">
            <v>0</v>
          </cell>
          <cell r="I450">
            <v>2.4300000000000002</v>
          </cell>
          <cell r="J450">
            <v>12.57</v>
          </cell>
          <cell r="K450">
            <v>15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F451"/>
          <cell r="G451"/>
          <cell r="H451"/>
          <cell r="I451">
            <v>2.64</v>
          </cell>
          <cell r="J451">
            <v>13.86</v>
          </cell>
          <cell r="K451">
            <v>16.5</v>
          </cell>
          <cell r="L451">
            <v>9</v>
          </cell>
          <cell r="M451"/>
          <cell r="N451">
            <v>9.5702061979269273E-312</v>
          </cell>
          <cell r="O451" t="str">
            <v xml:space="preserve">XS </v>
          </cell>
          <cell r="P451">
            <v>9</v>
          </cell>
          <cell r="Q451"/>
          <cell r="R451">
            <v>9.5489862400172746E-312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F452">
            <v>0</v>
          </cell>
          <cell r="G452">
            <v>0</v>
          </cell>
          <cell r="H452">
            <v>0</v>
          </cell>
          <cell r="I452">
            <v>2.84</v>
          </cell>
          <cell r="J452">
            <v>15.16</v>
          </cell>
          <cell r="K452">
            <v>18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F453">
            <v>0</v>
          </cell>
          <cell r="G453">
            <v>0</v>
          </cell>
          <cell r="H453">
            <v>0</v>
          </cell>
          <cell r="I453">
            <v>3.04</v>
          </cell>
          <cell r="J453">
            <v>16.45</v>
          </cell>
          <cell r="K453">
            <v>19.489999999999998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F454">
            <v>0</v>
          </cell>
          <cell r="G454">
            <v>0</v>
          </cell>
          <cell r="H454">
            <v>0</v>
          </cell>
          <cell r="I454">
            <v>3.24</v>
          </cell>
          <cell r="J454">
            <v>17.75</v>
          </cell>
          <cell r="K454">
            <v>20.990000000000002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F455">
            <v>0</v>
          </cell>
          <cell r="G455">
            <v>0</v>
          </cell>
          <cell r="H455">
            <v>0</v>
          </cell>
          <cell r="I455">
            <v>3.45</v>
          </cell>
          <cell r="J455">
            <v>18.54</v>
          </cell>
          <cell r="K455">
            <v>21.99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F456">
            <v>0</v>
          </cell>
          <cell r="G456">
            <v>0</v>
          </cell>
          <cell r="H456">
            <v>0</v>
          </cell>
          <cell r="I456">
            <v>3.65</v>
          </cell>
          <cell r="J456">
            <v>18.84</v>
          </cell>
          <cell r="K456">
            <v>22.49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F457">
            <v>0</v>
          </cell>
          <cell r="G457">
            <v>0</v>
          </cell>
          <cell r="H457">
            <v>0</v>
          </cell>
          <cell r="I457">
            <v>3.85</v>
          </cell>
          <cell r="J457">
            <v>19.89</v>
          </cell>
          <cell r="K457">
            <v>23.740000000000002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F458">
            <v>0</v>
          </cell>
          <cell r="G458">
            <v>0</v>
          </cell>
          <cell r="H458">
            <v>0</v>
          </cell>
          <cell r="I458">
            <v>4.0599999999999996</v>
          </cell>
          <cell r="J458">
            <v>21.66</v>
          </cell>
          <cell r="K458">
            <v>25.72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F459">
            <v>0</v>
          </cell>
          <cell r="G459">
            <v>0</v>
          </cell>
          <cell r="H459">
            <v>0</v>
          </cell>
          <cell r="I459">
            <v>4.26</v>
          </cell>
          <cell r="J459">
            <v>22.74</v>
          </cell>
          <cell r="K459">
            <v>27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F460">
            <v>0</v>
          </cell>
          <cell r="G460">
            <v>0</v>
          </cell>
          <cell r="H460">
            <v>0</v>
          </cell>
          <cell r="I460">
            <v>4.47</v>
          </cell>
          <cell r="J460">
            <v>27.16</v>
          </cell>
          <cell r="K460">
            <v>31.63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F461">
            <v>0</v>
          </cell>
          <cell r="G461">
            <v>0</v>
          </cell>
          <cell r="H461">
            <v>0</v>
          </cell>
          <cell r="I461">
            <v>4.67</v>
          </cell>
          <cell r="J461">
            <v>28.4</v>
          </cell>
          <cell r="K461">
            <v>33.07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F462">
            <v>0</v>
          </cell>
          <cell r="G462">
            <v>0</v>
          </cell>
          <cell r="H462">
            <v>0</v>
          </cell>
          <cell r="I462">
            <v>4.87</v>
          </cell>
          <cell r="J462">
            <v>29.63</v>
          </cell>
          <cell r="K462">
            <v>34.5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F463">
            <v>0</v>
          </cell>
          <cell r="G463">
            <v>0</v>
          </cell>
          <cell r="H463">
            <v>0</v>
          </cell>
          <cell r="I463">
            <v>7.0000000000000007E-2</v>
          </cell>
          <cell r="J463">
            <v>0.23</v>
          </cell>
          <cell r="K463">
            <v>0.30000000000000004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F464">
            <v>0</v>
          </cell>
          <cell r="G464">
            <v>0</v>
          </cell>
          <cell r="H464">
            <v>0</v>
          </cell>
          <cell r="I464">
            <v>7.0000000000000007E-2</v>
          </cell>
          <cell r="J464">
            <v>0.23</v>
          </cell>
          <cell r="K464">
            <v>0.30000000000000004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F465">
            <v>0</v>
          </cell>
          <cell r="G465">
            <v>0</v>
          </cell>
          <cell r="H465">
            <v>0</v>
          </cell>
          <cell r="I465">
            <v>7.0000000000000007E-2</v>
          </cell>
          <cell r="J465">
            <v>0.23</v>
          </cell>
          <cell r="K465">
            <v>0.30000000000000004</v>
          </cell>
          <cell r="L465"/>
          <cell r="M465"/>
          <cell r="N465"/>
          <cell r="O465"/>
          <cell r="P465">
            <v>2</v>
          </cell>
          <cell r="Q465"/>
          <cell r="R465"/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F466">
            <v>0</v>
          </cell>
          <cell r="G466">
            <v>0</v>
          </cell>
          <cell r="H466">
            <v>0</v>
          </cell>
          <cell r="I466">
            <v>0.08</v>
          </cell>
          <cell r="J466">
            <v>0.22</v>
          </cell>
          <cell r="K466">
            <v>0.3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F467">
            <v>0</v>
          </cell>
          <cell r="G467">
            <v>0</v>
          </cell>
          <cell r="H467">
            <v>0</v>
          </cell>
          <cell r="I467">
            <v>0.08</v>
          </cell>
          <cell r="J467">
            <v>0.22</v>
          </cell>
          <cell r="K467">
            <v>0.3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F468">
            <v>0</v>
          </cell>
          <cell r="G468">
            <v>0</v>
          </cell>
          <cell r="H468">
            <v>0</v>
          </cell>
          <cell r="I468">
            <v>0.08</v>
          </cell>
          <cell r="J468">
            <v>0.22</v>
          </cell>
          <cell r="K468">
            <v>0.3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F469">
            <v>0</v>
          </cell>
          <cell r="G469">
            <v>0</v>
          </cell>
          <cell r="H469">
            <v>0</v>
          </cell>
          <cell r="I469">
            <v>0.1</v>
          </cell>
          <cell r="J469">
            <v>0.5</v>
          </cell>
          <cell r="K469">
            <v>0.6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F470">
            <v>0</v>
          </cell>
          <cell r="G470">
            <v>0</v>
          </cell>
          <cell r="H470">
            <v>0</v>
          </cell>
          <cell r="I470">
            <v>0.1</v>
          </cell>
          <cell r="J470">
            <v>0.5</v>
          </cell>
          <cell r="K470">
            <v>0.6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F471">
            <v>0</v>
          </cell>
          <cell r="G471">
            <v>0</v>
          </cell>
          <cell r="H471">
            <v>0</v>
          </cell>
          <cell r="I471">
            <v>0.1</v>
          </cell>
          <cell r="J471">
            <v>0.5</v>
          </cell>
          <cell r="K471">
            <v>0.6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F472">
            <v>0</v>
          </cell>
          <cell r="G472">
            <v>0</v>
          </cell>
          <cell r="H472">
            <v>0</v>
          </cell>
          <cell r="I472">
            <v>0.13</v>
          </cell>
          <cell r="J472">
            <v>0.67</v>
          </cell>
          <cell r="K472">
            <v>0.8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F473">
            <v>0</v>
          </cell>
          <cell r="G473">
            <v>0</v>
          </cell>
          <cell r="H473">
            <v>0</v>
          </cell>
          <cell r="I473">
            <v>0.13</v>
          </cell>
          <cell r="J473">
            <v>0.67</v>
          </cell>
          <cell r="K473">
            <v>0.8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F474">
            <v>0</v>
          </cell>
          <cell r="G474">
            <v>0</v>
          </cell>
          <cell r="H474">
            <v>0</v>
          </cell>
          <cell r="I474">
            <v>0.13</v>
          </cell>
          <cell r="J474">
            <v>0.67</v>
          </cell>
          <cell r="K474">
            <v>0.8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F475">
            <v>0</v>
          </cell>
          <cell r="G475">
            <v>0</v>
          </cell>
          <cell r="H475">
            <v>0</v>
          </cell>
          <cell r="I475">
            <v>0.15</v>
          </cell>
          <cell r="J475">
            <v>0.75</v>
          </cell>
          <cell r="K475">
            <v>0.9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F476">
            <v>0</v>
          </cell>
          <cell r="G476">
            <v>0</v>
          </cell>
          <cell r="H476">
            <v>0</v>
          </cell>
          <cell r="I476">
            <v>0.15</v>
          </cell>
          <cell r="J476">
            <v>0.75</v>
          </cell>
          <cell r="K476">
            <v>0.9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F477">
            <v>0</v>
          </cell>
          <cell r="G477">
            <v>0</v>
          </cell>
          <cell r="H477">
            <v>0</v>
          </cell>
          <cell r="I477">
            <v>0.15</v>
          </cell>
          <cell r="J477">
            <v>0.75</v>
          </cell>
          <cell r="K477">
            <v>0.9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F478"/>
          <cell r="G478">
            <v>0</v>
          </cell>
          <cell r="H478">
            <v>0</v>
          </cell>
          <cell r="I478">
            <v>0.2</v>
          </cell>
          <cell r="J478">
            <v>1</v>
          </cell>
          <cell r="K478">
            <v>1.2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F479">
            <v>0</v>
          </cell>
          <cell r="G479">
            <v>0</v>
          </cell>
          <cell r="H479">
            <v>0</v>
          </cell>
          <cell r="I479">
            <v>0.2</v>
          </cell>
          <cell r="J479">
            <v>1</v>
          </cell>
          <cell r="K479">
            <v>1.2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F480">
            <v>0</v>
          </cell>
          <cell r="G480">
            <v>0</v>
          </cell>
          <cell r="H480">
            <v>0</v>
          </cell>
          <cell r="I480">
            <v>0.2</v>
          </cell>
          <cell r="J480">
            <v>1</v>
          </cell>
          <cell r="K480">
            <v>1.2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F481">
            <v>0</v>
          </cell>
          <cell r="G481">
            <v>0</v>
          </cell>
          <cell r="H481">
            <v>0</v>
          </cell>
          <cell r="I481">
            <v>0.25</v>
          </cell>
          <cell r="J481">
            <v>1.7</v>
          </cell>
          <cell r="K481">
            <v>1.95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F482">
            <v>0</v>
          </cell>
          <cell r="G482">
            <v>0</v>
          </cell>
          <cell r="H482">
            <v>0</v>
          </cell>
          <cell r="I482">
            <v>0.3</v>
          </cell>
          <cell r="J482">
            <v>2.39</v>
          </cell>
          <cell r="K482">
            <v>2.69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F483">
            <v>0</v>
          </cell>
          <cell r="G483">
            <v>0</v>
          </cell>
          <cell r="H483">
            <v>0</v>
          </cell>
          <cell r="I483">
            <v>0.41</v>
          </cell>
          <cell r="J483">
            <v>4.09</v>
          </cell>
          <cell r="K483">
            <v>4.5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F484">
            <v>0</v>
          </cell>
          <cell r="G484">
            <v>0</v>
          </cell>
          <cell r="H484">
            <v>0</v>
          </cell>
          <cell r="I484">
            <v>0.51</v>
          </cell>
          <cell r="J484">
            <v>4.43</v>
          </cell>
          <cell r="K484">
            <v>4.9399999999999995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F485">
            <v>0</v>
          </cell>
          <cell r="G485">
            <v>0</v>
          </cell>
          <cell r="H485">
            <v>0</v>
          </cell>
          <cell r="I485">
            <v>0.61</v>
          </cell>
          <cell r="J485">
            <v>8.09</v>
          </cell>
          <cell r="K485">
            <v>8.6999999999999993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F486">
            <v>0</v>
          </cell>
          <cell r="G486">
            <v>0</v>
          </cell>
          <cell r="H486">
            <v>0</v>
          </cell>
          <cell r="I486">
            <v>0.81</v>
          </cell>
          <cell r="J486">
            <v>11.49</v>
          </cell>
          <cell r="K486">
            <v>12.3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F487">
            <v>0</v>
          </cell>
          <cell r="G487">
            <v>0</v>
          </cell>
          <cell r="H487">
            <v>0</v>
          </cell>
          <cell r="I487">
            <v>1.01</v>
          </cell>
          <cell r="J487">
            <v>18.489999999999998</v>
          </cell>
          <cell r="K487">
            <v>19.5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F488">
            <v>0</v>
          </cell>
          <cell r="G488">
            <v>0</v>
          </cell>
          <cell r="H488">
            <v>0</v>
          </cell>
          <cell r="I488">
            <v>1.22</v>
          </cell>
          <cell r="J488">
            <v>21.27</v>
          </cell>
          <cell r="K488">
            <v>22.49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F489">
            <v>0</v>
          </cell>
          <cell r="G489">
            <v>0</v>
          </cell>
          <cell r="H489">
            <v>0</v>
          </cell>
          <cell r="I489">
            <v>6.49</v>
          </cell>
          <cell r="J489">
            <v>20.29</v>
          </cell>
          <cell r="K489">
            <v>26.78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21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 refreshError="1"/>
      <sheetData sheetId="352"/>
      <sheetData sheetId="353"/>
      <sheetData sheetId="354"/>
      <sheetData sheetId="355"/>
      <sheetData sheetId="356" refreshError="1"/>
      <sheetData sheetId="357" refreshError="1"/>
      <sheetData sheetId="358" refreshError="1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 refreshError="1"/>
      <sheetData sheetId="409" refreshError="1"/>
      <sheetData sheetId="410"/>
      <sheetData sheetId="411" refreshError="1"/>
      <sheetData sheetId="412" refreshError="1"/>
      <sheetData sheetId="413" refreshError="1"/>
      <sheetData sheetId="414"/>
      <sheetData sheetId="415"/>
      <sheetData sheetId="416"/>
      <sheetData sheetId="417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/>
      <sheetData sheetId="478" refreshError="1"/>
      <sheetData sheetId="479" refreshError="1"/>
      <sheetData sheetId="480" refreshError="1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 refreshError="1"/>
      <sheetData sheetId="517" refreshError="1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 refreshError="1"/>
      <sheetData sheetId="531" refreshError="1"/>
      <sheetData sheetId="532"/>
      <sheetData sheetId="533"/>
      <sheetData sheetId="534"/>
      <sheetData sheetId="535"/>
      <sheetData sheetId="536"/>
      <sheetData sheetId="537"/>
      <sheetData sheetId="538" refreshError="1"/>
      <sheetData sheetId="539"/>
      <sheetData sheetId="540"/>
      <sheetData sheetId="541" refreshError="1"/>
      <sheetData sheetId="542"/>
      <sheetData sheetId="543" refreshError="1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 refreshError="1"/>
      <sheetData sheetId="560"/>
      <sheetData sheetId="561"/>
      <sheetData sheetId="562"/>
      <sheetData sheetId="563"/>
      <sheetData sheetId="564" refreshError="1"/>
      <sheetData sheetId="565" refreshError="1"/>
      <sheetData sheetId="566" refreshError="1"/>
      <sheetData sheetId="567" refreshError="1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/>
      <sheetData sheetId="589" refreshError="1"/>
      <sheetData sheetId="590" refreshError="1"/>
      <sheetData sheetId="591"/>
      <sheetData sheetId="592"/>
      <sheetData sheetId="593" refreshError="1"/>
      <sheetData sheetId="594" refreshError="1"/>
      <sheetData sheetId="595" refreshError="1"/>
      <sheetData sheetId="596"/>
      <sheetData sheetId="597"/>
      <sheetData sheetId="598" refreshError="1"/>
      <sheetData sheetId="599" refreshError="1"/>
      <sheetData sheetId="600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/>
      <sheetData sheetId="610"/>
      <sheetData sheetId="611"/>
      <sheetData sheetId="612"/>
      <sheetData sheetId="613"/>
      <sheetData sheetId="6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 Dz22"/>
      <sheetName val="TH 22"/>
      <sheetName val="DT DZ 22 Kv"/>
      <sheetName val="DTchi tiet DZ 22 Kv"/>
      <sheetName val="Chiet tinh dz22"/>
      <sheetName val="Thi nghiem 22"/>
      <sheetName val="VC22"/>
      <sheetName val="DTtram "/>
      <sheetName val="DTTC tram "/>
      <sheetName val="Chiet tinh TB, VT"/>
      <sheetName val=" thi nghiemTBA"/>
      <sheetName val="VCVT"/>
      <sheetName val="bia"/>
      <sheetName val="trang bia"/>
      <sheetName val="TH tram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VCTT"/>
      <sheetName val="Canuoc QH"/>
      <sheetName val="Canuoc "/>
      <sheetName val="MN&amp;TDsua QH"/>
      <sheetName val="MN&amp;TDsua"/>
      <sheetName val="DBBB sua QH"/>
      <sheetName val="DBBB sua"/>
      <sheetName val="BTBsua QH"/>
      <sheetName val="BTBsua"/>
      <sheetName val="DHNTBsua QH"/>
      <sheetName val="DHNTBsua"/>
      <sheetName val="TNsua QH"/>
      <sheetName val="TNsua"/>
      <sheetName val="DNBsua QH"/>
      <sheetName val="DNBsua"/>
      <sheetName val="DBSCLsua QH"/>
      <sheetName val="DBSCLsua"/>
      <sheetName val="XXXXXXXX"/>
      <sheetName val="Chi tiet"/>
      <sheetName val="00000000"/>
      <sheetName val="CT Thang Mo"/>
      <sheetName val="CT  PL"/>
      <sheetName val="NKCTỪ"/>
      <sheetName val="SỔ CÁI"/>
      <sheetName val="BCÂNĐỐI"/>
      <sheetName val="CĐKTOÁN"/>
      <sheetName val="KQHĐKD"/>
      <sheetName val="TỒN QUỸ"/>
      <sheetName val="DT DZ 22+TBA "/>
      <sheetName val="Chiet tinh dz35"/>
      <sheetName val="_x0002_i  _x0004_z22"/>
      <sheetName val="C45"/>
      <sheetName val="C46-Q1"/>
      <sheetName val="C47-T1"/>
      <sheetName val="C47-T2"/>
      <sheetName val="C47-T3"/>
      <sheetName val="C46-Q2"/>
      <sheetName val="C47-T4"/>
      <sheetName val="C47-T5"/>
      <sheetName val="C47-T6"/>
      <sheetName val="C46-Q3"/>
      <sheetName val="C47-T7"/>
      <sheetName val="C47-T8"/>
      <sheetName val="C47-T9"/>
      <sheetName val="C46-Q4"/>
      <sheetName val="C47-T10"/>
      <sheetName val="C47-T11"/>
      <sheetName val="C47-T12"/>
      <sheetName val="dnc4"/>
      <sheetName val="INVOICE"/>
      <sheetName val="Packing"/>
      <sheetName val="VASN"/>
      <sheetName val="Actual (1)"/>
      <sheetName val="Actual (2)"/>
      <sheetName val="DECLARATION"/>
      <sheetName val="quota"/>
      <sheetName val="guarantee"/>
      <sheetName val="BE.Letter"/>
      <sheetName val="CERTI(1)"/>
      <sheetName val="CETI(2)"/>
      <sheetName val="VXXXXXXX"/>
      <sheetName val="Recovered_Sheet1"/>
      <sheetName val="Recovered_Sheet2"/>
      <sheetName val="Recovered_Sheet3"/>
      <sheetName val="10000000"/>
      <sheetName val="20000000"/>
      <sheetName val="30000000"/>
      <sheetName val="40000000"/>
      <sheetName val="000000000000"/>
      <sheetName val="100000000000"/>
      <sheetName val="200000000000"/>
      <sheetName val="50000000"/>
      <sheetName val="70000000"/>
      <sheetName val="60000000"/>
      <sheetName val="TCXH.THANG "/>
      <sheetName val="LUONG MG"/>
      <sheetName val="THE  DANG VIEN"/>
      <sheetName val="Chart1"/>
      <sheetName val="TRUYLINH 121"/>
      <sheetName val="BQL DIEN"/>
      <sheetName val="THUONG2004"/>
      <sheetName val="CTP"/>
      <sheetName val="CAP SHP"/>
      <sheetName val="NGHI VIEC16"/>
      <sheetName val="CBKCT16"/>
      <sheetName val="SHOAT PHI"/>
      <sheetName val="SHPDANG VIEN"/>
      <sheetName val="NGHI VIEC"/>
      <sheetName val="CBKCT"/>
      <sheetName val="XEP lUONG CC"/>
      <sheetName val="XEP LUONGCT"/>
      <sheetName val="SHP. HDND"/>
      <sheetName val="BHSM"/>
      <sheetName val="RUT TIEN"/>
      <sheetName val="DIEU CHINH"/>
      <sheetName val="BHXH"/>
      <sheetName val="TT TAM UNG"/>
      <sheetName val="BKE CHI NS"/>
      <sheetName val="DAUVAO"/>
      <sheetName val="DAURA"/>
      <sheetName val="NKCT?"/>
      <sheetName val="S? CÁI"/>
      <sheetName val="BCÂNÐ?I"/>
      <sheetName val="CÐKTOÁN"/>
      <sheetName val="KQHÐKD"/>
      <sheetName val="T?N QU?"/>
      <sheetName val="Tong hop"/>
      <sheetName val="PL so"/>
      <sheetName val="CNDTVT"/>
      <sheetName val="CNDNH"/>
      <sheetName val="CHUYEN MA HIEU"/>
      <sheetName val="CUMTB"/>
      <sheetName val="BV 01"/>
      <sheetName val="BV 02"/>
      <sheetName val="BV 03"/>
      <sheetName val="BV 04"/>
      <sheetName val="BV 08"/>
      <sheetName val="BV 09"/>
      <sheetName val="BIA SO TIEN GUI KB"/>
      <sheetName val="BIA SO TIEN GUI NH  (3)"/>
      <sheetName val="BIA SO TIEN GUI NH  (02)"/>
      <sheetName val="BIA SO TG NH(01) "/>
      <sheetName val="BIA so quy tien mat"/>
      <sheetName val="thang 7"/>
      <sheetName val="thang 6"/>
      <sheetName val="thang 5"/>
      <sheetName val="thang 4"/>
      <sheetName val="thang 3"/>
      <sheetName val="thang 2"/>
      <sheetName val="thang 1"/>
      <sheetName val="thang 12"/>
      <sheetName val="THOP XL"/>
      <sheetName val="#REF"/>
      <sheetName val="佄⁎䥇⁁䡃⁉䥔呅"/>
      <sheetName val="吠䕉⁔䱔_x0004_"/>
      <sheetName val="_x0004_䐀㍄Ե_x0000_䉔㍁వ_x0000_䡔焠"/>
      <sheetName val="వ_x0000_䡔焠祵瑥潴湡_x0005_戀慩呑_x0003_吀敋_x0003_一䵁_x0004_"/>
      <sheetName val="呑_x0003_吀敋_x0003_一䵁_x0004_䠀乕͇_x0000_䅈͉_x0000_"/>
      <sheetName val="乕͇_x0000_䅈͉_x0000_䅌ࡍ_x0000_慂杮朠慩"/>
      <sheetName val="_x0000_慂杮朠"/>
      <sheetName val="楧ൡ_x0000_䅈䝎吠䕉"/>
      <sheetName val="吠䕉⁎䅂୏_x0000_䡔丠䅈⁐"/>
      <sheetName val="⁈䡎偁吠乏_x0006_吀⁈䅂Վ_x0000_敄㍣б_x0000_慊㉮"/>
      <sheetName val="_x0000_敄㍣б_x0000_慊㉮_x0004_䨀湡г_x0000_慊㑮"/>
      <sheetName val="慊㍮_x0004_䨀"/>
      <sheetName val="䨀湡ж_x0000_慊㝮_x0004_䨀湡"/>
      <sheetName val="_x0004_䨀湡и_x0000_慊㥮"/>
      <sheetName val="慊㑮_x0004_"/>
      <sheetName val="gia vt,nc,may"/>
      <sheetName val="_x0004_䐀㍄Ե"/>
      <sheetName val="వ"/>
      <sheetName val="呑_x0003_吀敋_x0003_一䵁_x0004_䠀乕͇"/>
      <sheetName val="乕͇"/>
      <sheetName val=""/>
      <sheetName val="楧ൡ"/>
      <sheetName val="吠䕉⁎䅂୏"/>
      <sheetName val="⁈䡎偁吠乏_x0006_吀⁈䅂Վ"/>
      <sheetName val="䨀湡ж"/>
      <sheetName val="_x0004_䨀湡и"/>
      <sheetName val="NKCT_"/>
      <sheetName val="S_ CÁI"/>
      <sheetName val="BCÂNÐ_I"/>
      <sheetName val="T_N QU_"/>
      <sheetName val="tscd"/>
      <sheetName val="TLUONG"/>
      <sheetName val="chiphi"/>
      <sheetName val="bia_Dz22"/>
      <sheetName val="TH_22"/>
      <sheetName val="DT_DZ_22_Kv"/>
      <sheetName val="DTchi_tiet_DZ_22_Kv"/>
      <sheetName val="Chiet_tinh_dz22"/>
      <sheetName val="Thi_nghiem_22"/>
      <sheetName val="DTtram_"/>
      <sheetName val="DTTC_tram_"/>
      <sheetName val="Chiet_tinh_TB,_VT"/>
      <sheetName val="_thi_nghiemTBA"/>
      <sheetName val="trang_bia"/>
      <sheetName val="TH_tram"/>
      <sheetName val="Canuoc_QH"/>
      <sheetName val="Canuoc_"/>
      <sheetName val="MN&amp;TDsua_QH"/>
      <sheetName val="DBBB_sua_QH"/>
      <sheetName val="DBBB_sua"/>
      <sheetName val="BTBsua_QH"/>
      <sheetName val="DHNTBsua_QH"/>
      <sheetName val="TNsua_QH"/>
      <sheetName val="DNBsua_QH"/>
      <sheetName val="DBSCLsua_QH"/>
      <sheetName val="CT_Thang_Mo"/>
      <sheetName val="CT__PL"/>
      <sheetName val="SỔ_CÁI"/>
      <sheetName val="TỒN_QUỸ"/>
      <sheetName val="_REF"/>
      <sheetName val="Income Statement"/>
      <sheetName val="Shareholders' Equity"/>
      <sheetName val="dongia (2)"/>
      <sheetName val="LKVL-CK-HT-GD1"/>
      <sheetName val="THPDMoi  (2)"/>
      <sheetName val="gtrinh"/>
      <sheetName val="DONGIA"/>
      <sheetName val="phuluc1"/>
      <sheetName val="TONG HOP VL-NC"/>
      <sheetName val="lam-moi"/>
      <sheetName val="chitiet"/>
      <sheetName val="TONGKE3p "/>
      <sheetName val="giathanh1"/>
      <sheetName val="TH VL, NC, DDHT Thanhphuoc"/>
      <sheetName val="thao-go"/>
      <sheetName val="DON GIA"/>
      <sheetName val="TONGKE-HT"/>
      <sheetName val="DG"/>
      <sheetName val="t-h HA THE"/>
      <sheetName val="CHITIET VL-NC-TT -1p"/>
      <sheetName val="TONG HOP VL-NC TT"/>
      <sheetName val="TNHCHINH"/>
      <sheetName val="TH XL"/>
      <sheetName val="CHITIET VL-NC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 refreshError="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3285"/>
      <sheetName val="248-35 (3)"/>
      <sheetName val="TN3982 (SCL)"/>
      <sheetName val="DG3983"/>
      <sheetName val="dongia"/>
      <sheetName val="3983"/>
      <sheetName val="3285"/>
      <sheetName val="DG248"/>
      <sheetName val="gtrinh"/>
      <sheetName val="Cuoc89"/>
      <sheetName val="DGTN"/>
      <sheetName val="DGXLD"/>
      <sheetName val="DGVT"/>
      <sheetName val="DGBT"/>
      <sheetName val="Tai khoa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3285"/>
      <sheetName val="TN3982 (SCL)"/>
      <sheetName val="DG248"/>
      <sheetName val="DG3983"/>
      <sheetName val="dongia"/>
      <sheetName val="3983"/>
      <sheetName val="3285"/>
      <sheetName val="gtrinh"/>
      <sheetName val="Cuoc89"/>
      <sheetName val="DGTN"/>
      <sheetName val="DGXLD"/>
      <sheetName val="DGVT"/>
      <sheetName val="DGBT"/>
      <sheetName val="Ktm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  <sheetName val="dongia (2)"/>
      <sheetName val="DGXDCB_DD"/>
      <sheetName val="DONGI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-Q1,Q2,01"/>
      <sheetName val="BCCTQT-XLD4"/>
      <sheetName val="BCQT-TTD1"/>
      <sheetName val="CT-chuacoDT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XL4Poppy"/>
      <sheetName val="ESTI."/>
      <sheetName val="DI-ESTI"/>
      <sheetName val="Xuat15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NKHUON"/>
      <sheetName val="DIEN 2 MACH"/>
      <sheetName val="mong chuan KH"/>
      <sheetName val="mong chuan 1KH"/>
      <sheetName val="mong chuan 1NT"/>
      <sheetName val="THKP-KH"/>
      <sheetName val="VLNCM-KH"/>
      <sheetName val="Mong KH"/>
      <sheetName val="THKP-NT"/>
      <sheetName val="VLNCM-NT"/>
      <sheetName val="Mong NT"/>
      <sheetName val="COT THEP-KH"/>
      <sheetName val="COT THEP-NT"/>
      <sheetName val="DAODAT"/>
      <sheetName val="Sheet2"/>
      <sheetName val="VC&lt;=100m"/>
      <sheetName val="VC&lt;= 300m"/>
      <sheetName val="VC&lt;=500m"/>
      <sheetName val="VC&gt;500m"/>
      <sheetName val="VATLIEU"/>
      <sheetName val="VCBT&lt;=100m"/>
      <sheetName val="VCBT&lt;=300m"/>
      <sheetName val="VCBT&lt;=500m"/>
      <sheetName val="VCBT&gt;500m"/>
      <sheetName val="PT vat tu-KH"/>
      <sheetName val="BuVlieu-KH"/>
      <sheetName val="PTvat tu-NT"/>
      <sheetName val="BuVlieu-NT"/>
      <sheetName val="cong trinh tam"/>
      <sheetName val="dgduongdai"/>
      <sheetName val="vanchuyen"/>
      <sheetName val="di chuyen bo may thi cong"/>
      <sheetName val="XL4Poppy"/>
      <sheetName val="Mong CH"/>
      <sheetName val="Sheet1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COT THEP_x0003__x0000_H"/>
      <sheetName val="Thuc thanh"/>
      <sheetName val="KH-Q1,Q2,01"/>
      <sheetName val="COT THEP_x0003_"/>
      <sheetName val="TDTKP"/>
      <sheetName val="DK-KH"/>
      <sheetName val="COT THEP_x0003_?H"/>
      <sheetName val="COT THEP_x0003__H"/>
      <sheetName val="TTDZ 679"/>
    </sheetNames>
    <sheetDataSet>
      <sheetData sheetId="0" refreshError="1">
        <row r="2">
          <cell r="A2" t="str">
            <v>Teân truï M</v>
          </cell>
          <cell r="B2" t="str">
            <v xml:space="preserve">khoái vuoâng </v>
          </cell>
          <cell r="G2" t="str">
            <v xml:space="preserve">Caïnh thaúng </v>
          </cell>
          <cell r="L2" t="str">
            <v>khoái vuoâng thöù 2</v>
          </cell>
          <cell r="P2" t="str">
            <v xml:space="preserve">Tính H cho </v>
          </cell>
          <cell r="R2" t="str">
            <v xml:space="preserve">caïnh thaúng </v>
          </cell>
          <cell r="V2" t="str">
            <v xml:space="preserve">COÄNG M2 CHO 1 MOÙNG </v>
          </cell>
        </row>
        <row r="3">
          <cell r="B3" t="str">
            <v>Caïnh a</v>
          </cell>
          <cell r="C3" t="str">
            <v>Caïnh b</v>
          </cell>
          <cell r="D3" t="str">
            <v>Cao h</v>
          </cell>
          <cell r="E3" t="str">
            <v xml:space="preserve">soá caïnh </v>
          </cell>
          <cell r="F3" t="str">
            <v>D tích</v>
          </cell>
          <cell r="G3" t="str">
            <v>Caïnh a</v>
          </cell>
          <cell r="H3" t="str">
            <v>Caïnh b</v>
          </cell>
          <cell r="I3" t="str">
            <v>Cao h</v>
          </cell>
          <cell r="J3" t="str">
            <v xml:space="preserve">soá maët </v>
          </cell>
          <cell r="K3" t="str">
            <v>D tích</v>
          </cell>
          <cell r="L3" t="str">
            <v>Caïnh a</v>
          </cell>
          <cell r="M3" t="str">
            <v>Caïnh b</v>
          </cell>
          <cell r="N3" t="str">
            <v>Cao h</v>
          </cell>
          <cell r="O3" t="str">
            <v xml:space="preserve">soá maët </v>
          </cell>
          <cell r="P3" t="str">
            <v>D tích</v>
          </cell>
          <cell r="R3" t="str">
            <v>Caïnh a</v>
          </cell>
          <cell r="S3" t="str">
            <v>Cao h</v>
          </cell>
          <cell r="T3" t="str">
            <v xml:space="preserve">soá maët </v>
          </cell>
          <cell r="U3" t="str">
            <v>D tích</v>
          </cell>
        </row>
        <row r="4">
          <cell r="A4" t="str">
            <v xml:space="preserve"> MOÙNG 2T30-23/2T36-27</v>
          </cell>
          <cell r="B4">
            <v>2.2999999999999998</v>
          </cell>
          <cell r="C4">
            <v>2.2999999999999998</v>
          </cell>
          <cell r="D4">
            <v>0.5</v>
          </cell>
          <cell r="E4">
            <v>4</v>
          </cell>
          <cell r="F4">
            <v>4.5999999999999996</v>
          </cell>
          <cell r="G4">
            <v>0.5</v>
          </cell>
          <cell r="H4">
            <v>0.5</v>
          </cell>
          <cell r="I4">
            <v>2.5</v>
          </cell>
          <cell r="J4">
            <v>4</v>
          </cell>
          <cell r="K4">
            <v>10</v>
          </cell>
          <cell r="L4">
            <v>2.7</v>
          </cell>
          <cell r="M4">
            <v>2.7</v>
          </cell>
          <cell r="N4">
            <v>0.6</v>
          </cell>
          <cell r="O4">
            <v>4</v>
          </cell>
          <cell r="P4">
            <v>12.96</v>
          </cell>
          <cell r="R4">
            <v>0.5</v>
          </cell>
          <cell r="S4">
            <v>2</v>
          </cell>
          <cell r="T4">
            <v>4</v>
          </cell>
          <cell r="U4">
            <v>8</v>
          </cell>
          <cell r="V4">
            <v>35.56</v>
          </cell>
        </row>
        <row r="5">
          <cell r="A5" t="str">
            <v xml:space="preserve"> MOÙNG 4T27-31 </v>
          </cell>
          <cell r="B5">
            <v>3.1</v>
          </cell>
          <cell r="C5">
            <v>3.1</v>
          </cell>
          <cell r="D5">
            <v>0.6</v>
          </cell>
          <cell r="E5">
            <v>4</v>
          </cell>
          <cell r="F5">
            <v>7.4399999999999995</v>
          </cell>
          <cell r="G5">
            <v>0.6</v>
          </cell>
          <cell r="H5">
            <v>0.6</v>
          </cell>
          <cell r="I5">
            <v>2.1</v>
          </cell>
          <cell r="J5">
            <v>4</v>
          </cell>
          <cell r="K5">
            <v>5.04</v>
          </cell>
          <cell r="L5">
            <v>0</v>
          </cell>
          <cell r="M5">
            <v>0</v>
          </cell>
          <cell r="N5">
            <v>0.6</v>
          </cell>
          <cell r="O5">
            <v>4</v>
          </cell>
          <cell r="P5">
            <v>0</v>
          </cell>
          <cell r="R5">
            <v>0</v>
          </cell>
          <cell r="S5">
            <v>2</v>
          </cell>
          <cell r="T5">
            <v>4</v>
          </cell>
          <cell r="U5">
            <v>0</v>
          </cell>
          <cell r="V5">
            <v>49.92</v>
          </cell>
        </row>
        <row r="6">
          <cell r="A6" t="str">
            <v xml:space="preserve"> MOÙNG 4T27-39 </v>
          </cell>
          <cell r="B6">
            <v>3.9</v>
          </cell>
          <cell r="C6">
            <v>3.9</v>
          </cell>
          <cell r="D6">
            <v>0.6</v>
          </cell>
          <cell r="E6">
            <v>4</v>
          </cell>
          <cell r="F6">
            <v>9.36</v>
          </cell>
          <cell r="G6">
            <v>0.6</v>
          </cell>
          <cell r="H6">
            <v>0.6</v>
          </cell>
          <cell r="I6">
            <v>2.1</v>
          </cell>
          <cell r="J6">
            <v>4</v>
          </cell>
          <cell r="K6">
            <v>5.04</v>
          </cell>
          <cell r="L6">
            <v>0</v>
          </cell>
          <cell r="M6">
            <v>0</v>
          </cell>
          <cell r="N6">
            <v>0.6</v>
          </cell>
          <cell r="O6">
            <v>4</v>
          </cell>
          <cell r="P6">
            <v>0</v>
          </cell>
          <cell r="R6">
            <v>0</v>
          </cell>
          <cell r="S6">
            <v>2</v>
          </cell>
          <cell r="T6">
            <v>4</v>
          </cell>
          <cell r="U6">
            <v>0</v>
          </cell>
          <cell r="V6">
            <v>57.599999999999994</v>
          </cell>
        </row>
        <row r="7">
          <cell r="A7" t="str">
            <v xml:space="preserve"> MOÙNG 4T27-41 </v>
          </cell>
          <cell r="B7">
            <v>4.0999999999999996</v>
          </cell>
          <cell r="C7">
            <v>4.0999999999999996</v>
          </cell>
          <cell r="D7">
            <v>0.6</v>
          </cell>
          <cell r="E7">
            <v>4</v>
          </cell>
          <cell r="F7">
            <v>9.8399999999999981</v>
          </cell>
          <cell r="G7">
            <v>0.6</v>
          </cell>
          <cell r="H7">
            <v>0.6</v>
          </cell>
          <cell r="I7">
            <v>2.1</v>
          </cell>
          <cell r="J7">
            <v>4</v>
          </cell>
          <cell r="K7">
            <v>5.04</v>
          </cell>
          <cell r="L7">
            <v>0</v>
          </cell>
          <cell r="M7">
            <v>0</v>
          </cell>
          <cell r="N7">
            <v>0.6</v>
          </cell>
          <cell r="O7">
            <v>4</v>
          </cell>
          <cell r="P7">
            <v>0</v>
          </cell>
          <cell r="R7">
            <v>0</v>
          </cell>
          <cell r="S7">
            <v>2</v>
          </cell>
          <cell r="T7">
            <v>4</v>
          </cell>
          <cell r="U7">
            <v>0</v>
          </cell>
          <cell r="V7">
            <v>59.519999999999996</v>
          </cell>
        </row>
        <row r="8">
          <cell r="A8" t="str">
            <v xml:space="preserve"> MOÙNG 4T27-45 </v>
          </cell>
          <cell r="B8">
            <v>4.5</v>
          </cell>
          <cell r="C8">
            <v>4.5</v>
          </cell>
          <cell r="D8">
            <v>0.8</v>
          </cell>
          <cell r="E8">
            <v>4</v>
          </cell>
          <cell r="F8">
            <v>14.4</v>
          </cell>
          <cell r="G8">
            <v>0.8</v>
          </cell>
          <cell r="H8">
            <v>0.8</v>
          </cell>
          <cell r="I8">
            <v>1.9000000000000001</v>
          </cell>
          <cell r="J8">
            <v>4</v>
          </cell>
          <cell r="K8">
            <v>6.080000000000001</v>
          </cell>
          <cell r="L8">
            <v>0</v>
          </cell>
          <cell r="M8">
            <v>0</v>
          </cell>
          <cell r="N8">
            <v>0.6</v>
          </cell>
          <cell r="O8">
            <v>4</v>
          </cell>
          <cell r="P8">
            <v>0</v>
          </cell>
          <cell r="R8">
            <v>0</v>
          </cell>
          <cell r="S8">
            <v>2</v>
          </cell>
          <cell r="T8">
            <v>4</v>
          </cell>
          <cell r="U8">
            <v>0</v>
          </cell>
          <cell r="V8">
            <v>81.92</v>
          </cell>
        </row>
        <row r="9">
          <cell r="A9" t="str">
            <v xml:space="preserve"> MOÙNG 4T27-53 </v>
          </cell>
          <cell r="B9">
            <v>5.3</v>
          </cell>
          <cell r="C9">
            <v>5.3</v>
          </cell>
          <cell r="D9">
            <v>0.8</v>
          </cell>
          <cell r="E9">
            <v>4</v>
          </cell>
          <cell r="F9">
            <v>16.96</v>
          </cell>
          <cell r="G9">
            <v>0.8</v>
          </cell>
          <cell r="H9">
            <v>0.8</v>
          </cell>
          <cell r="I9">
            <v>1.9000000000000001</v>
          </cell>
          <cell r="J9">
            <v>4</v>
          </cell>
          <cell r="K9">
            <v>6.080000000000001</v>
          </cell>
          <cell r="L9">
            <v>0</v>
          </cell>
          <cell r="M9">
            <v>0</v>
          </cell>
          <cell r="N9">
            <v>0.6</v>
          </cell>
          <cell r="O9">
            <v>4</v>
          </cell>
          <cell r="P9">
            <v>0</v>
          </cell>
          <cell r="R9">
            <v>0</v>
          </cell>
          <cell r="S9">
            <v>2</v>
          </cell>
          <cell r="T9">
            <v>4</v>
          </cell>
          <cell r="U9">
            <v>0</v>
          </cell>
          <cell r="V9">
            <v>92.160000000000011</v>
          </cell>
        </row>
        <row r="10">
          <cell r="A10" t="str">
            <v xml:space="preserve"> MOÙNG 4T30-19</v>
          </cell>
          <cell r="B10">
            <v>1.9</v>
          </cell>
          <cell r="C10">
            <v>1.9</v>
          </cell>
          <cell r="D10">
            <v>0.5</v>
          </cell>
          <cell r="E10">
            <v>4</v>
          </cell>
          <cell r="F10">
            <v>3.8</v>
          </cell>
          <cell r="G10">
            <v>0.5</v>
          </cell>
          <cell r="H10">
            <v>0.5</v>
          </cell>
          <cell r="I10">
            <v>2.5</v>
          </cell>
          <cell r="J10">
            <v>4</v>
          </cell>
          <cell r="K10">
            <v>5</v>
          </cell>
          <cell r="L10">
            <v>0</v>
          </cell>
          <cell r="M10">
            <v>0</v>
          </cell>
          <cell r="N10">
            <v>0.6</v>
          </cell>
          <cell r="O10">
            <v>4</v>
          </cell>
          <cell r="P10">
            <v>0</v>
          </cell>
          <cell r="R10">
            <v>0</v>
          </cell>
          <cell r="S10">
            <v>2</v>
          </cell>
          <cell r="T10">
            <v>4</v>
          </cell>
          <cell r="U10">
            <v>0</v>
          </cell>
          <cell r="V10">
            <v>35.200000000000003</v>
          </cell>
        </row>
        <row r="11">
          <cell r="A11" t="str">
            <v xml:space="preserve"> MOÙNG 4T30-21</v>
          </cell>
          <cell r="B11">
            <v>2.1</v>
          </cell>
          <cell r="C11">
            <v>2.1</v>
          </cell>
          <cell r="D11">
            <v>0.5</v>
          </cell>
          <cell r="E11">
            <v>4</v>
          </cell>
          <cell r="F11">
            <v>4.2</v>
          </cell>
          <cell r="G11">
            <v>0.5</v>
          </cell>
          <cell r="H11">
            <v>0.5</v>
          </cell>
          <cell r="I11">
            <v>2.5</v>
          </cell>
          <cell r="J11">
            <v>4</v>
          </cell>
          <cell r="K11">
            <v>5</v>
          </cell>
          <cell r="L11">
            <v>0</v>
          </cell>
          <cell r="M11">
            <v>0</v>
          </cell>
          <cell r="N11">
            <v>0.6</v>
          </cell>
          <cell r="O11">
            <v>4</v>
          </cell>
          <cell r="P11">
            <v>0</v>
          </cell>
          <cell r="R11">
            <v>0</v>
          </cell>
          <cell r="S11">
            <v>2</v>
          </cell>
          <cell r="T11">
            <v>4</v>
          </cell>
          <cell r="U11">
            <v>0</v>
          </cell>
          <cell r="V11">
            <v>36.799999999999997</v>
          </cell>
        </row>
        <row r="12">
          <cell r="A12" t="str">
            <v xml:space="preserve"> MOÙNG 4T30-23 </v>
          </cell>
          <cell r="B12">
            <v>2.2999999999999998</v>
          </cell>
          <cell r="C12">
            <v>2.2999999999999998</v>
          </cell>
          <cell r="D12">
            <v>0.5</v>
          </cell>
          <cell r="E12">
            <v>4</v>
          </cell>
          <cell r="F12">
            <v>4.5999999999999996</v>
          </cell>
          <cell r="G12">
            <v>0.5</v>
          </cell>
          <cell r="H12">
            <v>0.5</v>
          </cell>
          <cell r="I12">
            <v>2.5</v>
          </cell>
          <cell r="J12">
            <v>4</v>
          </cell>
          <cell r="K12">
            <v>5</v>
          </cell>
          <cell r="L12">
            <v>0</v>
          </cell>
          <cell r="M12">
            <v>0</v>
          </cell>
          <cell r="N12">
            <v>0.6</v>
          </cell>
          <cell r="O12">
            <v>4</v>
          </cell>
          <cell r="P12">
            <v>0</v>
          </cell>
          <cell r="R12">
            <v>0</v>
          </cell>
          <cell r="S12">
            <v>2</v>
          </cell>
          <cell r="T12">
            <v>4</v>
          </cell>
          <cell r="U12">
            <v>0</v>
          </cell>
          <cell r="V12">
            <v>38.4</v>
          </cell>
        </row>
        <row r="13">
          <cell r="A13" t="str">
            <v xml:space="preserve"> MOÙNG 4T30-25 </v>
          </cell>
          <cell r="B13">
            <v>2.5</v>
          </cell>
          <cell r="C13">
            <v>2.5</v>
          </cell>
          <cell r="D13">
            <v>0.5</v>
          </cell>
          <cell r="E13">
            <v>4</v>
          </cell>
          <cell r="F13">
            <v>5</v>
          </cell>
          <cell r="G13">
            <v>0.5</v>
          </cell>
          <cell r="H13">
            <v>0.5</v>
          </cell>
          <cell r="I13">
            <v>2.5</v>
          </cell>
          <cell r="J13">
            <v>4</v>
          </cell>
          <cell r="K13">
            <v>5</v>
          </cell>
          <cell r="L13">
            <v>0</v>
          </cell>
          <cell r="M13">
            <v>0</v>
          </cell>
          <cell r="N13">
            <v>0.6</v>
          </cell>
          <cell r="O13">
            <v>4</v>
          </cell>
          <cell r="P13">
            <v>0</v>
          </cell>
          <cell r="R13">
            <v>0</v>
          </cell>
          <cell r="S13">
            <v>2</v>
          </cell>
          <cell r="T13">
            <v>4</v>
          </cell>
          <cell r="U13">
            <v>0</v>
          </cell>
          <cell r="V13">
            <v>40</v>
          </cell>
        </row>
        <row r="14">
          <cell r="A14" t="str">
            <v xml:space="preserve"> MOÙNG 4T32-27</v>
          </cell>
          <cell r="B14">
            <v>2.7</v>
          </cell>
          <cell r="C14">
            <v>2.7</v>
          </cell>
          <cell r="D14">
            <v>0.6</v>
          </cell>
          <cell r="E14">
            <v>4</v>
          </cell>
          <cell r="F14">
            <v>6.48</v>
          </cell>
          <cell r="G14">
            <v>0.6</v>
          </cell>
          <cell r="H14">
            <v>0.6</v>
          </cell>
          <cell r="I14">
            <v>2.6</v>
          </cell>
          <cell r="J14">
            <v>4</v>
          </cell>
          <cell r="K14">
            <v>6.24</v>
          </cell>
          <cell r="L14">
            <v>0</v>
          </cell>
          <cell r="M14">
            <v>0</v>
          </cell>
          <cell r="N14">
            <v>0.6</v>
          </cell>
          <cell r="O14">
            <v>4</v>
          </cell>
          <cell r="P14">
            <v>0</v>
          </cell>
          <cell r="R14">
            <v>0</v>
          </cell>
          <cell r="S14">
            <v>2</v>
          </cell>
          <cell r="T14">
            <v>4</v>
          </cell>
          <cell r="U14">
            <v>0</v>
          </cell>
          <cell r="V14">
            <v>50.88</v>
          </cell>
        </row>
        <row r="15">
          <cell r="A15" t="str">
            <v xml:space="preserve"> MOÙNG 4T32-29</v>
          </cell>
          <cell r="B15">
            <v>2.9</v>
          </cell>
          <cell r="C15">
            <v>2.9</v>
          </cell>
          <cell r="D15">
            <v>0.6</v>
          </cell>
          <cell r="E15">
            <v>4</v>
          </cell>
          <cell r="F15">
            <v>6.96</v>
          </cell>
          <cell r="G15">
            <v>0.6</v>
          </cell>
          <cell r="H15">
            <v>0.6</v>
          </cell>
          <cell r="I15">
            <v>2.6</v>
          </cell>
          <cell r="J15">
            <v>4</v>
          </cell>
          <cell r="K15">
            <v>6.24</v>
          </cell>
          <cell r="L15">
            <v>0</v>
          </cell>
          <cell r="M15">
            <v>0</v>
          </cell>
          <cell r="N15">
            <v>0.6</v>
          </cell>
          <cell r="O15">
            <v>4</v>
          </cell>
          <cell r="P15">
            <v>0</v>
          </cell>
          <cell r="R15">
            <v>0</v>
          </cell>
          <cell r="S15">
            <v>2</v>
          </cell>
          <cell r="T15">
            <v>4</v>
          </cell>
          <cell r="U15">
            <v>0</v>
          </cell>
          <cell r="V15">
            <v>52.8</v>
          </cell>
        </row>
        <row r="16">
          <cell r="A16" t="str">
            <v xml:space="preserve"> MOÙNG 4T32-35</v>
          </cell>
          <cell r="B16">
            <v>3.5</v>
          </cell>
          <cell r="C16">
            <v>3.5</v>
          </cell>
          <cell r="D16">
            <v>0.6</v>
          </cell>
          <cell r="E16">
            <v>4</v>
          </cell>
          <cell r="F16">
            <v>8.4</v>
          </cell>
          <cell r="G16">
            <v>0.6</v>
          </cell>
          <cell r="H16">
            <v>0.6</v>
          </cell>
          <cell r="I16">
            <v>2.6</v>
          </cell>
          <cell r="J16">
            <v>4</v>
          </cell>
          <cell r="K16">
            <v>6.24</v>
          </cell>
          <cell r="L16">
            <v>0</v>
          </cell>
          <cell r="M16">
            <v>0</v>
          </cell>
          <cell r="N16">
            <v>0.6</v>
          </cell>
          <cell r="O16">
            <v>4</v>
          </cell>
          <cell r="P16">
            <v>0</v>
          </cell>
          <cell r="R16">
            <v>0</v>
          </cell>
          <cell r="S16">
            <v>2</v>
          </cell>
          <cell r="T16">
            <v>4</v>
          </cell>
          <cell r="U16">
            <v>0</v>
          </cell>
          <cell r="V16">
            <v>58.56</v>
          </cell>
        </row>
        <row r="17">
          <cell r="A17" t="str">
            <v xml:space="preserve"> MOÙNG 4T34-41</v>
          </cell>
          <cell r="B17">
            <v>4.0999999999999996</v>
          </cell>
          <cell r="C17">
            <v>4.0999999999999996</v>
          </cell>
          <cell r="D17">
            <v>0.8</v>
          </cell>
          <cell r="E17">
            <v>4</v>
          </cell>
          <cell r="F17">
            <v>13.12</v>
          </cell>
          <cell r="G17">
            <v>0.8</v>
          </cell>
          <cell r="H17">
            <v>0.8</v>
          </cell>
          <cell r="I17">
            <v>2.5999999999999996</v>
          </cell>
          <cell r="J17">
            <v>4</v>
          </cell>
          <cell r="K17">
            <v>8.3199999999999985</v>
          </cell>
          <cell r="L17">
            <v>0</v>
          </cell>
          <cell r="M17">
            <v>0</v>
          </cell>
          <cell r="N17">
            <v>0.6</v>
          </cell>
          <cell r="O17">
            <v>4</v>
          </cell>
          <cell r="P17">
            <v>0</v>
          </cell>
          <cell r="R17">
            <v>0</v>
          </cell>
          <cell r="S17">
            <v>2</v>
          </cell>
          <cell r="T17">
            <v>4</v>
          </cell>
          <cell r="U17">
            <v>0</v>
          </cell>
          <cell r="V17">
            <v>85.759999999999991</v>
          </cell>
        </row>
        <row r="18">
          <cell r="A18" t="str">
            <v xml:space="preserve"> MOÙNG 2T30-25/2T36-27</v>
          </cell>
          <cell r="B18">
            <v>2.5</v>
          </cell>
          <cell r="C18">
            <v>2.5</v>
          </cell>
          <cell r="D18">
            <v>0.5</v>
          </cell>
          <cell r="E18">
            <v>4</v>
          </cell>
          <cell r="F18">
            <v>10</v>
          </cell>
          <cell r="G18">
            <v>0.5</v>
          </cell>
          <cell r="H18">
            <v>0.5</v>
          </cell>
          <cell r="I18">
            <v>2.5</v>
          </cell>
          <cell r="J18">
            <v>4</v>
          </cell>
          <cell r="K18">
            <v>10</v>
          </cell>
          <cell r="L18">
            <v>2.7</v>
          </cell>
          <cell r="M18">
            <v>2.7</v>
          </cell>
          <cell r="N18">
            <v>0.5</v>
          </cell>
          <cell r="O18">
            <v>4</v>
          </cell>
          <cell r="P18">
            <v>10.8</v>
          </cell>
          <cell r="R18">
            <v>0.5</v>
          </cell>
          <cell r="S18">
            <v>3.1</v>
          </cell>
          <cell r="T18">
            <v>4</v>
          </cell>
          <cell r="U18">
            <v>12.4</v>
          </cell>
          <cell r="V18">
            <v>43.2</v>
          </cell>
        </row>
        <row r="19">
          <cell r="A19" t="str">
            <v xml:space="preserve"> MOÙNG 2T32-29/2T40-45</v>
          </cell>
          <cell r="B19">
            <v>2.9</v>
          </cell>
          <cell r="C19">
            <v>2.9</v>
          </cell>
          <cell r="D19">
            <v>0.6</v>
          </cell>
          <cell r="E19">
            <v>4</v>
          </cell>
          <cell r="F19">
            <v>13.92</v>
          </cell>
          <cell r="G19">
            <v>0.6</v>
          </cell>
          <cell r="H19">
            <v>0.6</v>
          </cell>
          <cell r="I19">
            <v>2.6</v>
          </cell>
          <cell r="J19">
            <v>4</v>
          </cell>
          <cell r="K19">
            <v>12.48</v>
          </cell>
          <cell r="L19">
            <v>4.5</v>
          </cell>
          <cell r="M19">
            <v>4.5</v>
          </cell>
          <cell r="N19">
            <v>0.6</v>
          </cell>
          <cell r="O19">
            <v>4</v>
          </cell>
          <cell r="P19">
            <v>21.599999999999998</v>
          </cell>
          <cell r="R19">
            <v>0.6</v>
          </cell>
          <cell r="S19">
            <v>3.4</v>
          </cell>
          <cell r="T19">
            <v>4</v>
          </cell>
          <cell r="U19">
            <v>16.32</v>
          </cell>
          <cell r="V19">
            <v>64.319999999999993</v>
          </cell>
        </row>
        <row r="20">
          <cell r="A20" t="str">
            <v xml:space="preserve"> MOÙNG 2T34-41/2T40-45</v>
          </cell>
          <cell r="B20">
            <v>4.0999999999999996</v>
          </cell>
          <cell r="C20">
            <v>4.0999999999999996</v>
          </cell>
          <cell r="D20">
            <v>0.6</v>
          </cell>
          <cell r="E20">
            <v>4</v>
          </cell>
          <cell r="F20">
            <v>19.679999999999996</v>
          </cell>
          <cell r="G20">
            <v>0.6</v>
          </cell>
          <cell r="H20">
            <v>0.6</v>
          </cell>
          <cell r="I20">
            <v>2.8</v>
          </cell>
          <cell r="J20">
            <v>4</v>
          </cell>
          <cell r="K20">
            <v>13.44</v>
          </cell>
          <cell r="L20">
            <v>4.5</v>
          </cell>
          <cell r="M20">
            <v>4.5</v>
          </cell>
          <cell r="N20">
            <v>0.6</v>
          </cell>
          <cell r="O20">
            <v>4</v>
          </cell>
          <cell r="P20">
            <v>21.599999999999998</v>
          </cell>
          <cell r="R20">
            <v>0.6</v>
          </cell>
          <cell r="S20">
            <v>3.4</v>
          </cell>
          <cell r="T20">
            <v>4</v>
          </cell>
          <cell r="U20">
            <v>16.32</v>
          </cell>
          <cell r="V20">
            <v>71.039999999999992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GDT huu Lung - LS"/>
      <sheetName val="THDT Yen Son"/>
      <sheetName val="D.lg Yen Son"/>
      <sheetName val="THDT Huu Lien"/>
      <sheetName val="D.lg Huu Lien"/>
      <sheetName val="THDT Yen Thinh"/>
      <sheetName val="D.lg Yen Thinh"/>
      <sheetName val="Chi tiet"/>
      <sheetName val="CTBT"/>
      <sheetName val="XL4Poppy"/>
      <sheetName val="Sheet1"/>
      <sheetName val="Sheet6"/>
      <sheetName val="Sheet2"/>
      <sheetName val="Sheet7"/>
      <sheetName val="Sheet4"/>
      <sheetName val="Sheet5"/>
      <sheetName val="Sheet3"/>
      <sheetName val="(1)TK_ThueGTGT_Thang"/>
      <sheetName val="DUONG"/>
      <sheetName val="KHANH"/>
      <sheetName val="PHONG"/>
      <sheetName val="XXXXXXXX"/>
      <sheetName val="mau1"/>
      <sheetName val="inth2"/>
      <sheetName val="mau3"/>
      <sheetName val="mau4"/>
      <sheetName val="MAU TH5"/>
      <sheetName val="mau6"/>
      <sheetName val="mau7"/>
      <sheetName val="mau8"/>
      <sheetName val="mauTH9"/>
      <sheetName val="mauTH 10"/>
      <sheetName val="HIEU QUA DAO TAO PC"/>
      <sheetName val="XL4Test5"/>
      <sheetName val="CT Thang Mo"/>
      <sheetName val="CT  PL"/>
      <sheetName val="00000000"/>
      <sheetName val="BIA I"/>
      <sheetName val="BIA II"/>
      <sheetName val="THC"/>
      <sheetName val="CTGT"/>
      <sheetName val="DDAYTT"/>
      <sheetName val="TGLLHT"/>
      <sheetName val="TGLL TT"/>
      <sheetName val="DDHT"/>
      <sheetName val="TGTGT"/>
      <sheetName val="DAURA"/>
      <sheetName val="DAUVAO"/>
      <sheetName val="NXT"/>
      <sheetName val="HOPDONG"/>
      <sheetName val="SDHD"/>
      <sheetName val="Chiet tinh dz22"/>
      <sheetName val="D.lgÿÿÿÿÿÿÿÿÿ"/>
      <sheetName val="NKCTỪ"/>
      <sheetName val="SỔ CÁI"/>
      <sheetName val="BCÂNĐỐI"/>
      <sheetName val="CĐKTOÁN"/>
      <sheetName val="KQHĐKD"/>
      <sheetName val="TỒN QUỸ"/>
      <sheetName val="@HGDT huu Lung - LS"/>
      <sheetName val="THDT Yen Sjn"/>
      <sheetName val="D.lg Huu Lieb"/>
      <sheetName val="Unit price"/>
      <sheetName val="chitimc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Du_lieu"/>
      <sheetName val="TH VL, NC, DDHT Thanhphuoc"/>
      <sheetName val="#REF"/>
      <sheetName val="DONGIA"/>
      <sheetName val="gvl"/>
      <sheetName val="thao-go"/>
      <sheetName val="DON GIA"/>
      <sheetName val="TONGKE-HT"/>
      <sheetName val="DG"/>
      <sheetName val="dtxl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KH-Q1,Q2,01"/>
      <sheetName val="Tiepdia"/>
      <sheetName val="CHITIET VL-NC-TT-3p"/>
      <sheetName val="TDTKP"/>
      <sheetName val="TDTKP1"/>
      <sheetName val="KPVC-BD "/>
      <sheetName val="VCV-BE-TONG"/>
      <sheetName val="ESTI."/>
      <sheetName val="DI-ESTI"/>
      <sheetName val="DK_KH"/>
      <sheetName val="July 05 VA 12 mths"/>
      <sheetName val="tra-vat-lieu"/>
      <sheetName val="Khoi luong"/>
      <sheetName val="thuyet minh bctc"/>
      <sheetName val="tscd"/>
      <sheetName val="bia - tong"/>
      <sheetName val="phan 1 - tong"/>
      <sheetName val="13-01 - dt"/>
      <sheetName val="tong hop lenh chi"/>
      <sheetName val="bia - chi tiet"/>
      <sheetName val="CT 13-01"/>
      <sheetName val="CT 10-10"/>
      <sheetName val="CT 18-01"/>
      <sheetName val="dtct cong"/>
      <sheetName val="data. invoice"/>
      <sheetName val="DK-KH"/>
      <sheetName val="Weight"/>
      <sheetName val="Tra_bang"/>
      <sheetName val="NKCT?"/>
      <sheetName val="S? CÁI"/>
      <sheetName val="BCÂNÐ?I"/>
      <sheetName val="CÐKTOÁN"/>
      <sheetName val="KQHÐKD"/>
      <sheetName val="T?N QU?"/>
      <sheetName val="CUOC"/>
      <sheetName val="TVL"/>
      <sheetName val="匀敨瑥㌳_x0007_匀敨瑥㐳_x0007_匀敨瑥㔳_x0007_匀敨瑥㘳"/>
      <sheetName val="敨瑥㔳_x0007_匀敨瑥㘳_x0007_匀敨瑥"/>
      <sheetName val="ܶ_x0000_桓敥㍴ܷ_x0000_桓敥㍴ܸ_x0000_"/>
      <sheetName val="_x0007_匀敨瑥〴_x0007_匀敨瑥ㄴ_x0007_匀敨"/>
      <sheetName val="瑥ㄴ_x0007_匀敨瑥㈴_x0007_匀敨瑥㌴_x0007_匀"/>
      <sheetName val="桓敥㑴ܳ_x0000_桓敥㑴ܴ_x0000_桓敥㑴ܵ"/>
      <sheetName val="_x0007_匀敨瑥㔴_x0007_匀敨"/>
      <sheetName val="_x0000_桓敥㑴"/>
      <sheetName val="㘴_x0007_匀敨瑥㜴_x0007_匀"/>
      <sheetName val="敨瑥㠳_x0007_匀敨瑥㤳_x0007_匀敨瑥〴"/>
      <sheetName val="TL rieng"/>
      <sheetName val="Dinh nghia"/>
      <sheetName val="nky"/>
      <sheetName val="ܶ"/>
      <sheetName val="桓敥㑴ܳ"/>
      <sheetName val=""/>
      <sheetName val="SUMMARY"/>
      <sheetName val="NKCT_"/>
      <sheetName val="S_ CÁI"/>
      <sheetName val="BCÂNÐ_I"/>
      <sheetName val="T_N QU_"/>
      <sheetName val="Ty gia"/>
      <sheetName val="Chiet tinh dz35"/>
      <sheetName val="THGDT_huu_Lung_-_LS"/>
      <sheetName val="THDT_Yen_Son"/>
      <sheetName val="D_lg_Yen_Son"/>
      <sheetName val="THDT_Huu_Lien"/>
      <sheetName val="D_lg_Huu_Lien"/>
      <sheetName val="THDT_Yen_Thinh"/>
      <sheetName val="D_lg_Yen_Thinh"/>
      <sheetName val="Chi_tiet"/>
      <sheetName val="@HGDT_huu_Lung_-_LS"/>
      <sheetName val="THDT_Yen_Sjn"/>
      <sheetName val="D_lg_Huu_Lieb"/>
      <sheetName val="BIA_I"/>
      <sheetName val="BIA_II"/>
      <sheetName val="TGLL_TT"/>
      <sheetName val="SỔ_CÁI"/>
      <sheetName val="TỒN_QUỸ"/>
      <sheetName val="dulieu"/>
      <sheetName val="dulieu3"/>
      <sheetName val="dulieu1"/>
      <sheetName val="CHIET TINH CCT "/>
      <sheetName val="ptvt"/>
      <sheetName val="TONGKE1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 refreshError="1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thanh"/>
      <sheetName val="74"/>
      <sheetName val="phanxa"/>
      <sheetName val="thinghiem"/>
      <sheetName val=" phandien 1"/>
      <sheetName val="chuoi cach dien"/>
      <sheetName val="Bia"/>
      <sheetName val="Tong hop"/>
      <sheetName val="Phan tich vat tu"/>
      <sheetName val="VL-NC-MTC"/>
      <sheetName val="Chi tiet"/>
      <sheetName val="DCQ"/>
      <sheetName val="Sheet5"/>
      <sheetName val="Tinh Van khuon"/>
      <sheetName val="Tinh Dat dao"/>
      <sheetName val="v.chuyenthucong"/>
      <sheetName val="VATLIEU"/>
      <sheetName val="vattu  BT"/>
      <sheetName val="BUVATLIEU"/>
      <sheetName val="cong trinh tam"/>
      <sheetName val="dgduongdai"/>
      <sheetName val="vanchuyen"/>
      <sheetName val="DENBU"/>
      <sheetName val="Sheet4"/>
      <sheetName val="Sheet2"/>
      <sheetName val="Sheet6"/>
      <sheetName val="Sheet3"/>
      <sheetName val="XL4Poppy"/>
      <sheetName val="Sheet1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VANKHUON"/>
      <sheetName val="Sheet3_x0000_ƃ_x0000__x0004__x0000__x0000__x0000__x0000__x0000__x0000_냼ƃ_x0000__x0000__x0000__x0000__x0000__x0000__x0000__x0000_ƃ_x0000__x0000_"/>
      <sheetName val="Giathanh1m3BT"/>
      <sheetName val="DGXDCB_DD"/>
      <sheetName val="NEW-PANEL"/>
      <sheetName val="KPVC-BD "/>
      <sheetName val="Sheet3?ƃ?_x0004_??????냼ƃ????????ƃ??"/>
      <sheetName val="Sheet3_ƃ__x0004_______냼ƃ________ƃ__"/>
      <sheetName val="VL1"/>
      <sheetName val="Sheet3_x0000_ƃ_x0000__x0004__x0000_냼ƃ_x0000_ƃ_x0000__x001a__x0000_$[Hien-truo"/>
      <sheetName val="CT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ong hop"/>
      <sheetName val="chi Nha Trang"/>
      <sheetName val="chi Cam Ranh"/>
      <sheetName val="chi Ninh Hoa"/>
      <sheetName val="chi Van Ninh"/>
      <sheetName val="chi Dien Khanh"/>
      <sheetName val="chi Cam Lam"/>
      <sheetName val="chi Khanh Vinh"/>
      <sheetName val="chi Khanh Son"/>
      <sheetName val="Sheet2"/>
    </sheetNames>
    <sheetDataSet>
      <sheetData sheetId="0" refreshError="1"/>
      <sheetData sheetId="1">
        <row r="8">
          <cell r="D8">
            <v>144000</v>
          </cell>
        </row>
        <row r="35">
          <cell r="E35">
            <v>313271</v>
          </cell>
          <cell r="F35">
            <v>624777</v>
          </cell>
          <cell r="G35">
            <v>451332</v>
          </cell>
          <cell r="H35">
            <v>343680</v>
          </cell>
          <cell r="I35">
            <v>299665</v>
          </cell>
          <cell r="J35">
            <v>355801</v>
          </cell>
          <cell r="K35">
            <v>287237</v>
          </cell>
          <cell r="L35">
            <v>21770</v>
          </cell>
        </row>
        <row r="36">
          <cell r="D36">
            <v>24000</v>
          </cell>
          <cell r="F36">
            <v>20000</v>
          </cell>
          <cell r="G36">
            <v>5000</v>
          </cell>
          <cell r="H36">
            <v>15000</v>
          </cell>
          <cell r="I36">
            <v>5000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3">
          <cell r="Y13">
            <v>-151710</v>
          </cell>
        </row>
        <row r="14">
          <cell r="Y14">
            <v>-31946</v>
          </cell>
        </row>
        <row r="15">
          <cell r="Y15">
            <v>-45545</v>
          </cell>
        </row>
        <row r="16">
          <cell r="Y16">
            <v>-25985</v>
          </cell>
        </row>
        <row r="17">
          <cell r="Y17">
            <v>-15003</v>
          </cell>
        </row>
        <row r="18">
          <cell r="Y18">
            <v>-14364</v>
          </cell>
        </row>
        <row r="19">
          <cell r="Y19">
            <v>-21391</v>
          </cell>
        </row>
        <row r="20">
          <cell r="Y20">
            <v>-10498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T DZ35"/>
      <sheetName val="DT DZ 35 Kv"/>
      <sheetName val="Chiet tinh dz35"/>
      <sheetName val="TN"/>
      <sheetName val="VC"/>
      <sheetName val="Sheet1"/>
      <sheetName val="Sheet2"/>
      <sheetName val="Sheet3"/>
      <sheetName val="Sheet6"/>
      <sheetName val="Sheet7"/>
      <sheetName val="Sheet4"/>
      <sheetName val="Sheet5"/>
      <sheetName val="XL4Poppy"/>
      <sheetName val="(1)TK_ThueGTGT_Thang"/>
      <sheetName val="(2)Bangkebanra"/>
      <sheetName val="(3)BKMuavao-Co HDGTGT"/>
      <sheetName val="(4)BKMuavao-KTru 3% "/>
      <sheetName val="DUONG"/>
      <sheetName val="KHANH"/>
      <sheetName val="PHONG"/>
      <sheetName val="XXXXXXXX"/>
      <sheetName val="DAUTU"/>
      <sheetName val="BLNN"/>
      <sheetName val="2003"/>
      <sheetName val="00000000"/>
      <sheetName val="THANG 1"/>
      <sheetName val="THANG2"/>
      <sheetName val="THANG3"/>
      <sheetName val="THANG 4"/>
      <sheetName val="THANG 5"/>
      <sheetName val="THANG 6"/>
      <sheetName val="THANG 7"/>
      <sheetName val="THANG 8"/>
      <sheetName val="THANG 9"/>
      <sheetName val="THANG 10"/>
      <sheetName val="THANG 11"/>
      <sheetName val="THANG 12"/>
      <sheetName val="LUONG THANG THU 13"/>
      <sheetName val="CONG DOAN"/>
      <sheetName val="QHHC"/>
      <sheetName val="CC10"/>
      <sheetName val="SS02-10"/>
      <sheetName val="QHNN"/>
      <sheetName val="CDCC"/>
      <sheetName val="SSNN"/>
      <sheetName val="QHTSR"/>
      <sheetName val="QHTmR"/>
      <sheetName val="SSDT"/>
      <sheetName val="SSKDCnt"/>
      <sheetName val="CC03-05"/>
      <sheetName val="SSDD03-05"/>
      <sheetName val="CDCCgd1"/>
      <sheetName val="KHKNR03-05"/>
      <sheetName val="KHTMR03-05"/>
      <sheetName val="CC06-10"/>
      <sheetName val="SSDD06-10"/>
      <sheetName val="CDCCgd2"/>
      <sheetName val="KHTSR06-10"/>
      <sheetName val="khKNTS06-10"/>
      <sheetName val="SS02-05-10"/>
      <sheetName val="mau1"/>
      <sheetName val="inth2"/>
      <sheetName val="mau3"/>
      <sheetName val="mau4"/>
      <sheetName val="MAU TH5"/>
      <sheetName val="mau6"/>
      <sheetName val="mau7"/>
      <sheetName val="mau8"/>
      <sheetName val="mauTH9"/>
      <sheetName val="mauTH 10"/>
      <sheetName val="HIEU QUA DAO TAO PC"/>
      <sheetName val="XL4Test5"/>
      <sheetName val="DanhMuc"/>
      <sheetName val="Code"/>
      <sheetName val="Theodoichung"/>
      <sheetName val="T.D.C.Tiet"/>
      <sheetName val="C.tiet"/>
      <sheetName val="Khuyenmai"/>
      <sheetName val="10000000"/>
      <sheetName val="HY35"/>
      <sheetName val="Chiet tinh dz22"/>
      <sheetName val="Overhead &amp; Profit B-1"/>
      <sheetName val="Chi tiet"/>
      <sheetName val="Ton T12"/>
      <sheetName val="Ton T1"/>
      <sheetName val="Ton T2"/>
      <sheetName val="Ton T3"/>
      <sheetName val="Ton T4"/>
      <sheetName val="Ton T5"/>
      <sheetName val="Ton T6"/>
      <sheetName val="Ton T7"/>
      <sheetName val="BKe thang(12)"/>
      <sheetName val="BKe thang (1)"/>
      <sheetName val="BKe thang (2)"/>
      <sheetName val="BKe thang 3"/>
      <sheetName val="BKe thang4"/>
      <sheetName val="BKe thang5"/>
      <sheetName val="BKe thang6"/>
      <sheetName val="MTO REV.2(ARMOR)"/>
      <sheetName val="tamung"/>
      <sheetName val="RUOT"/>
      <sheetName val="SP RUOT"/>
      <sheetName val="VO"/>
      <sheetName val="SP VO"/>
      <sheetName val="TPCS"/>
      <sheetName val="SP TPCS"/>
      <sheetName val="ILOGO"/>
      <sheetName val="SPILGO"/>
      <sheetName val="CLOGO"/>
      <sheetName val="SPCLOGO"/>
      <sheetName val="BONGDAN"/>
      <sheetName val="SPBDAN"/>
      <sheetName val="TONGHOP"/>
      <sheetName val="KHAC"/>
      <sheetName val="CT Thang Mo"/>
      <sheetName val="CT  PL"/>
      <sheetName val="SS02-_x0010_5-10"/>
      <sheetName val="KẾ HOẠCH THANG 05"/>
      <sheetName val="PL01 Giao chi tieu NV"/>
      <sheetName val="PL02 Giao chi tieu CTV"/>
      <sheetName val="PL03 phan ca"/>
      <sheetName val="PL04 BH vung lom"/>
      <sheetName val="PL5 CS Điểm bán"/>
      <sheetName val="PL6 Du tru hang hoa"/>
      <sheetName val="Tien do theo tuan"/>
      <sheetName val="VPP 03 2005"/>
      <sheetName val="20000000"/>
      <sheetName val="30000000"/>
      <sheetName val="40000000"/>
      <sheetName val="co huu"/>
      <sheetName val="to kho"/>
      <sheetName val="PU"/>
      <sheetName val="NHAN"/>
      <sheetName val="luong moc"/>
      <sheetName val="Sheet8"/>
      <sheetName val="〳_x0007_匀敨瑥ㄳ_x0007_"/>
      <sheetName val="ㄳ_x0007_匀敨瑥㈳_x0007_匀敨瑥㌳"/>
      <sheetName val="匀敨瑥㌳_x0007_匀敨瑥㐳_x0007_匀敨瑥㔳_x0007_"/>
      <sheetName val="_x0007_匀"/>
      <sheetName val="敥㍴"/>
      <sheetName val="_x0007_匀敨瑥㘳_x0007_"/>
      <sheetName val="ܶ_x0000_桓敥㍴ܷ"/>
      <sheetName val="㜳_x0007_匀敨瑥㠳"/>
      <sheetName val="匀敨瑥〴"/>
      <sheetName val="ܰ_x0000_桓敥㑴ܱ_x0000_桓"/>
      <sheetName val="_x0007_匀敨瑥㈴_x0007_匀"/>
      <sheetName val="_x0007_匀敨瑥㌴_x0007_"/>
      <sheetName val="㤴_x0007_匀敨瑥〵_x0002_"/>
      <sheetName val="〵_x0002_一Ƀ_x0000_䱖_x0004_吀"/>
      <sheetName val="ь_x0000_䡔呄_x0004_吀先Ք"/>
      <sheetName val="䡔呑_x0005_䌀⁔呈_x0006_䈀"/>
      <sheetName val="ٔ_x0000_⁂楴桮_x0002_堀݄_x0000_䡔嘠⁔݁_x0000_畏汴瑥ͳ"/>
      <sheetName val="呖䄠_x0007_伀瑵敬獴_x0003_倀"/>
      <sheetName val="獴_x0003_倀獇_x0006_嘀䅔慣"/>
      <sheetName val="敥㍴ܹ_x0000_"/>
      <sheetName val="㍴ܸ_x0000_桓敥"/>
      <sheetName val="ܳ_x0000_桓敥㑴ܴ"/>
      <sheetName val="㐴_x0007_匀敨瑥㔴_x0007_"/>
      <sheetName val="㔴_x0007_匀敨瑥㘴_x0007_"/>
      <sheetName val="㘴_x0007_匀敨瑥㜴_x0007_"/>
      <sheetName val="㜴_x0007_匀敨瑥㠴_x0007_"/>
      <sheetName val="㠴_x0007_匀敨瑥㤴_x0007_"/>
      <sheetName val="NON HCMC SALES"/>
      <sheetName val="HANOI SALES"/>
      <sheetName val="SOUTH"/>
      <sheetName val="SOH_HN"/>
      <sheetName val="Week 3"/>
      <sheetName val="PNT-QUOT-#3"/>
      <sheetName val="COAT&amp;WRAP-QIOT-#3"/>
      <sheetName val="ܶ"/>
      <sheetName val="ܰ"/>
      <sheetName val="〵_x0002_一Ƀ"/>
      <sheetName val="ь"/>
      <sheetName val="ٔ"/>
      <sheetName val="㍴ܸ"/>
      <sheetName val="ܳ"/>
      <sheetName val="dongia (2)"/>
      <sheetName val="Trich Du Toan"/>
      <sheetName val="ܶ?桓敥㍴ܷ"/>
      <sheetName val="ܰ?桓敥㑴ܱ?桓"/>
      <sheetName val="〵_x0002_一Ƀ?䱖_x0004_吀"/>
      <sheetName val="ь?䡔呄_x0004_吀先Ք"/>
      <sheetName val="ٔ?⁂楴桮_x0002_堀݄?䡔嘠⁔݁?畏汴瑥ͳ"/>
      <sheetName val="敥㍴ܹ?"/>
      <sheetName val="㍴ܸ?桓敥"/>
      <sheetName val="ܳ?桓敥㑴ܴ"/>
      <sheetName val="Chiet_tinh_dz35"/>
      <sheetName val="QT_DZ35"/>
      <sheetName val="DT_DZ_35_Kv"/>
      <sheetName val="(3)BKMuavao-Co_HDGTGT"/>
      <sheetName val="(4)BKMuavao-KTru_3%_"/>
      <sheetName val="THANG_1"/>
      <sheetName val="THANG_4"/>
      <sheetName val="THANG_5"/>
      <sheetName val="THANG_6"/>
      <sheetName val="THANG_7"/>
      <sheetName val="THANG_8"/>
      <sheetName val="THANG_9"/>
      <sheetName val="THANG_10"/>
      <sheetName val="THANG_11"/>
      <sheetName val="THANG_12"/>
      <sheetName val="LUONG_THANG_THU_13"/>
      <sheetName val="CONG_DOAN"/>
      <sheetName val="Chiet_tinh_dz22"/>
      <sheetName val="Ton_T12"/>
      <sheetName val="Ton_T1"/>
      <sheetName val="Ton_T2"/>
      <sheetName val="Ton_T3"/>
      <sheetName val="Ton_T4"/>
      <sheetName val="Ton_T5"/>
      <sheetName val="Ton_T6"/>
      <sheetName val="Ton_T7"/>
      <sheetName val="BKe_thang(12)"/>
      <sheetName val="BKe_thang_(1)"/>
      <sheetName val="BKe_thang_(2)"/>
      <sheetName val="BKe_thang_3"/>
      <sheetName val="BKe_thang4"/>
      <sheetName val="BKe_thang5"/>
      <sheetName val="BKe_thang6"/>
      <sheetName val="QT_DZ351"/>
      <sheetName val="DT_DZ_35_Kv1"/>
      <sheetName val="Chiet_tinh_dz351"/>
      <sheetName val="(3)BKMuavao-Co_HDGTGT1"/>
      <sheetName val="(4)BKMuavao-KTru_3%_1"/>
      <sheetName val="THANG_13"/>
      <sheetName val="THANG_41"/>
      <sheetName val="THANG_51"/>
      <sheetName val="THANG_61"/>
      <sheetName val="THANG_71"/>
      <sheetName val="THANG_81"/>
      <sheetName val="THANG_91"/>
      <sheetName val="THANG_101"/>
      <sheetName val="THANG_111"/>
      <sheetName val="THANG_121"/>
      <sheetName val="LUONG_THANG_THU_131"/>
      <sheetName val="CONG_DOAN1"/>
      <sheetName val="Chiet_tinh_dz221"/>
      <sheetName val="Ton_T121"/>
      <sheetName val="Ton_T11"/>
      <sheetName val="Ton_T21"/>
      <sheetName val="Ton_T31"/>
      <sheetName val="Ton_T41"/>
      <sheetName val="Ton_T51"/>
      <sheetName val="Ton_T61"/>
      <sheetName val="Ton_T71"/>
      <sheetName val="BKe_thang(12)1"/>
      <sheetName val="BKe_thang_(1)1"/>
      <sheetName val="BKe_thang_(2)1"/>
      <sheetName val="BKe_thang_31"/>
      <sheetName val="BKe_thang41"/>
      <sheetName val="BKe_thang51"/>
      <sheetName val="BKe_thang61"/>
      <sheetName val="K? HO?CH THANG 05"/>
      <sheetName val="PL5 CS ÐiêÒm baìn"/>
      <sheetName val="BL1.2002"/>
    </sheetNames>
    <sheetDataSet>
      <sheetData sheetId="0"/>
      <sheetData sheetId="1"/>
      <sheetData sheetId="2" refreshError="1">
        <row r="3">
          <cell r="H3">
            <v>17.099999999999998</v>
          </cell>
        </row>
        <row r="4">
          <cell r="H4">
            <v>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 refreshError="1"/>
      <sheetData sheetId="115" refreshError="1"/>
      <sheetData sheetId="116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 refreshError="1"/>
      <sheetData sheetId="138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1 "/>
      <sheetName val="BKq1"/>
      <sheetName val="q12"/>
      <sheetName val="BHQ1"/>
      <sheetName val="TTTU 1"/>
      <sheetName val="TTTU 2"/>
      <sheetName val="BHQ2"/>
      <sheetName val="Mucluc"/>
      <sheetName val="q21"/>
      <sheetName val="q22"/>
      <sheetName val="q23"/>
      <sheetName val="q24"/>
      <sheetName val="BKq2"/>
      <sheetName val="q31"/>
      <sheetName val="q32"/>
      <sheetName val="q33"/>
      <sheetName val="BKq3"/>
      <sheetName val="q41"/>
      <sheetName val="BKq4"/>
      <sheetName val="BHQ3"/>
      <sheetName val="theoD"/>
      <sheetName val="dự toán"/>
      <sheetName val="XL4Poppy"/>
      <sheetName val="XL4Test5"/>
      <sheetName val="q42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thanh1m3BT"/>
      <sheetName val="BIA"/>
      <sheetName val="MUCLUC"/>
      <sheetName val="THTONGDT"/>
      <sheetName val="THPDCN"/>
      <sheetName val="THPDDDTT"/>
      <sheetName val="THPTBDC"/>
      <sheetName val="THPTRHB"/>
      <sheetName val="THPTRPP"/>
      <sheetName val="THPDDDHT"/>
      <sheetName val="THPHPP"/>
      <sheetName val="THTG"/>
      <sheetName val="THDGCNG"/>
      <sheetName val="CHITIET CNg"/>
      <sheetName val="THDG- DDTT"/>
      <sheetName val="CHITIETDDTT"/>
      <sheetName val="THDGTBDC"/>
      <sheetName val="CHITIETTBDC"/>
      <sheetName val="Tong_hopTRHB"/>
      <sheetName val="CHITIETTTRHB"/>
      <sheetName val="tonghopTRTREO"/>
      <sheetName val="CHITIETTTRtreo"/>
      <sheetName val="tonghopHT"/>
      <sheetName val="CHITIETDDHT"/>
      <sheetName val="tonghopHPP"/>
      <sheetName val="CHITIETDHPP"/>
      <sheetName val="CHITIETTG"/>
      <sheetName val="DON GIA TRAM (3)"/>
      <sheetName val="HIEUCHINH"/>
      <sheetName val="PT VATTU"/>
      <sheetName val="he so"/>
    </sheetNames>
    <sheetDataSet>
      <sheetData sheetId="0" refreshError="1">
        <row r="12">
          <cell r="H12">
            <v>260368.02000000002</v>
          </cell>
        </row>
        <row r="22">
          <cell r="H22">
            <v>2426.58</v>
          </cell>
        </row>
        <row r="41">
          <cell r="H41">
            <v>2022.1499999999999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VT"/>
      <sheetName val="NC"/>
      <sheetName val="pldt"/>
      <sheetName val="TH"/>
      <sheetName val="XD"/>
      <sheetName val="XD1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01"/>
      <sheetName val="02"/>
      <sheetName val="03"/>
      <sheetName val="07"/>
      <sheetName val="08"/>
      <sheetName val="09"/>
      <sheetName val="XL (2)"/>
      <sheetName val="XL"/>
      <sheetName val="XDCB"/>
      <sheetName val="TN"/>
      <sheetName val="PBC"/>
      <sheetName val="PBC (2)"/>
      <sheetName val="BIATK"/>
      <sheetName val="BIADT"/>
      <sheetName val="LAP"/>
      <sheetName val="TONG"/>
      <sheetName val="00000000"/>
      <sheetName val="10000000"/>
      <sheetName val="chitiet154"/>
      <sheetName val="chitiet642"/>
      <sheetName val="Z"/>
      <sheetName val="nhat ky so cai"/>
      <sheetName val="so quy"/>
      <sheetName val="CHITIET3331"/>
      <sheetName val="chitiet3334"/>
      <sheetName val="sochitiet152"/>
      <sheetName val="sochitiet156"/>
      <sheetName val="sochitietbanhang"/>
      <sheetName val="1-GTGT"/>
      <sheetName val="2-GTGT"/>
      <sheetName val="3-GTGT"/>
      <sheetName val=""/>
      <sheetName val="THKP-QLDT"/>
      <sheetName val="d-gia moiQLDT"/>
      <sheetName val="Th-minh"/>
      <sheetName val="ho ga cho TP"/>
      <sheetName val="kl thap VL"/>
      <sheetName val="Soluocmoi"/>
      <sheetName val="ttrinh"/>
      <sheetName val="bbmoi"/>
      <sheetName val="C.lech dr2004"/>
      <sheetName val="nhan xet"/>
      <sheetName val="S-SKTM"/>
      <sheetName val="S-BDMTK"/>
      <sheetName val="SNKTT"/>
      <sheetName val="SQTM"/>
      <sheetName val="BCDTKKT"/>
      <sheetName val="TGTGTDKT"/>
      <sheetName val="BCKQHDKD"/>
      <sheetName val="SOCAI"/>
      <sheetName val="KL"/>
      <sheetName val="TTP"/>
      <sheetName val="TONGHOP"/>
      <sheetName val="VATTU"/>
      <sheetName val="VCBD"/>
      <sheetName val="DGNC"/>
      <sheetName val="DGVT"/>
      <sheetName val="THUHOI"/>
      <sheetName val="VCDD"/>
      <sheetName val="TONGHOPKP"/>
      <sheetName val="giaitrinh"/>
      <sheetName val="DUTOAN"/>
      <sheetName val="CVC"/>
      <sheetName val="Tra_bang"/>
      <sheetName val="tra-vat-lieu"/>
      <sheetName val="ptdg"/>
      <sheetName val="dtct_Duong"/>
      <sheetName val="TH_Duong"/>
      <sheetName val="ptdg-ct"/>
      <sheetName val="dtct-HD"/>
      <sheetName val="TH-CT"/>
      <sheetName val="gia_DB"/>
      <sheetName val="DB-2CDD"/>
      <sheetName val="dbu-02"/>
      <sheetName val="KSTK_Duong"/>
      <sheetName val="kstk_CT"/>
      <sheetName val="****"/>
      <sheetName val="CTCP"/>
      <sheetName val="VT-TB"/>
      <sheetName val="NC-MTC"/>
      <sheetName val="DMNC(xntk)"/>
      <sheetName val="_DUTOAN.XLS_XD1"/>
      <sheetName val="____"/>
      <sheetName val="_x0000_C:\Program Files\Microsoft Off"/>
      <sheetName val=" Files\Common Files\Microsoft S"/>
      <sheetName val="?C:\Program Files\Microsoft Off"/>
      <sheetName val="X@CB"/>
      <sheetName val="KPXL"/>
      <sheetName val="THKP"/>
      <sheetName val="QLDA1"/>
      <sheetName val="HSTV1"/>
      <sheetName val="KS"/>
      <sheetName val="DTCTKS"/>
      <sheetName val="DTCT"/>
      <sheetName val="DGR"/>
      <sheetName val="DGVL_BUCL"/>
      <sheetName val="VCVL"/>
      <sheetName val="BOCDO"/>
      <sheetName val="TKVL"/>
      <sheetName val="CPVC"/>
      <sheetName val="YCVL"/>
      <sheetName val="YCXM"/>
      <sheetName val="TKXM"/>
      <sheetName val="STKL"/>
      <sheetName val="DOITIEN"/>
      <sheetName val="TKVL_TAM"/>
      <sheetName val="THKL"/>
      <sheetName val="DT"/>
      <sheetName val="Sheet13"/>
      <sheetName val="Sheet14"/>
      <sheetName val="Sheet16"/>
      <sheetName val="SET_CTR"/>
      <sheetName val="CUOCDB"/>
      <sheetName val="_x0000__x0002__x0000_CSV (Comma delimited) (*.csv"/>
      <sheetName val="bt2"/>
      <sheetName val="bdm"/>
      <sheetName val="Vat tu 1 pha"/>
      <sheetName val="Nhan cong"/>
      <sheetName val="1 pha"/>
      <sheetName val="3 pha"/>
      <sheetName val="NCong moi"/>
      <sheetName val="DG 06-05"/>
      <sheetName val="52 CMT8 Q3"/>
      <sheetName val="11Dang Dung"/>
      <sheetName val="85-5 TKChan"/>
      <sheetName val="249 NKKNghia"/>
      <sheetName val="53-4 TKDu"/>
      <sheetName val="18 Tran Cao Van 1"/>
      <sheetName val="18 Tran Cao Van"/>
      <sheetName val="475-15-49 HBTrung"/>
      <sheetName val="39-19 NTrai Q1"/>
      <sheetName val="39-17 NTrai Q1"/>
      <sheetName val="387-389 HBTrung 1"/>
      <sheetName val="387-389 HBTrung"/>
      <sheetName val="361-39-6 NDChieu"/>
      <sheetName val="361-39-7 NDChieu"/>
      <sheetName val="2-17 Cao Thang"/>
      <sheetName val="6A NTNgan"/>
      <sheetName val="2-42 Cao Thang"/>
      <sheetName val="358-1-15 cmt8"/>
      <sheetName val="68-17ATQKHAI-1P"/>
      <sheetName val="182-1-2 De Tham - 1 pha "/>
      <sheetName val="?_x0002_?CSV (Comma delimited) (*.csv"/>
      <sheetName val=" Files_Common Files_Microsoft S"/>
      <sheetName val="_C__Program Files_Microsoft Off"/>
      <sheetName val="[DUTOAN.XLS][DUTOAN.XLS][DUTOAN"/>
      <sheetName val="C:\Program Files\Microsoft Offi"/>
      <sheetName val="__x0002__CSV (Comma delimited) (_.csv"/>
      <sheetName val="LKVL-CK-HT-GD1"/>
      <sheetName val="truc tiep"/>
      <sheetName val="TONGKE-HT"/>
      <sheetName val="Chiet tinh dz35"/>
      <sheetName val="Chiet tinh dz22"/>
      <sheetName val="CT Thang Mo"/>
      <sheetName val="CT  PL"/>
      <sheetName val="[DUTOAN.XLS]_x0000_C:\Program Files\M"/>
      <sheetName val="[DUTOAN.XLS] Files\Common Files"/>
      <sheetName val="[DUTOAN.XLS]?C:\Program Files\M"/>
      <sheetName val="[DUTOAN.XLS][DUTOAN.XLS]_x0000_C:\Pro"/>
      <sheetName val="[DUTOAN.XLS][DUTOAN.XLS] Files\"/>
      <sheetName val="[DUTOAN.XLS][DUTOAN.XLS]?C:\Pro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Vat tu 1 pha"/>
      <sheetName val="Nhan cong"/>
      <sheetName val="1 pha"/>
      <sheetName val="3 pha"/>
      <sheetName val="NCong moi"/>
      <sheetName val="DG 06-05"/>
      <sheetName val="52 CMT8 Q3"/>
      <sheetName val="11Dang Dung"/>
      <sheetName val="85-5 TKChan"/>
      <sheetName val="249 NKKNghia"/>
      <sheetName val="53-4 TKDu"/>
      <sheetName val="18 Tran Cao Van 1"/>
      <sheetName val="18 Tran Cao Van"/>
      <sheetName val="475-15-49 HBTrung"/>
      <sheetName val="39-19 NTrai Q1"/>
      <sheetName val="39-17 NTrai Q1"/>
      <sheetName val="387-389 HBTrung 1"/>
      <sheetName val="387-389 HBTrung"/>
      <sheetName val="361-39-6 NDChieu"/>
      <sheetName val="361-39-7 NDChieu"/>
      <sheetName val="2-17 Cao Thang"/>
      <sheetName val="6A NTNgan"/>
      <sheetName val="2-42 Cao Thang"/>
      <sheetName val="358-1-15 cmt8"/>
      <sheetName val="68-17ATQKHAI-1P"/>
      <sheetName val="182-1-2 De Tham - 1 pha "/>
      <sheetName val="Tongke"/>
      <sheetName val="HCAOLANHQui1"/>
      <sheetName val="HCAOLANHQui2"/>
      <sheetName val="SADECQui1"/>
      <sheetName val="SADECQui2"/>
      <sheetName val="THANHBINHQui1"/>
      <sheetName val="THANHBINHQui2"/>
      <sheetName val="CAOLANHQui1"/>
      <sheetName val="CAOLANHQui2"/>
      <sheetName val="HONGNGHUQui1"/>
      <sheetName val="HONGNGUQui2"/>
      <sheetName val="CHAUTHANHQui1"/>
      <sheetName val="CHAUTHANHQui2"/>
      <sheetName val="TAMNONGQui1"/>
      <sheetName val="TAMNONGQui2"/>
      <sheetName val="TANHONGQui1"/>
      <sheetName val="TANHONGQui2"/>
      <sheetName val="THAPMUOIQui1"/>
      <sheetName val="THAPMUOIQui2"/>
      <sheetName val="LAPVOQui1"/>
      <sheetName val="LAPVOQui2"/>
      <sheetName val="LAIVUNGQui1"/>
      <sheetName val="LAIVUNGQui2"/>
      <sheetName val="S-SKTM"/>
      <sheetName val="S-BDMTK"/>
      <sheetName val="SQTM"/>
      <sheetName val="SNKTT"/>
      <sheetName val="BCDTKKT"/>
      <sheetName val="BCKQHDKD"/>
      <sheetName val="TGTGTDKT"/>
      <sheetName val="SOCAI"/>
      <sheetName val=""/>
      <sheetName val="VT"/>
      <sheetName val="NC"/>
      <sheetName val="DUTOAN"/>
      <sheetName val="MTP1"/>
      <sheetName val="MTL$-INTER"/>
      <sheetName val="2-42 Cao Tha.g"/>
      <sheetName val="dnc4"/>
      <sheetName val="THKP"/>
      <sheetName val="chiettinh"/>
      <sheetName val="vcvt"/>
      <sheetName val="thvt"/>
      <sheetName val="ptvt"/>
      <sheetName val="bthnenduong"/>
      <sheetName val="BKL"/>
      <sheetName val="CPKH"/>
      <sheetName val="ktcl"/>
      <sheetName val="kpcbxd"/>
      <sheetName val="TONGHOP"/>
      <sheetName val="XDCB"/>
      <sheetName val="KL"/>
      <sheetName val="TTP"/>
      <sheetName val="VATTU"/>
      <sheetName val="VCBD"/>
      <sheetName val="DGNC"/>
      <sheetName val="DGVT"/>
      <sheetName val="THUHOI"/>
      <sheetName val="VCDD"/>
      <sheetName val="TONGHOPKP"/>
      <sheetName val="giaitrinh"/>
      <sheetName val="pldt"/>
      <sheetName val="TH"/>
      <sheetName val="XD"/>
      <sheetName val="XD1"/>
      <sheetName val="01"/>
      <sheetName val="02"/>
      <sheetName val="03"/>
      <sheetName val="07"/>
      <sheetName val="08"/>
      <sheetName val="09"/>
      <sheetName val="XL (2)"/>
      <sheetName val="XL"/>
      <sheetName val="TN"/>
      <sheetName val="PBC"/>
      <sheetName val="PBC (2)"/>
      <sheetName val="BIATK"/>
      <sheetName val="BIADT"/>
      <sheetName val="LAP"/>
      <sheetName val="TONG"/>
      <sheetName val="00000000"/>
      <sheetName val="10000000"/>
      <sheetName val="CVC"/>
      <sheetName val="Tra_bang"/>
      <sheetName val="tra-vat-lieu"/>
      <sheetName val="ptdg"/>
      <sheetName val="dtct_Duong"/>
      <sheetName val="TH_Duong"/>
      <sheetName val="ptdg-ct"/>
      <sheetName val="dtct-HD"/>
      <sheetName val="TH-CT"/>
      <sheetName val="gia_DB"/>
      <sheetName val="DB-2CDD"/>
      <sheetName val="dbu-02"/>
      <sheetName val="KSTK_Duong"/>
      <sheetName val="kstk_CT"/>
      <sheetName val="****"/>
      <sheetName val="CTCP"/>
      <sheetName val="VT-TB"/>
      <sheetName val="NC-MTC"/>
      <sheetName val="DMNC(xntk)"/>
      <sheetName val="bt2"/>
      <sheetName val="bdm"/>
      <sheetName val="???????-BLDG"/>
      <sheetName val="[DUTOAN.XLS][DUTOAN.XLS][DUTOAN"/>
      <sheetName val="GiaVL"/>
      <sheetName val="_DUTOAN.XLS_XD1"/>
      <sheetName val="____"/>
      <sheetName val="_______-BLDG"/>
      <sheetName val="Tong hop kinh phi"/>
      <sheetName val="QMCT"/>
      <sheetName val="#REF"/>
      <sheetName val="VC"/>
      <sheetName val="gVL"/>
      <sheetName val="VL"/>
      <sheetName val="ND"/>
      <sheetName val="Cp&gt;10-Ln&lt;10"/>
      <sheetName val="Ln&lt;20"/>
      <sheetName val="EIRR&gt;1&lt;1"/>
      <sheetName val="EIRR&gt; 2"/>
      <sheetName val="EIRR&lt;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/>
      <sheetData sheetId="138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072F7-A2B0-4FE7-900A-763E5C241F08}">
  <dimension ref="A1:L37"/>
  <sheetViews>
    <sheetView tabSelected="1" zoomScale="80" zoomScaleNormal="80" workbookViewId="0">
      <selection activeCell="J2" sqref="J2"/>
    </sheetView>
  </sheetViews>
  <sheetFormatPr defaultColWidth="10.140625" defaultRowHeight="15.75" x14ac:dyDescent="0.25"/>
  <cols>
    <col min="1" max="1" width="5.140625" style="2" customWidth="1"/>
    <col min="2" max="2" width="23.7109375" style="2" customWidth="1"/>
    <col min="3" max="12" width="11.140625" style="2" customWidth="1"/>
    <col min="13" max="254" width="10.140625" style="2"/>
    <col min="255" max="255" width="5.140625" style="2" customWidth="1"/>
    <col min="256" max="256" width="23.7109375" style="2" customWidth="1"/>
    <col min="257" max="266" width="11.140625" style="2" customWidth="1"/>
    <col min="267" max="267" width="13.140625" style="2" customWidth="1"/>
    <col min="268" max="268" width="15.42578125" style="2" customWidth="1"/>
    <col min="269" max="510" width="10.140625" style="2"/>
    <col min="511" max="511" width="5.140625" style="2" customWidth="1"/>
    <col min="512" max="512" width="23.7109375" style="2" customWidth="1"/>
    <col min="513" max="522" width="11.140625" style="2" customWidth="1"/>
    <col min="523" max="523" width="13.140625" style="2" customWidth="1"/>
    <col min="524" max="524" width="15.42578125" style="2" customWidth="1"/>
    <col min="525" max="766" width="10.140625" style="2"/>
    <col min="767" max="767" width="5.140625" style="2" customWidth="1"/>
    <col min="768" max="768" width="23.7109375" style="2" customWidth="1"/>
    <col min="769" max="778" width="11.140625" style="2" customWidth="1"/>
    <col min="779" max="779" width="13.140625" style="2" customWidth="1"/>
    <col min="780" max="780" width="15.42578125" style="2" customWidth="1"/>
    <col min="781" max="1022" width="10.140625" style="2"/>
    <col min="1023" max="1023" width="5.140625" style="2" customWidth="1"/>
    <col min="1024" max="1024" width="23.7109375" style="2" customWidth="1"/>
    <col min="1025" max="1034" width="11.140625" style="2" customWidth="1"/>
    <col min="1035" max="1035" width="13.140625" style="2" customWidth="1"/>
    <col min="1036" max="1036" width="15.42578125" style="2" customWidth="1"/>
    <col min="1037" max="1278" width="10.140625" style="2"/>
    <col min="1279" max="1279" width="5.140625" style="2" customWidth="1"/>
    <col min="1280" max="1280" width="23.7109375" style="2" customWidth="1"/>
    <col min="1281" max="1290" width="11.140625" style="2" customWidth="1"/>
    <col min="1291" max="1291" width="13.140625" style="2" customWidth="1"/>
    <col min="1292" max="1292" width="15.42578125" style="2" customWidth="1"/>
    <col min="1293" max="1534" width="10.140625" style="2"/>
    <col min="1535" max="1535" width="5.140625" style="2" customWidth="1"/>
    <col min="1536" max="1536" width="23.7109375" style="2" customWidth="1"/>
    <col min="1537" max="1546" width="11.140625" style="2" customWidth="1"/>
    <col min="1547" max="1547" width="13.140625" style="2" customWidth="1"/>
    <col min="1548" max="1548" width="15.42578125" style="2" customWidth="1"/>
    <col min="1549" max="1790" width="10.140625" style="2"/>
    <col min="1791" max="1791" width="5.140625" style="2" customWidth="1"/>
    <col min="1792" max="1792" width="23.7109375" style="2" customWidth="1"/>
    <col min="1793" max="1802" width="11.140625" style="2" customWidth="1"/>
    <col min="1803" max="1803" width="13.140625" style="2" customWidth="1"/>
    <col min="1804" max="1804" width="15.42578125" style="2" customWidth="1"/>
    <col min="1805" max="2046" width="10.140625" style="2"/>
    <col min="2047" max="2047" width="5.140625" style="2" customWidth="1"/>
    <col min="2048" max="2048" width="23.7109375" style="2" customWidth="1"/>
    <col min="2049" max="2058" width="11.140625" style="2" customWidth="1"/>
    <col min="2059" max="2059" width="13.140625" style="2" customWidth="1"/>
    <col min="2060" max="2060" width="15.42578125" style="2" customWidth="1"/>
    <col min="2061" max="2302" width="10.140625" style="2"/>
    <col min="2303" max="2303" width="5.140625" style="2" customWidth="1"/>
    <col min="2304" max="2304" width="23.7109375" style="2" customWidth="1"/>
    <col min="2305" max="2314" width="11.140625" style="2" customWidth="1"/>
    <col min="2315" max="2315" width="13.140625" style="2" customWidth="1"/>
    <col min="2316" max="2316" width="15.42578125" style="2" customWidth="1"/>
    <col min="2317" max="2558" width="10.140625" style="2"/>
    <col min="2559" max="2559" width="5.140625" style="2" customWidth="1"/>
    <col min="2560" max="2560" width="23.7109375" style="2" customWidth="1"/>
    <col min="2561" max="2570" width="11.140625" style="2" customWidth="1"/>
    <col min="2571" max="2571" width="13.140625" style="2" customWidth="1"/>
    <col min="2572" max="2572" width="15.42578125" style="2" customWidth="1"/>
    <col min="2573" max="2814" width="10.140625" style="2"/>
    <col min="2815" max="2815" width="5.140625" style="2" customWidth="1"/>
    <col min="2816" max="2816" width="23.7109375" style="2" customWidth="1"/>
    <col min="2817" max="2826" width="11.140625" style="2" customWidth="1"/>
    <col min="2827" max="2827" width="13.140625" style="2" customWidth="1"/>
    <col min="2828" max="2828" width="15.42578125" style="2" customWidth="1"/>
    <col min="2829" max="3070" width="10.140625" style="2"/>
    <col min="3071" max="3071" width="5.140625" style="2" customWidth="1"/>
    <col min="3072" max="3072" width="23.7109375" style="2" customWidth="1"/>
    <col min="3073" max="3082" width="11.140625" style="2" customWidth="1"/>
    <col min="3083" max="3083" width="13.140625" style="2" customWidth="1"/>
    <col min="3084" max="3084" width="15.42578125" style="2" customWidth="1"/>
    <col min="3085" max="3326" width="10.140625" style="2"/>
    <col min="3327" max="3327" width="5.140625" style="2" customWidth="1"/>
    <col min="3328" max="3328" width="23.7109375" style="2" customWidth="1"/>
    <col min="3329" max="3338" width="11.140625" style="2" customWidth="1"/>
    <col min="3339" max="3339" width="13.140625" style="2" customWidth="1"/>
    <col min="3340" max="3340" width="15.42578125" style="2" customWidth="1"/>
    <col min="3341" max="3582" width="10.140625" style="2"/>
    <col min="3583" max="3583" width="5.140625" style="2" customWidth="1"/>
    <col min="3584" max="3584" width="23.7109375" style="2" customWidth="1"/>
    <col min="3585" max="3594" width="11.140625" style="2" customWidth="1"/>
    <col min="3595" max="3595" width="13.140625" style="2" customWidth="1"/>
    <col min="3596" max="3596" width="15.42578125" style="2" customWidth="1"/>
    <col min="3597" max="3838" width="10.140625" style="2"/>
    <col min="3839" max="3839" width="5.140625" style="2" customWidth="1"/>
    <col min="3840" max="3840" width="23.7109375" style="2" customWidth="1"/>
    <col min="3841" max="3850" width="11.140625" style="2" customWidth="1"/>
    <col min="3851" max="3851" width="13.140625" style="2" customWidth="1"/>
    <col min="3852" max="3852" width="15.42578125" style="2" customWidth="1"/>
    <col min="3853" max="4094" width="10.140625" style="2"/>
    <col min="4095" max="4095" width="5.140625" style="2" customWidth="1"/>
    <col min="4096" max="4096" width="23.7109375" style="2" customWidth="1"/>
    <col min="4097" max="4106" width="11.140625" style="2" customWidth="1"/>
    <col min="4107" max="4107" width="13.140625" style="2" customWidth="1"/>
    <col min="4108" max="4108" width="15.42578125" style="2" customWidth="1"/>
    <col min="4109" max="4350" width="10.140625" style="2"/>
    <col min="4351" max="4351" width="5.140625" style="2" customWidth="1"/>
    <col min="4352" max="4352" width="23.7109375" style="2" customWidth="1"/>
    <col min="4353" max="4362" width="11.140625" style="2" customWidth="1"/>
    <col min="4363" max="4363" width="13.140625" style="2" customWidth="1"/>
    <col min="4364" max="4364" width="15.42578125" style="2" customWidth="1"/>
    <col min="4365" max="4606" width="10.140625" style="2"/>
    <col min="4607" max="4607" width="5.140625" style="2" customWidth="1"/>
    <col min="4608" max="4608" width="23.7109375" style="2" customWidth="1"/>
    <col min="4609" max="4618" width="11.140625" style="2" customWidth="1"/>
    <col min="4619" max="4619" width="13.140625" style="2" customWidth="1"/>
    <col min="4620" max="4620" width="15.42578125" style="2" customWidth="1"/>
    <col min="4621" max="4862" width="10.140625" style="2"/>
    <col min="4863" max="4863" width="5.140625" style="2" customWidth="1"/>
    <col min="4864" max="4864" width="23.7109375" style="2" customWidth="1"/>
    <col min="4865" max="4874" width="11.140625" style="2" customWidth="1"/>
    <col min="4875" max="4875" width="13.140625" style="2" customWidth="1"/>
    <col min="4876" max="4876" width="15.42578125" style="2" customWidth="1"/>
    <col min="4877" max="5118" width="10.140625" style="2"/>
    <col min="5119" max="5119" width="5.140625" style="2" customWidth="1"/>
    <col min="5120" max="5120" width="23.7109375" style="2" customWidth="1"/>
    <col min="5121" max="5130" width="11.140625" style="2" customWidth="1"/>
    <col min="5131" max="5131" width="13.140625" style="2" customWidth="1"/>
    <col min="5132" max="5132" width="15.42578125" style="2" customWidth="1"/>
    <col min="5133" max="5374" width="10.140625" style="2"/>
    <col min="5375" max="5375" width="5.140625" style="2" customWidth="1"/>
    <col min="5376" max="5376" width="23.7109375" style="2" customWidth="1"/>
    <col min="5377" max="5386" width="11.140625" style="2" customWidth="1"/>
    <col min="5387" max="5387" width="13.140625" style="2" customWidth="1"/>
    <col min="5388" max="5388" width="15.42578125" style="2" customWidth="1"/>
    <col min="5389" max="5630" width="10.140625" style="2"/>
    <col min="5631" max="5631" width="5.140625" style="2" customWidth="1"/>
    <col min="5632" max="5632" width="23.7109375" style="2" customWidth="1"/>
    <col min="5633" max="5642" width="11.140625" style="2" customWidth="1"/>
    <col min="5643" max="5643" width="13.140625" style="2" customWidth="1"/>
    <col min="5644" max="5644" width="15.42578125" style="2" customWidth="1"/>
    <col min="5645" max="5886" width="10.140625" style="2"/>
    <col min="5887" max="5887" width="5.140625" style="2" customWidth="1"/>
    <col min="5888" max="5888" width="23.7109375" style="2" customWidth="1"/>
    <col min="5889" max="5898" width="11.140625" style="2" customWidth="1"/>
    <col min="5899" max="5899" width="13.140625" style="2" customWidth="1"/>
    <col min="5900" max="5900" width="15.42578125" style="2" customWidth="1"/>
    <col min="5901" max="6142" width="10.140625" style="2"/>
    <col min="6143" max="6143" width="5.140625" style="2" customWidth="1"/>
    <col min="6144" max="6144" width="23.7109375" style="2" customWidth="1"/>
    <col min="6145" max="6154" width="11.140625" style="2" customWidth="1"/>
    <col min="6155" max="6155" width="13.140625" style="2" customWidth="1"/>
    <col min="6156" max="6156" width="15.42578125" style="2" customWidth="1"/>
    <col min="6157" max="6398" width="10.140625" style="2"/>
    <col min="6399" max="6399" width="5.140625" style="2" customWidth="1"/>
    <col min="6400" max="6400" width="23.7109375" style="2" customWidth="1"/>
    <col min="6401" max="6410" width="11.140625" style="2" customWidth="1"/>
    <col min="6411" max="6411" width="13.140625" style="2" customWidth="1"/>
    <col min="6412" max="6412" width="15.42578125" style="2" customWidth="1"/>
    <col min="6413" max="6654" width="10.140625" style="2"/>
    <col min="6655" max="6655" width="5.140625" style="2" customWidth="1"/>
    <col min="6656" max="6656" width="23.7109375" style="2" customWidth="1"/>
    <col min="6657" max="6666" width="11.140625" style="2" customWidth="1"/>
    <col min="6667" max="6667" width="13.140625" style="2" customWidth="1"/>
    <col min="6668" max="6668" width="15.42578125" style="2" customWidth="1"/>
    <col min="6669" max="6910" width="10.140625" style="2"/>
    <col min="6911" max="6911" width="5.140625" style="2" customWidth="1"/>
    <col min="6912" max="6912" width="23.7109375" style="2" customWidth="1"/>
    <col min="6913" max="6922" width="11.140625" style="2" customWidth="1"/>
    <col min="6923" max="6923" width="13.140625" style="2" customWidth="1"/>
    <col min="6924" max="6924" width="15.42578125" style="2" customWidth="1"/>
    <col min="6925" max="7166" width="10.140625" style="2"/>
    <col min="7167" max="7167" width="5.140625" style="2" customWidth="1"/>
    <col min="7168" max="7168" width="23.7109375" style="2" customWidth="1"/>
    <col min="7169" max="7178" width="11.140625" style="2" customWidth="1"/>
    <col min="7179" max="7179" width="13.140625" style="2" customWidth="1"/>
    <col min="7180" max="7180" width="15.42578125" style="2" customWidth="1"/>
    <col min="7181" max="7422" width="10.140625" style="2"/>
    <col min="7423" max="7423" width="5.140625" style="2" customWidth="1"/>
    <col min="7424" max="7424" width="23.7109375" style="2" customWidth="1"/>
    <col min="7425" max="7434" width="11.140625" style="2" customWidth="1"/>
    <col min="7435" max="7435" width="13.140625" style="2" customWidth="1"/>
    <col min="7436" max="7436" width="15.42578125" style="2" customWidth="1"/>
    <col min="7437" max="7678" width="10.140625" style="2"/>
    <col min="7679" max="7679" width="5.140625" style="2" customWidth="1"/>
    <col min="7680" max="7680" width="23.7109375" style="2" customWidth="1"/>
    <col min="7681" max="7690" width="11.140625" style="2" customWidth="1"/>
    <col min="7691" max="7691" width="13.140625" style="2" customWidth="1"/>
    <col min="7692" max="7692" width="15.42578125" style="2" customWidth="1"/>
    <col min="7693" max="7934" width="10.140625" style="2"/>
    <col min="7935" max="7935" width="5.140625" style="2" customWidth="1"/>
    <col min="7936" max="7936" width="23.7109375" style="2" customWidth="1"/>
    <col min="7937" max="7946" width="11.140625" style="2" customWidth="1"/>
    <col min="7947" max="7947" width="13.140625" style="2" customWidth="1"/>
    <col min="7948" max="7948" width="15.42578125" style="2" customWidth="1"/>
    <col min="7949" max="8190" width="10.140625" style="2"/>
    <col min="8191" max="8191" width="5.140625" style="2" customWidth="1"/>
    <col min="8192" max="8192" width="23.7109375" style="2" customWidth="1"/>
    <col min="8193" max="8202" width="11.140625" style="2" customWidth="1"/>
    <col min="8203" max="8203" width="13.140625" style="2" customWidth="1"/>
    <col min="8204" max="8204" width="15.42578125" style="2" customWidth="1"/>
    <col min="8205" max="8446" width="10.140625" style="2"/>
    <col min="8447" max="8447" width="5.140625" style="2" customWidth="1"/>
    <col min="8448" max="8448" width="23.7109375" style="2" customWidth="1"/>
    <col min="8449" max="8458" width="11.140625" style="2" customWidth="1"/>
    <col min="8459" max="8459" width="13.140625" style="2" customWidth="1"/>
    <col min="8460" max="8460" width="15.42578125" style="2" customWidth="1"/>
    <col min="8461" max="8702" width="10.140625" style="2"/>
    <col min="8703" max="8703" width="5.140625" style="2" customWidth="1"/>
    <col min="8704" max="8704" width="23.7109375" style="2" customWidth="1"/>
    <col min="8705" max="8714" width="11.140625" style="2" customWidth="1"/>
    <col min="8715" max="8715" width="13.140625" style="2" customWidth="1"/>
    <col min="8716" max="8716" width="15.42578125" style="2" customWidth="1"/>
    <col min="8717" max="8958" width="10.140625" style="2"/>
    <col min="8959" max="8959" width="5.140625" style="2" customWidth="1"/>
    <col min="8960" max="8960" width="23.7109375" style="2" customWidth="1"/>
    <col min="8961" max="8970" width="11.140625" style="2" customWidth="1"/>
    <col min="8971" max="8971" width="13.140625" style="2" customWidth="1"/>
    <col min="8972" max="8972" width="15.42578125" style="2" customWidth="1"/>
    <col min="8973" max="9214" width="10.140625" style="2"/>
    <col min="9215" max="9215" width="5.140625" style="2" customWidth="1"/>
    <col min="9216" max="9216" width="23.7109375" style="2" customWidth="1"/>
    <col min="9217" max="9226" width="11.140625" style="2" customWidth="1"/>
    <col min="9227" max="9227" width="13.140625" style="2" customWidth="1"/>
    <col min="9228" max="9228" width="15.42578125" style="2" customWidth="1"/>
    <col min="9229" max="9470" width="10.140625" style="2"/>
    <col min="9471" max="9471" width="5.140625" style="2" customWidth="1"/>
    <col min="9472" max="9472" width="23.7109375" style="2" customWidth="1"/>
    <col min="9473" max="9482" width="11.140625" style="2" customWidth="1"/>
    <col min="9483" max="9483" width="13.140625" style="2" customWidth="1"/>
    <col min="9484" max="9484" width="15.42578125" style="2" customWidth="1"/>
    <col min="9485" max="9726" width="10.140625" style="2"/>
    <col min="9727" max="9727" width="5.140625" style="2" customWidth="1"/>
    <col min="9728" max="9728" width="23.7109375" style="2" customWidth="1"/>
    <col min="9729" max="9738" width="11.140625" style="2" customWidth="1"/>
    <col min="9739" max="9739" width="13.140625" style="2" customWidth="1"/>
    <col min="9740" max="9740" width="15.42578125" style="2" customWidth="1"/>
    <col min="9741" max="9982" width="10.140625" style="2"/>
    <col min="9983" max="9983" width="5.140625" style="2" customWidth="1"/>
    <col min="9984" max="9984" width="23.7109375" style="2" customWidth="1"/>
    <col min="9985" max="9994" width="11.140625" style="2" customWidth="1"/>
    <col min="9995" max="9995" width="13.140625" style="2" customWidth="1"/>
    <col min="9996" max="9996" width="15.42578125" style="2" customWidth="1"/>
    <col min="9997" max="10238" width="10.140625" style="2"/>
    <col min="10239" max="10239" width="5.140625" style="2" customWidth="1"/>
    <col min="10240" max="10240" width="23.7109375" style="2" customWidth="1"/>
    <col min="10241" max="10250" width="11.140625" style="2" customWidth="1"/>
    <col min="10251" max="10251" width="13.140625" style="2" customWidth="1"/>
    <col min="10252" max="10252" width="15.42578125" style="2" customWidth="1"/>
    <col min="10253" max="10494" width="10.140625" style="2"/>
    <col min="10495" max="10495" width="5.140625" style="2" customWidth="1"/>
    <col min="10496" max="10496" width="23.7109375" style="2" customWidth="1"/>
    <col min="10497" max="10506" width="11.140625" style="2" customWidth="1"/>
    <col min="10507" max="10507" width="13.140625" style="2" customWidth="1"/>
    <col min="10508" max="10508" width="15.42578125" style="2" customWidth="1"/>
    <col min="10509" max="10750" width="10.140625" style="2"/>
    <col min="10751" max="10751" width="5.140625" style="2" customWidth="1"/>
    <col min="10752" max="10752" width="23.7109375" style="2" customWidth="1"/>
    <col min="10753" max="10762" width="11.140625" style="2" customWidth="1"/>
    <col min="10763" max="10763" width="13.140625" style="2" customWidth="1"/>
    <col min="10764" max="10764" width="15.42578125" style="2" customWidth="1"/>
    <col min="10765" max="11006" width="10.140625" style="2"/>
    <col min="11007" max="11007" width="5.140625" style="2" customWidth="1"/>
    <col min="11008" max="11008" width="23.7109375" style="2" customWidth="1"/>
    <col min="11009" max="11018" width="11.140625" style="2" customWidth="1"/>
    <col min="11019" max="11019" width="13.140625" style="2" customWidth="1"/>
    <col min="11020" max="11020" width="15.42578125" style="2" customWidth="1"/>
    <col min="11021" max="11262" width="10.140625" style="2"/>
    <col min="11263" max="11263" width="5.140625" style="2" customWidth="1"/>
    <col min="11264" max="11264" width="23.7109375" style="2" customWidth="1"/>
    <col min="11265" max="11274" width="11.140625" style="2" customWidth="1"/>
    <col min="11275" max="11275" width="13.140625" style="2" customWidth="1"/>
    <col min="11276" max="11276" width="15.42578125" style="2" customWidth="1"/>
    <col min="11277" max="11518" width="10.140625" style="2"/>
    <col min="11519" max="11519" width="5.140625" style="2" customWidth="1"/>
    <col min="11520" max="11520" width="23.7109375" style="2" customWidth="1"/>
    <col min="11521" max="11530" width="11.140625" style="2" customWidth="1"/>
    <col min="11531" max="11531" width="13.140625" style="2" customWidth="1"/>
    <col min="11532" max="11532" width="15.42578125" style="2" customWidth="1"/>
    <col min="11533" max="11774" width="10.140625" style="2"/>
    <col min="11775" max="11775" width="5.140625" style="2" customWidth="1"/>
    <col min="11776" max="11776" width="23.7109375" style="2" customWidth="1"/>
    <col min="11777" max="11786" width="11.140625" style="2" customWidth="1"/>
    <col min="11787" max="11787" width="13.140625" style="2" customWidth="1"/>
    <col min="11788" max="11788" width="15.42578125" style="2" customWidth="1"/>
    <col min="11789" max="12030" width="10.140625" style="2"/>
    <col min="12031" max="12031" width="5.140625" style="2" customWidth="1"/>
    <col min="12032" max="12032" width="23.7109375" style="2" customWidth="1"/>
    <col min="12033" max="12042" width="11.140625" style="2" customWidth="1"/>
    <col min="12043" max="12043" width="13.140625" style="2" customWidth="1"/>
    <col min="12044" max="12044" width="15.42578125" style="2" customWidth="1"/>
    <col min="12045" max="12286" width="10.140625" style="2"/>
    <col min="12287" max="12287" width="5.140625" style="2" customWidth="1"/>
    <col min="12288" max="12288" width="23.7109375" style="2" customWidth="1"/>
    <col min="12289" max="12298" width="11.140625" style="2" customWidth="1"/>
    <col min="12299" max="12299" width="13.140625" style="2" customWidth="1"/>
    <col min="12300" max="12300" width="15.42578125" style="2" customWidth="1"/>
    <col min="12301" max="12542" width="10.140625" style="2"/>
    <col min="12543" max="12543" width="5.140625" style="2" customWidth="1"/>
    <col min="12544" max="12544" width="23.7109375" style="2" customWidth="1"/>
    <col min="12545" max="12554" width="11.140625" style="2" customWidth="1"/>
    <col min="12555" max="12555" width="13.140625" style="2" customWidth="1"/>
    <col min="12556" max="12556" width="15.42578125" style="2" customWidth="1"/>
    <col min="12557" max="12798" width="10.140625" style="2"/>
    <col min="12799" max="12799" width="5.140625" style="2" customWidth="1"/>
    <col min="12800" max="12800" width="23.7109375" style="2" customWidth="1"/>
    <col min="12801" max="12810" width="11.140625" style="2" customWidth="1"/>
    <col min="12811" max="12811" width="13.140625" style="2" customWidth="1"/>
    <col min="12812" max="12812" width="15.42578125" style="2" customWidth="1"/>
    <col min="12813" max="13054" width="10.140625" style="2"/>
    <col min="13055" max="13055" width="5.140625" style="2" customWidth="1"/>
    <col min="13056" max="13056" width="23.7109375" style="2" customWidth="1"/>
    <col min="13057" max="13066" width="11.140625" style="2" customWidth="1"/>
    <col min="13067" max="13067" width="13.140625" style="2" customWidth="1"/>
    <col min="13068" max="13068" width="15.42578125" style="2" customWidth="1"/>
    <col min="13069" max="13310" width="10.140625" style="2"/>
    <col min="13311" max="13311" width="5.140625" style="2" customWidth="1"/>
    <col min="13312" max="13312" width="23.7109375" style="2" customWidth="1"/>
    <col min="13313" max="13322" width="11.140625" style="2" customWidth="1"/>
    <col min="13323" max="13323" width="13.140625" style="2" customWidth="1"/>
    <col min="13324" max="13324" width="15.42578125" style="2" customWidth="1"/>
    <col min="13325" max="13566" width="10.140625" style="2"/>
    <col min="13567" max="13567" width="5.140625" style="2" customWidth="1"/>
    <col min="13568" max="13568" width="23.7109375" style="2" customWidth="1"/>
    <col min="13569" max="13578" width="11.140625" style="2" customWidth="1"/>
    <col min="13579" max="13579" width="13.140625" style="2" customWidth="1"/>
    <col min="13580" max="13580" width="15.42578125" style="2" customWidth="1"/>
    <col min="13581" max="13822" width="10.140625" style="2"/>
    <col min="13823" max="13823" width="5.140625" style="2" customWidth="1"/>
    <col min="13824" max="13824" width="23.7109375" style="2" customWidth="1"/>
    <col min="13825" max="13834" width="11.140625" style="2" customWidth="1"/>
    <col min="13835" max="13835" width="13.140625" style="2" customWidth="1"/>
    <col min="13836" max="13836" width="15.42578125" style="2" customWidth="1"/>
    <col min="13837" max="14078" width="10.140625" style="2"/>
    <col min="14079" max="14079" width="5.140625" style="2" customWidth="1"/>
    <col min="14080" max="14080" width="23.7109375" style="2" customWidth="1"/>
    <col min="14081" max="14090" width="11.140625" style="2" customWidth="1"/>
    <col min="14091" max="14091" width="13.140625" style="2" customWidth="1"/>
    <col min="14092" max="14092" width="15.42578125" style="2" customWidth="1"/>
    <col min="14093" max="14334" width="10.140625" style="2"/>
    <col min="14335" max="14335" width="5.140625" style="2" customWidth="1"/>
    <col min="14336" max="14336" width="23.7109375" style="2" customWidth="1"/>
    <col min="14337" max="14346" width="11.140625" style="2" customWidth="1"/>
    <col min="14347" max="14347" width="13.140625" style="2" customWidth="1"/>
    <col min="14348" max="14348" width="15.42578125" style="2" customWidth="1"/>
    <col min="14349" max="14590" width="10.140625" style="2"/>
    <col min="14591" max="14591" width="5.140625" style="2" customWidth="1"/>
    <col min="14592" max="14592" width="23.7109375" style="2" customWidth="1"/>
    <col min="14593" max="14602" width="11.140625" style="2" customWidth="1"/>
    <col min="14603" max="14603" width="13.140625" style="2" customWidth="1"/>
    <col min="14604" max="14604" width="15.42578125" style="2" customWidth="1"/>
    <col min="14605" max="14846" width="10.140625" style="2"/>
    <col min="14847" max="14847" width="5.140625" style="2" customWidth="1"/>
    <col min="14848" max="14848" width="23.7109375" style="2" customWidth="1"/>
    <col min="14849" max="14858" width="11.140625" style="2" customWidth="1"/>
    <col min="14859" max="14859" width="13.140625" style="2" customWidth="1"/>
    <col min="14860" max="14860" width="15.42578125" style="2" customWidth="1"/>
    <col min="14861" max="15102" width="10.140625" style="2"/>
    <col min="15103" max="15103" width="5.140625" style="2" customWidth="1"/>
    <col min="15104" max="15104" width="23.7109375" style="2" customWidth="1"/>
    <col min="15105" max="15114" width="11.140625" style="2" customWidth="1"/>
    <col min="15115" max="15115" width="13.140625" style="2" customWidth="1"/>
    <col min="15116" max="15116" width="15.42578125" style="2" customWidth="1"/>
    <col min="15117" max="15358" width="10.140625" style="2"/>
    <col min="15359" max="15359" width="5.140625" style="2" customWidth="1"/>
    <col min="15360" max="15360" width="23.7109375" style="2" customWidth="1"/>
    <col min="15361" max="15370" width="11.140625" style="2" customWidth="1"/>
    <col min="15371" max="15371" width="13.140625" style="2" customWidth="1"/>
    <col min="15372" max="15372" width="15.42578125" style="2" customWidth="1"/>
    <col min="15373" max="15614" width="10.140625" style="2"/>
    <col min="15615" max="15615" width="5.140625" style="2" customWidth="1"/>
    <col min="15616" max="15616" width="23.7109375" style="2" customWidth="1"/>
    <col min="15617" max="15626" width="11.140625" style="2" customWidth="1"/>
    <col min="15627" max="15627" width="13.140625" style="2" customWidth="1"/>
    <col min="15628" max="15628" width="15.42578125" style="2" customWidth="1"/>
    <col min="15629" max="15870" width="10.140625" style="2"/>
    <col min="15871" max="15871" width="5.140625" style="2" customWidth="1"/>
    <col min="15872" max="15872" width="23.7109375" style="2" customWidth="1"/>
    <col min="15873" max="15882" width="11.140625" style="2" customWidth="1"/>
    <col min="15883" max="15883" width="13.140625" style="2" customWidth="1"/>
    <col min="15884" max="15884" width="15.42578125" style="2" customWidth="1"/>
    <col min="15885" max="16126" width="10.140625" style="2"/>
    <col min="16127" max="16127" width="5.140625" style="2" customWidth="1"/>
    <col min="16128" max="16128" width="23.7109375" style="2" customWidth="1"/>
    <col min="16129" max="16138" width="11.140625" style="2" customWidth="1"/>
    <col min="16139" max="16139" width="13.140625" style="2" customWidth="1"/>
    <col min="16140" max="16140" width="15.42578125" style="2" customWidth="1"/>
    <col min="16141" max="16384" width="10.140625" style="2"/>
  </cols>
  <sheetData>
    <row r="1" spans="1:12" ht="39.75" customHeight="1" x14ac:dyDescent="0.3">
      <c r="A1" s="37" t="s">
        <v>0</v>
      </c>
      <c r="B1" s="38"/>
      <c r="C1" s="1"/>
      <c r="D1" s="1"/>
      <c r="E1" s="1"/>
      <c r="F1" s="1"/>
      <c r="G1" s="1"/>
      <c r="H1" s="1"/>
      <c r="I1" s="1"/>
      <c r="J1" s="39" t="s">
        <v>34</v>
      </c>
      <c r="K1" s="39"/>
      <c r="L1" s="39"/>
    </row>
    <row r="2" spans="1:12" ht="18.75" x14ac:dyDescent="0.3">
      <c r="A2" s="3"/>
      <c r="B2" s="4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21" customHeight="1" x14ac:dyDescent="0.3">
      <c r="A3" s="40" t="s">
        <v>1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</row>
    <row r="4" spans="1:12" ht="21" customHeight="1" x14ac:dyDescent="0.3">
      <c r="A4" s="40" t="s">
        <v>2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ht="18.75" x14ac:dyDescent="0.3">
      <c r="A5" s="4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</row>
    <row r="6" spans="1:12" ht="18.75" x14ac:dyDescent="0.3">
      <c r="A6" s="5"/>
      <c r="B6" s="5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ht="19.5" customHeight="1" x14ac:dyDescent="0.3">
      <c r="A7" s="6"/>
      <c r="B7" s="6"/>
      <c r="C7" s="7"/>
      <c r="D7" s="7"/>
      <c r="E7" s="7"/>
      <c r="F7" s="7"/>
      <c r="G7" s="7"/>
      <c r="H7" s="7"/>
      <c r="I7" s="7"/>
      <c r="J7" s="7"/>
      <c r="K7" s="7"/>
      <c r="L7" s="8" t="s">
        <v>3</v>
      </c>
    </row>
    <row r="8" spans="1:12" s="9" customFormat="1" ht="18.75" customHeight="1" x14ac:dyDescent="0.25">
      <c r="A8" s="34" t="s">
        <v>4</v>
      </c>
      <c r="B8" s="43" t="s">
        <v>5</v>
      </c>
      <c r="C8" s="34" t="s">
        <v>6</v>
      </c>
      <c r="D8" s="34" t="s">
        <v>7</v>
      </c>
      <c r="E8" s="34" t="s">
        <v>8</v>
      </c>
      <c r="F8" s="34"/>
      <c r="G8" s="34"/>
      <c r="H8" s="29" t="s">
        <v>9</v>
      </c>
      <c r="I8" s="32" t="s">
        <v>10</v>
      </c>
      <c r="J8" s="33"/>
      <c r="K8" s="29" t="s">
        <v>11</v>
      </c>
      <c r="L8" s="34" t="s">
        <v>12</v>
      </c>
    </row>
    <row r="9" spans="1:12" s="9" customFormat="1" ht="18.75" x14ac:dyDescent="0.25">
      <c r="A9" s="34"/>
      <c r="B9" s="43"/>
      <c r="C9" s="34"/>
      <c r="D9" s="34"/>
      <c r="E9" s="34" t="s">
        <v>13</v>
      </c>
      <c r="F9" s="32" t="s">
        <v>14</v>
      </c>
      <c r="G9" s="33"/>
      <c r="H9" s="30"/>
      <c r="I9" s="29" t="s">
        <v>15</v>
      </c>
      <c r="J9" s="29" t="s">
        <v>16</v>
      </c>
      <c r="K9" s="30"/>
      <c r="L9" s="34"/>
    </row>
    <row r="10" spans="1:12" s="9" customFormat="1" ht="35.25" customHeight="1" x14ac:dyDescent="0.25">
      <c r="A10" s="34"/>
      <c r="B10" s="43"/>
      <c r="C10" s="34"/>
      <c r="D10" s="34"/>
      <c r="E10" s="34"/>
      <c r="F10" s="29" t="s">
        <v>17</v>
      </c>
      <c r="G10" s="29" t="s">
        <v>18</v>
      </c>
      <c r="H10" s="30"/>
      <c r="I10" s="30"/>
      <c r="J10" s="30"/>
      <c r="K10" s="30"/>
      <c r="L10" s="34"/>
    </row>
    <row r="11" spans="1:12" s="9" customFormat="1" ht="35.25" customHeight="1" x14ac:dyDescent="0.25">
      <c r="A11" s="34"/>
      <c r="B11" s="43"/>
      <c r="C11" s="34"/>
      <c r="D11" s="34"/>
      <c r="E11" s="34"/>
      <c r="F11" s="30"/>
      <c r="G11" s="35"/>
      <c r="H11" s="30"/>
      <c r="I11" s="30"/>
      <c r="J11" s="30"/>
      <c r="K11" s="30"/>
      <c r="L11" s="34"/>
    </row>
    <row r="12" spans="1:12" s="9" customFormat="1" ht="35.25" customHeight="1" x14ac:dyDescent="0.25">
      <c r="A12" s="34"/>
      <c r="B12" s="43"/>
      <c r="C12" s="34"/>
      <c r="D12" s="34"/>
      <c r="E12" s="34"/>
      <c r="F12" s="31"/>
      <c r="G12" s="36"/>
      <c r="H12" s="31"/>
      <c r="I12" s="31"/>
      <c r="J12" s="31"/>
      <c r="K12" s="31"/>
      <c r="L12" s="34"/>
    </row>
    <row r="13" spans="1:12" s="12" customFormat="1" ht="17.25" customHeight="1" x14ac:dyDescent="0.25">
      <c r="A13" s="10" t="s">
        <v>19</v>
      </c>
      <c r="B13" s="10" t="s">
        <v>20</v>
      </c>
      <c r="C13" s="10">
        <v>1</v>
      </c>
      <c r="D13" s="10" t="s">
        <v>21</v>
      </c>
      <c r="E13" s="10">
        <v>3</v>
      </c>
      <c r="F13" s="10">
        <f>E13+1</f>
        <v>4</v>
      </c>
      <c r="G13" s="10">
        <f>F13+1</f>
        <v>5</v>
      </c>
      <c r="H13" s="10" t="s">
        <v>22</v>
      </c>
      <c r="I13" s="10">
        <v>7</v>
      </c>
      <c r="J13" s="10">
        <v>8</v>
      </c>
      <c r="K13" s="10">
        <v>9</v>
      </c>
      <c r="L13" s="11" t="s">
        <v>23</v>
      </c>
    </row>
    <row r="14" spans="1:12" s="7" customFormat="1" ht="18.75" x14ac:dyDescent="0.3">
      <c r="A14" s="13"/>
      <c r="B14" s="14" t="s">
        <v>24</v>
      </c>
      <c r="C14" s="15">
        <f t="shared" ref="C14:L14" si="0">SUM(C15:C23)</f>
        <v>8631054</v>
      </c>
      <c r="D14" s="15">
        <f t="shared" si="0"/>
        <v>3231012</v>
      </c>
      <c r="E14" s="15">
        <f t="shared" si="0"/>
        <v>1701380</v>
      </c>
      <c r="F14" s="15">
        <f t="shared" si="0"/>
        <v>5080299</v>
      </c>
      <c r="G14" s="15">
        <f t="shared" si="0"/>
        <v>1529632</v>
      </c>
      <c r="H14" s="15">
        <f t="shared" si="0"/>
        <v>2766533</v>
      </c>
      <c r="I14" s="15">
        <f t="shared" si="0"/>
        <v>2697533</v>
      </c>
      <c r="J14" s="15">
        <f t="shared" si="0"/>
        <v>69000</v>
      </c>
      <c r="K14" s="15">
        <f t="shared" si="0"/>
        <v>316442</v>
      </c>
      <c r="L14" s="15">
        <f t="shared" si="0"/>
        <v>6313987</v>
      </c>
    </row>
    <row r="15" spans="1:12" s="7" customFormat="1" ht="18.75" x14ac:dyDescent="0.3">
      <c r="A15" s="16">
        <v>1</v>
      </c>
      <c r="B15" s="17" t="s">
        <v>25</v>
      </c>
      <c r="C15" s="18">
        <v>5781614</v>
      </c>
      <c r="D15" s="19">
        <f t="shared" ref="D15:D22" si="1">E15+G15</f>
        <v>1802080</v>
      </c>
      <c r="E15" s="19">
        <v>1049005</v>
      </c>
      <c r="F15" s="19">
        <v>3223949</v>
      </c>
      <c r="G15" s="19">
        <v>753075</v>
      </c>
      <c r="H15" s="20">
        <f>SUM(I15:J15)</f>
        <v>24000</v>
      </c>
      <c r="I15" s="20">
        <f>'[47]tong hop'!$D$35</f>
        <v>0</v>
      </c>
      <c r="J15" s="19">
        <f>'[47]tong hop'!$D$36</f>
        <v>24000</v>
      </c>
      <c r="K15" s="21">
        <f>-[47]Sheet2!$Y$13</f>
        <v>151710</v>
      </c>
      <c r="L15" s="19">
        <f>D15+H15+K15</f>
        <v>1977790</v>
      </c>
    </row>
    <row r="16" spans="1:12" s="7" customFormat="1" ht="18.75" x14ac:dyDescent="0.3">
      <c r="A16" s="22">
        <f t="shared" ref="A16:A22" si="2">A15+1</f>
        <v>2</v>
      </c>
      <c r="B16" s="23" t="s">
        <v>26</v>
      </c>
      <c r="C16" s="18">
        <v>477000</v>
      </c>
      <c r="D16" s="19">
        <v>312198</v>
      </c>
      <c r="E16" s="18">
        <v>144690</v>
      </c>
      <c r="F16" s="18">
        <v>259950</v>
      </c>
      <c r="G16" s="18">
        <v>167508</v>
      </c>
      <c r="H16" s="19">
        <f t="shared" ref="H16:H23" si="3">SUM(I16:J16)</f>
        <v>313271</v>
      </c>
      <c r="I16" s="19">
        <f>'[47]tong hop'!$E$35</f>
        <v>313271</v>
      </c>
      <c r="J16" s="18">
        <f>'[47]tong hop'!$E$36</f>
        <v>0</v>
      </c>
      <c r="K16" s="21">
        <f>-[47]Sheet2!$Y$14</f>
        <v>31946</v>
      </c>
      <c r="L16" s="19">
        <f t="shared" ref="L16:L23" si="4">D16+H16+K16</f>
        <v>657415</v>
      </c>
    </row>
    <row r="17" spans="1:12" s="7" customFormat="1" ht="18.75" x14ac:dyDescent="0.3">
      <c r="A17" s="22">
        <f t="shared" si="2"/>
        <v>3</v>
      </c>
      <c r="B17" s="24" t="s">
        <v>27</v>
      </c>
      <c r="C17" s="18">
        <v>362900</v>
      </c>
      <c r="D17" s="19">
        <v>255122</v>
      </c>
      <c r="E17" s="18">
        <v>105520</v>
      </c>
      <c r="F17" s="18">
        <v>237480</v>
      </c>
      <c r="G17" s="18">
        <v>149602</v>
      </c>
      <c r="H17" s="19">
        <f t="shared" si="3"/>
        <v>644777</v>
      </c>
      <c r="I17" s="19">
        <f>'[47]tong hop'!$F$35</f>
        <v>624777</v>
      </c>
      <c r="J17" s="18">
        <f>'[47]tong hop'!$F$36</f>
        <v>20000</v>
      </c>
      <c r="K17" s="21">
        <f>-[47]Sheet2!$Y$15</f>
        <v>45545</v>
      </c>
      <c r="L17" s="19">
        <f t="shared" si="4"/>
        <v>945444</v>
      </c>
    </row>
    <row r="18" spans="1:12" s="7" customFormat="1" ht="18.75" x14ac:dyDescent="0.3">
      <c r="A18" s="22">
        <f t="shared" si="2"/>
        <v>4</v>
      </c>
      <c r="B18" s="24" t="s">
        <v>28</v>
      </c>
      <c r="C18" s="18">
        <v>159510</v>
      </c>
      <c r="D18" s="19">
        <v>116898</v>
      </c>
      <c r="E18" s="18">
        <v>80610</v>
      </c>
      <c r="F18" s="18">
        <v>62000</v>
      </c>
      <c r="G18" s="18">
        <v>36288</v>
      </c>
      <c r="H18" s="19">
        <f t="shared" si="3"/>
        <v>456332</v>
      </c>
      <c r="I18" s="19">
        <f>'[47]tong hop'!$G$35</f>
        <v>451332</v>
      </c>
      <c r="J18" s="18">
        <f>'[47]tong hop'!$G$36</f>
        <v>5000</v>
      </c>
      <c r="K18" s="21">
        <f>-[47]Sheet2!$Y$16</f>
        <v>25985</v>
      </c>
      <c r="L18" s="19">
        <f t="shared" si="4"/>
        <v>599215</v>
      </c>
    </row>
    <row r="19" spans="1:12" s="7" customFormat="1" ht="18.75" x14ac:dyDescent="0.3">
      <c r="A19" s="22">
        <f t="shared" si="2"/>
        <v>5</v>
      </c>
      <c r="B19" s="24" t="s">
        <v>29</v>
      </c>
      <c r="C19" s="18">
        <v>1088970</v>
      </c>
      <c r="D19" s="19">
        <f t="shared" si="1"/>
        <v>313268</v>
      </c>
      <c r="E19" s="18">
        <v>115750</v>
      </c>
      <c r="F19" s="18">
        <v>938730</v>
      </c>
      <c r="G19" s="18">
        <v>197518</v>
      </c>
      <c r="H19" s="19">
        <f t="shared" si="3"/>
        <v>358680</v>
      </c>
      <c r="I19" s="19">
        <f>'[47]tong hop'!$H$35</f>
        <v>343680</v>
      </c>
      <c r="J19" s="18">
        <f>'[47]tong hop'!$H$36</f>
        <v>15000</v>
      </c>
      <c r="K19" s="21">
        <f>-[47]Sheet2!$Y$17</f>
        <v>15003</v>
      </c>
      <c r="L19" s="19">
        <f t="shared" si="4"/>
        <v>686951</v>
      </c>
    </row>
    <row r="20" spans="1:12" s="7" customFormat="1" ht="18.75" x14ac:dyDescent="0.3">
      <c r="A20" s="22">
        <f t="shared" si="2"/>
        <v>6</v>
      </c>
      <c r="B20" s="24" t="s">
        <v>30</v>
      </c>
      <c r="C20" s="18">
        <v>626100</v>
      </c>
      <c r="D20" s="19">
        <f t="shared" si="1"/>
        <v>338733</v>
      </c>
      <c r="E20" s="18">
        <v>167870</v>
      </c>
      <c r="F20" s="18">
        <v>272310</v>
      </c>
      <c r="G20" s="18">
        <v>170863</v>
      </c>
      <c r="H20" s="19">
        <f t="shared" si="3"/>
        <v>304665</v>
      </c>
      <c r="I20" s="19">
        <f>'[47]tong hop'!$I$35</f>
        <v>299665</v>
      </c>
      <c r="J20" s="18">
        <f>'[47]tong hop'!$I$36</f>
        <v>5000</v>
      </c>
      <c r="K20" s="21">
        <f>-[47]Sheet2!$Y$18</f>
        <v>14364</v>
      </c>
      <c r="L20" s="19">
        <f>D20+H20+K20</f>
        <v>657762</v>
      </c>
    </row>
    <row r="21" spans="1:12" s="7" customFormat="1" ht="18.75" x14ac:dyDescent="0.3">
      <c r="A21" s="22">
        <f t="shared" si="2"/>
        <v>7</v>
      </c>
      <c r="B21" s="24" t="s">
        <v>31</v>
      </c>
      <c r="C21" s="18">
        <v>116650</v>
      </c>
      <c r="D21" s="19">
        <f t="shared" si="1"/>
        <v>79287</v>
      </c>
      <c r="E21" s="18">
        <v>31385</v>
      </c>
      <c r="F21" s="18">
        <v>75030</v>
      </c>
      <c r="G21" s="18">
        <v>47902</v>
      </c>
      <c r="H21" s="19">
        <f t="shared" si="3"/>
        <v>355801</v>
      </c>
      <c r="I21" s="19">
        <f>'[47]tong hop'!$J$35</f>
        <v>355801</v>
      </c>
      <c r="J21" s="18">
        <f>'[47]tong hop'!$J$36</f>
        <v>0</v>
      </c>
      <c r="K21" s="21">
        <f>-[47]Sheet2!$Y$19</f>
        <v>21391</v>
      </c>
      <c r="L21" s="19">
        <f t="shared" si="4"/>
        <v>456479</v>
      </c>
    </row>
    <row r="22" spans="1:12" s="7" customFormat="1" ht="18.75" x14ac:dyDescent="0.3">
      <c r="A22" s="22">
        <f t="shared" si="2"/>
        <v>8</v>
      </c>
      <c r="B22" s="24" t="s">
        <v>32</v>
      </c>
      <c r="C22" s="18">
        <v>18310</v>
      </c>
      <c r="D22" s="19">
        <f t="shared" si="1"/>
        <v>13426</v>
      </c>
      <c r="E22" s="18">
        <v>6550</v>
      </c>
      <c r="F22" s="18">
        <v>10850</v>
      </c>
      <c r="G22" s="18">
        <v>6876</v>
      </c>
      <c r="H22" s="19">
        <f t="shared" si="3"/>
        <v>287237</v>
      </c>
      <c r="I22" s="19">
        <f>'[47]tong hop'!$K$35</f>
        <v>287237</v>
      </c>
      <c r="J22" s="18">
        <f>'[47]tong hop'!$K$36</f>
        <v>0</v>
      </c>
      <c r="K22" s="21">
        <f>-[47]Sheet2!$Y$20</f>
        <v>10498</v>
      </c>
      <c r="L22" s="19">
        <f t="shared" si="4"/>
        <v>311161</v>
      </c>
    </row>
    <row r="23" spans="1:12" s="7" customFormat="1" ht="18.75" x14ac:dyDescent="0.3">
      <c r="A23" s="22">
        <v>9</v>
      </c>
      <c r="B23" s="25" t="s">
        <v>33</v>
      </c>
      <c r="C23" s="18"/>
      <c r="D23" s="18"/>
      <c r="E23" s="18"/>
      <c r="F23" s="18"/>
      <c r="G23" s="18"/>
      <c r="H23" s="19">
        <f t="shared" si="3"/>
        <v>21770</v>
      </c>
      <c r="I23" s="19">
        <f>'[47]tong hop'!$L$35</f>
        <v>21770</v>
      </c>
      <c r="J23" s="18">
        <f>'[47]tong hop'!$L$36</f>
        <v>0</v>
      </c>
      <c r="K23" s="19"/>
      <c r="L23" s="19">
        <f t="shared" si="4"/>
        <v>21770</v>
      </c>
    </row>
    <row r="24" spans="1:12" ht="18.75" x14ac:dyDescent="0.3">
      <c r="A24" s="26"/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7"/>
    </row>
    <row r="25" spans="1:12" ht="18.75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ht="18.75" x14ac:dyDescent="0.3">
      <c r="A26" s="28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 ht="18.75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 ht="18.75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ht="18.75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2" ht="18.75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pans="1:12" ht="18.75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 spans="1:12" ht="18.75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 spans="1:12" ht="22.5" customHeight="1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</row>
    <row r="34" spans="1:12" ht="18.75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</row>
    <row r="35" spans="1:12" ht="18.75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1:12" ht="18.75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  <row r="37" spans="1:12" ht="18.75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</row>
  </sheetData>
  <mergeCells count="20">
    <mergeCell ref="A8:A12"/>
    <mergeCell ref="B8:B12"/>
    <mergeCell ref="C8:C12"/>
    <mergeCell ref="D8:D12"/>
    <mergeCell ref="E8:G8"/>
    <mergeCell ref="A1:B1"/>
    <mergeCell ref="J1:L1"/>
    <mergeCell ref="A3:L3"/>
    <mergeCell ref="A4:L4"/>
    <mergeCell ref="A5:L5"/>
    <mergeCell ref="H8:H12"/>
    <mergeCell ref="I8:J8"/>
    <mergeCell ref="K8:K12"/>
    <mergeCell ref="L8:L12"/>
    <mergeCell ref="E9:E12"/>
    <mergeCell ref="F9:G9"/>
    <mergeCell ref="I9:I12"/>
    <mergeCell ref="J9:J12"/>
    <mergeCell ref="F10:F12"/>
    <mergeCell ref="G10:G12"/>
  </mergeCells>
  <printOptions horizontalCentered="1"/>
  <pageMargins left="0.25" right="0.25" top="0.5" bottom="0.25" header="0.53" footer="0.26"/>
  <pageSetup paperSize="9" scale="95" fitToHeight="5" orientation="landscape" r:id="rId1"/>
  <headerFooter alignWithMargins="0">
    <oddFooter xml:space="preserve">&amp;C&amp;".VnTime,Italic"&amp;8
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7F5DAA5-9974-4B34-BBAB-DEC403A13BA2}"/>
</file>

<file path=customXml/itemProps2.xml><?xml version="1.0" encoding="utf-8"?>
<ds:datastoreItem xmlns:ds="http://schemas.openxmlformats.org/officeDocument/2006/customXml" ds:itemID="{FE8F14E4-4E7E-4191-B52C-07F996CF43DD}"/>
</file>

<file path=customXml/itemProps3.xml><?xml version="1.0" encoding="utf-8"?>
<ds:datastoreItem xmlns:ds="http://schemas.openxmlformats.org/officeDocument/2006/customXml" ds:itemID="{E4EF5B94-523A-490A-A8D8-205E562BBC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42</vt:lpstr>
      <vt:lpstr>'42'!Print_Area</vt:lpstr>
      <vt:lpstr>'42'!Print_Titles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dvknhat</dc:creator>
  <cp:lastModifiedBy>dvknhat</cp:lastModifiedBy>
  <cp:lastPrinted>2020-01-02T02:19:58Z</cp:lastPrinted>
  <dcterms:created xsi:type="dcterms:W3CDTF">2019-12-21T01:59:49Z</dcterms:created>
  <dcterms:modified xsi:type="dcterms:W3CDTF">2020-01-02T02:20:02Z</dcterms:modified>
</cp:coreProperties>
</file>