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32760" yWindow="32760" windowWidth="19200" windowHeight="11385"/>
  </bookViews>
  <sheets>
    <sheet name="Sheet1" sheetId="1" r:id="rId1"/>
  </sheets>
  <calcPr calcId="145621"/>
</workbook>
</file>

<file path=xl/calcChain.xml><?xml version="1.0" encoding="utf-8"?>
<calcChain xmlns="http://schemas.openxmlformats.org/spreadsheetml/2006/main">
  <c r="A38" i="1" l="1"/>
  <c r="A39" i="1" s="1"/>
  <c r="A40" i="1" s="1"/>
  <c r="A41" i="1" s="1"/>
  <c r="A32" i="1"/>
  <c r="A33" i="1" s="1"/>
  <c r="A12" i="1"/>
  <c r="A13" i="1" s="1"/>
  <c r="A14" i="1" s="1"/>
  <c r="A15" i="1" s="1"/>
  <c r="A16" i="1" s="1"/>
  <c r="A19" i="1" s="1"/>
  <c r="A20" i="1" s="1"/>
  <c r="A25" i="1" s="1"/>
  <c r="A26" i="1" s="1"/>
  <c r="A27" i="1" s="1"/>
  <c r="A28" i="1" s="1"/>
  <c r="A29" i="1" s="1"/>
</calcChain>
</file>

<file path=xl/sharedStrings.xml><?xml version="1.0" encoding="utf-8"?>
<sst xmlns="http://schemas.openxmlformats.org/spreadsheetml/2006/main" count="69" uniqueCount="60">
  <si>
    <t>Đơn vị: Triệu đồng</t>
  </si>
  <si>
    <t>STT</t>
  </si>
  <si>
    <t>NỘI DUNG</t>
  </si>
  <si>
    <t>A</t>
  </si>
  <si>
    <t>B</t>
  </si>
  <si>
    <t>I</t>
  </si>
  <si>
    <t>II</t>
  </si>
  <si>
    <t>III</t>
  </si>
  <si>
    <t>IV</t>
  </si>
  <si>
    <t>C</t>
  </si>
  <si>
    <t>D</t>
  </si>
  <si>
    <t>-</t>
  </si>
  <si>
    <t>SO SÁNH (%)</t>
  </si>
  <si>
    <t>Thu nội địa</t>
  </si>
  <si>
    <t>Thu từ khu vực DNNN do Trung ương quản lý</t>
  </si>
  <si>
    <t xml:space="preserve">Thu từ khu vực doanh nghiệp có vốn đầu tư nước ngoài </t>
  </si>
  <si>
    <t>Thu từ khu vực kinh tế ngoài quốc doanh</t>
  </si>
  <si>
    <t>Thuế thu nhập cá nhân</t>
  </si>
  <si>
    <t>Thuế bảo vệ môi trường</t>
  </si>
  <si>
    <t>Thuế  BVMT thu từ hàng hóa sản xuất, kinh doanh trong nước</t>
  </si>
  <si>
    <t>Thuế  BVMT thu từ hàng hóa nhập khẩu</t>
  </si>
  <si>
    <t>Lệ phí trước bạ</t>
  </si>
  <si>
    <t xml:space="preserve">Thu phí, lệ phí </t>
  </si>
  <si>
    <t xml:space="preserve"> Phí và lệ phí trung ương</t>
  </si>
  <si>
    <t xml:space="preserve"> Phí và lệ phí huyện</t>
  </si>
  <si>
    <t xml:space="preserve"> 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</si>
  <si>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</si>
  <si>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</si>
  <si>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</si>
  <si>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</si>
  <si>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</si>
  <si>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</si>
  <si>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</si>
  <si>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</si>
  <si>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</si>
  <si>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</si>
  <si>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</si>
  <si>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</si>
  <si>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</si>
  <si>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</si>
  <si>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</si>
  <si>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</si>
  <si>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</si>
  <si>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DỰ TOÁN</t>
  </si>
  <si>
    <t>Thu từ dầu thô</t>
  </si>
  <si>
    <t>Thu từ hoạt động xuất nhập khẩu</t>
  </si>
  <si>
    <t>(Quyết toán đã được Hội đồng nhân dân phê chuẩn)</t>
  </si>
  <si>
    <t>QUYẾT TOÁN</t>
  </si>
  <si>
    <t>Biểu số 63/CK-NSNN</t>
  </si>
  <si>
    <t>TỔNG THU NSNN</t>
  </si>
  <si>
    <t>THU NSĐP</t>
  </si>
  <si>
    <t>TỔNG NGUỒN THU NSNN</t>
  </si>
  <si>
    <t>TỔNG THU CÂN ĐỐI NSNN</t>
  </si>
  <si>
    <t>Thu từ khu vực DNNN do Địa phương quản lý</t>
  </si>
  <si>
    <t xml:space="preserve"> Phí và lệ phí tỉnh</t>
  </si>
  <si>
    <t>THU TỪ QUỸ DỰ TRỮ TÀI CHÍNH</t>
  </si>
  <si>
    <t>THU KẾT DƯ NĂM TRƯỚC</t>
  </si>
  <si>
    <t>THU CHUYỂN NGUỒN TỪ NĂM TRƯỚC CHUYỂN SANG</t>
  </si>
  <si>
    <t>UBND TỈNH KHÁNH HÒA</t>
  </si>
  <si>
    <t>QUYẾT TOÁN THU NGÂN SÁCH NHÀ NƯỚC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</si>
</sst>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quot;&quot;;_(@_)"/>
    <numFmt numFmtId="167" formatCode="#,##0.0"/>
  </numFmts>
  <fonts count="20">
    <font>
      <sz val="11"/>
      <color theme="1"/>
      <name val="Calibri"/>
      <family val="2"/>
      <scheme val="minor"/>
    </font>
    <font>
      <sz val="12"/>
      <name val=".VnArial Narrow"/>
    </font>
    <font>
      <sz val="12"/>
      <name val=".VnArial Narrow"/>
      <family val="2"/>
    </font>
    <font>
      <sz val="12"/>
      <name val="Times New Roman"/>
      <family val="1"/>
    </font>
    <font>
      <b/>
      <sz val="12"/>
      <name val="Times New Roman"/>
      <family val="1"/>
    </font>
    <font>
      <i/>
      <sz val="12"/>
      <name val="Times New Roman"/>
      <family val="1"/>
    </font>
    <font>
      <b/>
      <sz val="14"/>
      <name val="Times New Roman"/>
      <family val="1"/>
    </font>
    <font>
      <i/>
      <sz val="14"/>
      <name val="Times New Roman"/>
      <family val="1"/>
    </font>
    <font>
      <sz val="14"/>
      <name val="Times New Roman"/>
      <family val="1"/>
    </font>
    <font>
      <b/>
      <sz val="11"/>
      <name val="Times New Roman"/>
      <family val="1"/>
    </font>
    <font>
      <sz val="16"/>
      <name val="Times New Roman"/>
      <family val="1"/>
    </font>
    <font>
      <sz val="12"/>
      <name val=".VnTime"/>
      <family val="2"/>
    </font>
    <font>
      <sz val="10"/>
      <name val="Arial"/>
      <family val="2"/>
      <charset val="163"/>
    </font>
    <font>
      <sz val="11"/>
      <name val=".VnArial Narrow"/>
      <family val="2"/>
    </font>
    <font>
      <sz val="13"/>
      <name val=".VnTime"/>
      <family val="2"/>
    </font>
    <font>
      <sz val="11"/>
      <name val="Times New Roman"/>
      <family val="1"/>
      <charset val="163"/>
    </font>
    <font>
      <sz val="11"/>
      <name val="Times New Roman"/>
      <family val="1"/>
    </font>
    <font>
      <sz val="11"/>
      <color theme="1"/>
      <name val="Calibri"/>
      <family val="2"/>
      <charset val="163"/>
      <scheme val="minor"/>
    </font>
    <font>
      <b/>
      <i/>
      <u/>
      <sz val="12"/>
      <name val="Times New Roman"/>
      <family val="1"/>
    </font>
    <font>
      <sz val="12"/>
      <color rgb="FF000000"/>
      <name val="Times New Roman"/>
      <family val="1"/>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1">
    <xf numFmtId="0" fontId="0" fillId="0" borderId="0"/>
    <xf numFmtId="165" fontId="15" fillId="0" borderId="0" applyFont="0" applyFill="0" applyBorder="0" applyAlignment="0" applyProtection="0"/>
    <xf numFmtId="164" fontId="15" fillId="0" borderId="0" applyFont="0" applyFill="0" applyBorder="0" applyAlignment="0" applyProtection="0"/>
    <xf numFmtId="166" fontId="14" fillId="0" borderId="0" applyFont="0" applyFill="0" applyBorder="0" applyAlignment="0" applyProtection="0"/>
    <xf numFmtId="0" fontId="11" fillId="0" borderId="0"/>
    <xf numFmtId="0" fontId="12" fillId="0" borderId="0"/>
    <xf numFmtId="0" fontId="2" fillId="0" borderId="0"/>
    <xf numFmtId="0" fontId="17" fillId="0" borderId="0"/>
    <xf numFmtId="0" fontId="11" fillId="0" borderId="0"/>
    <xf numFmtId="0" fontId="15" fillId="0" borderId="0"/>
    <xf numFmtId="0" fontId="1" fillId="0" borderId="0"/>
  </cellStyleXfs>
  <cellXfs count="49">
    <xf numFmtId="0" fontId="0" fillId="0" borderId="0" xfId="0"/>
    <xf numFmtId="0" fontId="8" fillId="0" borderId="0" xfId="4" applyFont="1" applyFill="1"/>
    <xf numFmtId="0" fontId="3" fillId="0" borderId="0" xfId="4" applyFont="1" applyFill="1"/>
    <xf numFmtId="0" fontId="3" fillId="0" borderId="0" xfId="4" applyFont="1" applyFill="1" applyAlignment="1">
      <alignment horizontal="centerContinuous"/>
    </xf>
    <xf numFmtId="0" fontId="4" fillId="0" borderId="0" xfId="4" applyFont="1" applyFill="1" applyAlignment="1">
      <alignment horizontal="centerContinuous"/>
    </xf>
    <xf numFmtId="0" fontId="6" fillId="0" borderId="0" xfId="4" applyFont="1" applyFill="1" applyAlignment="1">
      <alignment horizontal="centerContinuous"/>
    </xf>
    <xf numFmtId="0" fontId="10" fillId="0" borderId="0" xfId="4" applyFont="1" applyFill="1" applyAlignment="1">
      <alignment horizontal="centerContinuous"/>
    </xf>
    <xf numFmtId="0" fontId="7" fillId="0" borderId="0" xfId="4" applyFont="1" applyFill="1" applyAlignment="1">
      <alignment horizontal="left"/>
    </xf>
    <xf numFmtId="0" fontId="7" fillId="0" borderId="0" xfId="4" applyFont="1" applyFill="1"/>
    <xf numFmtId="0" fontId="3" fillId="0" borderId="0" xfId="4" applyFont="1" applyFill="1" applyAlignment="1">
      <alignment horizontal="right"/>
    </xf>
    <xf numFmtId="0" fontId="5" fillId="0" borderId="0" xfId="4" applyFont="1" applyFill="1" applyAlignment="1">
      <alignment horizontal="right"/>
    </xf>
    <xf numFmtId="0" fontId="16" fillId="0" borderId="0" xfId="4" applyFont="1" applyFill="1"/>
    <xf numFmtId="0" fontId="4" fillId="0" borderId="0" xfId="0" applyFont="1" applyFill="1" applyAlignment="1"/>
    <xf numFmtId="0" fontId="8" fillId="0" borderId="0" xfId="0" applyFont="1" applyFill="1"/>
    <xf numFmtId="0" fontId="4" fillId="0" borderId="1" xfId="0" applyFont="1" applyFill="1" applyBorder="1" applyAlignment="1">
      <alignment horizontal="center"/>
    </xf>
    <xf numFmtId="0" fontId="4" fillId="0" borderId="2" xfId="0" applyFont="1" applyFill="1" applyBorder="1" applyAlignment="1">
      <alignment horizontal="center"/>
    </xf>
    <xf numFmtId="0" fontId="4" fillId="0" borderId="4" xfId="0" applyFont="1" applyFill="1" applyBorder="1"/>
    <xf numFmtId="0" fontId="3" fillId="0" borderId="2" xfId="0" applyFont="1" applyFill="1" applyBorder="1" applyAlignment="1">
      <alignment horizontal="center"/>
    </xf>
    <xf numFmtId="0" fontId="3" fillId="0" borderId="4" xfId="0" applyFont="1" applyFill="1" applyBorder="1"/>
    <xf numFmtId="0" fontId="3" fillId="0" borderId="2" xfId="0" quotePrefix="1" applyFont="1" applyFill="1" applyBorder="1" applyAlignment="1">
      <alignment horizontal="center"/>
    </xf>
    <xf numFmtId="0" fontId="7" fillId="0" borderId="0" xfId="0" applyFont="1" applyFill="1"/>
    <xf numFmtId="0" fontId="4" fillId="0" borderId="5" xfId="0" applyFont="1" applyFill="1" applyBorder="1"/>
    <xf numFmtId="0" fontId="5" fillId="0" borderId="2" xfId="0" quotePrefix="1" applyFont="1" applyFill="1" applyBorder="1" applyAlignment="1">
      <alignment horizontal="center"/>
    </xf>
    <xf numFmtId="0" fontId="5" fillId="0" borderId="2" xfId="0" applyFont="1" applyFill="1" applyBorder="1"/>
    <xf numFmtId="0" fontId="5" fillId="0" borderId="4" xfId="0" applyFont="1" applyFill="1" applyBorder="1"/>
    <xf numFmtId="0" fontId="3" fillId="0" borderId="2" xfId="0" applyFont="1" applyFill="1" applyBorder="1" applyAlignment="1">
      <alignment horizontal="center" vertical="center"/>
    </xf>
    <xf numFmtId="0" fontId="7" fillId="0" borderId="0" xfId="0" quotePrefix="1" applyFont="1" applyFill="1" applyAlignment="1">
      <alignment horizontal="left"/>
    </xf>
    <xf numFmtId="0" fontId="7" fillId="0" borderId="0" xfId="0" quotePrefix="1" applyFont="1" applyFill="1" applyBorder="1"/>
    <xf numFmtId="0" fontId="4" fillId="0" borderId="2" xfId="0" applyFont="1" applyFill="1" applyBorder="1" applyAlignment="1">
      <alignment horizontal="center" vertical="center"/>
    </xf>
    <xf numFmtId="0" fontId="3" fillId="0" borderId="4" xfId="0" applyFont="1" applyFill="1" applyBorder="1" applyAlignment="1">
      <alignment wrapText="1"/>
    </xf>
    <xf numFmtId="0" fontId="4" fillId="0" borderId="4" xfId="0" applyNumberFormat="1" applyFont="1" applyFill="1" applyBorder="1" applyAlignment="1">
      <alignment horizontal="left" vertical="center"/>
    </xf>
    <xf numFmtId="0" fontId="4" fillId="0" borderId="3" xfId="0" applyFont="1" applyFill="1" applyBorder="1" applyAlignment="1">
      <alignment horizontal="center" vertical="center"/>
    </xf>
    <xf numFmtId="0" fontId="4" fillId="0" borderId="6" xfId="0" applyNumberFormat="1" applyFont="1" applyFill="1" applyBorder="1" applyAlignment="1">
      <alignment horizontal="left" vertical="center" wrapText="1"/>
    </xf>
    <xf numFmtId="0" fontId="7" fillId="0" borderId="7" xfId="0" quotePrefix="1" applyFont="1" applyFill="1" applyBorder="1"/>
    <xf numFmtId="0" fontId="9" fillId="0" borderId="10" xfId="4" applyFont="1" applyFill="1" applyBorder="1" applyAlignment="1">
      <alignment horizontal="center" vertical="center" wrapText="1"/>
    </xf>
    <xf numFmtId="0" fontId="13" fillId="0" borderId="11" xfId="0" applyFont="1" applyFill="1" applyBorder="1" applyAlignment="1">
      <alignment horizontal="center" vertical="center" wrapText="1"/>
    </xf>
    <xf numFmtId="0" fontId="7" fillId="0" borderId="0" xfId="0" applyFont="1" applyFill="1" applyAlignment="1">
      <alignment horizontal="left"/>
    </xf>
    <xf numFmtId="0" fontId="4" fillId="0" borderId="0" xfId="0" applyFont="1" applyFill="1" applyAlignment="1">
      <alignment horizontal="center"/>
    </xf>
    <xf numFmtId="0" fontId="5" fillId="0" borderId="0" xfId="0" applyNumberFormat="1" applyFont="1" applyFill="1" applyBorder="1" applyAlignment="1">
      <alignment horizontal="center" vertical="center" wrapText="1"/>
    </xf>
    <xf numFmtId="0" fontId="13" fillId="0" borderId="12" xfId="0" applyFont="1" applyFill="1" applyBorder="1" applyAlignment="1">
      <alignment horizontal="center" vertical="center" wrapText="1"/>
    </xf>
    <xf numFmtId="0" fontId="9" fillId="0" borderId="8" xfId="4" applyFont="1" applyFill="1" applyBorder="1" applyAlignment="1">
      <alignment horizontal="center" vertical="center" wrapText="1"/>
    </xf>
    <xf numFmtId="0" fontId="13" fillId="0" borderId="9" xfId="0" applyFont="1" applyFill="1" applyBorder="1" applyAlignment="1">
      <alignment vertical="center" wrapText="1"/>
    </xf>
    <xf numFmtId="0" fontId="18" fillId="0" borderId="0" xfId="0" applyFont="1" applyFill="1" applyAlignment="1"/>
    <xf numFmtId="3" fontId="19" fillId="0" borderId="2" xfId="0" applyNumberFormat="1" applyFont="1" applyBorder="1" applyAlignment="1">
      <alignment horizontal="right" vertical="center" wrapText="1"/>
    </xf>
    <xf numFmtId="3" fontId="19" fillId="0" borderId="3" xfId="0" applyNumberFormat="1" applyFont="1" applyBorder="1" applyAlignment="1">
      <alignment horizontal="right" vertical="center" wrapText="1"/>
    </xf>
    <xf numFmtId="3" fontId="3" fillId="0" borderId="1" xfId="4" applyNumberFormat="1" applyFont="1" applyFill="1" applyBorder="1" applyAlignment="1">
      <alignment horizontal="right"/>
    </xf>
    <xf numFmtId="3" fontId="3" fillId="0" borderId="2" xfId="4" applyNumberFormat="1" applyFont="1" applyFill="1" applyBorder="1" applyAlignment="1">
      <alignment horizontal="right"/>
    </xf>
    <xf numFmtId="167" fontId="19" fillId="0" borderId="2" xfId="0" applyNumberFormat="1" applyFont="1" applyBorder="1" applyAlignment="1">
      <alignment horizontal="right" vertical="center" wrapText="1"/>
    </xf>
    <xf numFmtId="3" fontId="3" fillId="0" borderId="3" xfId="4" applyNumberFormat="1" applyFont="1" applyFill="1" applyBorder="1" applyAlignment="1">
      <alignment horizontal="right"/>
    </xf>
  </cellXfs>
  <cellStyles count="11">
    <cellStyle name="Comma 2" xfId="1"/>
    <cellStyle name="Currency 2" xfId="2"/>
    <cellStyle name="HAI" xfId="3"/>
    <cellStyle name="Normal" xfId="0" builtinId="0"/>
    <cellStyle name="Normal 2" xfId="4"/>
    <cellStyle name="Normal 3" xfId="5"/>
    <cellStyle name="Normal 4" xfId="6"/>
    <cellStyle name="Normal 5" xfId="7"/>
    <cellStyle name="Normal 6" xfId="8"/>
    <cellStyle name="Normal 7" xfId="9"/>
    <cellStyle name="Normal 8"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abSelected="1" topLeftCell="A13" workbookViewId="0">
      <selection activeCell="G16" sqref="G16"/>
    </sheetView>
  </sheetViews>
  <sheetFormatPr defaultColWidth="12.85546875" defaultRowHeight="15.75"/>
  <cols>
    <col min="1" max="1" width="7.28515625" style="2" customWidth="1"/>
    <col min="2" max="2" width="59" style="2" customWidth="1"/>
    <col min="3" max="6" width="16.7109375" style="2" customWidth="1"/>
    <col min="7" max="7" width="14.5703125" style="2" customWidth="1"/>
    <col min="8" max="8" width="15.28515625" style="2" customWidth="1"/>
    <col min="9" max="16384" width="12.85546875" style="2"/>
  </cols>
  <sheetData>
    <row r="1" spans="1:8" ht="21" customHeight="1">
      <c r="A1" s="12" t="s">
        <v>58</v>
      </c>
      <c r="B1" s="42"/>
      <c r="C1" s="12"/>
      <c r="D1" s="9"/>
      <c r="E1" s="3"/>
      <c r="F1" s="3"/>
      <c r="G1" s="37" t="s">
        <v>48</v>
      </c>
      <c r="H1" s="37"/>
    </row>
    <row r="2" spans="1:8" ht="21" customHeight="1">
      <c r="A2" s="4" t="s">
        <v>59</v>
      </c>
      <c r="B2" s="5"/>
      <c r="C2" s="6"/>
      <c r="D2" s="6"/>
      <c r="E2" s="6"/>
      <c r="F2" s="6"/>
      <c r="G2" s="6"/>
      <c r="H2" s="6"/>
    </row>
    <row r="3" spans="1:8" ht="21" customHeight="1">
      <c r="A3" s="38" t="s">
        <v>46</v>
      </c>
      <c r="B3" s="38"/>
      <c r="C3" s="38"/>
      <c r="D3" s="38"/>
      <c r="E3" s="38"/>
      <c r="F3" s="38"/>
      <c r="G3" s="38"/>
      <c r="H3" s="38"/>
    </row>
    <row r="4" spans="1:8" ht="17.25" customHeight="1">
      <c r="A4" s="7"/>
      <c r="B4" s="7"/>
      <c r="C4" s="1"/>
      <c r="D4" s="1"/>
      <c r="E4" s="1"/>
      <c r="F4" s="1"/>
      <c r="G4" s="8"/>
      <c r="H4" s="10" t="s">
        <v>0</v>
      </c>
    </row>
    <row r="5" spans="1:8" s="11" customFormat="1" ht="23.25" customHeight="1">
      <c r="A5" s="34" t="s">
        <v>1</v>
      </c>
      <c r="B5" s="34" t="s">
        <v>2</v>
      </c>
      <c r="C5" s="40" t="s">
        <v>43</v>
      </c>
      <c r="D5" s="41"/>
      <c r="E5" s="40" t="s">
        <v>47</v>
      </c>
      <c r="F5" s="41"/>
      <c r="G5" s="40" t="s">
        <v>12</v>
      </c>
      <c r="H5" s="41"/>
    </row>
    <row r="6" spans="1:8" s="11" customFormat="1" ht="15">
      <c r="A6" s="39"/>
      <c r="B6" s="39"/>
      <c r="C6" s="34" t="s">
        <v>49</v>
      </c>
      <c r="D6" s="34" t="s">
        <v>50</v>
      </c>
      <c r="E6" s="34" t="s">
        <v>49</v>
      </c>
      <c r="F6" s="34" t="s">
        <v>50</v>
      </c>
      <c r="G6" s="34" t="s">
        <v>49</v>
      </c>
      <c r="H6" s="34" t="s">
        <v>50</v>
      </c>
    </row>
    <row r="7" spans="1:8" s="11" customFormat="1" ht="15">
      <c r="A7" s="35"/>
      <c r="B7" s="35"/>
      <c r="C7" s="35"/>
      <c r="D7" s="35"/>
      <c r="E7" s="35"/>
      <c r="F7" s="35"/>
      <c r="G7" s="35"/>
      <c r="H7" s="35"/>
    </row>
    <row r="8" spans="1:8" s="1" customFormat="1" ht="18.600000000000001" customHeight="1">
      <c r="A8" s="14"/>
      <c r="B8" s="21" t="s">
        <v>51</v>
      </c>
      <c r="C8" s="45"/>
      <c r="D8" s="45"/>
      <c r="E8" s="45"/>
      <c r="F8" s="45"/>
      <c r="G8" s="45"/>
      <c r="H8" s="45"/>
    </row>
    <row r="9" spans="1:8" s="1" customFormat="1" ht="18.600000000000001" customHeight="1">
      <c r="A9" s="15" t="s">
        <v>3</v>
      </c>
      <c r="B9" s="16" t="s">
        <v>52</v>
      </c>
      <c r="C9" s="46"/>
      <c r="D9" s="46"/>
      <c r="E9" s="46"/>
      <c r="F9" s="46"/>
      <c r="G9" s="46"/>
      <c r="H9" s="46"/>
    </row>
    <row r="10" spans="1:8" s="1" customFormat="1" ht="18.600000000000001" customHeight="1">
      <c r="A10" s="15" t="s">
        <v>5</v>
      </c>
      <c r="B10" s="16" t="s">
        <v>13</v>
      </c>
      <c r="C10" s="46"/>
      <c r="D10" s="46"/>
      <c r="E10" s="46"/>
      <c r="F10" s="46"/>
      <c r="G10" s="46"/>
      <c r="H10" s="46"/>
    </row>
    <row r="11" spans="1:8" s="1" customFormat="1" ht="18.600000000000001" customHeight="1">
      <c r="A11" s="17">
        <v>1</v>
      </c>
      <c r="B11" s="18" t="s">
        <v>14</v>
      </c>
      <c r="C11" s="46">
        <v>549900</v>
      </c>
      <c r="D11" s="46">
        <v>400968</v>
      </c>
      <c r="E11" s="46">
        <v>490646</v>
      </c>
      <c r="F11" s="46">
        <v>361460</v>
      </c>
      <c r="G11" s="46">
        <v>89.224586288416077</v>
      </c>
      <c r="H11" s="46">
        <v>90.146844635980926</v>
      </c>
    </row>
    <row r="12" spans="1:8" s="1" customFormat="1" ht="18.600000000000001" customHeight="1">
      <c r="A12" s="17">
        <f>A11+1</f>
        <v>2</v>
      </c>
      <c r="B12" s="18" t="s">
        <v>53</v>
      </c>
      <c r="C12" s="46">
        <v>4199700</v>
      </c>
      <c r="D12" s="46">
        <v>3035544</v>
      </c>
      <c r="E12" s="46">
        <v>2961306</v>
      </c>
      <c r="F12" s="46">
        <v>2142053</v>
      </c>
      <c r="G12" s="46">
        <v>70.512322308736344</v>
      </c>
      <c r="H12" s="46">
        <v>70.565704203266364</v>
      </c>
    </row>
    <row r="13" spans="1:8" s="1" customFormat="1" ht="18.600000000000001" customHeight="1">
      <c r="A13" s="17">
        <f>A12+1</f>
        <v>3</v>
      </c>
      <c r="B13" s="18" t="s">
        <v>15</v>
      </c>
      <c r="C13" s="43">
        <v>394400</v>
      </c>
      <c r="D13" s="43">
        <v>287132</v>
      </c>
      <c r="E13" s="43">
        <v>408627</v>
      </c>
      <c r="F13" s="43">
        <v>306460</v>
      </c>
      <c r="G13" s="47">
        <v>103.60725152129817</v>
      </c>
      <c r="H13" s="47">
        <v>106.73139879915858</v>
      </c>
    </row>
    <row r="14" spans="1:8" s="1" customFormat="1" ht="18.600000000000001" customHeight="1">
      <c r="A14" s="17">
        <f>A13+1</f>
        <v>4</v>
      </c>
      <c r="B14" s="18" t="s">
        <v>16</v>
      </c>
      <c r="C14" s="46">
        <v>2972300</v>
      </c>
      <c r="D14" s="46">
        <v>2154056</v>
      </c>
      <c r="E14" s="46">
        <v>4141566</v>
      </c>
      <c r="F14" s="46">
        <v>3003509</v>
      </c>
      <c r="G14" s="46">
        <v>139.33876122867812</v>
      </c>
      <c r="H14" s="46">
        <v>139.43504718540279</v>
      </c>
    </row>
    <row r="15" spans="1:8" s="1" customFormat="1" ht="18.600000000000001" customHeight="1">
      <c r="A15" s="17">
        <f>A14+1</f>
        <v>5</v>
      </c>
      <c r="B15" s="18" t="s">
        <v>17</v>
      </c>
      <c r="C15" s="46">
        <v>700000</v>
      </c>
      <c r="D15" s="46">
        <v>504000</v>
      </c>
      <c r="E15" s="46">
        <v>718836</v>
      </c>
      <c r="F15" s="46">
        <v>517562</v>
      </c>
      <c r="G15" s="46">
        <v>102.69085714285715</v>
      </c>
      <c r="H15" s="46">
        <v>102.69087301587301</v>
      </c>
    </row>
    <row r="16" spans="1:8" s="1" customFormat="1" ht="18.600000000000001" customHeight="1">
      <c r="A16" s="17">
        <f>A15+1</f>
        <v>6</v>
      </c>
      <c r="B16" s="18" t="s">
        <v>18</v>
      </c>
      <c r="C16" s="46">
        <v>650000</v>
      </c>
      <c r="D16" s="46">
        <v>174240</v>
      </c>
      <c r="E16" s="46">
        <v>685065</v>
      </c>
      <c r="F16" s="46">
        <v>183491</v>
      </c>
      <c r="G16" s="46">
        <v>105.39461538461539</v>
      </c>
      <c r="H16" s="46">
        <v>105.30934343434343</v>
      </c>
    </row>
    <row r="17" spans="1:8" s="1" customFormat="1" ht="18.600000000000001" customHeight="1">
      <c r="A17" s="22" t="s">
        <v>11</v>
      </c>
      <c r="B17" s="23" t="s">
        <v>19</v>
      </c>
      <c r="C17" s="46">
        <v>408000</v>
      </c>
      <c r="D17" s="46">
        <v>174240</v>
      </c>
      <c r="E17" s="46">
        <v>430216</v>
      </c>
      <c r="F17" s="46">
        <v>181019</v>
      </c>
      <c r="G17" s="46">
        <v>105.44509803921569</v>
      </c>
      <c r="H17" s="46">
        <v>103.89061065197428</v>
      </c>
    </row>
    <row r="18" spans="1:8" s="1" customFormat="1" ht="18.600000000000001" customHeight="1">
      <c r="A18" s="22" t="s">
        <v>11</v>
      </c>
      <c r="B18" s="23" t="s">
        <v>20</v>
      </c>
      <c r="C18" s="46">
        <v>242000</v>
      </c>
      <c r="D18" s="46"/>
      <c r="E18" s="46">
        <v>254849</v>
      </c>
      <c r="F18" s="46">
        <v>2472</v>
      </c>
      <c r="G18" s="46">
        <v>105.30950413223141</v>
      </c>
      <c r="H18" s="46"/>
    </row>
    <row r="19" spans="1:8" s="1" customFormat="1" ht="18.600000000000001" customHeight="1">
      <c r="A19" s="17">
        <f>A16+1</f>
        <v>7</v>
      </c>
      <c r="B19" s="18" t="s">
        <v>21</v>
      </c>
      <c r="C19" s="46">
        <v>450000</v>
      </c>
      <c r="D19" s="46">
        <v>450000</v>
      </c>
      <c r="E19" s="46">
        <v>414591</v>
      </c>
      <c r="F19" s="46">
        <v>414591</v>
      </c>
      <c r="G19" s="46">
        <v>92.13133333333333</v>
      </c>
      <c r="H19" s="46">
        <v>92.13133333333333</v>
      </c>
    </row>
    <row r="20" spans="1:8" s="1" customFormat="1" ht="18.600000000000001" customHeight="1">
      <c r="A20" s="17">
        <f>A19+1</f>
        <v>8</v>
      </c>
      <c r="B20" s="18" t="s">
        <v>22</v>
      </c>
      <c r="C20" s="46">
        <v>500000</v>
      </c>
      <c r="D20" s="46">
        <v>138000</v>
      </c>
      <c r="E20" s="46">
        <v>726754</v>
      </c>
      <c r="F20" s="46">
        <v>182406</v>
      </c>
      <c r="G20" s="46">
        <v>145.35079999999999</v>
      </c>
      <c r="H20" s="46">
        <v>132.17826086956521</v>
      </c>
    </row>
    <row r="21" spans="1:8" s="1" customFormat="1" ht="18.600000000000001" customHeight="1">
      <c r="A21" s="19" t="s">
        <v>11</v>
      </c>
      <c r="B21" s="24" t="s">
        <v>23</v>
      </c>
      <c r="C21" s="46">
        <v>362000</v>
      </c>
      <c r="D21" s="46"/>
      <c r="E21" s="46">
        <v>549853</v>
      </c>
      <c r="F21" s="46">
        <v>5505</v>
      </c>
      <c r="G21" s="46">
        <v>151.89309392265193</v>
      </c>
      <c r="H21" s="46"/>
    </row>
    <row r="22" spans="1:8" s="1" customFormat="1" ht="18.600000000000001" customHeight="1">
      <c r="A22" s="19" t="s">
        <v>11</v>
      </c>
      <c r="B22" s="24" t="s">
        <v>54</v>
      </c>
      <c r="C22" s="46">
        <v>42000</v>
      </c>
      <c r="D22" s="46">
        <v>42000</v>
      </c>
      <c r="E22" s="46">
        <v>106733</v>
      </c>
      <c r="F22" s="46">
        <v>106733</v>
      </c>
      <c r="G22" s="46"/>
      <c r="H22" s="46">
        <v>254.12619047619049</v>
      </c>
    </row>
    <row r="23" spans="1:8" s="1" customFormat="1" ht="18.600000000000001" customHeight="1">
      <c r="A23" s="19" t="s">
        <v>11</v>
      </c>
      <c r="B23" s="24" t="s">
        <v>24</v>
      </c>
      <c r="C23" s="46">
        <v>78139</v>
      </c>
      <c r="D23" s="46">
        <v>78139</v>
      </c>
      <c r="E23" s="46">
        <v>58410</v>
      </c>
      <c r="F23" s="46">
        <v>58410</v>
      </c>
      <c r="G23" s="46">
        <v>74.751404548304947</v>
      </c>
      <c r="H23" s="46">
        <v>74.751404548304947</v>
      </c>
    </row>
    <row r="24" spans="1:8" s="1" customFormat="1" ht="18.600000000000001" customHeight="1">
      <c r="A24" s="19" t="s">
        <v>11</v>
      </c>
      <c r="B24" s="24" t="s">
        <v>25</v>
      </c>
      <c r="C24" s="46">
        <v>17861</v>
      </c>
      <c r="D24" s="46">
        <v>17861</v>
      </c>
      <c r="E24" s="46">
        <v>11758</v>
      </c>
      <c r="F24" s="46">
        <v>11758</v>
      </c>
      <c r="G24" s="46">
        <v>65.830580594591567</v>
      </c>
      <c r="H24" s="46">
        <v>65.830580594591567</v>
      </c>
    </row>
    <row r="25" spans="1:8" s="1" customFormat="1" ht="18.600000000000001" customHeight="1">
      <c r="A25" s="17">
        <f>A20+1</f>
        <v>9</v>
      </c>
      <c r="B25" s="18" t="s">
        <v>26</v>
      </c>
      <c r="C25" s="46">
        <v>700</v>
      </c>
      <c r="D25" s="46">
        <v>700</v>
      </c>
      <c r="E25" s="46">
        <v>156</v>
      </c>
      <c r="F25" s="46">
        <v>156</v>
      </c>
      <c r="G25" s="46">
        <v>22.285714285714285</v>
      </c>
      <c r="H25" s="46">
        <v>22.285714285714285</v>
      </c>
    </row>
    <row r="26" spans="1:8" s="1" customFormat="1" ht="18.600000000000001" customHeight="1">
      <c r="A26" s="17">
        <f>A25+1</f>
        <v>10</v>
      </c>
      <c r="B26" s="18" t="s">
        <v>27</v>
      </c>
      <c r="C26" s="46">
        <v>13800</v>
      </c>
      <c r="D26" s="46">
        <v>13800</v>
      </c>
      <c r="E26" s="46">
        <v>15784</v>
      </c>
      <c r="F26" s="46">
        <v>15784</v>
      </c>
      <c r="G26" s="46">
        <v>114.37681159420291</v>
      </c>
      <c r="H26" s="46">
        <v>114.37681159420291</v>
      </c>
    </row>
    <row r="27" spans="1:8" s="1" customFormat="1" ht="18.600000000000001" customHeight="1">
      <c r="A27" s="17">
        <f>A26+1</f>
        <v>11</v>
      </c>
      <c r="B27" s="18" t="s">
        <v>28</v>
      </c>
      <c r="C27" s="46">
        <v>264000</v>
      </c>
      <c r="D27" s="46">
        <v>264000</v>
      </c>
      <c r="E27" s="46">
        <v>635726</v>
      </c>
      <c r="F27" s="46">
        <v>635726</v>
      </c>
      <c r="G27" s="46">
        <v>240.80530303030301</v>
      </c>
      <c r="H27" s="46">
        <v>240.80530303030301</v>
      </c>
    </row>
    <row r="28" spans="1:8" s="1" customFormat="1" ht="18.600000000000001" customHeight="1">
      <c r="A28" s="17">
        <f>A27+1</f>
        <v>12</v>
      </c>
      <c r="B28" s="18" t="s">
        <v>29</v>
      </c>
      <c r="C28" s="46">
        <v>1100000</v>
      </c>
      <c r="D28" s="46">
        <v>1100000</v>
      </c>
      <c r="E28" s="46">
        <v>1282337</v>
      </c>
      <c r="F28" s="46">
        <v>1282337</v>
      </c>
      <c r="G28" s="46">
        <v>116.57609090909091</v>
      </c>
      <c r="H28" s="46">
        <v>116.57609090909091</v>
      </c>
    </row>
    <row r="29" spans="1:8" s="1" customFormat="1" ht="18.600000000000001" customHeight="1">
      <c r="A29" s="17">
        <f>A28+1</f>
        <v>13</v>
      </c>
      <c r="B29" s="18" t="s">
        <v>30</v>
      </c>
      <c r="C29" s="43">
        <v>11500</v>
      </c>
      <c r="D29" s="43">
        <v>11500</v>
      </c>
      <c r="E29" s="43">
        <v>21471</v>
      </c>
      <c r="F29" s="43">
        <v>21471</v>
      </c>
      <c r="G29" s="47">
        <v>186.70434782608694</v>
      </c>
      <c r="H29" s="47">
        <v>186.70434782608694</v>
      </c>
    </row>
    <row r="30" spans="1:8" s="1" customFormat="1" ht="18.600000000000001" customHeight="1">
      <c r="A30" s="17">
        <v>14</v>
      </c>
      <c r="B30" s="18" t="s">
        <v>31</v>
      </c>
      <c r="C30" s="46">
        <v>207000</v>
      </c>
      <c r="D30" s="46">
        <v>207000</v>
      </c>
      <c r="E30" s="46">
        <v>209805</v>
      </c>
      <c r="F30" s="46">
        <v>209805</v>
      </c>
      <c r="G30" s="46">
        <v>101.35507246376811</v>
      </c>
      <c r="H30" s="46">
        <v>101.35507246376811</v>
      </c>
    </row>
    <row r="31" spans="1:8" s="1" customFormat="1" ht="18.600000000000001" customHeight="1">
      <c r="A31" s="17">
        <v>15</v>
      </c>
      <c r="B31" s="18" t="s">
        <v>32</v>
      </c>
      <c r="C31" s="46">
        <v>30000</v>
      </c>
      <c r="D31" s="46">
        <v>19500</v>
      </c>
      <c r="E31" s="46">
        <v>43422</v>
      </c>
      <c r="F31" s="46">
        <v>34758</v>
      </c>
      <c r="G31" s="46">
        <v>144.74</v>
      </c>
      <c r="H31" s="46">
        <v>178.24615384615385</v>
      </c>
    </row>
    <row r="32" spans="1:8" s="1" customFormat="1" ht="19.149999999999999" customHeight="1">
      <c r="A32" s="17">
        <f>+A31+1</f>
        <v>16</v>
      </c>
      <c r="B32" s="18" t="s">
        <v>33</v>
      </c>
      <c r="C32" s="46">
        <v>233700</v>
      </c>
      <c r="D32" s="46">
        <v>110000</v>
      </c>
      <c r="E32" s="46">
        <v>321586</v>
      </c>
      <c r="F32" s="46">
        <v>240715</v>
      </c>
      <c r="G32" s="46">
        <v>137.60633290543433</v>
      </c>
      <c r="H32" s="46">
        <v>218.83181818181816</v>
      </c>
    </row>
    <row r="33" spans="1:8" s="1" customFormat="1" ht="19.149999999999999" customHeight="1">
      <c r="A33" s="17">
        <f>A32+1</f>
        <v>17</v>
      </c>
      <c r="B33" s="18" t="s">
        <v>34</v>
      </c>
      <c r="C33" s="46">
        <v>30000</v>
      </c>
      <c r="D33" s="46">
        <v>30000</v>
      </c>
      <c r="E33" s="46">
        <v>41364</v>
      </c>
      <c r="F33" s="46">
        <v>41364</v>
      </c>
      <c r="G33" s="46">
        <v>137.88</v>
      </c>
      <c r="H33" s="46">
        <v>137.88</v>
      </c>
    </row>
    <row r="34" spans="1:8" s="1" customFormat="1" ht="48">
      <c r="A34" s="25">
        <v>18</v>
      </c>
      <c r="B34" s="29" t="s">
        <v>35</v>
      </c>
      <c r="C34" s="46">
        <v>180000</v>
      </c>
      <c r="D34" s="46">
        <v>180000</v>
      </c>
      <c r="E34" s="46">
        <v>690838</v>
      </c>
      <c r="F34" s="46">
        <v>690838</v>
      </c>
      <c r="G34" s="46">
        <v>383.79888888888888</v>
      </c>
      <c r="H34" s="46">
        <v>383.79888888888888</v>
      </c>
    </row>
    <row r="35" spans="1:8" s="1" customFormat="1" ht="19.149999999999999" customHeight="1">
      <c r="A35" s="15" t="s">
        <v>6</v>
      </c>
      <c r="B35" s="16" t="s">
        <v>44</v>
      </c>
      <c r="C35" s="46"/>
      <c r="D35" s="46"/>
      <c r="E35" s="46"/>
      <c r="F35" s="46"/>
      <c r="G35" s="46"/>
      <c r="H35" s="46"/>
    </row>
    <row r="36" spans="1:8" s="1" customFormat="1" ht="19.149999999999999" customHeight="1">
      <c r="A36" s="15" t="s">
        <v>7</v>
      </c>
      <c r="B36" s="16" t="s">
        <v>45</v>
      </c>
      <c r="C36" s="46">
        <v>4773000</v>
      </c>
      <c r="D36" s="46">
        <v>0</v>
      </c>
      <c r="E36" s="46">
        <v>6440572</v>
      </c>
      <c r="F36" s="46">
        <v>0</v>
      </c>
      <c r="G36" s="46">
        <v>134.93760737481668</v>
      </c>
      <c r="H36" s="46"/>
    </row>
    <row r="37" spans="1:8" s="1" customFormat="1" ht="19.149999999999999" customHeight="1">
      <c r="A37" s="17">
        <v>1</v>
      </c>
      <c r="B37" s="18" t="s">
        <v>37</v>
      </c>
      <c r="C37" s="46">
        <v>15000</v>
      </c>
      <c r="D37" s="46"/>
      <c r="E37" s="46">
        <v>49735</v>
      </c>
      <c r="F37" s="46"/>
      <c r="G37" s="46"/>
      <c r="H37" s="46"/>
    </row>
    <row r="38" spans="1:8" s="1" customFormat="1" ht="19.149999999999999" customHeight="1">
      <c r="A38" s="17">
        <f>A37+1</f>
        <v>2</v>
      </c>
      <c r="B38" s="18" t="s">
        <v>38</v>
      </c>
      <c r="C38" s="46">
        <v>1910800</v>
      </c>
      <c r="D38" s="46"/>
      <c r="E38" s="46">
        <v>2154952</v>
      </c>
      <c r="F38" s="46"/>
      <c r="G38" s="46"/>
      <c r="H38" s="46"/>
    </row>
    <row r="39" spans="1:8" s="1" customFormat="1" ht="19.149999999999999" customHeight="1">
      <c r="A39" s="17">
        <f>A38+1</f>
        <v>3</v>
      </c>
      <c r="B39" s="18" t="s">
        <v>39</v>
      </c>
      <c r="C39" s="46">
        <v>784000</v>
      </c>
      <c r="D39" s="46"/>
      <c r="E39" s="46">
        <v>1521583</v>
      </c>
      <c r="F39" s="46"/>
      <c r="G39" s="46"/>
      <c r="H39" s="46"/>
    </row>
    <row r="40" spans="1:8" s="1" customFormat="1" ht="19.149999999999999" customHeight="1">
      <c r="A40" s="17">
        <f>A39+1</f>
        <v>4</v>
      </c>
      <c r="B40" s="18" t="s">
        <v>40</v>
      </c>
      <c r="C40" s="46">
        <v>1998200</v>
      </c>
      <c r="D40" s="46"/>
      <c r="E40" s="46">
        <v>8268</v>
      </c>
      <c r="F40" s="46"/>
      <c r="G40" s="46"/>
      <c r="H40" s="46"/>
    </row>
    <row r="41" spans="1:8" s="1" customFormat="1" ht="19.149999999999999" customHeight="1">
      <c r="A41" s="17">
        <f>A40+1</f>
        <v>5</v>
      </c>
      <c r="B41" s="18" t="s">
        <v>36</v>
      </c>
      <c r="C41" s="46">
        <v>65000</v>
      </c>
      <c r="D41" s="46"/>
      <c r="E41" s="46">
        <v>2705705</v>
      </c>
      <c r="F41" s="46"/>
      <c r="G41" s="46"/>
      <c r="H41" s="46"/>
    </row>
    <row r="42" spans="1:8" s="1" customFormat="1" ht="19.149999999999999" customHeight="1">
      <c r="A42" s="17">
        <v>6</v>
      </c>
      <c r="B42" s="18" t="s">
        <v>41</v>
      </c>
      <c r="C42" s="46"/>
      <c r="D42" s="46"/>
      <c r="E42" s="46">
        <v>329</v>
      </c>
      <c r="F42" s="46"/>
      <c r="G42" s="46"/>
      <c r="H42" s="46"/>
    </row>
    <row r="43" spans="1:8" s="1" customFormat="1" ht="19.149999999999999" customHeight="1">
      <c r="A43" s="15" t="s">
        <v>8</v>
      </c>
      <c r="B43" s="16" t="s">
        <v>42</v>
      </c>
      <c r="C43" s="46"/>
      <c r="D43" s="46"/>
      <c r="E43" s="46">
        <v>1898</v>
      </c>
      <c r="F43" s="46">
        <v>1898</v>
      </c>
      <c r="G43" s="46"/>
      <c r="H43" s="46"/>
    </row>
    <row r="44" spans="1:8" s="1" customFormat="1" ht="19.149999999999999" customHeight="1">
      <c r="A44" s="28" t="s">
        <v>4</v>
      </c>
      <c r="B44" s="30" t="s">
        <v>55</v>
      </c>
      <c r="C44" s="46"/>
      <c r="D44" s="46"/>
      <c r="E44" s="46"/>
      <c r="F44" s="46"/>
      <c r="G44" s="46"/>
      <c r="H44" s="46"/>
    </row>
    <row r="45" spans="1:8" s="1" customFormat="1" ht="19.149999999999999" customHeight="1">
      <c r="A45" s="28" t="s">
        <v>9</v>
      </c>
      <c r="B45" s="30" t="s">
        <v>56</v>
      </c>
      <c r="C45" s="46"/>
      <c r="D45" s="46"/>
      <c r="E45" s="46">
        <v>1162229</v>
      </c>
      <c r="F45" s="46">
        <v>1162229</v>
      </c>
      <c r="G45" s="46"/>
      <c r="H45" s="46"/>
    </row>
    <row r="46" spans="1:8" s="1" customFormat="1" ht="31.5">
      <c r="A46" s="31" t="s">
        <v>10</v>
      </c>
      <c r="B46" s="32" t="s">
        <v>57</v>
      </c>
      <c r="C46" s="48"/>
      <c r="D46" s="48"/>
      <c r="E46" s="44">
        <v>3498718</v>
      </c>
      <c r="F46" s="44">
        <v>3498718</v>
      </c>
      <c r="G46" s="48"/>
      <c r="H46" s="48"/>
    </row>
    <row r="47" spans="1:8" ht="19.5" customHeight="1">
      <c r="A47" s="36"/>
      <c r="B47" s="36"/>
      <c r="C47" s="36"/>
      <c r="D47" s="36"/>
      <c r="E47" s="36"/>
      <c r="F47" s="36"/>
      <c r="G47" s="36"/>
      <c r="H47" s="36"/>
    </row>
    <row r="48" spans="1:8" ht="19.5" customHeight="1">
      <c r="A48" s="13"/>
      <c r="B48" s="26"/>
      <c r="C48" s="13"/>
      <c r="D48" s="13"/>
      <c r="E48" s="13"/>
      <c r="F48" s="13"/>
      <c r="G48" s="13"/>
      <c r="H48" s="13"/>
    </row>
    <row r="49" spans="1:8" ht="18.75">
      <c r="A49" s="13"/>
      <c r="B49" s="26"/>
      <c r="C49" s="13"/>
      <c r="D49" s="13"/>
      <c r="E49" s="13"/>
      <c r="F49" s="13"/>
      <c r="G49" s="13"/>
      <c r="H49" s="13"/>
    </row>
    <row r="50" spans="1:8" ht="18.75">
      <c r="A50" s="13"/>
      <c r="B50" s="33"/>
      <c r="C50" s="13"/>
      <c r="D50" s="13"/>
      <c r="E50" s="13"/>
      <c r="F50" s="13"/>
      <c r="G50" s="13"/>
      <c r="H50" s="13"/>
    </row>
    <row r="51" spans="1:8" ht="18.75">
      <c r="A51" s="13"/>
      <c r="B51" s="27"/>
      <c r="C51" s="13"/>
      <c r="D51" s="13"/>
      <c r="E51" s="13"/>
      <c r="F51" s="13"/>
      <c r="G51" s="13"/>
      <c r="H51" s="13"/>
    </row>
    <row r="52" spans="1:8" ht="18.75">
      <c r="A52" s="20"/>
      <c r="B52" s="26"/>
      <c r="C52" s="13"/>
      <c r="D52" s="13"/>
      <c r="E52" s="13"/>
      <c r="F52" s="13"/>
      <c r="G52" s="13"/>
      <c r="H52" s="13"/>
    </row>
    <row r="53" spans="1:8" ht="18.75">
      <c r="A53" s="1"/>
      <c r="B53" s="26"/>
      <c r="C53" s="13"/>
      <c r="D53" s="13"/>
      <c r="E53" s="13"/>
      <c r="F53" s="13"/>
      <c r="G53" s="13"/>
      <c r="H53" s="13"/>
    </row>
    <row r="54" spans="1:8" ht="18.75">
      <c r="A54" s="1"/>
      <c r="B54" s="26"/>
      <c r="C54" s="13"/>
      <c r="D54" s="13"/>
      <c r="E54" s="13"/>
      <c r="F54" s="13"/>
      <c r="G54" s="13"/>
      <c r="H54" s="13"/>
    </row>
    <row r="55" spans="1:8" ht="18.75">
      <c r="A55" s="1"/>
      <c r="B55" s="1"/>
      <c r="C55" s="1"/>
      <c r="D55" s="1"/>
      <c r="E55" s="1"/>
      <c r="F55" s="1"/>
      <c r="G55" s="1"/>
      <c r="H55" s="1"/>
    </row>
    <row r="56" spans="1:8" ht="18.75">
      <c r="A56" s="1"/>
      <c r="B56" s="1"/>
      <c r="C56" s="1"/>
      <c r="D56" s="1"/>
      <c r="E56" s="1"/>
      <c r="F56" s="1"/>
      <c r="G56" s="1"/>
      <c r="H56" s="1"/>
    </row>
    <row r="57" spans="1:8" ht="18.75">
      <c r="A57" s="1"/>
      <c r="B57" s="1"/>
      <c r="C57" s="1"/>
      <c r="D57" s="1"/>
      <c r="E57" s="1"/>
      <c r="F57" s="1"/>
      <c r="G57" s="1"/>
      <c r="H57" s="1"/>
    </row>
    <row r="58" spans="1:8" ht="22.5" customHeight="1">
      <c r="A58" s="1"/>
      <c r="B58" s="1"/>
      <c r="C58" s="1"/>
      <c r="D58" s="1"/>
      <c r="E58" s="1"/>
      <c r="F58" s="1"/>
      <c r="G58" s="1"/>
      <c r="H58" s="1"/>
    </row>
    <row r="59" spans="1:8" ht="18.75">
      <c r="A59" s="1"/>
      <c r="B59" s="1"/>
      <c r="C59" s="1"/>
      <c r="D59" s="1"/>
      <c r="E59" s="1"/>
      <c r="F59" s="1"/>
      <c r="G59" s="1"/>
      <c r="H59" s="1"/>
    </row>
    <row r="60" spans="1:8" ht="18.75">
      <c r="A60" s="1"/>
      <c r="B60" s="1"/>
      <c r="C60" s="1"/>
      <c r="D60" s="1"/>
      <c r="E60" s="1"/>
      <c r="F60" s="1"/>
      <c r="G60" s="1"/>
      <c r="H60" s="1"/>
    </row>
    <row r="61" spans="1:8" ht="18.75">
      <c r="A61" s="1"/>
      <c r="B61" s="1"/>
      <c r="C61" s="1"/>
      <c r="D61" s="1"/>
      <c r="E61" s="1"/>
      <c r="F61" s="1"/>
      <c r="G61" s="1"/>
      <c r="H61" s="1"/>
    </row>
    <row r="62" spans="1:8" ht="18.75">
      <c r="A62" s="1"/>
      <c r="B62" s="1"/>
      <c r="C62" s="1"/>
      <c r="D62" s="1"/>
      <c r="E62" s="1"/>
      <c r="F62" s="1"/>
      <c r="G62" s="1"/>
      <c r="H62" s="1"/>
    </row>
  </sheetData>
  <mergeCells count="14">
    <mergeCell ref="G1:H1"/>
    <mergeCell ref="A3:H3"/>
    <mergeCell ref="A5:A7"/>
    <mergeCell ref="B5:B7"/>
    <mergeCell ref="C5:D5"/>
    <mergeCell ref="E5:F5"/>
    <mergeCell ref="G5:H5"/>
    <mergeCell ref="C6:C7"/>
    <mergeCell ref="D6:D7"/>
    <mergeCell ref="E6:E7"/>
    <mergeCell ref="F6:F7"/>
    <mergeCell ref="G6:G7"/>
    <mergeCell ref="H6:H7"/>
    <mergeCell ref="A47:H4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EA909A-84DE-4A17-8083-5E77CDEEB71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BB3CDCF-BB1E-432B-B005-5450C42326EF}">
  <ds:schemaRefs>
    <ds:schemaRef ds:uri="http://schemas.microsoft.com/sharepoint/v3/contenttype/forms"/>
  </ds:schemaRefs>
</ds:datastoreItem>
</file>

<file path=customXml/itemProps3.xml><?xml version="1.0" encoding="utf-8"?>
<ds:datastoreItem xmlns:ds="http://schemas.openxmlformats.org/officeDocument/2006/customXml" ds:itemID="{082FA5A6-4414-4877-9B3A-12E23A287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Le Ngoc Anh</cp:lastModifiedBy>
  <dcterms:created xsi:type="dcterms:W3CDTF">2018-08-22T07:49:45Z</dcterms:created>
  <dcterms:modified xsi:type="dcterms:W3CDTF">2020-08-18T07:03:52Z</dcterms:modified>
</cp:coreProperties>
</file>