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externalLinks/externalLink3.xml" ContentType="application/vnd.openxmlformats-officedocument.spreadsheetml.externalLink+xml"/>
  <Override PartName="/docProps/app.xml" ContentType="application/vnd.openxmlformats-officedocument.extended-properties+xml"/>
  <Override PartName="/xl/externalLinks/externalLink2.xml" ContentType="application/vnd.openxmlformats-officedocument.spreadsheetml.externalLink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1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20400" windowHeight="7740"/>
  </bookViews>
  <sheets>
    <sheet name="67" sheetId="1" r:id="rId1"/>
  </sheets>
  <externalReferences>
    <externalReference r:id="rId2"/>
    <externalReference r:id="rId3"/>
    <externalReference r:id="rId4"/>
  </externalReferences>
  <definedNames>
    <definedName name="\b1001">#REF!</definedName>
    <definedName name="\b1501">#REF!</definedName>
    <definedName name="\b1502">#REF!</definedName>
    <definedName name="\b2001">#REF!</definedName>
    <definedName name="\b2002">#REF!</definedName>
    <definedName name="\b2501">#REF!</definedName>
    <definedName name="\b2502">#REF!</definedName>
    <definedName name="\b3001">#REF!</definedName>
    <definedName name="\v100">#REF!</definedName>
    <definedName name="\v75">#REF!</definedName>
    <definedName name="_">#N/A</definedName>
    <definedName name="_06">#REF!</definedName>
    <definedName name="_07">#REF!</definedName>
    <definedName name="_1">#N/A</definedName>
    <definedName name="_1000A01">#N/A</definedName>
    <definedName name="_2">#N/A</definedName>
    <definedName name="_40x4">5100</definedName>
    <definedName name="_a1" hidden="1">{"'Sheet1'!$L$16"}</definedName>
    <definedName name="_a129" hidden="1">{"Offgrid",#N/A,FALSE,"OFFGRID";"Region",#N/A,FALSE,"REGION";"Offgrid -2",#N/A,FALSE,"OFFGRID";"WTP",#N/A,FALSE,"WTP";"WTP -2",#N/A,FALSE,"WTP";"Project",#N/A,FALSE,"PROJECT";"Summary -2",#N/A,FALSE,"SUMMARY"}</definedName>
    <definedName name="_a130" hidden="1">{"Offgrid",#N/A,FALSE,"OFFGRID";"Region",#N/A,FALSE,"REGION";"Offgrid -2",#N/A,FALSE,"OFFGRID";"WTP",#N/A,FALSE,"WTP";"WTP -2",#N/A,FALSE,"WTP";"Project",#N/A,FALSE,"PROJECT";"Summary -2",#N/A,FALSE,"SUMMARY"}</definedName>
    <definedName name="_boi1">#REF!</definedName>
    <definedName name="_boi2">#REF!</definedName>
    <definedName name="_boi3">#REF!</definedName>
    <definedName name="_boi4">#REF!</definedName>
    <definedName name="_btm10">#REF!</definedName>
    <definedName name="_btm100">#REF!</definedName>
    <definedName name="_BTM150">#REF!</definedName>
    <definedName name="_BTM200">#REF!</definedName>
    <definedName name="_BTM250">#REF!</definedName>
    <definedName name="_btM300">#REF!</definedName>
    <definedName name="_BTM50">#REF!</definedName>
    <definedName name="_Bvc1">#REF!</definedName>
    <definedName name="_C_Lphi_4ab">#REF!</definedName>
    <definedName name="_cao1">#REF!</definedName>
    <definedName name="_cao2">#REF!</definedName>
    <definedName name="_cao3">#REF!</definedName>
    <definedName name="_cao4">#REF!</definedName>
    <definedName name="_cao5">#REF!</definedName>
    <definedName name="_cao6">#REF!</definedName>
    <definedName name="_chk1">#REF!</definedName>
    <definedName name="_CON1">#REF!</definedName>
    <definedName name="_CON2">#REF!</definedName>
    <definedName name="_CPhi_Bhiem">#REF!</definedName>
    <definedName name="_CPhi_BQLDA">#REF!</definedName>
    <definedName name="_CPhi_DBaoGT">#REF!</definedName>
    <definedName name="_CPhi_Kdinh">#REF!</definedName>
    <definedName name="_CPhi_Nthu_KThanh">#REF!</definedName>
    <definedName name="_CPhi_QToan">#REF!</definedName>
    <definedName name="_CPhiTKe_13">#REF!</definedName>
    <definedName name="_ct456789">IF(#REF!="","",#REF!*#REF!)</definedName>
    <definedName name="_dai1">#REF!</definedName>
    <definedName name="_dai2">#REF!</definedName>
    <definedName name="_dai3">#REF!</definedName>
    <definedName name="_dai4">#REF!</definedName>
    <definedName name="_dai5">#REF!</definedName>
    <definedName name="_dai6">#REF!</definedName>
    <definedName name="_dan1">#REF!</definedName>
    <definedName name="_dan2">#REF!</definedName>
    <definedName name="_dao1">#REF!</definedName>
    <definedName name="_dbu1">#REF!</definedName>
    <definedName name="_dbu2">#REF!</definedName>
    <definedName name="_ddn400">#REF!</definedName>
    <definedName name="_ddn600">#REF!</definedName>
    <definedName name="_FIL2">#REF!</definedName>
    <definedName name="_Fill" hidden="1">#REF!</definedName>
    <definedName name="_gon4">#REF!</definedName>
    <definedName name="_h1" hidden="1">{"'Sheet1'!$L$16"}</definedName>
    <definedName name="_hom2">#REF!</definedName>
    <definedName name="_hu1" hidden="1">{"'Sheet1'!$L$16"}</definedName>
    <definedName name="_hu2" hidden="1">{"'Sheet1'!$L$16"}</definedName>
    <definedName name="_hu5" hidden="1">{"'Sheet1'!$L$16"}</definedName>
    <definedName name="_hu6" hidden="1">{"'Sheet1'!$L$16"}</definedName>
    <definedName name="_Key1" hidden="1">#REF!</definedName>
    <definedName name="_Key2" hidden="1">#REF!</definedName>
    <definedName name="_kl1">#REF!</definedName>
    <definedName name="_KM188">#REF!</definedName>
    <definedName name="_km189">#REF!</definedName>
    <definedName name="_km190">#REF!</definedName>
    <definedName name="_km191">#REF!</definedName>
    <definedName name="_km192">#REF!</definedName>
    <definedName name="_km193">#REF!</definedName>
    <definedName name="_km194">#REF!</definedName>
    <definedName name="_km195">#REF!</definedName>
    <definedName name="_km196">#REF!</definedName>
    <definedName name="_km197">#REF!</definedName>
    <definedName name="_km198">#REF!</definedName>
    <definedName name="_L1">#REF!</definedName>
    <definedName name="_L2">#REF!</definedName>
    <definedName name="_lap1">#REF!</definedName>
    <definedName name="_lap2">#REF!</definedName>
    <definedName name="_Lvc1">#REF!</definedName>
    <definedName name="_MAC12">#REF!</definedName>
    <definedName name="_MAC46">#REF!</definedName>
    <definedName name="_NCL100">#REF!</definedName>
    <definedName name="_NCL200">#REF!</definedName>
    <definedName name="_NCL250">#REF!</definedName>
    <definedName name="_NET2">#REF!</definedName>
    <definedName name="_nin190">#REF!</definedName>
    <definedName name="_NSO2" hidden="1">{"'Sheet1'!$L$16"}</definedName>
    <definedName name="_NSO3" hidden="1">{"'Sheet1'!$L$16"}</definedName>
    <definedName name="_Order1" hidden="1">255</definedName>
    <definedName name="_Order2" hidden="1">255</definedName>
    <definedName name="_Ph30">#REF!</definedName>
    <definedName name="_phi10">#REF!</definedName>
    <definedName name="_phi12">#REF!</definedName>
    <definedName name="_phi14">#REF!</definedName>
    <definedName name="_phi16">#REF!</definedName>
    <definedName name="_phi18">#REF!</definedName>
    <definedName name="_phi20">#REF!</definedName>
    <definedName name="_phi22">#REF!</definedName>
    <definedName name="_phi25">#REF!</definedName>
    <definedName name="_phi28">#REF!</definedName>
    <definedName name="_phi6">#REF!</definedName>
    <definedName name="_phi8">#REF!</definedName>
    <definedName name="_PXB80">#REF!</definedName>
    <definedName name="_R">#REF!</definedName>
    <definedName name="_Regression_Out" hidden="1">#REF!</definedName>
    <definedName name="_Regression_X" hidden="1">#REF!</definedName>
    <definedName name="_Regression_Y" hidden="1">#REF!</definedName>
    <definedName name="_RHH1">#REF!</definedName>
    <definedName name="_RHH10">#REF!</definedName>
    <definedName name="_RHP1">#REF!</definedName>
    <definedName name="_RHP10">#REF!</definedName>
    <definedName name="_RI1">#REF!</definedName>
    <definedName name="_RI10">#REF!</definedName>
    <definedName name="_RII1">#REF!</definedName>
    <definedName name="_RII10">#REF!</definedName>
    <definedName name="_RIP1">#REF!</definedName>
    <definedName name="_RIP10">#REF!</definedName>
    <definedName name="_rp95">#REF!</definedName>
    <definedName name="_sat10">#REF!</definedName>
    <definedName name="_sat14">#REF!</definedName>
    <definedName name="_sat16">#REF!</definedName>
    <definedName name="_sat20">#REF!</definedName>
    <definedName name="_sat8">#REF!</definedName>
    <definedName name="_sc1">#REF!</definedName>
    <definedName name="_SC2">#REF!</definedName>
    <definedName name="_sc3">#REF!</definedName>
    <definedName name="_slg1">#REF!</definedName>
    <definedName name="_slg2">#REF!</definedName>
    <definedName name="_slg3">#REF!</definedName>
    <definedName name="_slg4">#REF!</definedName>
    <definedName name="_slg5">#REF!</definedName>
    <definedName name="_slg6">#REF!</definedName>
    <definedName name="_SN3">#REF!</definedName>
    <definedName name="_Sort" hidden="1">#REF!</definedName>
    <definedName name="_sua20">#REF!</definedName>
    <definedName name="_sua30">#REF!</definedName>
    <definedName name="_t9">#REF!</definedName>
    <definedName name="_TB1">#REF!</definedName>
    <definedName name="_TH1">#REF!</definedName>
    <definedName name="_TH2">#REF!</definedName>
    <definedName name="_TH3">#REF!</definedName>
    <definedName name="_TL1">#REF!</definedName>
    <definedName name="_TL2">#REF!</definedName>
    <definedName name="_TL3">#REF!</definedName>
    <definedName name="_TLA120">#REF!</definedName>
    <definedName name="_TLA35">#REF!</definedName>
    <definedName name="_TLA50">#REF!</definedName>
    <definedName name="_TLA70">#REF!</definedName>
    <definedName name="_TLA95">#REF!</definedName>
    <definedName name="_tra100">#REF!</definedName>
    <definedName name="_tra102">#REF!</definedName>
    <definedName name="_tra104">#REF!</definedName>
    <definedName name="_tra106">#REF!</definedName>
    <definedName name="_tra108">#REF!</definedName>
    <definedName name="_tra110">#REF!</definedName>
    <definedName name="_tra112">#REF!</definedName>
    <definedName name="_tra114">#REF!</definedName>
    <definedName name="_tra116">#REF!</definedName>
    <definedName name="_tra118">#REF!</definedName>
    <definedName name="_tra120">#REF!</definedName>
    <definedName name="_tra122">#REF!</definedName>
    <definedName name="_tra124">#REF!</definedName>
    <definedName name="_tra126">#REF!</definedName>
    <definedName name="_tra128">#REF!</definedName>
    <definedName name="_tra130">#REF!</definedName>
    <definedName name="_tra132">#REF!</definedName>
    <definedName name="_tra134">#REF!</definedName>
    <definedName name="_tra136">#REF!</definedName>
    <definedName name="_tra138">#REF!</definedName>
    <definedName name="_tra140">#REF!</definedName>
    <definedName name="_tra70">#REF!</definedName>
    <definedName name="_tra72">#REF!</definedName>
    <definedName name="_tra74">#REF!</definedName>
    <definedName name="_tra76">#REF!</definedName>
    <definedName name="_tra78">#REF!</definedName>
    <definedName name="_tra80">#REF!</definedName>
    <definedName name="_tra82">#REF!</definedName>
    <definedName name="_tra84">#REF!</definedName>
    <definedName name="_tra86">#REF!</definedName>
    <definedName name="_tra88">#REF!</definedName>
    <definedName name="_tra90">#REF!</definedName>
    <definedName name="_tra92">#REF!</definedName>
    <definedName name="_tra94">#REF!</definedName>
    <definedName name="_tra96">#REF!</definedName>
    <definedName name="_tra98">#REF!</definedName>
    <definedName name="_tz593">#REF!</definedName>
    <definedName name="_vc1">#REF!</definedName>
    <definedName name="_vc2">#REF!</definedName>
    <definedName name="_vc3">#REF!</definedName>
    <definedName name="_vl1">#REF!</definedName>
    <definedName name="_VL100">#REF!</definedName>
    <definedName name="_VL200">#REF!</definedName>
    <definedName name="_VL250">#REF!</definedName>
    <definedName name="_xb80">#REF!</definedName>
    <definedName name="A.">#REF!</definedName>
    <definedName name="a_">#REF!</definedName>
    <definedName name="a0.75">#REF!</definedName>
    <definedName name="A01_">#N/A</definedName>
    <definedName name="A01AC">#N/A</definedName>
    <definedName name="A01CAT">#N/A</definedName>
    <definedName name="A01CODE">#N/A</definedName>
    <definedName name="A01DATA">#N/A</definedName>
    <definedName name="A01MI">#N/A</definedName>
    <definedName name="A01TO">#N/A</definedName>
    <definedName name="A120_">#REF!</definedName>
    <definedName name="a277Print_Titles">#REF!</definedName>
    <definedName name="A35_">#REF!</definedName>
    <definedName name="A50_">#REF!</definedName>
    <definedName name="A6N2">#REF!</definedName>
    <definedName name="A6N3">#REF!</definedName>
    <definedName name="A70_">#REF!</definedName>
    <definedName name="A95_">#REF!</definedName>
    <definedName name="AA">#REF!</definedName>
    <definedName name="AB">#REF!</definedName>
    <definedName name="abc">#REF!</definedName>
    <definedName name="AC120_">#REF!</definedName>
    <definedName name="AC35_">#REF!</definedName>
    <definedName name="AC50_">#REF!</definedName>
    <definedName name="AC70_">#REF!</definedName>
    <definedName name="AC95_">#REF!</definedName>
    <definedName name="AD">#N/A</definedName>
    <definedName name="Address">#REF!</definedName>
    <definedName name="ADEQ">#REF!</definedName>
    <definedName name="ADP">#REF!</definedName>
    <definedName name="Ag_">#REF!</definedName>
    <definedName name="ag15F80">#REF!</definedName>
    <definedName name="ah">#REF!</definedName>
    <definedName name="AKHAC">#REF!</definedName>
    <definedName name="All_Item">#REF!</definedName>
    <definedName name="ALPIN">#N/A</definedName>
    <definedName name="ALPJYOU">#N/A</definedName>
    <definedName name="ALPTOI">#N/A</definedName>
    <definedName name="ALTINH">#REF!</definedName>
    <definedName name="am.">#REF!</definedName>
    <definedName name="Anguon">'[3]Dt 2001'!#REF!</definedName>
    <definedName name="ANN">#REF!</definedName>
    <definedName name="anpha">#REF!</definedName>
    <definedName name="ANQD">#REF!</definedName>
    <definedName name="ANQQH">'[3]Dt 2001'!#REF!</definedName>
    <definedName name="ANSNN">'[3]Dt 2001'!#REF!</definedName>
    <definedName name="ANSNNxnk">'[3]Dt 2001'!#REF!</definedName>
    <definedName name="APC">'[3]Dt 2001'!#REF!</definedName>
    <definedName name="Aptomat">#REF!</definedName>
    <definedName name="AQ">#REF!</definedName>
    <definedName name="As_">#REF!</definedName>
    <definedName name="ATW">#REF!</definedName>
    <definedName name="b1_">#REF!</definedName>
    <definedName name="b2_">#REF!</definedName>
    <definedName name="b3_">#REF!</definedName>
    <definedName name="b4_">#REF!</definedName>
    <definedName name="BANG_CHI_TIET_THI_NGHIEM_CONG_TO">#REF!</definedName>
    <definedName name="BANG_CHI_TIET_THI_NGHIEM_DZ0.4KV">#REF!</definedName>
    <definedName name="Bang_cly">#REF!</definedName>
    <definedName name="Bang_CVC">#REF!</definedName>
    <definedName name="bang_gia">#REF!</definedName>
    <definedName name="BANG_TONG_HOP_CONG_TO">#REF!</definedName>
    <definedName name="BANG_TONG_HOP_DZ0.4KV">#REF!</definedName>
    <definedName name="BANG_TONG_HOP_DZ22KV">#REF!</definedName>
    <definedName name="BANG_TONG_HOP_KHO_BAI">#REF!</definedName>
    <definedName name="BANG_TONG_HOP_TBA">#REF!</definedName>
    <definedName name="Bang_travl">#REF!</definedName>
    <definedName name="bangchu">#REF!</definedName>
    <definedName name="BangGiaVL_Q">#REF!</definedName>
    <definedName name="Banggo">#REF!</definedName>
    <definedName name="BangMa">#REF!</definedName>
    <definedName name="Bar">#REF!</definedName>
    <definedName name="BarData">#REF!</definedName>
    <definedName name="BB">#REF!</definedName>
    <definedName name="bbbbbbbbbbbbbb" hidden="1">{"'Sheet1'!$L$16"}</definedName>
    <definedName name="Bbm">#REF!</definedName>
    <definedName name="bccn">#REF!</definedName>
    <definedName name="Bcg">#REF!</definedName>
    <definedName name="bcgt">#REF!</definedName>
    <definedName name="bckt">#REF!</definedName>
    <definedName name="Bdk">#REF!</definedName>
    <definedName name="BE">#REF!</definedName>
    <definedName name="bengam">#REF!</definedName>
    <definedName name="benuoc">#REF!</definedName>
    <definedName name="beta">#REF!</definedName>
    <definedName name="Bezugsfeld">#REF!</definedName>
    <definedName name="bk">#REF!</definedName>
    <definedName name="blkh">#REF!</definedName>
    <definedName name="blkh1">#REF!</definedName>
    <definedName name="Bng">#REF!</definedName>
    <definedName name="Book2">#REF!</definedName>
    <definedName name="BOQ">#REF!</definedName>
    <definedName name="Bqd">#REF!</definedName>
    <definedName name="BT">#REF!</definedName>
    <definedName name="btchiuaxitm300">#REF!</definedName>
    <definedName name="BTchiuaxm200">#REF!</definedName>
    <definedName name="btcocM400">#REF!</definedName>
    <definedName name="BTlotm100">#REF!</definedName>
    <definedName name="btr">#REF!</definedName>
    <definedName name="Btt">#REF!</definedName>
    <definedName name="BU_CHENH_LECH_DZ0.4KV">#REF!</definedName>
    <definedName name="BU_CHENH_LECH_DZ22KV">#REF!</definedName>
    <definedName name="BU_CHENH_LECH_TBA">#REF!</definedName>
    <definedName name="Bulongma">8700</definedName>
    <definedName name="BVCISUMMARY">#REF!</definedName>
    <definedName name="BVTINH" hidden="1">{"'Sheet1'!$L$16"}</definedName>
    <definedName name="bx">#REF!</definedName>
    <definedName name="BŸo_cŸo_täng_hìp_giŸ_trÙ_t_i_s_n_câ__Ùnh">#REF!</definedName>
    <definedName name="C.1.1..Phat_tuyen">#REF!</definedName>
    <definedName name="C.1.10..VC_Thu_cong_CG">#REF!</definedName>
    <definedName name="C.1.2..Chat_cay_thu_cong">#REF!</definedName>
    <definedName name="C.1.3..Chat_cay_may">#REF!</definedName>
    <definedName name="C.1.4..Dao_goc_cay">#REF!</definedName>
    <definedName name="C.1.5..Lam_duong_tam">#REF!</definedName>
    <definedName name="C.1.6..Lam_cau_tam">#REF!</definedName>
    <definedName name="C.1.7..Rai_da_chong_lun">#REF!</definedName>
    <definedName name="C.1.8..Lam_kho_tam">#REF!</definedName>
    <definedName name="C.1.8..San_mat_bang">#REF!</definedName>
    <definedName name="C.2.1..VC_Thu_cong">#REF!</definedName>
    <definedName name="C.2.2..VC_T_cong_CG">#REF!</definedName>
    <definedName name="C.2.3..Boc_do">#REF!</definedName>
    <definedName name="C.3.1..Dao_dat_mong_cot">#REF!</definedName>
    <definedName name="C.3.2..Dao_dat_de_dap">#REF!</definedName>
    <definedName name="C.3.3..Dap_dat_mong">#REF!</definedName>
    <definedName name="C.3.4..Dao_dap_TDia">#REF!</definedName>
    <definedName name="C.3.5..Dap_bo_bao">#REF!</definedName>
    <definedName name="C.3.6..Bom_tat_nuoc">#REF!</definedName>
    <definedName name="C.3.7..Dao_bun">#REF!</definedName>
    <definedName name="C.3.8..Dap_cat_CT">#REF!</definedName>
    <definedName name="C.3.9..Dao_pha_da">#REF!</definedName>
    <definedName name="C.4.1.Cot_thep">#REF!</definedName>
    <definedName name="C.4.2..Van_khuon">#REF!</definedName>
    <definedName name="C.4.3..Be_tong">#REF!</definedName>
    <definedName name="C.4.4..Lap_BT_D.San">#REF!</definedName>
    <definedName name="C.4.5..Xay_da_hoc">#REF!</definedName>
    <definedName name="C.4.6..Dong_coc">#REF!</definedName>
    <definedName name="C.4.7..Quet_Bi_tum">#REF!</definedName>
    <definedName name="C.5.1..Lap_cot_thep">#REF!</definedName>
    <definedName name="C.5.2..Lap_cot_BT">#REF!</definedName>
    <definedName name="C.5.3..Lap_dat_xa">#REF!</definedName>
    <definedName name="C.5.4..Lap_tiep_dia">#REF!</definedName>
    <definedName name="C.5.5..Son_sat_thep">#REF!</definedName>
    <definedName name="C.6.1..Lap_su_dung">#REF!</definedName>
    <definedName name="C.6.2..Lap_su_CS">#REF!</definedName>
    <definedName name="C.6.3..Su_chuoi_do">#REF!</definedName>
    <definedName name="C.6.4..Su_chuoi_neo">#REF!</definedName>
    <definedName name="C.6.5..Lap_phu_kien">#REF!</definedName>
    <definedName name="C.6.6..Ep_noi_day">#REF!</definedName>
    <definedName name="C.6.7..KD_vuot_CN">#REF!</definedName>
    <definedName name="C.6.8..Rai_cang_day">#REF!</definedName>
    <definedName name="C.6.9..Cap_quang">#REF!</definedName>
    <definedName name="ca.1111">#REF!</definedName>
    <definedName name="ca.1111.th">#REF!</definedName>
    <definedName name="CACAU">298161</definedName>
    <definedName name="Can_doi">#REF!</definedName>
    <definedName name="Candoi" hidden="1">{"'Sheet1'!$L$16"}</definedName>
    <definedName name="cao">#REF!</definedName>
    <definedName name="Cat">#REF!</definedName>
    <definedName name="Category_All">#REF!</definedName>
    <definedName name="CATIN">#N/A</definedName>
    <definedName name="CATJYOU">#N/A</definedName>
    <definedName name="catm">#REF!</definedName>
    <definedName name="catn">#REF!</definedName>
    <definedName name="CATREC">#N/A</definedName>
    <definedName name="CATSYU">#N/A</definedName>
    <definedName name="catvang">#REF!</definedName>
    <definedName name="cau_nho">#REF!</definedName>
    <definedName name="Caudao">#REF!</definedName>
    <definedName name="CB">#REF!</definedName>
    <definedName name="CCS">#REF!</definedName>
    <definedName name="CDD">#REF!</definedName>
    <definedName name="CDDD1PHA">#REF!</definedName>
    <definedName name="CDDD3PHA">#REF!</definedName>
    <definedName name="Cdnum">#REF!</definedName>
    <definedName name="cdps" hidden="1">{"'Sheet1'!$L$16"}</definedName>
    <definedName name="cdps1312" hidden="1">{"'Sheet1'!$L$16"}</definedName>
    <definedName name="CDPS141" hidden="1">{"'Sheet1'!$L$16"}</definedName>
    <definedName name="cfc">#REF!</definedName>
    <definedName name="CH">#REF!</definedName>
    <definedName name="chk">#REF!</definedName>
    <definedName name="chon">#REF!</definedName>
    <definedName name="chon1">#REF!</definedName>
    <definedName name="chon2">#REF!</definedName>
    <definedName name="chon3">#REF!</definedName>
    <definedName name="Chs_bq">#REF!</definedName>
    <definedName name="Chsau">#REF!</definedName>
    <definedName name="City">#REF!</definedName>
    <definedName name="CK">#REF!</definedName>
    <definedName name="CLECH_0.4">#REF!</definedName>
    <definedName name="CLVC3">0.1</definedName>
    <definedName name="CLVC35">#REF!</definedName>
    <definedName name="CLVCTB">#REF!</definedName>
    <definedName name="clvl">#REF!</definedName>
    <definedName name="cn">#REF!</definedName>
    <definedName name="CNC">#REF!</definedName>
    <definedName name="CND">#REF!</definedName>
    <definedName name="cne">#REF!</definedName>
    <definedName name="CNG">#REF!</definedName>
    <definedName name="co.">#REF!</definedName>
    <definedName name="co..">#REF!</definedName>
    <definedName name="cocbtct">#REF!</definedName>
    <definedName name="cocot">#REF!</definedName>
    <definedName name="cocott">#REF!</definedName>
    <definedName name="Code" hidden="1">#REF!</definedName>
    <definedName name="Cöï_ly_vaän_chuyeãn">#REF!</definedName>
    <definedName name="CÖÏ_LY_VAÄN_CHUYEÅN">#REF!</definedName>
    <definedName name="COMMON">#REF!</definedName>
    <definedName name="comong">#REF!</definedName>
    <definedName name="Company">#REF!</definedName>
    <definedName name="CON_EQP_COS">#REF!</definedName>
    <definedName name="CON_EQP_COST">#REF!</definedName>
    <definedName name="Cong_HM_DTCT">#REF!</definedName>
    <definedName name="Cong_M_DTCT">#REF!</definedName>
    <definedName name="Cong_NC_DTCT">#REF!</definedName>
    <definedName name="Cong_VL_DTCT">#REF!</definedName>
    <definedName name="congbengam">#REF!</definedName>
    <definedName name="congbenuoc">#REF!</definedName>
    <definedName name="congcoc">#REF!</definedName>
    <definedName name="congcocot">#REF!</definedName>
    <definedName name="congcocott">#REF!</definedName>
    <definedName name="congcomong">#REF!</definedName>
    <definedName name="congcottron">#REF!</definedName>
    <definedName name="congcotvuong">#REF!</definedName>
    <definedName name="congdam">#REF!</definedName>
    <definedName name="congdan1">#REF!</definedName>
    <definedName name="congdan2">#REF!</definedName>
    <definedName name="congdandusan">#REF!</definedName>
    <definedName name="congGT" hidden="1">{"'Sheet1'!$L$16"}</definedName>
    <definedName name="conglanhto">#REF!</definedName>
    <definedName name="congmong">#REF!</definedName>
    <definedName name="congmongbang">#REF!</definedName>
    <definedName name="congmongdon">#REF!</definedName>
    <definedName name="congpanen">#REF!</definedName>
    <definedName name="congsan">#REF!</definedName>
    <definedName name="congthang">#REF!</definedName>
    <definedName name="CONST_EQ">#REF!</definedName>
    <definedName name="COT">#REF!</definedName>
    <definedName name="cot7.5">#REF!</definedName>
    <definedName name="cot8.5">#REF!</definedName>
    <definedName name="Cotsatma">9726</definedName>
    <definedName name="Cotthepma">9726</definedName>
    <definedName name="cottron">#REF!</definedName>
    <definedName name="cotvuong">#REF!</definedName>
    <definedName name="Country">#REF!</definedName>
    <definedName name="COVER">#REF!</definedName>
    <definedName name="cpc">#REF!</definedName>
    <definedName name="CPK">#REF!</definedName>
    <definedName name="cpmtc">#REF!</definedName>
    <definedName name="cpnc">#REF!</definedName>
    <definedName name="CPTB">#REF!</definedName>
    <definedName name="cptt">#REF!</definedName>
    <definedName name="CPVC100">#REF!</definedName>
    <definedName name="CPVC35">#REF!</definedName>
    <definedName name="cpvl">#REF!</definedName>
    <definedName name="CRD">#REF!</definedName>
    <definedName name="CRIT1">#REF!</definedName>
    <definedName name="CRIT10">#REF!</definedName>
    <definedName name="CRIT2">#REF!</definedName>
    <definedName name="CRIT3">#REF!</definedName>
    <definedName name="CRIT4">#REF!</definedName>
    <definedName name="CRIT5">#REF!</definedName>
    <definedName name="CRIT6">#REF!</definedName>
    <definedName name="CRIT7">#REF!</definedName>
    <definedName name="CRIT8">#REF!</definedName>
    <definedName name="CRIT9">#REF!</definedName>
    <definedName name="CRITINST">#REF!</definedName>
    <definedName name="CRITPURC">#REF!</definedName>
    <definedName name="CRS">#REF!</definedName>
    <definedName name="CS">#REF!</definedName>
    <definedName name="CS_10">#REF!</definedName>
    <definedName name="CS_100">#REF!</definedName>
    <definedName name="CS_10S">#REF!</definedName>
    <definedName name="CS_120">#REF!</definedName>
    <definedName name="CS_140">#REF!</definedName>
    <definedName name="CS_160">#REF!</definedName>
    <definedName name="CS_20">#REF!</definedName>
    <definedName name="CS_30">#REF!</definedName>
    <definedName name="CS_40">#REF!</definedName>
    <definedName name="CS_40S">#REF!</definedName>
    <definedName name="CS_5S">#REF!</definedName>
    <definedName name="CS_60">#REF!</definedName>
    <definedName name="CS_80">#REF!</definedName>
    <definedName name="CS_80S">#REF!</definedName>
    <definedName name="CS_STD">#REF!</definedName>
    <definedName name="CS_XS">#REF!</definedName>
    <definedName name="CS_XXS">#REF!</definedName>
    <definedName name="csd3p">#REF!</definedName>
    <definedName name="csddg1p">#REF!</definedName>
    <definedName name="csddt1p">#REF!</definedName>
    <definedName name="csht3p">#REF!</definedName>
    <definedName name="CT_KSTK">#REF!</definedName>
    <definedName name="ctiep">#REF!</definedName>
    <definedName name="CTIET">#REF!</definedName>
    <definedName name="cu">#REF!</definedName>
    <definedName name="CU_LY">#REF!</definedName>
    <definedName name="CU_LY_VAN_CHUYEN_GIA_QUYEN">#REF!</definedName>
    <definedName name="CU_LY_VAN_CHUYEN_THU_CONG">#REF!</definedName>
    <definedName name="CuLy">#REF!</definedName>
    <definedName name="CuLy_Q">#REF!</definedName>
    <definedName name="cuoc_vc">#REF!</definedName>
    <definedName name="CuocVC">#REF!</definedName>
    <definedName name="CURRENCY">#REF!</definedName>
    <definedName name="CVC_Q">#REF!</definedName>
    <definedName name="cx">#REF!</definedName>
    <definedName name="d_">#REF!</definedName>
    <definedName name="D_7101A_B">#REF!</definedName>
    <definedName name="D_L">#REF!</definedName>
    <definedName name="d1_">#REF!</definedName>
    <definedName name="d2_">#REF!</definedName>
    <definedName name="d3_">#REF!</definedName>
    <definedName name="d4_">#REF!</definedName>
    <definedName name="d5_">#REF!</definedName>
    <definedName name="da">#REF!</definedName>
    <definedName name="dadas">#REF!</definedName>
    <definedName name="dah">#REF!</definedName>
    <definedName name="dahoc">#REF!</definedName>
    <definedName name="dam">#REF!</definedName>
    <definedName name="danducsan">#REF!</definedName>
    <definedName name="dao">#REF!</definedName>
    <definedName name="dap">#REF!</definedName>
    <definedName name="DAT">#REF!</definedName>
    <definedName name="data">#REF!</definedName>
    <definedName name="DATA_DATA2_List">#REF!</definedName>
    <definedName name="data1" hidden="1">#REF!</definedName>
    <definedName name="Data11">#REF!</definedName>
    <definedName name="data2" hidden="1">#REF!</definedName>
    <definedName name="data3" hidden="1">#REF!</definedName>
    <definedName name="Data41">#REF!</definedName>
    <definedName name="_xlnm.Database">#REF!</definedName>
    <definedName name="DBASE">#REF!</definedName>
    <definedName name="DCL_22">12117600</definedName>
    <definedName name="DCL_35">25490000</definedName>
    <definedName name="DDAY">#REF!</definedName>
    <definedName name="de">#REF!</definedName>
    <definedName name="DEMI1">#N/A</definedName>
    <definedName name="DEMI2">#N/A</definedName>
    <definedName name="den_bu">#REF!</definedName>
    <definedName name="denbu">#REF!</definedName>
    <definedName name="Det32x3">#REF!</definedName>
    <definedName name="Det35x3">#REF!</definedName>
    <definedName name="Det40x4">#REF!</definedName>
    <definedName name="Det50x5">#REF!</definedName>
    <definedName name="Det63x6">#REF!</definedName>
    <definedName name="Det75x6">#REF!</definedName>
    <definedName name="dgbdII">#REF!</definedName>
    <definedName name="DGCT_T.Quy_P.Thuy_Q">#REF!</definedName>
    <definedName name="DGCT_TRAUQUYPHUTHUY_HN">#REF!</definedName>
    <definedName name="DGCTI592">#REF!</definedName>
    <definedName name="dgđg">'[3]Dt 2001'!#REF!</definedName>
    <definedName name="dghp">#REF!</definedName>
    <definedName name="dgnc">#REF!</definedName>
    <definedName name="dgqndn">#REF!</definedName>
    <definedName name="DGTS" hidden="1">{"'Sheet1'!$L$16"}</definedName>
    <definedName name="DGTV">#REF!</definedName>
    <definedName name="dgvl">#REF!</definedName>
    <definedName name="dhom">#REF!</definedName>
    <definedName name="dien">#REF!</definedName>
    <definedName name="dientichck">#REF!</definedName>
    <definedName name="dinh">#REF!</definedName>
    <definedName name="dinh2">#REF!</definedName>
    <definedName name="Discount" hidden="1">#REF!</definedName>
    <definedName name="display_area_2" hidden="1">#REF!</definedName>
    <definedName name="DKTINH" hidden="1">{"'Sheet1'!$L$16"}</definedName>
    <definedName name="DLC">#REF!</definedName>
    <definedName name="DLCC">#REF!</definedName>
    <definedName name="DM">#REF!</definedName>
    <definedName name="dm56bxd">#REF!</definedName>
    <definedName name="DN">#REF!</definedName>
    <definedName name="DNNN">#REF!</definedName>
    <definedName name="DÑt45x4">#REF!</definedName>
    <definedName name="doan1">#REF!</definedName>
    <definedName name="doan2">#REF!</definedName>
    <definedName name="doan3">#REF!</definedName>
    <definedName name="doan4">#REF!</definedName>
    <definedName name="doan5">#REF!</definedName>
    <definedName name="doan6">#REF!</definedName>
    <definedName name="Doc">#REF!</definedName>
    <definedName name="Document_array">{"ÿÿÿÿÿ"}</definedName>
    <definedName name="Documents_array">#REF!</definedName>
    <definedName name="Doku">#REF!</definedName>
    <definedName name="DON_GIA_3282">#REF!</definedName>
    <definedName name="DON_GIA_3283">#REF!</definedName>
    <definedName name="DON_GIA_3285">#REF!</definedName>
    <definedName name="DON_GIA_VAN_CHUYEN_36">#REF!</definedName>
    <definedName name="Dongnai07">#REF!</definedName>
    <definedName name="dry..">#REF!</definedName>
    <definedName name="ds">#REF!</definedName>
    <definedName name="DS1p1vc">#REF!</definedName>
    <definedName name="ds1p2nc">#REF!</definedName>
    <definedName name="ds1p2vc">#REF!</definedName>
    <definedName name="ds1pnc">#REF!</definedName>
    <definedName name="ds1pvl">#REF!</definedName>
    <definedName name="ds3pctnc">#REF!</definedName>
    <definedName name="ds3pctvc">#REF!</definedName>
    <definedName name="ds3pctvl">#REF!</definedName>
    <definedName name="ds3pnc">#REF!</definedName>
    <definedName name="ds3pvl">#REF!</definedName>
    <definedName name="DSPK1p1nc">#REF!</definedName>
    <definedName name="DSPK1p1vl">#REF!</definedName>
    <definedName name="DSPK1pnc">#REF!</definedName>
    <definedName name="DSPK1pvl">#REF!</definedName>
    <definedName name="DSUMDATA">#REF!</definedName>
    <definedName name="dtich1">#REF!</definedName>
    <definedName name="dtich2">#REF!</definedName>
    <definedName name="dtich3">#REF!</definedName>
    <definedName name="dtich4">#REF!</definedName>
    <definedName name="dtich5">#REF!</definedName>
    <definedName name="dtich6">#REF!</definedName>
    <definedName name="DU_TOAN_CHI_TIET_CONG_TO">#REF!</definedName>
    <definedName name="DU_TOAN_CHI_TIET_DZ22KV">#REF!</definedName>
    <definedName name="DU_TOAN_CHI_TIET_KHO_BAI">#REF!</definedName>
    <definedName name="DUT">#REF!</definedName>
    <definedName name="DutoanDongmo">#REF!</definedName>
    <definedName name="EDR">#REF!</definedName>
    <definedName name="Email">#REF!</definedName>
    <definedName name="emb">#REF!</definedName>
    <definedName name="EmployeeName">#REF!</definedName>
    <definedName name="end">#REF!</definedName>
    <definedName name="End_1">#REF!</definedName>
    <definedName name="End_10">#REF!</definedName>
    <definedName name="End_11">#REF!</definedName>
    <definedName name="End_12">#REF!</definedName>
    <definedName name="End_13">#REF!</definedName>
    <definedName name="End_2">#REF!</definedName>
    <definedName name="End_3">#REF!</definedName>
    <definedName name="End_4">#REF!</definedName>
    <definedName name="End_5">#REF!</definedName>
    <definedName name="End_6">#REF!</definedName>
    <definedName name="End_7">#REF!</definedName>
    <definedName name="End_8">#REF!</definedName>
    <definedName name="End_9">#REF!</definedName>
    <definedName name="EQI">#REF!</definedName>
    <definedName name="EVNB">#REF!</definedName>
    <definedName name="ex">#REF!</definedName>
    <definedName name="EXC">#REF!</definedName>
    <definedName name="EXCH">#REF!</definedName>
    <definedName name="EXPORT">#REF!</definedName>
    <definedName name="f">#REF!</definedName>
    <definedName name="F5Temp">#REF!</definedName>
    <definedName name="FACTOR">#REF!</definedName>
    <definedName name="Fax">#REF!</definedName>
    <definedName name="fb">#REF!</definedName>
    <definedName name="fc">#REF!</definedName>
    <definedName name="fc_">#REF!</definedName>
    <definedName name="FCode" hidden="1">#REF!</definedName>
    <definedName name="FDR">#REF!</definedName>
    <definedName name="ffgsg">#REF!</definedName>
    <definedName name="Fh">#REF!</definedName>
    <definedName name="FI_12">4820</definedName>
    <definedName name="FIL">#REF!</definedName>
    <definedName name="FILE">#REF!</definedName>
    <definedName name="FO">#N/A</definedName>
    <definedName name="FS">#REF!</definedName>
    <definedName name="fuji">#REF!</definedName>
    <definedName name="Fy_">#REF!</definedName>
    <definedName name="g_">#REF!</definedName>
    <definedName name="g_1">#REF!</definedName>
    <definedName name="G_2">#REF!</definedName>
    <definedName name="g_3">#REF!</definedName>
    <definedName name="G_ME">#REF!</definedName>
    <definedName name="gach">#REF!</definedName>
    <definedName name="GAHT">#REF!</definedName>
    <definedName name="GC_DN">#REF!</definedName>
    <definedName name="GC_HT">#REF!</definedName>
    <definedName name="GC_TD">#REF!</definedName>
    <definedName name="GDL">#REF!</definedName>
    <definedName name="geff">#REF!</definedName>
    <definedName name="geo">#REF!</definedName>
    <definedName name="gg">#REF!</definedName>
    <definedName name="ghip">#REF!</definedName>
    <definedName name="Ghipnoi">#REF!</definedName>
    <definedName name="Ghipnoi_N4">#REF!</definedName>
    <definedName name="gia">#REF!</definedName>
    <definedName name="Gia_CT">#REF!</definedName>
    <definedName name="GIA_CU_LY_VAN_CHUYEN">#REF!</definedName>
    <definedName name="gia_tien">#REF!</definedName>
    <definedName name="gia_tien_1">#REF!</definedName>
    <definedName name="gia_tien_2">#REF!</definedName>
    <definedName name="gia_tien_3">#REF!</definedName>
    <definedName name="gia_tien_BTN">#REF!</definedName>
    <definedName name="gia_tri_1BTN">#REF!</definedName>
    <definedName name="gia_tri_2BTN">#REF!</definedName>
    <definedName name="gia_tri_3BTN">#REF!</definedName>
    <definedName name="Gia_VT">#REF!</definedName>
    <definedName name="GIAVL_TRALY">#REF!</definedName>
    <definedName name="GIAVLIEUTN">#REF!</definedName>
    <definedName name="gIItc">#REF!</definedName>
    <definedName name="gIItt">#REF!</definedName>
    <definedName name="Giocong">#REF!</definedName>
    <definedName name="gkcn">#REF!</definedName>
    <definedName name="gl3p">#REF!</definedName>
    <definedName name="GLL">#REF!</definedName>
    <definedName name="Goc32x3">#REF!</definedName>
    <definedName name="Goc35x3">#REF!</definedName>
    <definedName name="Goc40x4">#REF!</definedName>
    <definedName name="Goc45x4">#REF!</definedName>
    <definedName name="Goc50x5">#REF!</definedName>
    <definedName name="Goc63x6">#REF!</definedName>
    <definedName name="Goc75x6">#REF!</definedName>
    <definedName name="grB">#REF!</definedName>
    <definedName name="grC">#REF!</definedName>
    <definedName name="grD">#REF!</definedName>
    <definedName name="gs">#REF!</definedName>
    <definedName name="GT">#REF!</definedName>
    <definedName name="Gtb">#REF!</definedName>
    <definedName name="gtbtt">#REF!</definedName>
    <definedName name="GTRI">#REF!</definedName>
    <definedName name="gtst">#REF!</definedName>
    <definedName name="GTXL">#REF!</definedName>
    <definedName name="GVL_LDT">#REF!</definedName>
    <definedName name="Gxl">#REF!</definedName>
    <definedName name="gxltt">#REF!</definedName>
    <definedName name="GXMAX">#REF!</definedName>
    <definedName name="GXMIN">#REF!</definedName>
    <definedName name="GYMAX">#REF!</definedName>
    <definedName name="GYMIN">#REF!</definedName>
    <definedName name="h" hidden="1">{"'Sheet1'!$L$16"}</definedName>
    <definedName name="H_30">#REF!</definedName>
    <definedName name="h_d">#REF!</definedName>
    <definedName name="H_THUCHTHH">#REF!</definedName>
    <definedName name="H_THUCTT">#REF!</definedName>
    <definedName name="h0.75">#REF!</definedName>
    <definedName name="Ha">#REF!</definedName>
    <definedName name="Hang_muc_khac">#REF!</definedName>
    <definedName name="HBC">#REF!</definedName>
    <definedName name="HBL">#REF!</definedName>
    <definedName name="hc">#REF!</definedName>
    <definedName name="hc0.75">#REF!</definedName>
    <definedName name="HCM">#REF!</definedName>
    <definedName name="HCPH">#REF!</definedName>
    <definedName name="HCS">#REF!</definedName>
    <definedName name="HCU">#REF!</definedName>
    <definedName name="Hdc">#REF!</definedName>
    <definedName name="Hdk">#REF!</definedName>
    <definedName name="HDU">#REF!</definedName>
    <definedName name="HE_SO_KHO_KHAN_CANG_DAY">#REF!</definedName>
    <definedName name="Heä_soá_laép_xaø_H">1.7</definedName>
    <definedName name="heä_soá_sình_laày">#REF!</definedName>
    <definedName name="Hg">#REF!</definedName>
    <definedName name="hh">#REF!</definedName>
    <definedName name="HHcat">#REF!</definedName>
    <definedName name="HHda">#REF!</definedName>
    <definedName name="HHIC">#REF!</definedName>
    <definedName name="HHT">#REF!</definedName>
    <definedName name="HHTT">#REF!</definedName>
    <definedName name="HHxm">#REF!</definedName>
    <definedName name="HiddenRows" hidden="1">#REF!</definedName>
    <definedName name="hien">#REF!</definedName>
    <definedName name="Hinh_thuc">#REF!</definedName>
    <definedName name="HiÕu">#REF!</definedName>
    <definedName name="HKE">#REF!</definedName>
    <definedName name="HKL">#REF!</definedName>
    <definedName name="HKLHI">#REF!</definedName>
    <definedName name="HKLL">#REF!</definedName>
    <definedName name="HKLLLO">#REF!</definedName>
    <definedName name="HLIC">#REF!</definedName>
    <definedName name="HLU">#REF!</definedName>
    <definedName name="Hm">#REF!</definedName>
    <definedName name="ho" hidden="1">{"'Sheet1'!$L$16"}</definedName>
    <definedName name="HOME_MANP">#REF!</definedName>
    <definedName name="HOMEOFFICE_COST">#REF!</definedName>
    <definedName name="HR">#REF!</definedName>
    <definedName name="HRC">#REF!</definedName>
    <definedName name="hs">#REF!</definedName>
    <definedName name="Hsc">#REF!</definedName>
    <definedName name="HSCT3">0.1</definedName>
    <definedName name="hsd">#REF!</definedName>
    <definedName name="hsdc">#REF!</definedName>
    <definedName name="hsdc1">#REF!</definedName>
    <definedName name="HSDN">2.5</definedName>
    <definedName name="HSGG">#REF!</definedName>
    <definedName name="HSHH">#REF!</definedName>
    <definedName name="HSHHUT">#REF!</definedName>
    <definedName name="hsk">#REF!</definedName>
    <definedName name="HSKK35">#REF!</definedName>
    <definedName name="HSlan">#REF!</definedName>
    <definedName name="HSLX">#REF!</definedName>
    <definedName name="HSLXH">1.7</definedName>
    <definedName name="HSLXP">#REF!</definedName>
    <definedName name="hsm">#REF!</definedName>
    <definedName name="HSSL">#REF!</definedName>
    <definedName name="hßm4">#REF!</definedName>
    <definedName name="hstb">#REF!</definedName>
    <definedName name="hstdtk">#REF!</definedName>
    <definedName name="hsthep">#REF!</definedName>
    <definedName name="hsUd">#REF!</definedName>
    <definedName name="hsvc">#REF!</definedName>
    <definedName name="HSVC1">#REF!</definedName>
    <definedName name="HSVC2">#REF!</definedName>
    <definedName name="HSVC3">#REF!</definedName>
    <definedName name="hsvl">#REF!</definedName>
    <definedName name="HT">#REF!</definedName>
    <definedName name="HTHH">#REF!</definedName>
    <definedName name="HTML_CodePage" hidden="1">950</definedName>
    <definedName name="HTML_Control" hidden="1">{"'Sheet1'!$L$16"}</definedName>
    <definedName name="HTML_Description" hidden="1">""</definedName>
    <definedName name="HTML_Email" hidden="1">""</definedName>
    <definedName name="HTML_Header" hidden="1">"Sheet1"</definedName>
    <definedName name="HTML_LastUpdate" hidden="1">"2000/9/14"</definedName>
    <definedName name="HTML_LineAfter" hidden="1">FALSE</definedName>
    <definedName name="HTML_LineBefore" hidden="1">FALSE</definedName>
    <definedName name="HTML_Name" hidden="1">"J.C.WONG"</definedName>
    <definedName name="HTML_OBDlg2" hidden="1">TRUE</definedName>
    <definedName name="HTML_OBDlg4" hidden="1">TRUE</definedName>
    <definedName name="HTML_OS" hidden="1">0</definedName>
    <definedName name="HTML_PathFile" hidden="1">"C:\2689\Q\國內\00q3961台化龍德PTA3建造\MyHTML.htm"</definedName>
    <definedName name="HTML_Title" hidden="1">"00Q3961-SUM"</definedName>
    <definedName name="HTNC">#REF!</definedName>
    <definedName name="Htr">#REF!</definedName>
    <definedName name="HTS">#REF!</definedName>
    <definedName name="Htt">#REF!</definedName>
    <definedName name="HTU">#REF!</definedName>
    <definedName name="HTVL">#REF!</definedName>
    <definedName name="hu" hidden="1">{"'Sheet1'!$L$16"}</definedName>
    <definedName name="huuuu" hidden="1">{"'Sheet1'!$L$16"}</definedName>
    <definedName name="huy" hidden="1">{"'Sheet1'!$L$16"}</definedName>
    <definedName name="HV">#N/A</definedName>
    <definedName name="Hvb">#REF!</definedName>
    <definedName name="HVBC">#REF!</definedName>
    <definedName name="HVC">#REF!</definedName>
    <definedName name="Hvk">#REF!</definedName>
    <definedName name="HVL">#REF!</definedName>
    <definedName name="HVP">#REF!</definedName>
    <definedName name="Hxk">#REF!</definedName>
    <definedName name="I">#REF!</definedName>
    <definedName name="Î" hidden="1">{"'Sheet1'!$L$16"}</definedName>
    <definedName name="I_p">#REF!</definedName>
    <definedName name="IDLAB_COST">#REF!</definedName>
    <definedName name="IMPORT">#REF!</definedName>
    <definedName name="in">#REF!</definedName>
    <definedName name="IND_LAB">#REF!</definedName>
    <definedName name="INDMANP">#REF!</definedName>
    <definedName name="INPUT">#REF!</definedName>
    <definedName name="INPUT1">#REF!</definedName>
    <definedName name="inputCosti">#REF!</definedName>
    <definedName name="inputLf">#REF!</definedName>
    <definedName name="inputWTP">#REF!</definedName>
    <definedName name="INT">#REF!</definedName>
    <definedName name="Ip">#REF!</definedName>
    <definedName name="Ip_">#REF!</definedName>
    <definedName name="IST">#REF!</definedName>
    <definedName name="IWTP">#REF!</definedName>
    <definedName name="j">#REF!</definedName>
    <definedName name="j356C8">#REF!</definedName>
    <definedName name="jhfg">#REF!</definedName>
    <definedName name="jhnjnn">#REF!</definedName>
    <definedName name="k">#REF!</definedName>
    <definedName name="K_L">#REF!</definedName>
    <definedName name="KA">#REF!</definedName>
    <definedName name="KAE">#REF!</definedName>
    <definedName name="KAS">#REF!</definedName>
    <definedName name="kcong">#REF!</definedName>
    <definedName name="kecot">#REF!</definedName>
    <definedName name="ketcau">#REF!</definedName>
    <definedName name="kh">#REF!</definedName>
    <definedName name="KH_Chang">#REF!</definedName>
    <definedName name="Khac">#REF!</definedName>
    <definedName name="khanang">#REF!</definedName>
    <definedName name="KHldatcat">#REF!</definedName>
    <definedName name="KHOI_LUONG_DAT_DAO_DAP">#REF!</definedName>
    <definedName name="khong">#REF!</definedName>
    <definedName name="Khong_can_doi">#REF!</definedName>
    <definedName name="kiem">#REF!</definedName>
    <definedName name="Kiem_tra_trung_ten">#REF!</definedName>
    <definedName name="KINH_PHI_DEN_BU">#REF!</definedName>
    <definedName name="KINH_PHI_DZ0.4KV">#REF!</definedName>
    <definedName name="KINH_PHI_KHAO_SAT__LAP_BCNCKT__TKKTTC">#REF!</definedName>
    <definedName name="KINH_PHI_KHO_BAI">#REF!</definedName>
    <definedName name="KINH_PHI_TBA">#REF!</definedName>
    <definedName name="kj">#REF!</definedName>
    <definedName name="KKE_Sheet10_List">#REF!</definedName>
    <definedName name="kkkkkkkkkkkk">#REF!</definedName>
    <definedName name="kl">#REF!</definedName>
    <definedName name="kl_ME">#REF!</definedName>
    <definedName name="klc">#REF!</definedName>
    <definedName name="klctbb">#REF!</definedName>
    <definedName name="KLTHDN">#REF!</definedName>
    <definedName name="KLVANKHUON">#REF!</definedName>
    <definedName name="KP">#REF!</definedName>
    <definedName name="kp1ph">#REF!</definedName>
    <definedName name="KQ_Truong">#REF!</definedName>
    <definedName name="Ks">#REF!</definedName>
    <definedName name="KSTK">#REF!</definedName>
    <definedName name="ktc">#REF!</definedName>
    <definedName name="Kte">#REF!</definedName>
    <definedName name="l">#REF!</definedName>
    <definedName name="l_1">#REF!</definedName>
    <definedName name="L_mong">#REF!</definedName>
    <definedName name="l1d">#REF!</definedName>
    <definedName name="L63x6">5800</definedName>
    <definedName name="LABEL">#REF!</definedName>
    <definedName name="lan">#REF!</definedName>
    <definedName name="lanhto">#REF!</definedName>
    <definedName name="lao_keo_dam_cau">#REF!</definedName>
    <definedName name="LAP_DAT_TBA">#REF!</definedName>
    <definedName name="Lb">#REF!</definedName>
    <definedName name="LBS_22">107800000</definedName>
    <definedName name="Ldatcat">#REF!</definedName>
    <definedName name="Ldk">#REF!</definedName>
    <definedName name="leon" hidden="1">{"'Sheet1'!$L$16"}</definedName>
    <definedName name="LgL">#REF!</definedName>
    <definedName name="Liªn" hidden="1">{"'Sheet1'!$L$16"}</definedName>
    <definedName name="LIET_KE_VI_TRI_DZ0.4KV">#REF!</definedName>
    <definedName name="LIET_KE_VI_TRI_DZ22KV">#REF!</definedName>
    <definedName name="LK">#REF!</definedName>
    <definedName name="LK_hathe">#REF!</definedName>
    <definedName name="LKTBA">#REF!</definedName>
    <definedName name="lllllllllllllllllllllllllllllllll" hidden="1">{"'Sheet1'!$L$16"}</definedName>
    <definedName name="LLs">#REF!</definedName>
    <definedName name="Lmk">#REF!</definedName>
    <definedName name="ln">#REF!</definedName>
    <definedName name="Lnh">#REF!</definedName>
    <definedName name="lntt">#REF!</definedName>
    <definedName name="Lo">#REF!</definedName>
    <definedName name="loai">#REF!</definedName>
    <definedName name="LOAI_DUONG">#REF!</definedName>
    <definedName name="Loai_TD">#REF!</definedName>
    <definedName name="LoaixeH">#REF!</definedName>
    <definedName name="LoaixeXB">#REF!</definedName>
    <definedName name="LookBidProID">#REF!</definedName>
    <definedName name="LookContractTypeID">#REF!</definedName>
    <definedName name="LookCurrencyID">#REF!</definedName>
    <definedName name="LookDonorID">#REF!</definedName>
    <definedName name="LookPackageTypeID">#REF!</definedName>
    <definedName name="LookProcurementMethodID">#REF!</definedName>
    <definedName name="LookReviewMethodID">#REF!</definedName>
    <definedName name="LookSelectMethodID">#REF!</definedName>
    <definedName name="LOOP">#REF!</definedName>
    <definedName name="Lqd">#REF!</definedName>
    <definedName name="LRDaysTaken">#REF!</definedName>
    <definedName name="LREmployeeName">#REF!</definedName>
    <definedName name="LRMC">#REF!</definedName>
    <definedName name="LRNoOfDays">#REF!</definedName>
    <definedName name="LThanh">#REF!</definedName>
    <definedName name="lv..">#REF!</definedName>
    <definedName name="Lvc">#REF!</definedName>
    <definedName name="lvr..">#REF!</definedName>
    <definedName name="m" hidden="1">{"'Sheet1'!$L$16"}</definedName>
    <definedName name="M0.4">#REF!</definedName>
    <definedName name="M12ba3p">#REF!</definedName>
    <definedName name="M12bb1p">#REF!</definedName>
    <definedName name="M12cbnc">#REF!</definedName>
    <definedName name="M12cbvl">#REF!</definedName>
    <definedName name="M14bb1p">#REF!</definedName>
    <definedName name="m8aanc">#REF!</definedName>
    <definedName name="m8aavl">#REF!</definedName>
    <definedName name="Ma3pnc">#REF!</definedName>
    <definedName name="Ma3pvl">#REF!</definedName>
    <definedName name="Maa3pnc">#REF!</definedName>
    <definedName name="Maa3pvl">#REF!</definedName>
    <definedName name="MACRO">#REF!</definedName>
    <definedName name="MAJ_CON_EQP">#REF!</definedName>
    <definedName name="MaMay_Q">#REF!</definedName>
    <definedName name="Mat_cau">#REF!</definedName>
    <definedName name="MAVANKHUON">#REF!</definedName>
    <definedName name="MAVLTHDN">#REF!</definedName>
    <definedName name="may">#REF!</definedName>
    <definedName name="Mba1p">#REF!</definedName>
    <definedName name="Mba3p">#REF!</definedName>
    <definedName name="Mbb3p">#REF!</definedName>
    <definedName name="Mbn1p">#REF!</definedName>
    <definedName name="mc">#REF!</definedName>
    <definedName name="me">#REF!</definedName>
    <definedName name="MENU1">#REF!</definedName>
    <definedName name="MENUVIEW">#REF!</definedName>
    <definedName name="MESSAGE">#REF!</definedName>
    <definedName name="MESSAGE1">#REF!</definedName>
    <definedName name="MESSAGE2">#REF!</definedName>
    <definedName name="MG_A">#REF!</definedName>
    <definedName name="mi">#REF!</definedName>
    <definedName name="mmmmmmm" hidden="1">{"'Sheet1'!$L$16"}</definedName>
    <definedName name="mmmmmmmmmmmmmmmmmmmm" hidden="1">{"'Sheet1'!$L$16"}</definedName>
    <definedName name="MN">#REF!</definedName>
    <definedName name="MODIFY">#REF!</definedName>
    <definedName name="mongbang">#REF!</definedName>
    <definedName name="mongdon">#REF!</definedName>
    <definedName name="Morong4054_85">#REF!</definedName>
    <definedName name="morong4054_98">#REF!</definedName>
    <definedName name="Moùng">#REF!</definedName>
    <definedName name="mR">#REF!</definedName>
    <definedName name="MSCT">#REF!</definedName>
    <definedName name="mtcdg">#REF!</definedName>
    <definedName name="MTCLD">#REF!</definedName>
    <definedName name="MTMAC12">#REF!</definedName>
    <definedName name="MTN">#REF!</definedName>
    <definedName name="mtram">#REF!</definedName>
    <definedName name="Mu">#REF!</definedName>
    <definedName name="Mu_">#REF!</definedName>
    <definedName name="myle">#REF!</definedName>
    <definedName name="n">#REF!</definedName>
    <definedName name="n_1">#REF!</definedName>
    <definedName name="n_2">#REF!</definedName>
    <definedName name="n_3">#REF!</definedName>
    <definedName name="n1_">#REF!</definedName>
    <definedName name="n1pig">#REF!</definedName>
    <definedName name="N1pIGvc">#REF!</definedName>
    <definedName name="n1pind">#REF!</definedName>
    <definedName name="N1pINDvc">#REF!</definedName>
    <definedName name="n1ping">#REF!</definedName>
    <definedName name="N1pINGvc">#REF!</definedName>
    <definedName name="n1pint">#REF!</definedName>
    <definedName name="n2_">#REF!</definedName>
    <definedName name="n3_">#REF!</definedName>
    <definedName name="n4_">#REF!</definedName>
    <definedName name="Name">#REF!</definedName>
    <definedName name="nc">#REF!</definedName>
    <definedName name="nc_btm10">#REF!</definedName>
    <definedName name="nc_btm100">#REF!</definedName>
    <definedName name="nc_btm150">#REF!</definedName>
    <definedName name="nc_btm200">#REF!</definedName>
    <definedName name="nc_btm50">#REF!</definedName>
    <definedName name="nc1p">#REF!</definedName>
    <definedName name="nc3p">#REF!</definedName>
    <definedName name="NCBD100">#REF!</definedName>
    <definedName name="NCBD200">#REF!</definedName>
    <definedName name="NCBD250">#REF!</definedName>
    <definedName name="nccs">#REF!</definedName>
    <definedName name="NCCT3p">#REF!</definedName>
    <definedName name="ncdg">#REF!</definedName>
    <definedName name="ncgff">#REF!</definedName>
    <definedName name="NCKT">#REF!</definedName>
    <definedName name="NCLD">#REF!</definedName>
    <definedName name="NCPP">#REF!</definedName>
    <definedName name="nctn">#REF!</definedName>
    <definedName name="nctram">#REF!</definedName>
    <definedName name="NCVC100">#REF!</definedName>
    <definedName name="NCVC200">#REF!</definedName>
    <definedName name="NCVC250">#REF!</definedName>
    <definedName name="NCVC3P">#REF!</definedName>
    <definedName name="Ndk">#REF!</definedName>
    <definedName name="NET">#REF!</definedName>
    <definedName name="NET_1">#REF!</definedName>
    <definedName name="NET_ANA">#REF!</definedName>
    <definedName name="NET_ANA_1">#REF!</definedName>
    <definedName name="NET_ANA_2">#REF!</definedName>
    <definedName name="NEXT">#REF!</definedName>
    <definedName name="nght">#REF!</definedName>
    <definedName name="NH">#REF!</definedName>
    <definedName name="nhn">#REF!</definedName>
    <definedName name="NHot">#REF!</definedName>
    <definedName name="nhu">#REF!</definedName>
    <definedName name="nhua">#REF!</definedName>
    <definedName name="nhuad">#REF!</definedName>
    <definedName name="nig">#REF!</definedName>
    <definedName name="nig1p">#REF!</definedName>
    <definedName name="nig3p">#REF!</definedName>
    <definedName name="NIGnc">#REF!</definedName>
    <definedName name="nignc1p">#REF!</definedName>
    <definedName name="NIGvc">#REF!</definedName>
    <definedName name="NIGvl">#REF!</definedName>
    <definedName name="nigvl1p">#REF!</definedName>
    <definedName name="nin">#REF!</definedName>
    <definedName name="nin14nc3p">#REF!</definedName>
    <definedName name="nin14vl3p">#REF!</definedName>
    <definedName name="nin1903p">#REF!</definedName>
    <definedName name="nin190nc3p">#REF!</definedName>
    <definedName name="nin190vl3p">#REF!</definedName>
    <definedName name="nin2903p">#REF!</definedName>
    <definedName name="nin290nc3p">#REF!</definedName>
    <definedName name="nin290vl3p">#REF!</definedName>
    <definedName name="nin3p">#REF!</definedName>
    <definedName name="nind">#REF!</definedName>
    <definedName name="nind1p">#REF!</definedName>
    <definedName name="nind3p">#REF!</definedName>
    <definedName name="nindnc1p">#REF!</definedName>
    <definedName name="nindnc3p">#REF!</definedName>
    <definedName name="NINDvc">#REF!</definedName>
    <definedName name="nindvl1p">#REF!</definedName>
    <definedName name="nindvl3p">#REF!</definedName>
    <definedName name="ning1p">#REF!</definedName>
    <definedName name="ningnc1p">#REF!</definedName>
    <definedName name="ningvl1p">#REF!</definedName>
    <definedName name="ninnc3p">#REF!</definedName>
    <definedName name="nint1p">#REF!</definedName>
    <definedName name="nintnc1p">#REF!</definedName>
    <definedName name="nintvl1p">#REF!</definedName>
    <definedName name="NINvc">#REF!</definedName>
    <definedName name="ninvl3p">#REF!</definedName>
    <definedName name="nl">#REF!</definedName>
    <definedName name="nl1p">#REF!</definedName>
    <definedName name="nl3p">#REF!</definedName>
    <definedName name="Nlan">#REF!</definedName>
    <definedName name="nlnc3p">#REF!</definedName>
    <definedName name="nlnc3pha">#REF!</definedName>
    <definedName name="NLTK1p">#REF!</definedName>
    <definedName name="nlvl3p">#REF!</definedName>
    <definedName name="Nms">#REF!</definedName>
    <definedName name="nn">#REF!</definedName>
    <definedName name="nn1p">#REF!</definedName>
    <definedName name="nn3p">#REF!</definedName>
    <definedName name="nnnc3p">#REF!</definedName>
    <definedName name="nnnnnnnnnnnnnnnnnnnnnnnnnnnnnnnnnnnnnnnnnnn" hidden="1">{"'Sheet1'!$L$16"}</definedName>
    <definedName name="nnvl3p">#REF!</definedName>
    <definedName name="No">#REF!</definedName>
    <definedName name="noc">#REF!</definedName>
    <definedName name="nop">#REF!</definedName>
    <definedName name="Np_">#REF!</definedName>
    <definedName name="Nq">#REF!</definedName>
    <definedName name="NQD">#REF!</definedName>
    <definedName name="NQQH">'[3]Dt 2001'!#REF!</definedName>
    <definedName name="nsc">#REF!</definedName>
    <definedName name="nsk">#REF!</definedName>
    <definedName name="NSNN">'[3]Dt 2001'!#REF!</definedName>
    <definedName name="nxc">#REF!</definedName>
    <definedName name="nxp">#REF!</definedName>
    <definedName name="ơ" hidden="1">{"'Sheet1'!$L$16"}</definedName>
    <definedName name="O_M">#REF!</definedName>
    <definedName name="Ö135">#REF!</definedName>
    <definedName name="OD">#REF!</definedName>
    <definedName name="ODC">#REF!</definedName>
    <definedName name="ODS">#REF!</definedName>
    <definedName name="ODU">#REF!</definedName>
    <definedName name="OM">#REF!</definedName>
    <definedName name="OMC">#REF!</definedName>
    <definedName name="OME">#REF!</definedName>
    <definedName name="OMW">#REF!</definedName>
    <definedName name="ong_cong_duc_san">#REF!</definedName>
    <definedName name="Ong_cong_hinh_hop_do_tai_cho">#REF!</definedName>
    <definedName name="OOM">#REF!</definedName>
    <definedName name="ophom">#REF!</definedName>
    <definedName name="ORD">#REF!</definedName>
    <definedName name="OrderTable" hidden="1">#REF!</definedName>
    <definedName name="ORF">#REF!</definedName>
    <definedName name="Out">#REF!</definedName>
    <definedName name="PA">#REF!</definedName>
    <definedName name="panen">#REF!</definedName>
    <definedName name="PC">'[3]Dt 2001'!#REF!</definedName>
    <definedName name="PChe">#REF!</definedName>
    <definedName name="Pd">#REF!</definedName>
    <definedName name="Phan_cap">#REF!</definedName>
    <definedName name="PHAN_DIEN_DZ0.4KV">#REF!</definedName>
    <definedName name="PHAN_DIEN_TBA">#REF!</definedName>
    <definedName name="PHAN_MUA_SAM_DZ0.4KV">#REF!</definedName>
    <definedName name="PHC">#REF!</definedName>
    <definedName name="Phi_le_phi">#REF!</definedName>
    <definedName name="Phone">#REF!</definedName>
    <definedName name="phu_luc_vua">#REF!</definedName>
    <definedName name="Pier">#REF!</definedName>
    <definedName name="PileSize">#REF!</definedName>
    <definedName name="PileType">#REF!</definedName>
    <definedName name="PK">#REF!</definedName>
    <definedName name="PLOT">#REF!</definedName>
    <definedName name="pm..">#REF!</definedName>
    <definedName name="PMUX">#REF!</definedName>
    <definedName name="pppppppppppppppp" hidden="1">{"'Sheet1'!$L$16"}</definedName>
    <definedName name="pppppppppppppppppppppppppppppppp" hidden="1">{"'Sheet1'!$L$16"}</definedName>
    <definedName name="ppppppppppppppppppppppppppppppppppppppp" hidden="1">{"'Sheet1'!$L$16"}</definedName>
    <definedName name="PRC">#REF!</definedName>
    <definedName name="PRICE">#REF!</definedName>
    <definedName name="PRICE1">#REF!</definedName>
    <definedName name="_xlnm.Print_Area" localSheetId="0">'67'!$A$1:$Z$26</definedName>
    <definedName name="_xlnm.Print_Area">#REF!</definedName>
    <definedName name="PRINT_AREA_MI">#REF!</definedName>
    <definedName name="_xlnm.Print_Titles" localSheetId="0">'67'!$7:$9</definedName>
    <definedName name="_xlnm.Print_Titles">#REF!</definedName>
    <definedName name="Print_Titles_MI">#REF!</definedName>
    <definedName name="PRINTA">#REF!</definedName>
    <definedName name="PRINTB">#REF!</definedName>
    <definedName name="PRINTC">#REF!</definedName>
    <definedName name="Pro_Soil">#REF!</definedName>
    <definedName name="ProdForm" hidden="1">#REF!</definedName>
    <definedName name="Product" hidden="1">#REF!</definedName>
    <definedName name="PROPOSAL">#REF!</definedName>
    <definedName name="pt">#REF!</definedName>
    <definedName name="PT_Duong">#REF!</definedName>
    <definedName name="ptbc">#REF!</definedName>
    <definedName name="ptdg">#REF!</definedName>
    <definedName name="PTDG_cau">#REF!</definedName>
    <definedName name="ptdg_cong">#REF!</definedName>
    <definedName name="PTDG_DCV">#REF!</definedName>
    <definedName name="ptdg_duong">#REF!</definedName>
    <definedName name="ptdg_ke">#REF!</definedName>
    <definedName name="PTE">#REF!</definedName>
    <definedName name="Pu">#REF!</definedName>
    <definedName name="pvd">#REF!</definedName>
    <definedName name="pw">#REF!</definedName>
    <definedName name="qc">#REF!</definedName>
    <definedName name="qng">#REF!</definedName>
    <definedName name="qtdm">#REF!</definedName>
    <definedName name="qu">#REF!</definedName>
    <definedName name="ra11p">#REF!</definedName>
    <definedName name="ra13p">#REF!</definedName>
    <definedName name="rain..">#REF!</definedName>
    <definedName name="rate">14000</definedName>
    <definedName name="RCArea" hidden="1">#REF!</definedName>
    <definedName name="Rcc">#REF!</definedName>
    <definedName name="RCF">#REF!</definedName>
    <definedName name="RCKM">#REF!</definedName>
    <definedName name="RDEC">#REF!</definedName>
    <definedName name="RDEFF">#REF!</definedName>
    <definedName name="RDFC">#REF!</definedName>
    <definedName name="RDFU">#REF!</definedName>
    <definedName name="RDLIF">#REF!</definedName>
    <definedName name="RDOM">#REF!</definedName>
    <definedName name="rdpcf">#REF!</definedName>
    <definedName name="RDRC">#REF!</definedName>
    <definedName name="RDRF">#REF!</definedName>
    <definedName name="_xlnm.Recorder">#REF!</definedName>
    <definedName name="RECOUT">#N/A</definedName>
    <definedName name="REG">#REF!</definedName>
    <definedName name="RFP003A">#REF!</definedName>
    <definedName name="RFP003B">#REF!</definedName>
    <definedName name="RFP003C">#REF!</definedName>
    <definedName name="RFP003D">#REF!</definedName>
    <definedName name="RFP003E">#REF!</definedName>
    <definedName name="RFP003F">#REF!</definedName>
    <definedName name="RGLIF">#REF!</definedName>
    <definedName name="RHEC">#REF!</definedName>
    <definedName name="RHEFF">#REF!</definedName>
    <definedName name="RHHC">#REF!</definedName>
    <definedName name="RHLIF">#REF!</definedName>
    <definedName name="RHOM">#REF!</definedName>
    <definedName name="RIR">#REF!</definedName>
    <definedName name="RLF">#REF!</definedName>
    <definedName name="RLKM">#REF!</definedName>
    <definedName name="RLL">#REF!</definedName>
    <definedName name="RLOM">#REF!</definedName>
    <definedName name="rong1">#REF!</definedName>
    <definedName name="rong2">#REF!</definedName>
    <definedName name="rong3">#REF!</definedName>
    <definedName name="rong4">#REF!</definedName>
    <definedName name="rong5">#REF!</definedName>
    <definedName name="rong6">#REF!</definedName>
    <definedName name="RPHEC">#REF!</definedName>
    <definedName name="RPHLIF">#REF!</definedName>
    <definedName name="RPHOM">#REF!</definedName>
    <definedName name="RPHPC">#REF!</definedName>
    <definedName name="RSBC">#REF!</definedName>
    <definedName name="RSBLIF">#REF!</definedName>
    <definedName name="RSIC">#REF!</definedName>
    <definedName name="RSIN">#REF!</definedName>
    <definedName name="RSLIF">#REF!</definedName>
    <definedName name="RSOM">#REF!</definedName>
    <definedName name="RSPI">#REF!</definedName>
    <definedName name="RSSC">#REF!</definedName>
    <definedName name="RWTPhi">#REF!</definedName>
    <definedName name="RWTPlo">#REF!</definedName>
    <definedName name="s.">#REF!</definedName>
    <definedName name="s1_">#REF!</definedName>
    <definedName name="s2_">#REF!</definedName>
    <definedName name="s3_">#REF!</definedName>
    <definedName name="s4_">#REF!</definedName>
    <definedName name="san">#REF!</definedName>
    <definedName name="sand">#REF!</definedName>
    <definedName name="SBBK">#REF!</definedName>
    <definedName name="Sc">#REF!</definedName>
    <definedName name="scao98">#REF!</definedName>
    <definedName name="SCH">#REF!</definedName>
    <definedName name="sd1p">#REF!</definedName>
    <definedName name="SDMONG">#REF!</definedName>
    <definedName name="SectorID">#REF!</definedName>
    <definedName name="Sheet1">#REF!</definedName>
    <definedName name="sho">#REF!</definedName>
    <definedName name="Shoes">#REF!</definedName>
    <definedName name="sht1p">#REF!</definedName>
    <definedName name="sieucao">#REF!</definedName>
    <definedName name="SIGN">#REF!</definedName>
    <definedName name="SIZE">#REF!</definedName>
    <definedName name="SL_CRD">#REF!</definedName>
    <definedName name="SL_CRS">#REF!</definedName>
    <definedName name="SL_CS">#REF!</definedName>
    <definedName name="SL_DD">#REF!</definedName>
    <definedName name="slg">#REF!</definedName>
    <definedName name="sn">#REF!</definedName>
    <definedName name="soc3p">#REF!</definedName>
    <definedName name="Soi">#REF!</definedName>
    <definedName name="Soichon">#REF!</definedName>
    <definedName name="soichon12">#REF!</definedName>
    <definedName name="soichon1x2">#REF!</definedName>
    <definedName name="soichon24">#REF!</definedName>
    <definedName name="Soichon2x4">#REF!</definedName>
    <definedName name="soichon46">#REF!</definedName>
    <definedName name="soichon4x6">#REF!</definedName>
    <definedName name="SoilType">#REF!</definedName>
    <definedName name="solieu">#REF!</definedName>
    <definedName name="SORT">#REF!</definedName>
    <definedName name="Sosanh2" hidden="1">{"'Sheet1'!$L$16"}</definedName>
    <definedName name="Spanner_Auto_File">"C:\My Documents\tinh cdo.x2a"</definedName>
    <definedName name="SPEC">#REF!</definedName>
    <definedName name="SpecialPrice" hidden="1">#REF!</definedName>
    <definedName name="SPECSUMMARY">#REF!</definedName>
    <definedName name="ss">#REF!</definedName>
    <definedName name="sss">#REF!</definedName>
    <definedName name="ST">#REF!</definedName>
    <definedName name="st1p">#REF!</definedName>
    <definedName name="START">#REF!</definedName>
    <definedName name="Start_1">#REF!</definedName>
    <definedName name="Start_10">#REF!</definedName>
    <definedName name="Start_11">#REF!</definedName>
    <definedName name="Start_12">#REF!</definedName>
    <definedName name="Start_13">#REF!</definedName>
    <definedName name="Start_2">#REF!</definedName>
    <definedName name="Start_3">#REF!</definedName>
    <definedName name="Start_4">#REF!</definedName>
    <definedName name="Start_5">#REF!</definedName>
    <definedName name="Start_6">#REF!</definedName>
    <definedName name="Start_7">#REF!</definedName>
    <definedName name="Start_8">#REF!</definedName>
    <definedName name="Start_9">#REF!</definedName>
    <definedName name="State">#REF!</definedName>
    <definedName name="Stck.">#REF!</definedName>
    <definedName name="SU">#REF!</definedName>
    <definedName name="sub">#REF!</definedName>
    <definedName name="SUL">#REF!</definedName>
    <definedName name="SUMMARY">#REF!</definedName>
    <definedName name="sur">#REF!</definedName>
    <definedName name="SW">#REF!</definedName>
    <definedName name="SX_Lapthao_khungV_Sdao">#REF!</definedName>
    <definedName name="t">#REF!</definedName>
    <definedName name="t.">#REF!</definedName>
    <definedName name="t..">#REF!</definedName>
    <definedName name="t101p">#REF!</definedName>
    <definedName name="t103p">#REF!</definedName>
    <definedName name="t10nc1p">#REF!</definedName>
    <definedName name="t10vl1p">#REF!</definedName>
    <definedName name="t121p">#REF!</definedName>
    <definedName name="t123p">#REF!</definedName>
    <definedName name="T12vc">#REF!</definedName>
    <definedName name="t141p">#REF!</definedName>
    <definedName name="t143p">#REF!</definedName>
    <definedName name="t14nc3p">#REF!</definedName>
    <definedName name="t14vl3p">#REF!</definedName>
    <definedName name="ta">#REF!</definedName>
    <definedName name="Tæng_c_ng_suÊt_hiÖn_t_i">"THOP"</definedName>
    <definedName name="tamdan">#REF!</definedName>
    <definedName name="TAMTINH">#REF!</definedName>
    <definedName name="Tanphu">#REF!</definedName>
    <definedName name="taun">#REF!</definedName>
    <definedName name="TaxTV">10%</definedName>
    <definedName name="TaxXL">5%</definedName>
    <definedName name="TBA">#REF!</definedName>
    <definedName name="tbl_ProdInfo" hidden="1">#REF!</definedName>
    <definedName name="tbtram">#REF!</definedName>
    <definedName name="TBXD">#REF!</definedName>
    <definedName name="TC">#REF!</definedName>
    <definedName name="TC_NHANH1">#REF!</definedName>
    <definedName name="Tcbm">#REF!</definedName>
    <definedName name="Tchuan">#REF!</definedName>
    <definedName name="TD">#REF!</definedName>
    <definedName name="TD12vl">#REF!</definedName>
    <definedName name="td1p">#REF!</definedName>
    <definedName name="TD1p1nc">#REF!</definedName>
    <definedName name="td1p1vc">#REF!</definedName>
    <definedName name="TD1p1vl">#REF!</definedName>
    <definedName name="td3p">#REF!</definedName>
    <definedName name="TDctnc">#REF!</definedName>
    <definedName name="TDctvc">#REF!</definedName>
    <definedName name="TDctvl">#REF!</definedName>
    <definedName name="tdia">#REF!</definedName>
    <definedName name="tdnc1p">#REF!</definedName>
    <definedName name="TDng">#REF!</definedName>
    <definedName name="TDoto">#REF!</definedName>
    <definedName name="tdt">#REF!</definedName>
    <definedName name="tdtr2cnc">#REF!</definedName>
    <definedName name="tdtr2cvl">#REF!</definedName>
    <definedName name="tdvl1p">#REF!</definedName>
    <definedName name="TDxn">#REF!</definedName>
    <definedName name="ten_tra_1BTN">#REF!</definedName>
    <definedName name="ten_tra_2BTN">#REF!</definedName>
    <definedName name="ten_tra_3BTN">#REF!</definedName>
    <definedName name="tenck">#REF!</definedName>
    <definedName name="tha" hidden="1">{"'Sheet1'!$L$16"}</definedName>
    <definedName name="Thanh_LC_tayvin">#REF!</definedName>
    <definedName name="thanhtien">#REF!</definedName>
    <definedName name="THchon">#REF!</definedName>
    <definedName name="thdt">#REF!</definedName>
    <definedName name="THDT_HT_DAO_THUONG">#REF!</definedName>
    <definedName name="THDT_HT_XOM_NOI">#REF!</definedName>
    <definedName name="THDT_NPP_XOM_NOI">#REF!</definedName>
    <definedName name="THDT_TBA_XOM_NOI">#REF!</definedName>
    <definedName name="thepban">#REF!</definedName>
    <definedName name="thepgoc25_60">#REF!</definedName>
    <definedName name="thepgoc63_75">#REF!</definedName>
    <definedName name="thepgoc80_100">#REF!</definedName>
    <definedName name="thepma">10500</definedName>
    <definedName name="theptron12">#REF!</definedName>
    <definedName name="theptron14_22">#REF!</definedName>
    <definedName name="theptron6_8">#REF!</definedName>
    <definedName name="thetichck">#REF!</definedName>
    <definedName name="THGO1pnc">#REF!</definedName>
    <definedName name="thht">#REF!</definedName>
    <definedName name="THI">#REF!</definedName>
    <definedName name="thkp3">#REF!</definedName>
    <definedName name="THKSTK">#REF!</definedName>
    <definedName name="thop">#REF!</definedName>
    <definedName name="THT">#REF!</definedName>
    <definedName name="thtich1">#REF!</definedName>
    <definedName name="thtich2">#REF!</definedName>
    <definedName name="thtich3">#REF!</definedName>
    <definedName name="thtich4">#REF!</definedName>
    <definedName name="thtich5">#REF!</definedName>
    <definedName name="thtich6">#REF!</definedName>
    <definedName name="thtt">#REF!</definedName>
    <definedName name="Thuû" hidden="1">{"'Sheet1'!$L$16"}</definedName>
    <definedName name="THvon">#REF!</definedName>
    <definedName name="TI">#REF!</definedName>
    <definedName name="Tien">#REF!</definedName>
    <definedName name="TIENLUONG">#REF!</definedName>
    <definedName name="Tiepdiama">9500</definedName>
    <definedName name="TIEU_HAO_VAT_TU_DZ0.4KV">#REF!</definedName>
    <definedName name="TIEU_HAO_VAT_TU_DZ22KV">#REF!</definedName>
    <definedName name="TIEU_HAO_VAT_TU_TBA">#REF!</definedName>
    <definedName name="Tim_cong">#REF!</definedName>
    <definedName name="Tim_lan_xuat_hien">#REF!</definedName>
    <definedName name="Tim_lan_xuat_hien_cong">#REF!</definedName>
    <definedName name="tim_xuat_hien">#REF!</definedName>
    <definedName name="TIT">#REF!</definedName>
    <definedName name="TITAN">#REF!</definedName>
    <definedName name="tk">#REF!</definedName>
    <definedName name="TKP">#REF!</definedName>
    <definedName name="TL">#REF!</definedName>
    <definedName name="TLAC120">#REF!</definedName>
    <definedName name="TLAC35">#REF!</definedName>
    <definedName name="TLAC50">#REF!</definedName>
    <definedName name="TLAC70">#REF!</definedName>
    <definedName name="TLAC95">#REF!</definedName>
    <definedName name="TLD">#REF!</definedName>
    <definedName name="Tle">#REF!</definedName>
    <definedName name="TLY">#REF!</definedName>
    <definedName name="TMDT1">#REF!</definedName>
    <definedName name="TMDT2">#REF!</definedName>
    <definedName name="TMDTmoi">#REF!</definedName>
    <definedName name="Tong">#REF!</definedName>
    <definedName name="TONG_GIA_TRI_CONG_TRINH">#REF!</definedName>
    <definedName name="TONG_HOP_THI_NGHIEM_DZ0.4KV">#REF!</definedName>
    <definedName name="TONG_HOP_THI_NGHIEM_DZ22KV">#REF!</definedName>
    <definedName name="TONG_KE_TBA">#REF!</definedName>
    <definedName name="tongbt">#REF!</definedName>
    <definedName name="tongcong">#REF!</definedName>
    <definedName name="tongdientich">#REF!</definedName>
    <definedName name="TONGDUTOAN">#REF!</definedName>
    <definedName name="tongthep">#REF!</definedName>
    <definedName name="tongthetich">#REF!</definedName>
    <definedName name="tonkho">#REF!</definedName>
    <definedName name="Tonmai">#REF!</definedName>
    <definedName name="Tph">#REF!</definedName>
    <definedName name="TPLRP">#REF!</definedName>
    <definedName name="Tra_Cot">#REF!</definedName>
    <definedName name="Tra_DM_su_dung">#REF!</definedName>
    <definedName name="Tra_DM_su_dung_cau">#REF!</definedName>
    <definedName name="Tra_don_gia_KS">#REF!</definedName>
    <definedName name="Tra_DTCT">#REF!</definedName>
    <definedName name="Tra_gia">#REF!</definedName>
    <definedName name="Tra_gtxl_cong">#REF!</definedName>
    <definedName name="Tra_ten_cong">#REF!</definedName>
    <definedName name="Tra_tim_hang_mucPT_trung">#REF!</definedName>
    <definedName name="Tra_TL">#REF!</definedName>
    <definedName name="Tra_TT">#REF!</definedName>
    <definedName name="Tra_ty_le">#REF!</definedName>
    <definedName name="Tra_ty_le2">#REF!</definedName>
    <definedName name="Tra_ty_le3">#REF!</definedName>
    <definedName name="Tra_ty_le4">#REF!</definedName>
    <definedName name="Tra_ty_le5">#REF!</definedName>
    <definedName name="TRA_VAT_LIEU">#REF!</definedName>
    <definedName name="TRA_VL">#REF!</definedName>
    <definedName name="tra_xlbtn">#REF!</definedName>
    <definedName name="traA103">#REF!</definedName>
    <definedName name="trab">#REF!</definedName>
    <definedName name="trabtn">#REF!</definedName>
    <definedName name="TraDAH_H">#REF!</definedName>
    <definedName name="TRADE2">#REF!</definedName>
    <definedName name="tramatcong1">#REF!</definedName>
    <definedName name="tramatcong2">#REF!</definedName>
    <definedName name="tranhietdo">#REF!</definedName>
    <definedName name="TRAvH">#REF!</definedName>
    <definedName name="TRAVL">#REF!</definedName>
    <definedName name="TrÇn_V_n_Minh">#REF!</definedName>
    <definedName name="trt">#REF!</definedName>
    <definedName name="tru_can">#REF!</definedName>
    <definedName name="ts">#REF!</definedName>
    <definedName name="tsI">#REF!</definedName>
    <definedName name="tt">#REF!</definedName>
    <definedName name="TT_1P">#REF!</definedName>
    <definedName name="TT_3p">#REF!</definedName>
    <definedName name="Ttd">#REF!</definedName>
    <definedName name="TTDD1P">#REF!</definedName>
    <definedName name="TTDKKH">#REF!</definedName>
    <definedName name="tthi">#REF!</definedName>
    <definedName name="Ttr">#REF!</definedName>
    <definedName name="ttronmk">#REF!</definedName>
    <definedName name="Ttt">#REF!</definedName>
    <definedName name="tung" hidden="1">{"'Sheet1'!$L$16"}</definedName>
    <definedName name="Tuong_chan">#REF!</definedName>
    <definedName name="tv75nc">#REF!</definedName>
    <definedName name="tv75vl">#REF!</definedName>
    <definedName name="Tvk">#REF!</definedName>
    <definedName name="TW">#REF!</definedName>
    <definedName name="Txk">#REF!</definedName>
    <definedName name="ty_le">#REF!</definedName>
    <definedName name="ty_le_2">#REF!</definedName>
    <definedName name="ty_le_3">#REF!</definedName>
    <definedName name="ty_le_BTN">#REF!</definedName>
    <definedName name="Ty_le1">#REF!</definedName>
    <definedName name="UNL">#REF!</definedName>
    <definedName name="upnoc">#REF!</definedName>
    <definedName name="usd">#REF!</definedName>
    <definedName name="uu">#REF!</definedName>
    <definedName name="uuuuuuuuuuuuuuu" hidden="1">{"'Sheet1'!$L$16"}</definedName>
    <definedName name="uuuuuuuuuuuuuuuuuuuuuuuuuuuuuu" hidden="1">{"'Sheet1'!$L$16"}</definedName>
    <definedName name="V.1">#REF!</definedName>
    <definedName name="V.10">#REF!</definedName>
    <definedName name="V.11">#REF!</definedName>
    <definedName name="V.12">#REF!</definedName>
    <definedName name="V.13">#REF!</definedName>
    <definedName name="V.14">#REF!</definedName>
    <definedName name="V.15">#REF!</definedName>
    <definedName name="V.16">#REF!</definedName>
    <definedName name="V.17">#REF!</definedName>
    <definedName name="V.18">#REF!</definedName>
    <definedName name="V.2">#REF!</definedName>
    <definedName name="V.3">#REF!</definedName>
    <definedName name="V.4">#REF!</definedName>
    <definedName name="V.5">#REF!</definedName>
    <definedName name="V.6">#REF!</definedName>
    <definedName name="V.7">#REF!</definedName>
    <definedName name="V.8">#REF!</definedName>
    <definedName name="V.9">#REF!</definedName>
    <definedName name="V_a_b__t_ng_M200____1x2">#N/A</definedName>
    <definedName name="Value0">#REF!</definedName>
    <definedName name="Value1">#REF!</definedName>
    <definedName name="Value10">#REF!</definedName>
    <definedName name="Value11">#REF!</definedName>
    <definedName name="Value12">#REF!</definedName>
    <definedName name="Value13">#REF!</definedName>
    <definedName name="Value14">#REF!</definedName>
    <definedName name="Value15">#REF!</definedName>
    <definedName name="Value16">#REF!</definedName>
    <definedName name="Value17">#REF!</definedName>
    <definedName name="Value18">#REF!</definedName>
    <definedName name="Value19">#REF!</definedName>
    <definedName name="Value2">#REF!</definedName>
    <definedName name="Value20">#REF!</definedName>
    <definedName name="Value21">#REF!</definedName>
    <definedName name="Value22">#REF!</definedName>
    <definedName name="Value23">#REF!</definedName>
    <definedName name="Value24">#REF!</definedName>
    <definedName name="Value25">#REF!</definedName>
    <definedName name="Value26">#REF!</definedName>
    <definedName name="Value27">#REF!</definedName>
    <definedName name="Value28">#REF!</definedName>
    <definedName name="Value29">#REF!</definedName>
    <definedName name="Value3">#REF!</definedName>
    <definedName name="Value30">#REF!</definedName>
    <definedName name="Value31">#REF!</definedName>
    <definedName name="Value32">#REF!</definedName>
    <definedName name="Value33">#REF!</definedName>
    <definedName name="Value34">#REF!</definedName>
    <definedName name="Value35">#REF!</definedName>
    <definedName name="Value36">#REF!</definedName>
    <definedName name="Value37">#REF!</definedName>
    <definedName name="Value38">#REF!</definedName>
    <definedName name="Value39">#REF!</definedName>
    <definedName name="Value4">#REF!</definedName>
    <definedName name="Value40">#REF!</definedName>
    <definedName name="Value41">#REF!</definedName>
    <definedName name="Value42">#REF!</definedName>
    <definedName name="Value43">#REF!</definedName>
    <definedName name="Value44">#REF!</definedName>
    <definedName name="Value45">#REF!</definedName>
    <definedName name="Value46">#REF!</definedName>
    <definedName name="Value47">#REF!</definedName>
    <definedName name="Value48">#REF!</definedName>
    <definedName name="Value49">#REF!</definedName>
    <definedName name="Value5">#REF!</definedName>
    <definedName name="Value50">#REF!</definedName>
    <definedName name="Value51">#REF!</definedName>
    <definedName name="Value52">#REF!</definedName>
    <definedName name="Value53">#REF!</definedName>
    <definedName name="Value54">#REF!</definedName>
    <definedName name="Value55">#REF!</definedName>
    <definedName name="Value6">#REF!</definedName>
    <definedName name="Value7">#REF!</definedName>
    <definedName name="Value8">#REF!</definedName>
    <definedName name="Value9">#REF!</definedName>
    <definedName name="VAN_CHUYEN_DUONG_DAI_DZ0.4KV">#REF!</definedName>
    <definedName name="VAN_CHUYEN_DUONG_DAI_DZ22KV">#REF!</definedName>
    <definedName name="VAN_CHUYEN_VAT_TU_CHUNG">#REF!</definedName>
    <definedName name="VAN_TRUNG_CHUYEN_VAT_TU_CHUNG">#REF!</definedName>
    <definedName name="VARIINST">#REF!</definedName>
    <definedName name="VARIPURC">#REF!</definedName>
    <definedName name="vat">#REF!</definedName>
    <definedName name="VAT_LIEU_DEN_CHAN_CONG_TRINH">#REF!</definedName>
    <definedName name="Vbs">#REF!</definedName>
    <definedName name="vbtchongnuocm300">#REF!</definedName>
    <definedName name="vbtm150">#REF!</definedName>
    <definedName name="vbtm300">#REF!</definedName>
    <definedName name="vbtm400">#REF!</definedName>
    <definedName name="Vbtr">#REF!</definedName>
    <definedName name="VCC">#REF!</definedName>
    <definedName name="vccot">#REF!</definedName>
    <definedName name="VCD">#REF!</definedName>
    <definedName name="vcdc">#REF!</definedName>
    <definedName name="VCHT">#REF!</definedName>
    <definedName name="vct">#REF!</definedName>
    <definedName name="VCTT">#REF!</definedName>
    <definedName name="vd">#REF!</definedName>
    <definedName name="vd3p">#REF!</definedName>
    <definedName name="vgk">#REF!</definedName>
    <definedName name="vgt">#REF!</definedName>
    <definedName name="VIEW">#REF!</definedName>
    <definedName name="vivon" hidden="1">{"'Sheet1'!$L$16"}</definedName>
    <definedName name="vkcauthang">#REF!</definedName>
    <definedName name="vksan">#REF!</definedName>
    <definedName name="vl">#REF!</definedName>
    <definedName name="vl1p">#REF!</definedName>
    <definedName name="vl3p">#REF!</definedName>
    <definedName name="vlc">#REF!</definedName>
    <definedName name="VLCT3p">#REF!</definedName>
    <definedName name="vlctbb">#REF!</definedName>
    <definedName name="vldg">#REF!</definedName>
    <definedName name="vldn400">#REF!</definedName>
    <definedName name="vldn600">#REF!</definedName>
    <definedName name="VLIEU">#REF!</definedName>
    <definedName name="VLM">#REF!</definedName>
    <definedName name="vltram">#REF!</definedName>
    <definedName name="Vr">#REF!</definedName>
    <definedName name="vr3p">#REF!</definedName>
    <definedName name="Vu">#REF!</definedName>
    <definedName name="Vu_">#REF!</definedName>
    <definedName name="vung">#REF!</definedName>
    <definedName name="vvvvvvvvvvvvvvvvvvvvvvvvvvvvvvvvvvvvvvvvv" hidden="1">{"'Sheet1'!$L$16"}</definedName>
    <definedName name="Vxk">#REF!</definedName>
    <definedName name="W">#REF!</definedName>
    <definedName name="WIRE1">5</definedName>
    <definedName name="wl">#REF!</definedName>
    <definedName name="wrn.chi._.tiÆt." hidden="1">{#N/A,#N/A,FALSE,"Chi tiÆt"}</definedName>
    <definedName name="wrn.Report." hidden="1">{"Offgrid",#N/A,FALSE,"OFFGRID";"Region",#N/A,FALSE,"REGION";"Offgrid -2",#N/A,FALSE,"OFFGRID";"WTP",#N/A,FALSE,"WTP";"WTP -2",#N/A,FALSE,"WTP";"Project",#N/A,FALSE,"PROJECT";"Summary -2",#N/A,FALSE,"SUMMARY"}</definedName>
    <definedName name="wrn.vd." hidden="1">{#N/A,#N/A,TRUE,"BT M200 da 10x20"}</definedName>
    <definedName name="wrnf.report" hidden="1">{"Offgrid",#N/A,FALSE,"OFFGRID";"Region",#N/A,FALSE,"REGION";"Offgrid -2",#N/A,FALSE,"OFFGRID";"WTP",#N/A,FALSE,"WTP";"WTP -2",#N/A,FALSE,"WTP";"Project",#N/A,FALSE,"PROJECT";"Summary -2",#N/A,FALSE,"SUMMARY"}</definedName>
    <definedName name="Ws">#REF!</definedName>
    <definedName name="Wss">#REF!</definedName>
    <definedName name="Wst">#REF!</definedName>
    <definedName name="WT">#N/A</definedName>
    <definedName name="WW">#N/A</definedName>
    <definedName name="wwwwwwwwwwwwwwwwwwww" hidden="1">{"'Sheet1'!$L$16"}</definedName>
    <definedName name="X">#REF!</definedName>
    <definedName name="x1_">#REF!</definedName>
    <definedName name="x1pind">#REF!</definedName>
    <definedName name="X1pINDvc">#REF!</definedName>
    <definedName name="x1ping">#REF!</definedName>
    <definedName name="X1pINGvc">#REF!</definedName>
    <definedName name="x1pint">#REF!</definedName>
    <definedName name="x2_">#REF!</definedName>
    <definedName name="XA">#REF!</definedName>
    <definedName name="xa_son">#REF!</definedName>
    <definedName name="xama">#REF!</definedName>
    <definedName name="xason">#REF!</definedName>
    <definedName name="XB_80">#REF!</definedName>
    <definedName name="XCCT">0.5</definedName>
    <definedName name="xd0.6">#REF!</definedName>
    <definedName name="xd1.3">#REF!</definedName>
    <definedName name="xd1.5">#REF!</definedName>
    <definedName name="xfco">#REF!</definedName>
    <definedName name="xfco3p">#REF!</definedName>
    <definedName name="xfcotnc">#REF!</definedName>
    <definedName name="xfcotvl">#REF!</definedName>
    <definedName name="xgc100">#REF!</definedName>
    <definedName name="xgc150">#REF!</definedName>
    <definedName name="xgc200">#REF!</definedName>
    <definedName name="xh">#REF!</definedName>
    <definedName name="xhn">#REF!</definedName>
    <definedName name="xig">#REF!</definedName>
    <definedName name="xig1">#REF!</definedName>
    <definedName name="xig1p">#REF!</definedName>
    <definedName name="xig3p">#REF!</definedName>
    <definedName name="xignc3p">#REF!</definedName>
    <definedName name="XIGvc">#REF!</definedName>
    <definedName name="xigvl3p">#REF!</definedName>
    <definedName name="ximang">#REF!</definedName>
    <definedName name="xin">#REF!</definedName>
    <definedName name="xin190">#REF!</definedName>
    <definedName name="xin1903p">#REF!</definedName>
    <definedName name="xin2903p">#REF!</definedName>
    <definedName name="xin290nc3p">#REF!</definedName>
    <definedName name="xin290vl3p">#REF!</definedName>
    <definedName name="xin3p">#REF!</definedName>
    <definedName name="xind">#REF!</definedName>
    <definedName name="xind1p">#REF!</definedName>
    <definedName name="xind3p">#REF!</definedName>
    <definedName name="xindnc1p">#REF!</definedName>
    <definedName name="xindvl1p">#REF!</definedName>
    <definedName name="xing1p">#REF!</definedName>
    <definedName name="xingnc1p">#REF!</definedName>
    <definedName name="xingvl1p">#REF!</definedName>
    <definedName name="xinnc3p">#REF!</definedName>
    <definedName name="xint1p">#REF!</definedName>
    <definedName name="XINvc">#REF!</definedName>
    <definedName name="xinvl3p">#REF!</definedName>
    <definedName name="xit">#REF!</definedName>
    <definedName name="xit1">#REF!</definedName>
    <definedName name="xit1p">#REF!</definedName>
    <definedName name="xit2nc3p">#REF!</definedName>
    <definedName name="xit2vl3p">#REF!</definedName>
    <definedName name="xit3p">#REF!</definedName>
    <definedName name="xitnc3p">#REF!</definedName>
    <definedName name="XITvc">#REF!</definedName>
    <definedName name="xitvl3p">#REF!</definedName>
    <definedName name="xk0.6">#REF!</definedName>
    <definedName name="xk1.3">#REF!</definedName>
    <definedName name="xk1.5">#REF!</definedName>
    <definedName name="Xkoto">#REF!</definedName>
    <definedName name="Xkxn">#REF!</definedName>
    <definedName name="xl">#REF!</definedName>
    <definedName name="xlc">#REF!</definedName>
    <definedName name="xld1.4">#REF!</definedName>
    <definedName name="xlk">#REF!</definedName>
    <definedName name="xlk1.4">#REF!</definedName>
    <definedName name="XLP">#REF!</definedName>
    <definedName name="XM">#REF!</definedName>
    <definedName name="XMAX">#REF!</definedName>
    <definedName name="xmcax">#REF!</definedName>
    <definedName name="XMIN">#REF!</definedName>
    <definedName name="xn">#REF!</definedName>
    <definedName name="xx">#REF!</definedName>
    <definedName name="xxx">#REF!</definedName>
    <definedName name="xxx1">#REF!</definedName>
    <definedName name="xxx2">#REF!</definedName>
    <definedName name="y">#REF!</definedName>
    <definedName name="YMAX">#REF!</definedName>
    <definedName name="YMIN">#REF!</definedName>
    <definedName name="YR0">#REF!</definedName>
    <definedName name="YRP">#REF!</definedName>
    <definedName name="z">#REF!</definedName>
    <definedName name="Z_dh">#REF!</definedName>
    <definedName name="Zip">#REF!</definedName>
    <definedName name="zl">#REF!</definedName>
    <definedName name="Zw">#REF!</definedName>
    <definedName name="ZXD">#REF!</definedName>
    <definedName name="ZYX">#REF!</definedName>
    <definedName name="ZZZ">#REF!</definedName>
  </definedNames>
  <calcPr calcId="144525" iterateDelta="0"/>
</workbook>
</file>

<file path=xl/calcChain.xml><?xml version="1.0" encoding="utf-8"?>
<calcChain xmlns="http://schemas.openxmlformats.org/spreadsheetml/2006/main">
  <c r="T24" i="1" l="1"/>
  <c r="Q24" i="1"/>
  <c r="O24" i="1" s="1"/>
  <c r="M24" i="1" s="1"/>
  <c r="K24" i="1" s="1"/>
  <c r="G24" i="1"/>
  <c r="E24" i="1" s="1"/>
  <c r="C24" i="1" s="1"/>
  <c r="Y23" i="1"/>
  <c r="T23" i="1"/>
  <c r="Q23" i="1"/>
  <c r="O23" i="1"/>
  <c r="M23" i="1" s="1"/>
  <c r="G23" i="1"/>
  <c r="E23" i="1"/>
  <c r="C23" i="1" s="1"/>
  <c r="T22" i="1"/>
  <c r="Q22" i="1"/>
  <c r="O22" i="1" s="1"/>
  <c r="G22" i="1"/>
  <c r="E22" i="1" s="1"/>
  <c r="C22" i="1" s="1"/>
  <c r="Y21" i="1"/>
  <c r="T21" i="1"/>
  <c r="Q21" i="1"/>
  <c r="O21" i="1"/>
  <c r="W21" i="1" s="1"/>
  <c r="G21" i="1"/>
  <c r="E21" i="1"/>
  <c r="C21" i="1" s="1"/>
  <c r="T20" i="1"/>
  <c r="Q20" i="1"/>
  <c r="Y20" i="1" s="1"/>
  <c r="G20" i="1"/>
  <c r="E20" i="1" s="1"/>
  <c r="C20" i="1" s="1"/>
  <c r="T19" i="1"/>
  <c r="Q19" i="1"/>
  <c r="Y19" i="1" s="1"/>
  <c r="O19" i="1"/>
  <c r="M19" i="1" s="1"/>
  <c r="G19" i="1"/>
  <c r="E19" i="1"/>
  <c r="C19" i="1" s="1"/>
  <c r="A19" i="1"/>
  <c r="A20" i="1" s="1"/>
  <c r="A21" i="1" s="1"/>
  <c r="A22" i="1" s="1"/>
  <c r="A23" i="1" s="1"/>
  <c r="A24" i="1" s="1"/>
  <c r="T18" i="1"/>
  <c r="Q18" i="1"/>
  <c r="O18" i="1" s="1"/>
  <c r="G18" i="1"/>
  <c r="E18" i="1" s="1"/>
  <c r="R17" i="1"/>
  <c r="P17" i="1"/>
  <c r="N17" i="1"/>
  <c r="L17" i="1"/>
  <c r="T17" i="1" s="1"/>
  <c r="J17" i="1"/>
  <c r="I17" i="1"/>
  <c r="H17" i="1"/>
  <c r="F17" i="1"/>
  <c r="D17" i="1"/>
  <c r="M16" i="1"/>
  <c r="L16" i="1"/>
  <c r="K16" i="1"/>
  <c r="O15" i="1"/>
  <c r="P15" i="1" s="1"/>
  <c r="Q15" i="1" s="1"/>
  <c r="R15" i="1" s="1"/>
  <c r="H15" i="1"/>
  <c r="I15" i="1" s="1"/>
  <c r="J15" i="1" s="1"/>
  <c r="K15" i="1" s="1"/>
  <c r="L15" i="1" s="1"/>
  <c r="G15" i="1"/>
  <c r="D15" i="1"/>
  <c r="A5" i="1"/>
  <c r="A4" i="1"/>
  <c r="A1" i="1"/>
  <c r="M18" i="1" l="1"/>
  <c r="W18" i="1"/>
  <c r="K19" i="1"/>
  <c r="S19" i="1" s="1"/>
  <c r="U19" i="1"/>
  <c r="M22" i="1"/>
  <c r="W22" i="1"/>
  <c r="K23" i="1"/>
  <c r="S23" i="1" s="1"/>
  <c r="U23" i="1"/>
  <c r="E17" i="1"/>
  <c r="C18" i="1"/>
  <c r="C17" i="1" s="1"/>
  <c r="S24" i="1"/>
  <c r="G17" i="1"/>
  <c r="Y18" i="1"/>
  <c r="W19" i="1"/>
  <c r="O20" i="1"/>
  <c r="M21" i="1"/>
  <c r="Y22" i="1"/>
  <c r="W23" i="1"/>
  <c r="Q17" i="1"/>
  <c r="Y17" i="1" s="1"/>
  <c r="U21" i="1" l="1"/>
  <c r="K21" i="1"/>
  <c r="S21" i="1" s="1"/>
  <c r="U18" i="1"/>
  <c r="M17" i="1"/>
  <c r="K18" i="1"/>
  <c r="W20" i="1"/>
  <c r="M20" i="1"/>
  <c r="O17" i="1"/>
  <c r="W17" i="1" s="1"/>
  <c r="U22" i="1"/>
  <c r="K22" i="1"/>
  <c r="S22" i="1" s="1"/>
  <c r="S18" i="1" l="1"/>
  <c r="U17" i="1"/>
  <c r="N16" i="1"/>
  <c r="K20" i="1"/>
  <c r="S20" i="1" s="1"/>
  <c r="U20" i="1"/>
  <c r="K17" i="1" l="1"/>
  <c r="S17" i="1" s="1"/>
</calcChain>
</file>

<file path=xl/sharedStrings.xml><?xml version="1.0" encoding="utf-8"?>
<sst xmlns="http://schemas.openxmlformats.org/spreadsheetml/2006/main" count="59" uniqueCount="38">
  <si>
    <t>Biểu số 67/CK-NSNN</t>
  </si>
  <si>
    <t>QUYẾT TOÁN CHI BỔ SUNG TỪ NGÂN SÁCH CẤP TỈNH CHO NGÂN SÁCH TỪNG HUYỆN NĂM 2017</t>
  </si>
  <si>
    <t>Đơn vị: Triệu đồng</t>
  </si>
  <si>
    <t>S
TT</t>
  </si>
  <si>
    <t>Tên đơn vị (1)</t>
  </si>
  <si>
    <t>Dự toán</t>
  </si>
  <si>
    <t>Quyết toán</t>
  </si>
  <si>
    <t>So sánh (%)</t>
  </si>
  <si>
    <t>Tổng số</t>
  </si>
  <si>
    <t>Bổ  sung cân đối ngân sách</t>
  </si>
  <si>
    <t>Bổ sung có mục tiêu</t>
  </si>
  <si>
    <t>Gồm</t>
  </si>
  <si>
    <t>Vốn đầu tư để thực hiện các CTMT, nhiệm vụ</t>
  </si>
  <si>
    <t>Vốn sự nghiệp thực hiện các chế độ, chính sách</t>
  </si>
  <si>
    <t>Vốn thực hiện các CTMT quốc gia</t>
  </si>
  <si>
    <t>Vốn ngoài nước</t>
  </si>
  <si>
    <t>Vốn trong nước</t>
  </si>
  <si>
    <t>A</t>
  </si>
  <si>
    <t>B</t>
  </si>
  <si>
    <t>3=4+5</t>
  </si>
  <si>
    <t>11=12+13</t>
  </si>
  <si>
    <t>17=9/1</t>
  </si>
  <si>
    <t>18=10/2</t>
  </si>
  <si>
    <t>19=11/3</t>
  </si>
  <si>
    <t>20=12/4</t>
  </si>
  <si>
    <t>21=13/5</t>
  </si>
  <si>
    <t>22=14/6</t>
  </si>
  <si>
    <t>23=15/7</t>
  </si>
  <si>
    <t>24=16/8</t>
  </si>
  <si>
    <t>TỔNG SỐ</t>
  </si>
  <si>
    <t>Huyện Lâm Bình</t>
  </si>
  <si>
    <t>Huyện Na Hang</t>
  </si>
  <si>
    <t>Huyện Chiêm Hóa</t>
  </si>
  <si>
    <t>Huyện Hàm Yên</t>
  </si>
  <si>
    <t>Huyện Yên Sơn</t>
  </si>
  <si>
    <t>Huyện Sơn Dương</t>
  </si>
  <si>
    <t>Thành phố Tuyên Quang</t>
  </si>
  <si>
    <r>
      <rPr>
        <b/>
        <i/>
        <sz val="14"/>
        <rFont val="Times New Roman"/>
        <family val="1"/>
      </rPr>
      <t>Ghi chú</t>
    </r>
    <r>
      <rPr>
        <i/>
        <sz val="14"/>
        <rFont val="Times New Roman"/>
        <family val="1"/>
      </rPr>
      <t>:</t>
    </r>
    <r>
      <rPr>
        <i/>
        <sz val="12"/>
        <rFont val="Times New Roman"/>
        <family val="1"/>
      </rPr>
      <t xml:space="preserve"> (1) Bổ sung từ ngân sách tỉnh chi tiết đến từng huyện; bổ sung từ ngân sách huyện chi tiết đến từng xã.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</si>
</sst>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0.0%"/>
    <numFmt numFmtId="165" formatCode="_(* #.##0.00_);_(* \(#.##0.00\);_(* &quot;-&quot;??_);_(@_)"/>
    <numFmt numFmtId="166" formatCode="&quot;$&quot;#,##0;\-&quot;$&quot;#,##0"/>
    <numFmt numFmtId="167" formatCode="#,###;\-#,###;&quot;&quot;;_(@_)"/>
  </numFmts>
  <fonts count="28" x14ac:knownFonts="1"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name val=".VnTime"/>
      <family val="2"/>
    </font>
    <font>
      <b/>
      <sz val="12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sz val="11"/>
      <color theme="1"/>
      <name val="Calibri"/>
      <family val="2"/>
      <scheme val="minor"/>
    </font>
    <font>
      <b/>
      <sz val="11"/>
      <color theme="1"/>
      <name val="Arial Narrow"/>
      <family val="2"/>
    </font>
    <font>
      <sz val="16"/>
      <name val="Times New Roman"/>
      <family val="1"/>
    </font>
    <font>
      <sz val="14"/>
      <name val=".VnTime"/>
      <family val="2"/>
    </font>
    <font>
      <i/>
      <sz val="14"/>
      <name val="Times New Roman"/>
      <family val="1"/>
    </font>
    <font>
      <sz val="14"/>
      <name val="Times New Roman"/>
      <family val="1"/>
    </font>
    <font>
      <b/>
      <sz val="12"/>
      <name val="Arial Narrow"/>
      <family val="2"/>
    </font>
    <font>
      <sz val="12"/>
      <name val="Arial Narrow"/>
      <family val="2"/>
    </font>
    <font>
      <i/>
      <sz val="12"/>
      <name val="Times New Roman"/>
      <family val="1"/>
    </font>
    <font>
      <b/>
      <i/>
      <sz val="14"/>
      <name val="Times New Roman"/>
      <family val="1"/>
    </font>
    <font>
      <sz val="11"/>
      <color indexed="8"/>
      <name val="Calibri"/>
      <family val="2"/>
    </font>
    <font>
      <sz val="9"/>
      <name val="Arial"/>
      <family val="2"/>
    </font>
    <font>
      <sz val="10"/>
      <name val="Arial"/>
      <family val="2"/>
    </font>
    <font>
      <sz val="13"/>
      <name val=".VnTime"/>
      <family val="2"/>
    </font>
    <font>
      <sz val="10"/>
      <name val="MS Sans Serif"/>
      <family val="2"/>
    </font>
    <font>
      <sz val="10"/>
      <name val="Arial"/>
      <family val="2"/>
      <charset val="163"/>
    </font>
    <font>
      <sz val="12"/>
      <name val=".VnArial Narrow"/>
      <family val="2"/>
    </font>
    <font>
      <sz val="11"/>
      <color theme="1"/>
      <name val="Calibri"/>
      <family val="2"/>
      <charset val="163"/>
      <scheme val="minor"/>
    </font>
    <font>
      <sz val="11"/>
      <color indexed="8"/>
      <name val="Calibri"/>
      <family val="2"/>
      <charset val="163"/>
    </font>
    <font>
      <sz val="11"/>
      <color theme="1"/>
      <name val="times new roman"/>
      <family val="2"/>
      <charset val="163"/>
    </font>
    <font>
      <sz val="10"/>
      <name val=".VnArial"/>
      <family val="2"/>
    </font>
    <font>
      <sz val="10"/>
      <name val=".VnTime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2" fillId="0" borderId="0"/>
    <xf numFmtId="0" fontId="6" fillId="0" borderId="0"/>
    <xf numFmtId="0" fontId="9" fillId="0" borderId="0" applyProtection="0"/>
    <xf numFmtId="43" fontId="16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165" fontId="16" fillId="0" borderId="0" applyFont="0" applyFill="0" applyBorder="0" applyAlignment="0" applyProtection="0"/>
    <xf numFmtId="166" fontId="17" fillId="0" borderId="0" applyProtection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6" fillId="0" borderId="0" applyFont="0" applyFill="0" applyBorder="0" applyAlignment="0" applyProtection="0"/>
    <xf numFmtId="43" fontId="18" fillId="0" borderId="0" applyFont="0" applyFill="0" applyBorder="0" applyAlignment="0" applyProtection="0"/>
    <xf numFmtId="167" fontId="19" fillId="0" borderId="0" applyFont="0" applyFill="0" applyBorder="0" applyAlignment="0" applyProtection="0"/>
    <xf numFmtId="0" fontId="2" fillId="0" borderId="0"/>
    <xf numFmtId="0" fontId="20" fillId="0" borderId="0"/>
    <xf numFmtId="0" fontId="16" fillId="0" borderId="0"/>
    <xf numFmtId="0" fontId="2" fillId="0" borderId="0"/>
    <xf numFmtId="0" fontId="9" fillId="0" borderId="0"/>
    <xf numFmtId="0" fontId="6" fillId="0" borderId="0"/>
    <xf numFmtId="0" fontId="17" fillId="0" borderId="0"/>
    <xf numFmtId="0" fontId="18" fillId="0" borderId="0">
      <alignment wrapText="1"/>
    </xf>
    <xf numFmtId="0" fontId="18" fillId="0" borderId="0"/>
    <xf numFmtId="0" fontId="16" fillId="0" borderId="0"/>
    <xf numFmtId="0" fontId="21" fillId="0" borderId="0"/>
    <xf numFmtId="0" fontId="2" fillId="0" borderId="0"/>
    <xf numFmtId="0" fontId="18" fillId="0" borderId="0"/>
    <xf numFmtId="0" fontId="22" fillId="0" borderId="0"/>
    <xf numFmtId="0" fontId="23" fillId="0" borderId="0"/>
    <xf numFmtId="0" fontId="24" fillId="0" borderId="0"/>
    <xf numFmtId="0" fontId="2" fillId="0" borderId="0"/>
    <xf numFmtId="0" fontId="25" fillId="0" borderId="0"/>
    <xf numFmtId="9" fontId="2" fillId="0" borderId="0" applyFont="0" applyFill="0" applyBorder="0" applyAlignment="0" applyProtection="0"/>
    <xf numFmtId="0" fontId="27" fillId="0" borderId="0" applyNumberFormat="0" applyFill="0" applyBorder="0" applyAlignment="0" applyProtection="0"/>
  </cellStyleXfs>
  <cellXfs count="33">
    <xf numFmtId="0" fontId="0" fillId="0" borderId="0" xfId="0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Continuous"/>
    </xf>
    <xf numFmtId="0" fontId="4" fillId="0" borderId="0" xfId="1" applyFont="1" applyAlignment="1">
      <alignment horizontal="centerContinuous"/>
    </xf>
    <xf numFmtId="0" fontId="5" fillId="0" borderId="0" xfId="1" applyFont="1" applyAlignment="1">
      <alignment horizontal="centerContinuous"/>
    </xf>
    <xf numFmtId="0" fontId="7" fillId="0" borderId="0" xfId="2" applyFont="1" applyAlignment="1">
      <alignment horizontal="right"/>
    </xf>
    <xf numFmtId="0" fontId="4" fillId="0" borderId="0" xfId="1" applyFont="1"/>
    <xf numFmtId="0" fontId="5" fillId="0" borderId="0" xfId="1" applyFont="1" applyAlignment="1">
      <alignment horizontal="left"/>
    </xf>
    <xf numFmtId="0" fontId="8" fillId="0" borderId="0" xfId="1" applyFont="1" applyAlignment="1">
      <alignment horizontal="centerContinuous"/>
    </xf>
    <xf numFmtId="0" fontId="10" fillId="0" borderId="0" xfId="3" applyNumberFormat="1" applyFont="1" applyFill="1" applyBorder="1" applyAlignment="1">
      <alignment horizontal="center" vertical="center" wrapText="1"/>
    </xf>
    <xf numFmtId="0" fontId="10" fillId="0" borderId="0" xfId="1" applyFont="1" applyAlignment="1">
      <alignment horizontal="left"/>
    </xf>
    <xf numFmtId="0" fontId="11" fillId="0" borderId="0" xfId="1" applyFont="1"/>
    <xf numFmtId="0" fontId="10" fillId="0" borderId="0" xfId="1" applyFont="1" applyBorder="1" applyAlignment="1">
      <alignment horizontal="center"/>
    </xf>
    <xf numFmtId="0" fontId="10" fillId="0" borderId="0" xfId="1" applyFont="1" applyBorder="1" applyAlignment="1">
      <alignment horizontal="right"/>
    </xf>
    <xf numFmtId="0" fontId="12" fillId="0" borderId="1" xfId="1" applyFont="1" applyBorder="1" applyAlignment="1">
      <alignment horizontal="center" vertical="center" wrapText="1"/>
    </xf>
    <xf numFmtId="0" fontId="12" fillId="0" borderId="1" xfId="1" applyFont="1" applyBorder="1" applyAlignment="1">
      <alignment horizontal="center" vertical="center"/>
    </xf>
    <xf numFmtId="0" fontId="13" fillId="0" borderId="0" xfId="1" applyFont="1"/>
    <xf numFmtId="0" fontId="13" fillId="0" borderId="1" xfId="1" applyFont="1" applyBorder="1" applyAlignment="1">
      <alignment horizontal="center" vertical="center"/>
    </xf>
    <xf numFmtId="0" fontId="13" fillId="0" borderId="0" xfId="1" applyFont="1" applyAlignment="1">
      <alignment vertical="center"/>
    </xf>
    <xf numFmtId="0" fontId="13" fillId="0" borderId="2" xfId="1" applyFont="1" applyBorder="1" applyAlignment="1">
      <alignment horizontal="center" vertical="center"/>
    </xf>
    <xf numFmtId="3" fontId="12" fillId="0" borderId="3" xfId="1" applyNumberFormat="1" applyFont="1" applyBorder="1"/>
    <xf numFmtId="0" fontId="12" fillId="0" borderId="3" xfId="1" applyFont="1" applyBorder="1" applyAlignment="1">
      <alignment horizontal="center"/>
    </xf>
    <xf numFmtId="0" fontId="12" fillId="0" borderId="3" xfId="1" applyFont="1" applyBorder="1"/>
    <xf numFmtId="164" fontId="12" fillId="0" borderId="4" xfId="1" applyNumberFormat="1" applyFont="1" applyBorder="1"/>
    <xf numFmtId="3" fontId="13" fillId="0" borderId="3" xfId="1" applyNumberFormat="1" applyFont="1" applyBorder="1"/>
    <xf numFmtId="0" fontId="13" fillId="0" borderId="4" xfId="1" applyFont="1" applyBorder="1" applyAlignment="1">
      <alignment horizontal="center"/>
    </xf>
    <xf numFmtId="0" fontId="13" fillId="0" borderId="4" xfId="1" applyFont="1" applyBorder="1"/>
    <xf numFmtId="3" fontId="13" fillId="0" borderId="4" xfId="1" applyNumberFormat="1" applyFont="1" applyBorder="1"/>
    <xf numFmtId="164" fontId="13" fillId="0" borderId="4" xfId="1" applyNumberFormat="1" applyFont="1" applyBorder="1"/>
    <xf numFmtId="3" fontId="13" fillId="0" borderId="4" xfId="1" applyNumberFormat="1" applyFont="1" applyFill="1" applyBorder="1"/>
    <xf numFmtId="0" fontId="13" fillId="0" borderId="5" xfId="1" applyFont="1" applyBorder="1"/>
    <xf numFmtId="0" fontId="11" fillId="0" borderId="0" xfId="1" applyFont="1" applyBorder="1"/>
    <xf numFmtId="0" fontId="14" fillId="0" borderId="0" xfId="1" applyFont="1"/>
  </cellXfs>
  <cellStyles count="34">
    <cellStyle name="Comma 10 10" xfId="4"/>
    <cellStyle name="Comma 2" xfId="5"/>
    <cellStyle name="Comma 2 2" xfId="6"/>
    <cellStyle name="Comma 2 5" xfId="7"/>
    <cellStyle name="Comma 28" xfId="8"/>
    <cellStyle name="Comma 3" xfId="9"/>
    <cellStyle name="Comma 4" xfId="10"/>
    <cellStyle name="Comma 5" xfId="11"/>
    <cellStyle name="Comma 7" xfId="12"/>
    <cellStyle name="HAI" xfId="13"/>
    <cellStyle name="Ledger 17 x 11 in" xfId="14"/>
    <cellStyle name="Ledger 17 x 11 in 2" xfId="15"/>
    <cellStyle name="Ledger 17 x 11 in 3" xfId="16"/>
    <cellStyle name="Ledger 17 x 11 in 4" xfId="17"/>
    <cellStyle name="Normal" xfId="0" builtinId="0"/>
    <cellStyle name="Normal 10" xfId="18"/>
    <cellStyle name="Normal 11 3" xfId="19"/>
    <cellStyle name="Normal 16" xfId="20"/>
    <cellStyle name="Normal 2" xfId="2"/>
    <cellStyle name="Normal 2 2" xfId="1"/>
    <cellStyle name="Normal 2 3" xfId="21"/>
    <cellStyle name="Normal 2 4 2" xfId="22"/>
    <cellStyle name="Normal 3" xfId="23"/>
    <cellStyle name="Normal 3 2" xfId="24"/>
    <cellStyle name="Normal 3 4" xfId="3"/>
    <cellStyle name="Normal 4" xfId="25"/>
    <cellStyle name="Normal 4 2" xfId="26"/>
    <cellStyle name="Normal 4 3" xfId="27"/>
    <cellStyle name="Normal 5" xfId="28"/>
    <cellStyle name="Normal 5 2" xfId="29"/>
    <cellStyle name="Normal 6" xfId="30"/>
    <cellStyle name="Normal 7" xfId="31"/>
    <cellStyle name="Percent 2" xfId="32"/>
    <cellStyle name="Style 1" xfId="3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externalLink" Target="externalLinks/externalLink3.xml"/><Relationship Id="rId9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7/quyet%20toan/C&#244;ng%20khai%20quy&#7871;t%20to&#225;n%202017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TAI%20LIEU%20HIEN/2017/quyet%20toan/Tong%20hop%20QTNS%202017%20theo%20Nghi%20dinh%2031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TC15\SHARE_QLNSDPNSNN$\Hang\Bieu%20mau%20thu%202003%20vong%2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62"/>
      <sheetName val="63"/>
      <sheetName val="64"/>
      <sheetName val="65"/>
      <sheetName val="66"/>
      <sheetName val="67"/>
      <sheetName val="68"/>
    </sheetNames>
    <sheetDataSet>
      <sheetData sheetId="0">
        <row r="1">
          <cell r="A1" t="str">
            <v xml:space="preserve">UBND TỈNH TUYÊN QUANG </v>
          </cell>
        </row>
        <row r="3">
          <cell r="A3" t="str">
            <v>(Quyết toán đã được Hội đồng nhân dân phê chuẩn)</v>
          </cell>
        </row>
        <row r="4">
          <cell r="A4" t="str">
            <v>(Kèm theo Tờ trình số 422/TTr-STC ngày 21/12/2018 của Sở Tài chính)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8"/>
      <sheetName val="49"/>
      <sheetName val="51"/>
      <sheetName val="52"/>
      <sheetName val="53"/>
      <sheetName val="54"/>
      <sheetName val="55"/>
      <sheetName val="56"/>
      <sheetName val="57"/>
      <sheetName val="58"/>
      <sheetName val="59"/>
      <sheetName val="60"/>
      <sheetName val="61"/>
      <sheetName val="62"/>
      <sheetName val="63"/>
      <sheetName val="64"/>
      <sheetName val="Sheet1"/>
      <sheetName val="60_342"/>
      <sheetName val="61_342"/>
      <sheetName val="62_342"/>
    </sheetNames>
    <sheetDataSet>
      <sheetData sheetId="0">
        <row r="19">
          <cell r="D19">
            <v>7567627.6813310012</v>
          </cell>
        </row>
      </sheetData>
      <sheetData sheetId="1">
        <row r="18">
          <cell r="D18">
            <v>6790345.5097630005</v>
          </cell>
        </row>
      </sheetData>
      <sheetData sheetId="2">
        <row r="56">
          <cell r="D56">
            <v>15000</v>
          </cell>
        </row>
      </sheetData>
      <sheetData sheetId="3"/>
      <sheetData sheetId="4"/>
      <sheetData sheetId="5"/>
      <sheetData sheetId="6"/>
      <sheetData sheetId="7"/>
      <sheetData sheetId="8">
        <row r="227">
          <cell r="C227">
            <v>740.39237000000003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10">
          <cell r="B10">
            <v>1543914.8130940001</v>
          </cell>
        </row>
        <row r="16">
          <cell r="D16">
            <v>3451878.2357999999</v>
          </cell>
        </row>
        <row r="17">
          <cell r="D17">
            <v>2393249</v>
          </cell>
        </row>
        <row r="18">
          <cell r="D18">
            <v>1058629.2358000001</v>
          </cell>
        </row>
      </sheetData>
      <sheetData sheetId="18"/>
      <sheetData sheetId="19">
        <row r="12">
          <cell r="F12">
            <v>1314386.7453690001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hu NSNN(V2)"/>
      <sheetName val="Dt 2001"/>
      <sheetName val="tinh CD DT"/>
      <sheetName val="Thu NSNN (V1)"/>
      <sheetName val="mau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41"/>
  <sheetViews>
    <sheetView showZeros="0" tabSelected="1" topLeftCell="A4" zoomScale="75" zoomScaleNormal="75" workbookViewId="0">
      <selection activeCell="D19" sqref="D19"/>
    </sheetView>
  </sheetViews>
  <sheetFormatPr defaultRowHeight="15.75" x14ac:dyDescent="0.25"/>
  <cols>
    <col min="1" max="1" width="2.5" style="6" customWidth="1"/>
    <col min="2" max="2" width="18.625" style="6" customWidth="1"/>
    <col min="3" max="7" width="8.5" style="6" customWidth="1"/>
    <col min="8" max="8" width="8.875" style="6" customWidth="1"/>
    <col min="9" max="15" width="8.5" style="6" customWidth="1"/>
    <col min="16" max="16" width="9" style="6" customWidth="1"/>
    <col min="17" max="23" width="8.5" style="6" customWidth="1"/>
    <col min="24" max="24" width="9.125" style="6" customWidth="1"/>
    <col min="25" max="26" width="8.5" style="6" customWidth="1"/>
    <col min="27" max="256" width="9" style="6"/>
    <col min="257" max="257" width="4.5" style="6" customWidth="1"/>
    <col min="258" max="258" width="15" style="6" customWidth="1"/>
    <col min="259" max="263" width="8.5" style="6" customWidth="1"/>
    <col min="264" max="264" width="8.875" style="6" customWidth="1"/>
    <col min="265" max="271" width="8.5" style="6" customWidth="1"/>
    <col min="272" max="272" width="9" style="6" customWidth="1"/>
    <col min="273" max="279" width="8.5" style="6" customWidth="1"/>
    <col min="280" max="280" width="9.125" style="6" customWidth="1"/>
    <col min="281" max="282" width="8.5" style="6" customWidth="1"/>
    <col min="283" max="512" width="9" style="6"/>
    <col min="513" max="513" width="4.5" style="6" customWidth="1"/>
    <col min="514" max="514" width="15" style="6" customWidth="1"/>
    <col min="515" max="519" width="8.5" style="6" customWidth="1"/>
    <col min="520" max="520" width="8.875" style="6" customWidth="1"/>
    <col min="521" max="527" width="8.5" style="6" customWidth="1"/>
    <col min="528" max="528" width="9" style="6" customWidth="1"/>
    <col min="529" max="535" width="8.5" style="6" customWidth="1"/>
    <col min="536" max="536" width="9.125" style="6" customWidth="1"/>
    <col min="537" max="538" width="8.5" style="6" customWidth="1"/>
    <col min="539" max="768" width="9" style="6"/>
    <col min="769" max="769" width="4.5" style="6" customWidth="1"/>
    <col min="770" max="770" width="15" style="6" customWidth="1"/>
    <col min="771" max="775" width="8.5" style="6" customWidth="1"/>
    <col min="776" max="776" width="8.875" style="6" customWidth="1"/>
    <col min="777" max="783" width="8.5" style="6" customWidth="1"/>
    <col min="784" max="784" width="9" style="6" customWidth="1"/>
    <col min="785" max="791" width="8.5" style="6" customWidth="1"/>
    <col min="792" max="792" width="9.125" style="6" customWidth="1"/>
    <col min="793" max="794" width="8.5" style="6" customWidth="1"/>
    <col min="795" max="1024" width="9" style="6"/>
    <col min="1025" max="1025" width="4.5" style="6" customWidth="1"/>
    <col min="1026" max="1026" width="15" style="6" customWidth="1"/>
    <col min="1027" max="1031" width="8.5" style="6" customWidth="1"/>
    <col min="1032" max="1032" width="8.875" style="6" customWidth="1"/>
    <col min="1033" max="1039" width="8.5" style="6" customWidth="1"/>
    <col min="1040" max="1040" width="9" style="6" customWidth="1"/>
    <col min="1041" max="1047" width="8.5" style="6" customWidth="1"/>
    <col min="1048" max="1048" width="9.125" style="6" customWidth="1"/>
    <col min="1049" max="1050" width="8.5" style="6" customWidth="1"/>
    <col min="1051" max="1280" width="9" style="6"/>
    <col min="1281" max="1281" width="4.5" style="6" customWidth="1"/>
    <col min="1282" max="1282" width="15" style="6" customWidth="1"/>
    <col min="1283" max="1287" width="8.5" style="6" customWidth="1"/>
    <col min="1288" max="1288" width="8.875" style="6" customWidth="1"/>
    <col min="1289" max="1295" width="8.5" style="6" customWidth="1"/>
    <col min="1296" max="1296" width="9" style="6" customWidth="1"/>
    <col min="1297" max="1303" width="8.5" style="6" customWidth="1"/>
    <col min="1304" max="1304" width="9.125" style="6" customWidth="1"/>
    <col min="1305" max="1306" width="8.5" style="6" customWidth="1"/>
    <col min="1307" max="1536" width="9" style="6"/>
    <col min="1537" max="1537" width="4.5" style="6" customWidth="1"/>
    <col min="1538" max="1538" width="15" style="6" customWidth="1"/>
    <col min="1539" max="1543" width="8.5" style="6" customWidth="1"/>
    <col min="1544" max="1544" width="8.875" style="6" customWidth="1"/>
    <col min="1545" max="1551" width="8.5" style="6" customWidth="1"/>
    <col min="1552" max="1552" width="9" style="6" customWidth="1"/>
    <col min="1553" max="1559" width="8.5" style="6" customWidth="1"/>
    <col min="1560" max="1560" width="9.125" style="6" customWidth="1"/>
    <col min="1561" max="1562" width="8.5" style="6" customWidth="1"/>
    <col min="1563" max="1792" width="9" style="6"/>
    <col min="1793" max="1793" width="4.5" style="6" customWidth="1"/>
    <col min="1794" max="1794" width="15" style="6" customWidth="1"/>
    <col min="1795" max="1799" width="8.5" style="6" customWidth="1"/>
    <col min="1800" max="1800" width="8.875" style="6" customWidth="1"/>
    <col min="1801" max="1807" width="8.5" style="6" customWidth="1"/>
    <col min="1808" max="1808" width="9" style="6" customWidth="1"/>
    <col min="1809" max="1815" width="8.5" style="6" customWidth="1"/>
    <col min="1816" max="1816" width="9.125" style="6" customWidth="1"/>
    <col min="1817" max="1818" width="8.5" style="6" customWidth="1"/>
    <col min="1819" max="2048" width="9" style="6"/>
    <col min="2049" max="2049" width="4.5" style="6" customWidth="1"/>
    <col min="2050" max="2050" width="15" style="6" customWidth="1"/>
    <col min="2051" max="2055" width="8.5" style="6" customWidth="1"/>
    <col min="2056" max="2056" width="8.875" style="6" customWidth="1"/>
    <col min="2057" max="2063" width="8.5" style="6" customWidth="1"/>
    <col min="2064" max="2064" width="9" style="6" customWidth="1"/>
    <col min="2065" max="2071" width="8.5" style="6" customWidth="1"/>
    <col min="2072" max="2072" width="9.125" style="6" customWidth="1"/>
    <col min="2073" max="2074" width="8.5" style="6" customWidth="1"/>
    <col min="2075" max="2304" width="9" style="6"/>
    <col min="2305" max="2305" width="4.5" style="6" customWidth="1"/>
    <col min="2306" max="2306" width="15" style="6" customWidth="1"/>
    <col min="2307" max="2311" width="8.5" style="6" customWidth="1"/>
    <col min="2312" max="2312" width="8.875" style="6" customWidth="1"/>
    <col min="2313" max="2319" width="8.5" style="6" customWidth="1"/>
    <col min="2320" max="2320" width="9" style="6" customWidth="1"/>
    <col min="2321" max="2327" width="8.5" style="6" customWidth="1"/>
    <col min="2328" max="2328" width="9.125" style="6" customWidth="1"/>
    <col min="2329" max="2330" width="8.5" style="6" customWidth="1"/>
    <col min="2331" max="2560" width="9" style="6"/>
    <col min="2561" max="2561" width="4.5" style="6" customWidth="1"/>
    <col min="2562" max="2562" width="15" style="6" customWidth="1"/>
    <col min="2563" max="2567" width="8.5" style="6" customWidth="1"/>
    <col min="2568" max="2568" width="8.875" style="6" customWidth="1"/>
    <col min="2569" max="2575" width="8.5" style="6" customWidth="1"/>
    <col min="2576" max="2576" width="9" style="6" customWidth="1"/>
    <col min="2577" max="2583" width="8.5" style="6" customWidth="1"/>
    <col min="2584" max="2584" width="9.125" style="6" customWidth="1"/>
    <col min="2585" max="2586" width="8.5" style="6" customWidth="1"/>
    <col min="2587" max="2816" width="9" style="6"/>
    <col min="2817" max="2817" width="4.5" style="6" customWidth="1"/>
    <col min="2818" max="2818" width="15" style="6" customWidth="1"/>
    <col min="2819" max="2823" width="8.5" style="6" customWidth="1"/>
    <col min="2824" max="2824" width="8.875" style="6" customWidth="1"/>
    <col min="2825" max="2831" width="8.5" style="6" customWidth="1"/>
    <col min="2832" max="2832" width="9" style="6" customWidth="1"/>
    <col min="2833" max="2839" width="8.5" style="6" customWidth="1"/>
    <col min="2840" max="2840" width="9.125" style="6" customWidth="1"/>
    <col min="2841" max="2842" width="8.5" style="6" customWidth="1"/>
    <col min="2843" max="3072" width="9" style="6"/>
    <col min="3073" max="3073" width="4.5" style="6" customWidth="1"/>
    <col min="3074" max="3074" width="15" style="6" customWidth="1"/>
    <col min="3075" max="3079" width="8.5" style="6" customWidth="1"/>
    <col min="3080" max="3080" width="8.875" style="6" customWidth="1"/>
    <col min="3081" max="3087" width="8.5" style="6" customWidth="1"/>
    <col min="3088" max="3088" width="9" style="6" customWidth="1"/>
    <col min="3089" max="3095" width="8.5" style="6" customWidth="1"/>
    <col min="3096" max="3096" width="9.125" style="6" customWidth="1"/>
    <col min="3097" max="3098" width="8.5" style="6" customWidth="1"/>
    <col min="3099" max="3328" width="9" style="6"/>
    <col min="3329" max="3329" width="4.5" style="6" customWidth="1"/>
    <col min="3330" max="3330" width="15" style="6" customWidth="1"/>
    <col min="3331" max="3335" width="8.5" style="6" customWidth="1"/>
    <col min="3336" max="3336" width="8.875" style="6" customWidth="1"/>
    <col min="3337" max="3343" width="8.5" style="6" customWidth="1"/>
    <col min="3344" max="3344" width="9" style="6" customWidth="1"/>
    <col min="3345" max="3351" width="8.5" style="6" customWidth="1"/>
    <col min="3352" max="3352" width="9.125" style="6" customWidth="1"/>
    <col min="3353" max="3354" width="8.5" style="6" customWidth="1"/>
    <col min="3355" max="3584" width="9" style="6"/>
    <col min="3585" max="3585" width="4.5" style="6" customWidth="1"/>
    <col min="3586" max="3586" width="15" style="6" customWidth="1"/>
    <col min="3587" max="3591" width="8.5" style="6" customWidth="1"/>
    <col min="3592" max="3592" width="8.875" style="6" customWidth="1"/>
    <col min="3593" max="3599" width="8.5" style="6" customWidth="1"/>
    <col min="3600" max="3600" width="9" style="6" customWidth="1"/>
    <col min="3601" max="3607" width="8.5" style="6" customWidth="1"/>
    <col min="3608" max="3608" width="9.125" style="6" customWidth="1"/>
    <col min="3609" max="3610" width="8.5" style="6" customWidth="1"/>
    <col min="3611" max="3840" width="9" style="6"/>
    <col min="3841" max="3841" width="4.5" style="6" customWidth="1"/>
    <col min="3842" max="3842" width="15" style="6" customWidth="1"/>
    <col min="3843" max="3847" width="8.5" style="6" customWidth="1"/>
    <col min="3848" max="3848" width="8.875" style="6" customWidth="1"/>
    <col min="3849" max="3855" width="8.5" style="6" customWidth="1"/>
    <col min="3856" max="3856" width="9" style="6" customWidth="1"/>
    <col min="3857" max="3863" width="8.5" style="6" customWidth="1"/>
    <col min="3864" max="3864" width="9.125" style="6" customWidth="1"/>
    <col min="3865" max="3866" width="8.5" style="6" customWidth="1"/>
    <col min="3867" max="4096" width="9" style="6"/>
    <col min="4097" max="4097" width="4.5" style="6" customWidth="1"/>
    <col min="4098" max="4098" width="15" style="6" customWidth="1"/>
    <col min="4099" max="4103" width="8.5" style="6" customWidth="1"/>
    <col min="4104" max="4104" width="8.875" style="6" customWidth="1"/>
    <col min="4105" max="4111" width="8.5" style="6" customWidth="1"/>
    <col min="4112" max="4112" width="9" style="6" customWidth="1"/>
    <col min="4113" max="4119" width="8.5" style="6" customWidth="1"/>
    <col min="4120" max="4120" width="9.125" style="6" customWidth="1"/>
    <col min="4121" max="4122" width="8.5" style="6" customWidth="1"/>
    <col min="4123" max="4352" width="9" style="6"/>
    <col min="4353" max="4353" width="4.5" style="6" customWidth="1"/>
    <col min="4354" max="4354" width="15" style="6" customWidth="1"/>
    <col min="4355" max="4359" width="8.5" style="6" customWidth="1"/>
    <col min="4360" max="4360" width="8.875" style="6" customWidth="1"/>
    <col min="4361" max="4367" width="8.5" style="6" customWidth="1"/>
    <col min="4368" max="4368" width="9" style="6" customWidth="1"/>
    <col min="4369" max="4375" width="8.5" style="6" customWidth="1"/>
    <col min="4376" max="4376" width="9.125" style="6" customWidth="1"/>
    <col min="4377" max="4378" width="8.5" style="6" customWidth="1"/>
    <col min="4379" max="4608" width="9" style="6"/>
    <col min="4609" max="4609" width="4.5" style="6" customWidth="1"/>
    <col min="4610" max="4610" width="15" style="6" customWidth="1"/>
    <col min="4611" max="4615" width="8.5" style="6" customWidth="1"/>
    <col min="4616" max="4616" width="8.875" style="6" customWidth="1"/>
    <col min="4617" max="4623" width="8.5" style="6" customWidth="1"/>
    <col min="4624" max="4624" width="9" style="6" customWidth="1"/>
    <col min="4625" max="4631" width="8.5" style="6" customWidth="1"/>
    <col min="4632" max="4632" width="9.125" style="6" customWidth="1"/>
    <col min="4633" max="4634" width="8.5" style="6" customWidth="1"/>
    <col min="4635" max="4864" width="9" style="6"/>
    <col min="4865" max="4865" width="4.5" style="6" customWidth="1"/>
    <col min="4866" max="4866" width="15" style="6" customWidth="1"/>
    <col min="4867" max="4871" width="8.5" style="6" customWidth="1"/>
    <col min="4872" max="4872" width="8.875" style="6" customWidth="1"/>
    <col min="4873" max="4879" width="8.5" style="6" customWidth="1"/>
    <col min="4880" max="4880" width="9" style="6" customWidth="1"/>
    <col min="4881" max="4887" width="8.5" style="6" customWidth="1"/>
    <col min="4888" max="4888" width="9.125" style="6" customWidth="1"/>
    <col min="4889" max="4890" width="8.5" style="6" customWidth="1"/>
    <col min="4891" max="5120" width="9" style="6"/>
    <col min="5121" max="5121" width="4.5" style="6" customWidth="1"/>
    <col min="5122" max="5122" width="15" style="6" customWidth="1"/>
    <col min="5123" max="5127" width="8.5" style="6" customWidth="1"/>
    <col min="5128" max="5128" width="8.875" style="6" customWidth="1"/>
    <col min="5129" max="5135" width="8.5" style="6" customWidth="1"/>
    <col min="5136" max="5136" width="9" style="6" customWidth="1"/>
    <col min="5137" max="5143" width="8.5" style="6" customWidth="1"/>
    <col min="5144" max="5144" width="9.125" style="6" customWidth="1"/>
    <col min="5145" max="5146" width="8.5" style="6" customWidth="1"/>
    <col min="5147" max="5376" width="9" style="6"/>
    <col min="5377" max="5377" width="4.5" style="6" customWidth="1"/>
    <col min="5378" max="5378" width="15" style="6" customWidth="1"/>
    <col min="5379" max="5383" width="8.5" style="6" customWidth="1"/>
    <col min="5384" max="5384" width="8.875" style="6" customWidth="1"/>
    <col min="5385" max="5391" width="8.5" style="6" customWidth="1"/>
    <col min="5392" max="5392" width="9" style="6" customWidth="1"/>
    <col min="5393" max="5399" width="8.5" style="6" customWidth="1"/>
    <col min="5400" max="5400" width="9.125" style="6" customWidth="1"/>
    <col min="5401" max="5402" width="8.5" style="6" customWidth="1"/>
    <col min="5403" max="5632" width="9" style="6"/>
    <col min="5633" max="5633" width="4.5" style="6" customWidth="1"/>
    <col min="5634" max="5634" width="15" style="6" customWidth="1"/>
    <col min="5635" max="5639" width="8.5" style="6" customWidth="1"/>
    <col min="5640" max="5640" width="8.875" style="6" customWidth="1"/>
    <col min="5641" max="5647" width="8.5" style="6" customWidth="1"/>
    <col min="5648" max="5648" width="9" style="6" customWidth="1"/>
    <col min="5649" max="5655" width="8.5" style="6" customWidth="1"/>
    <col min="5656" max="5656" width="9.125" style="6" customWidth="1"/>
    <col min="5657" max="5658" width="8.5" style="6" customWidth="1"/>
    <col min="5659" max="5888" width="9" style="6"/>
    <col min="5889" max="5889" width="4.5" style="6" customWidth="1"/>
    <col min="5890" max="5890" width="15" style="6" customWidth="1"/>
    <col min="5891" max="5895" width="8.5" style="6" customWidth="1"/>
    <col min="5896" max="5896" width="8.875" style="6" customWidth="1"/>
    <col min="5897" max="5903" width="8.5" style="6" customWidth="1"/>
    <col min="5904" max="5904" width="9" style="6" customWidth="1"/>
    <col min="5905" max="5911" width="8.5" style="6" customWidth="1"/>
    <col min="5912" max="5912" width="9.125" style="6" customWidth="1"/>
    <col min="5913" max="5914" width="8.5" style="6" customWidth="1"/>
    <col min="5915" max="6144" width="9" style="6"/>
    <col min="6145" max="6145" width="4.5" style="6" customWidth="1"/>
    <col min="6146" max="6146" width="15" style="6" customWidth="1"/>
    <col min="6147" max="6151" width="8.5" style="6" customWidth="1"/>
    <col min="6152" max="6152" width="8.875" style="6" customWidth="1"/>
    <col min="6153" max="6159" width="8.5" style="6" customWidth="1"/>
    <col min="6160" max="6160" width="9" style="6" customWidth="1"/>
    <col min="6161" max="6167" width="8.5" style="6" customWidth="1"/>
    <col min="6168" max="6168" width="9.125" style="6" customWidth="1"/>
    <col min="6169" max="6170" width="8.5" style="6" customWidth="1"/>
    <col min="6171" max="6400" width="9" style="6"/>
    <col min="6401" max="6401" width="4.5" style="6" customWidth="1"/>
    <col min="6402" max="6402" width="15" style="6" customWidth="1"/>
    <col min="6403" max="6407" width="8.5" style="6" customWidth="1"/>
    <col min="6408" max="6408" width="8.875" style="6" customWidth="1"/>
    <col min="6409" max="6415" width="8.5" style="6" customWidth="1"/>
    <col min="6416" max="6416" width="9" style="6" customWidth="1"/>
    <col min="6417" max="6423" width="8.5" style="6" customWidth="1"/>
    <col min="6424" max="6424" width="9.125" style="6" customWidth="1"/>
    <col min="6425" max="6426" width="8.5" style="6" customWidth="1"/>
    <col min="6427" max="6656" width="9" style="6"/>
    <col min="6657" max="6657" width="4.5" style="6" customWidth="1"/>
    <col min="6658" max="6658" width="15" style="6" customWidth="1"/>
    <col min="6659" max="6663" width="8.5" style="6" customWidth="1"/>
    <col min="6664" max="6664" width="8.875" style="6" customWidth="1"/>
    <col min="6665" max="6671" width="8.5" style="6" customWidth="1"/>
    <col min="6672" max="6672" width="9" style="6" customWidth="1"/>
    <col min="6673" max="6679" width="8.5" style="6" customWidth="1"/>
    <col min="6680" max="6680" width="9.125" style="6" customWidth="1"/>
    <col min="6681" max="6682" width="8.5" style="6" customWidth="1"/>
    <col min="6683" max="6912" width="9" style="6"/>
    <col min="6913" max="6913" width="4.5" style="6" customWidth="1"/>
    <col min="6914" max="6914" width="15" style="6" customWidth="1"/>
    <col min="6915" max="6919" width="8.5" style="6" customWidth="1"/>
    <col min="6920" max="6920" width="8.875" style="6" customWidth="1"/>
    <col min="6921" max="6927" width="8.5" style="6" customWidth="1"/>
    <col min="6928" max="6928" width="9" style="6" customWidth="1"/>
    <col min="6929" max="6935" width="8.5" style="6" customWidth="1"/>
    <col min="6936" max="6936" width="9.125" style="6" customWidth="1"/>
    <col min="6937" max="6938" width="8.5" style="6" customWidth="1"/>
    <col min="6939" max="7168" width="9" style="6"/>
    <col min="7169" max="7169" width="4.5" style="6" customWidth="1"/>
    <col min="7170" max="7170" width="15" style="6" customWidth="1"/>
    <col min="7171" max="7175" width="8.5" style="6" customWidth="1"/>
    <col min="7176" max="7176" width="8.875" style="6" customWidth="1"/>
    <col min="7177" max="7183" width="8.5" style="6" customWidth="1"/>
    <col min="7184" max="7184" width="9" style="6" customWidth="1"/>
    <col min="7185" max="7191" width="8.5" style="6" customWidth="1"/>
    <col min="7192" max="7192" width="9.125" style="6" customWidth="1"/>
    <col min="7193" max="7194" width="8.5" style="6" customWidth="1"/>
    <col min="7195" max="7424" width="9" style="6"/>
    <col min="7425" max="7425" width="4.5" style="6" customWidth="1"/>
    <col min="7426" max="7426" width="15" style="6" customWidth="1"/>
    <col min="7427" max="7431" width="8.5" style="6" customWidth="1"/>
    <col min="7432" max="7432" width="8.875" style="6" customWidth="1"/>
    <col min="7433" max="7439" width="8.5" style="6" customWidth="1"/>
    <col min="7440" max="7440" width="9" style="6" customWidth="1"/>
    <col min="7441" max="7447" width="8.5" style="6" customWidth="1"/>
    <col min="7448" max="7448" width="9.125" style="6" customWidth="1"/>
    <col min="7449" max="7450" width="8.5" style="6" customWidth="1"/>
    <col min="7451" max="7680" width="9" style="6"/>
    <col min="7681" max="7681" width="4.5" style="6" customWidth="1"/>
    <col min="7682" max="7682" width="15" style="6" customWidth="1"/>
    <col min="7683" max="7687" width="8.5" style="6" customWidth="1"/>
    <col min="7688" max="7688" width="8.875" style="6" customWidth="1"/>
    <col min="7689" max="7695" width="8.5" style="6" customWidth="1"/>
    <col min="7696" max="7696" width="9" style="6" customWidth="1"/>
    <col min="7697" max="7703" width="8.5" style="6" customWidth="1"/>
    <col min="7704" max="7704" width="9.125" style="6" customWidth="1"/>
    <col min="7705" max="7706" width="8.5" style="6" customWidth="1"/>
    <col min="7707" max="7936" width="9" style="6"/>
    <col min="7937" max="7937" width="4.5" style="6" customWidth="1"/>
    <col min="7938" max="7938" width="15" style="6" customWidth="1"/>
    <col min="7939" max="7943" width="8.5" style="6" customWidth="1"/>
    <col min="7944" max="7944" width="8.875" style="6" customWidth="1"/>
    <col min="7945" max="7951" width="8.5" style="6" customWidth="1"/>
    <col min="7952" max="7952" width="9" style="6" customWidth="1"/>
    <col min="7953" max="7959" width="8.5" style="6" customWidth="1"/>
    <col min="7960" max="7960" width="9.125" style="6" customWidth="1"/>
    <col min="7961" max="7962" width="8.5" style="6" customWidth="1"/>
    <col min="7963" max="8192" width="9" style="6"/>
    <col min="8193" max="8193" width="4.5" style="6" customWidth="1"/>
    <col min="8194" max="8194" width="15" style="6" customWidth="1"/>
    <col min="8195" max="8199" width="8.5" style="6" customWidth="1"/>
    <col min="8200" max="8200" width="8.875" style="6" customWidth="1"/>
    <col min="8201" max="8207" width="8.5" style="6" customWidth="1"/>
    <col min="8208" max="8208" width="9" style="6" customWidth="1"/>
    <col min="8209" max="8215" width="8.5" style="6" customWidth="1"/>
    <col min="8216" max="8216" width="9.125" style="6" customWidth="1"/>
    <col min="8217" max="8218" width="8.5" style="6" customWidth="1"/>
    <col min="8219" max="8448" width="9" style="6"/>
    <col min="8449" max="8449" width="4.5" style="6" customWidth="1"/>
    <col min="8450" max="8450" width="15" style="6" customWidth="1"/>
    <col min="8451" max="8455" width="8.5" style="6" customWidth="1"/>
    <col min="8456" max="8456" width="8.875" style="6" customWidth="1"/>
    <col min="8457" max="8463" width="8.5" style="6" customWidth="1"/>
    <col min="8464" max="8464" width="9" style="6" customWidth="1"/>
    <col min="8465" max="8471" width="8.5" style="6" customWidth="1"/>
    <col min="8472" max="8472" width="9.125" style="6" customWidth="1"/>
    <col min="8473" max="8474" width="8.5" style="6" customWidth="1"/>
    <col min="8475" max="8704" width="9" style="6"/>
    <col min="8705" max="8705" width="4.5" style="6" customWidth="1"/>
    <col min="8706" max="8706" width="15" style="6" customWidth="1"/>
    <col min="8707" max="8711" width="8.5" style="6" customWidth="1"/>
    <col min="8712" max="8712" width="8.875" style="6" customWidth="1"/>
    <col min="8713" max="8719" width="8.5" style="6" customWidth="1"/>
    <col min="8720" max="8720" width="9" style="6" customWidth="1"/>
    <col min="8721" max="8727" width="8.5" style="6" customWidth="1"/>
    <col min="8728" max="8728" width="9.125" style="6" customWidth="1"/>
    <col min="8729" max="8730" width="8.5" style="6" customWidth="1"/>
    <col min="8731" max="8960" width="9" style="6"/>
    <col min="8961" max="8961" width="4.5" style="6" customWidth="1"/>
    <col min="8962" max="8962" width="15" style="6" customWidth="1"/>
    <col min="8963" max="8967" width="8.5" style="6" customWidth="1"/>
    <col min="8968" max="8968" width="8.875" style="6" customWidth="1"/>
    <col min="8969" max="8975" width="8.5" style="6" customWidth="1"/>
    <col min="8976" max="8976" width="9" style="6" customWidth="1"/>
    <col min="8977" max="8983" width="8.5" style="6" customWidth="1"/>
    <col min="8984" max="8984" width="9.125" style="6" customWidth="1"/>
    <col min="8985" max="8986" width="8.5" style="6" customWidth="1"/>
    <col min="8987" max="9216" width="9" style="6"/>
    <col min="9217" max="9217" width="4.5" style="6" customWidth="1"/>
    <col min="9218" max="9218" width="15" style="6" customWidth="1"/>
    <col min="9219" max="9223" width="8.5" style="6" customWidth="1"/>
    <col min="9224" max="9224" width="8.875" style="6" customWidth="1"/>
    <col min="9225" max="9231" width="8.5" style="6" customWidth="1"/>
    <col min="9232" max="9232" width="9" style="6" customWidth="1"/>
    <col min="9233" max="9239" width="8.5" style="6" customWidth="1"/>
    <col min="9240" max="9240" width="9.125" style="6" customWidth="1"/>
    <col min="9241" max="9242" width="8.5" style="6" customWidth="1"/>
    <col min="9243" max="9472" width="9" style="6"/>
    <col min="9473" max="9473" width="4.5" style="6" customWidth="1"/>
    <col min="9474" max="9474" width="15" style="6" customWidth="1"/>
    <col min="9475" max="9479" width="8.5" style="6" customWidth="1"/>
    <col min="9480" max="9480" width="8.875" style="6" customWidth="1"/>
    <col min="9481" max="9487" width="8.5" style="6" customWidth="1"/>
    <col min="9488" max="9488" width="9" style="6" customWidth="1"/>
    <col min="9489" max="9495" width="8.5" style="6" customWidth="1"/>
    <col min="9496" max="9496" width="9.125" style="6" customWidth="1"/>
    <col min="9497" max="9498" width="8.5" style="6" customWidth="1"/>
    <col min="9499" max="9728" width="9" style="6"/>
    <col min="9729" max="9729" width="4.5" style="6" customWidth="1"/>
    <col min="9730" max="9730" width="15" style="6" customWidth="1"/>
    <col min="9731" max="9735" width="8.5" style="6" customWidth="1"/>
    <col min="9736" max="9736" width="8.875" style="6" customWidth="1"/>
    <col min="9737" max="9743" width="8.5" style="6" customWidth="1"/>
    <col min="9744" max="9744" width="9" style="6" customWidth="1"/>
    <col min="9745" max="9751" width="8.5" style="6" customWidth="1"/>
    <col min="9752" max="9752" width="9.125" style="6" customWidth="1"/>
    <col min="9753" max="9754" width="8.5" style="6" customWidth="1"/>
    <col min="9755" max="9984" width="9" style="6"/>
    <col min="9985" max="9985" width="4.5" style="6" customWidth="1"/>
    <col min="9986" max="9986" width="15" style="6" customWidth="1"/>
    <col min="9987" max="9991" width="8.5" style="6" customWidth="1"/>
    <col min="9992" max="9992" width="8.875" style="6" customWidth="1"/>
    <col min="9993" max="9999" width="8.5" style="6" customWidth="1"/>
    <col min="10000" max="10000" width="9" style="6" customWidth="1"/>
    <col min="10001" max="10007" width="8.5" style="6" customWidth="1"/>
    <col min="10008" max="10008" width="9.125" style="6" customWidth="1"/>
    <col min="10009" max="10010" width="8.5" style="6" customWidth="1"/>
    <col min="10011" max="10240" width="9" style="6"/>
    <col min="10241" max="10241" width="4.5" style="6" customWidth="1"/>
    <col min="10242" max="10242" width="15" style="6" customWidth="1"/>
    <col min="10243" max="10247" width="8.5" style="6" customWidth="1"/>
    <col min="10248" max="10248" width="8.875" style="6" customWidth="1"/>
    <col min="10249" max="10255" width="8.5" style="6" customWidth="1"/>
    <col min="10256" max="10256" width="9" style="6" customWidth="1"/>
    <col min="10257" max="10263" width="8.5" style="6" customWidth="1"/>
    <col min="10264" max="10264" width="9.125" style="6" customWidth="1"/>
    <col min="10265" max="10266" width="8.5" style="6" customWidth="1"/>
    <col min="10267" max="10496" width="9" style="6"/>
    <col min="10497" max="10497" width="4.5" style="6" customWidth="1"/>
    <col min="10498" max="10498" width="15" style="6" customWidth="1"/>
    <col min="10499" max="10503" width="8.5" style="6" customWidth="1"/>
    <col min="10504" max="10504" width="8.875" style="6" customWidth="1"/>
    <col min="10505" max="10511" width="8.5" style="6" customWidth="1"/>
    <col min="10512" max="10512" width="9" style="6" customWidth="1"/>
    <col min="10513" max="10519" width="8.5" style="6" customWidth="1"/>
    <col min="10520" max="10520" width="9.125" style="6" customWidth="1"/>
    <col min="10521" max="10522" width="8.5" style="6" customWidth="1"/>
    <col min="10523" max="10752" width="9" style="6"/>
    <col min="10753" max="10753" width="4.5" style="6" customWidth="1"/>
    <col min="10754" max="10754" width="15" style="6" customWidth="1"/>
    <col min="10755" max="10759" width="8.5" style="6" customWidth="1"/>
    <col min="10760" max="10760" width="8.875" style="6" customWidth="1"/>
    <col min="10761" max="10767" width="8.5" style="6" customWidth="1"/>
    <col min="10768" max="10768" width="9" style="6" customWidth="1"/>
    <col min="10769" max="10775" width="8.5" style="6" customWidth="1"/>
    <col min="10776" max="10776" width="9.125" style="6" customWidth="1"/>
    <col min="10777" max="10778" width="8.5" style="6" customWidth="1"/>
    <col min="10779" max="11008" width="9" style="6"/>
    <col min="11009" max="11009" width="4.5" style="6" customWidth="1"/>
    <col min="11010" max="11010" width="15" style="6" customWidth="1"/>
    <col min="11011" max="11015" width="8.5" style="6" customWidth="1"/>
    <col min="11016" max="11016" width="8.875" style="6" customWidth="1"/>
    <col min="11017" max="11023" width="8.5" style="6" customWidth="1"/>
    <col min="11024" max="11024" width="9" style="6" customWidth="1"/>
    <col min="11025" max="11031" width="8.5" style="6" customWidth="1"/>
    <col min="11032" max="11032" width="9.125" style="6" customWidth="1"/>
    <col min="11033" max="11034" width="8.5" style="6" customWidth="1"/>
    <col min="11035" max="11264" width="9" style="6"/>
    <col min="11265" max="11265" width="4.5" style="6" customWidth="1"/>
    <col min="11266" max="11266" width="15" style="6" customWidth="1"/>
    <col min="11267" max="11271" width="8.5" style="6" customWidth="1"/>
    <col min="11272" max="11272" width="8.875" style="6" customWidth="1"/>
    <col min="11273" max="11279" width="8.5" style="6" customWidth="1"/>
    <col min="11280" max="11280" width="9" style="6" customWidth="1"/>
    <col min="11281" max="11287" width="8.5" style="6" customWidth="1"/>
    <col min="11288" max="11288" width="9.125" style="6" customWidth="1"/>
    <col min="11289" max="11290" width="8.5" style="6" customWidth="1"/>
    <col min="11291" max="11520" width="9" style="6"/>
    <col min="11521" max="11521" width="4.5" style="6" customWidth="1"/>
    <col min="11522" max="11522" width="15" style="6" customWidth="1"/>
    <col min="11523" max="11527" width="8.5" style="6" customWidth="1"/>
    <col min="11528" max="11528" width="8.875" style="6" customWidth="1"/>
    <col min="11529" max="11535" width="8.5" style="6" customWidth="1"/>
    <col min="11536" max="11536" width="9" style="6" customWidth="1"/>
    <col min="11537" max="11543" width="8.5" style="6" customWidth="1"/>
    <col min="11544" max="11544" width="9.125" style="6" customWidth="1"/>
    <col min="11545" max="11546" width="8.5" style="6" customWidth="1"/>
    <col min="11547" max="11776" width="9" style="6"/>
    <col min="11777" max="11777" width="4.5" style="6" customWidth="1"/>
    <col min="11778" max="11778" width="15" style="6" customWidth="1"/>
    <col min="11779" max="11783" width="8.5" style="6" customWidth="1"/>
    <col min="11784" max="11784" width="8.875" style="6" customWidth="1"/>
    <col min="11785" max="11791" width="8.5" style="6" customWidth="1"/>
    <col min="11792" max="11792" width="9" style="6" customWidth="1"/>
    <col min="11793" max="11799" width="8.5" style="6" customWidth="1"/>
    <col min="11800" max="11800" width="9.125" style="6" customWidth="1"/>
    <col min="11801" max="11802" width="8.5" style="6" customWidth="1"/>
    <col min="11803" max="12032" width="9" style="6"/>
    <col min="12033" max="12033" width="4.5" style="6" customWidth="1"/>
    <col min="12034" max="12034" width="15" style="6" customWidth="1"/>
    <col min="12035" max="12039" width="8.5" style="6" customWidth="1"/>
    <col min="12040" max="12040" width="8.875" style="6" customWidth="1"/>
    <col min="12041" max="12047" width="8.5" style="6" customWidth="1"/>
    <col min="12048" max="12048" width="9" style="6" customWidth="1"/>
    <col min="12049" max="12055" width="8.5" style="6" customWidth="1"/>
    <col min="12056" max="12056" width="9.125" style="6" customWidth="1"/>
    <col min="12057" max="12058" width="8.5" style="6" customWidth="1"/>
    <col min="12059" max="12288" width="9" style="6"/>
    <col min="12289" max="12289" width="4.5" style="6" customWidth="1"/>
    <col min="12290" max="12290" width="15" style="6" customWidth="1"/>
    <col min="12291" max="12295" width="8.5" style="6" customWidth="1"/>
    <col min="12296" max="12296" width="8.875" style="6" customWidth="1"/>
    <col min="12297" max="12303" width="8.5" style="6" customWidth="1"/>
    <col min="12304" max="12304" width="9" style="6" customWidth="1"/>
    <col min="12305" max="12311" width="8.5" style="6" customWidth="1"/>
    <col min="12312" max="12312" width="9.125" style="6" customWidth="1"/>
    <col min="12313" max="12314" width="8.5" style="6" customWidth="1"/>
    <col min="12315" max="12544" width="9" style="6"/>
    <col min="12545" max="12545" width="4.5" style="6" customWidth="1"/>
    <col min="12546" max="12546" width="15" style="6" customWidth="1"/>
    <col min="12547" max="12551" width="8.5" style="6" customWidth="1"/>
    <col min="12552" max="12552" width="8.875" style="6" customWidth="1"/>
    <col min="12553" max="12559" width="8.5" style="6" customWidth="1"/>
    <col min="12560" max="12560" width="9" style="6" customWidth="1"/>
    <col min="12561" max="12567" width="8.5" style="6" customWidth="1"/>
    <col min="12568" max="12568" width="9.125" style="6" customWidth="1"/>
    <col min="12569" max="12570" width="8.5" style="6" customWidth="1"/>
    <col min="12571" max="12800" width="9" style="6"/>
    <col min="12801" max="12801" width="4.5" style="6" customWidth="1"/>
    <col min="12802" max="12802" width="15" style="6" customWidth="1"/>
    <col min="12803" max="12807" width="8.5" style="6" customWidth="1"/>
    <col min="12808" max="12808" width="8.875" style="6" customWidth="1"/>
    <col min="12809" max="12815" width="8.5" style="6" customWidth="1"/>
    <col min="12816" max="12816" width="9" style="6" customWidth="1"/>
    <col min="12817" max="12823" width="8.5" style="6" customWidth="1"/>
    <col min="12824" max="12824" width="9.125" style="6" customWidth="1"/>
    <col min="12825" max="12826" width="8.5" style="6" customWidth="1"/>
    <col min="12827" max="13056" width="9" style="6"/>
    <col min="13057" max="13057" width="4.5" style="6" customWidth="1"/>
    <col min="13058" max="13058" width="15" style="6" customWidth="1"/>
    <col min="13059" max="13063" width="8.5" style="6" customWidth="1"/>
    <col min="13064" max="13064" width="8.875" style="6" customWidth="1"/>
    <col min="13065" max="13071" width="8.5" style="6" customWidth="1"/>
    <col min="13072" max="13072" width="9" style="6" customWidth="1"/>
    <col min="13073" max="13079" width="8.5" style="6" customWidth="1"/>
    <col min="13080" max="13080" width="9.125" style="6" customWidth="1"/>
    <col min="13081" max="13082" width="8.5" style="6" customWidth="1"/>
    <col min="13083" max="13312" width="9" style="6"/>
    <col min="13313" max="13313" width="4.5" style="6" customWidth="1"/>
    <col min="13314" max="13314" width="15" style="6" customWidth="1"/>
    <col min="13315" max="13319" width="8.5" style="6" customWidth="1"/>
    <col min="13320" max="13320" width="8.875" style="6" customWidth="1"/>
    <col min="13321" max="13327" width="8.5" style="6" customWidth="1"/>
    <col min="13328" max="13328" width="9" style="6" customWidth="1"/>
    <col min="13329" max="13335" width="8.5" style="6" customWidth="1"/>
    <col min="13336" max="13336" width="9.125" style="6" customWidth="1"/>
    <col min="13337" max="13338" width="8.5" style="6" customWidth="1"/>
    <col min="13339" max="13568" width="9" style="6"/>
    <col min="13569" max="13569" width="4.5" style="6" customWidth="1"/>
    <col min="13570" max="13570" width="15" style="6" customWidth="1"/>
    <col min="13571" max="13575" width="8.5" style="6" customWidth="1"/>
    <col min="13576" max="13576" width="8.875" style="6" customWidth="1"/>
    <col min="13577" max="13583" width="8.5" style="6" customWidth="1"/>
    <col min="13584" max="13584" width="9" style="6" customWidth="1"/>
    <col min="13585" max="13591" width="8.5" style="6" customWidth="1"/>
    <col min="13592" max="13592" width="9.125" style="6" customWidth="1"/>
    <col min="13593" max="13594" width="8.5" style="6" customWidth="1"/>
    <col min="13595" max="13824" width="9" style="6"/>
    <col min="13825" max="13825" width="4.5" style="6" customWidth="1"/>
    <col min="13826" max="13826" width="15" style="6" customWidth="1"/>
    <col min="13827" max="13831" width="8.5" style="6" customWidth="1"/>
    <col min="13832" max="13832" width="8.875" style="6" customWidth="1"/>
    <col min="13833" max="13839" width="8.5" style="6" customWidth="1"/>
    <col min="13840" max="13840" width="9" style="6" customWidth="1"/>
    <col min="13841" max="13847" width="8.5" style="6" customWidth="1"/>
    <col min="13848" max="13848" width="9.125" style="6" customWidth="1"/>
    <col min="13849" max="13850" width="8.5" style="6" customWidth="1"/>
    <col min="13851" max="14080" width="9" style="6"/>
    <col min="14081" max="14081" width="4.5" style="6" customWidth="1"/>
    <col min="14082" max="14082" width="15" style="6" customWidth="1"/>
    <col min="14083" max="14087" width="8.5" style="6" customWidth="1"/>
    <col min="14088" max="14088" width="8.875" style="6" customWidth="1"/>
    <col min="14089" max="14095" width="8.5" style="6" customWidth="1"/>
    <col min="14096" max="14096" width="9" style="6" customWidth="1"/>
    <col min="14097" max="14103" width="8.5" style="6" customWidth="1"/>
    <col min="14104" max="14104" width="9.125" style="6" customWidth="1"/>
    <col min="14105" max="14106" width="8.5" style="6" customWidth="1"/>
    <col min="14107" max="14336" width="9" style="6"/>
    <col min="14337" max="14337" width="4.5" style="6" customWidth="1"/>
    <col min="14338" max="14338" width="15" style="6" customWidth="1"/>
    <col min="14339" max="14343" width="8.5" style="6" customWidth="1"/>
    <col min="14344" max="14344" width="8.875" style="6" customWidth="1"/>
    <col min="14345" max="14351" width="8.5" style="6" customWidth="1"/>
    <col min="14352" max="14352" width="9" style="6" customWidth="1"/>
    <col min="14353" max="14359" width="8.5" style="6" customWidth="1"/>
    <col min="14360" max="14360" width="9.125" style="6" customWidth="1"/>
    <col min="14361" max="14362" width="8.5" style="6" customWidth="1"/>
    <col min="14363" max="14592" width="9" style="6"/>
    <col min="14593" max="14593" width="4.5" style="6" customWidth="1"/>
    <col min="14594" max="14594" width="15" style="6" customWidth="1"/>
    <col min="14595" max="14599" width="8.5" style="6" customWidth="1"/>
    <col min="14600" max="14600" width="8.875" style="6" customWidth="1"/>
    <col min="14601" max="14607" width="8.5" style="6" customWidth="1"/>
    <col min="14608" max="14608" width="9" style="6" customWidth="1"/>
    <col min="14609" max="14615" width="8.5" style="6" customWidth="1"/>
    <col min="14616" max="14616" width="9.125" style="6" customWidth="1"/>
    <col min="14617" max="14618" width="8.5" style="6" customWidth="1"/>
    <col min="14619" max="14848" width="9" style="6"/>
    <col min="14849" max="14849" width="4.5" style="6" customWidth="1"/>
    <col min="14850" max="14850" width="15" style="6" customWidth="1"/>
    <col min="14851" max="14855" width="8.5" style="6" customWidth="1"/>
    <col min="14856" max="14856" width="8.875" style="6" customWidth="1"/>
    <col min="14857" max="14863" width="8.5" style="6" customWidth="1"/>
    <col min="14864" max="14864" width="9" style="6" customWidth="1"/>
    <col min="14865" max="14871" width="8.5" style="6" customWidth="1"/>
    <col min="14872" max="14872" width="9.125" style="6" customWidth="1"/>
    <col min="14873" max="14874" width="8.5" style="6" customWidth="1"/>
    <col min="14875" max="15104" width="9" style="6"/>
    <col min="15105" max="15105" width="4.5" style="6" customWidth="1"/>
    <col min="15106" max="15106" width="15" style="6" customWidth="1"/>
    <col min="15107" max="15111" width="8.5" style="6" customWidth="1"/>
    <col min="15112" max="15112" width="8.875" style="6" customWidth="1"/>
    <col min="15113" max="15119" width="8.5" style="6" customWidth="1"/>
    <col min="15120" max="15120" width="9" style="6" customWidth="1"/>
    <col min="15121" max="15127" width="8.5" style="6" customWidth="1"/>
    <col min="15128" max="15128" width="9.125" style="6" customWidth="1"/>
    <col min="15129" max="15130" width="8.5" style="6" customWidth="1"/>
    <col min="15131" max="15360" width="9" style="6"/>
    <col min="15361" max="15361" width="4.5" style="6" customWidth="1"/>
    <col min="15362" max="15362" width="15" style="6" customWidth="1"/>
    <col min="15363" max="15367" width="8.5" style="6" customWidth="1"/>
    <col min="15368" max="15368" width="8.875" style="6" customWidth="1"/>
    <col min="15369" max="15375" width="8.5" style="6" customWidth="1"/>
    <col min="15376" max="15376" width="9" style="6" customWidth="1"/>
    <col min="15377" max="15383" width="8.5" style="6" customWidth="1"/>
    <col min="15384" max="15384" width="9.125" style="6" customWidth="1"/>
    <col min="15385" max="15386" width="8.5" style="6" customWidth="1"/>
    <col min="15387" max="15616" width="9" style="6"/>
    <col min="15617" max="15617" width="4.5" style="6" customWidth="1"/>
    <col min="15618" max="15618" width="15" style="6" customWidth="1"/>
    <col min="15619" max="15623" width="8.5" style="6" customWidth="1"/>
    <col min="15624" max="15624" width="8.875" style="6" customWidth="1"/>
    <col min="15625" max="15631" width="8.5" style="6" customWidth="1"/>
    <col min="15632" max="15632" width="9" style="6" customWidth="1"/>
    <col min="15633" max="15639" width="8.5" style="6" customWidth="1"/>
    <col min="15640" max="15640" width="9.125" style="6" customWidth="1"/>
    <col min="15641" max="15642" width="8.5" style="6" customWidth="1"/>
    <col min="15643" max="15872" width="9" style="6"/>
    <col min="15873" max="15873" width="4.5" style="6" customWidth="1"/>
    <col min="15874" max="15874" width="15" style="6" customWidth="1"/>
    <col min="15875" max="15879" width="8.5" style="6" customWidth="1"/>
    <col min="15880" max="15880" width="8.875" style="6" customWidth="1"/>
    <col min="15881" max="15887" width="8.5" style="6" customWidth="1"/>
    <col min="15888" max="15888" width="9" style="6" customWidth="1"/>
    <col min="15889" max="15895" width="8.5" style="6" customWidth="1"/>
    <col min="15896" max="15896" width="9.125" style="6" customWidth="1"/>
    <col min="15897" max="15898" width="8.5" style="6" customWidth="1"/>
    <col min="15899" max="16128" width="9" style="6"/>
    <col min="16129" max="16129" width="4.5" style="6" customWidth="1"/>
    <col min="16130" max="16130" width="15" style="6" customWidth="1"/>
    <col min="16131" max="16135" width="8.5" style="6" customWidth="1"/>
    <col min="16136" max="16136" width="8.875" style="6" customWidth="1"/>
    <col min="16137" max="16143" width="8.5" style="6" customWidth="1"/>
    <col min="16144" max="16144" width="9" style="6" customWidth="1"/>
    <col min="16145" max="16151" width="8.5" style="6" customWidth="1"/>
    <col min="16152" max="16152" width="9.125" style="6" customWidth="1"/>
    <col min="16153" max="16154" width="8.5" style="6" customWidth="1"/>
    <col min="16155" max="16384" width="9" style="6"/>
  </cols>
  <sheetData>
    <row r="1" spans="1:28" ht="21" customHeight="1" x14ac:dyDescent="0.3">
      <c r="A1" s="1" t="str">
        <f>'[1]62'!A1</f>
        <v xml:space="preserve">UBND TỈNH TUYÊN QUANG </v>
      </c>
      <c r="B1" s="2"/>
      <c r="C1" s="3"/>
      <c r="D1" s="3"/>
      <c r="E1" s="4"/>
      <c r="F1" s="4"/>
      <c r="G1" s="4"/>
      <c r="H1" s="4"/>
      <c r="I1" s="4"/>
      <c r="J1" s="3"/>
      <c r="K1" s="3"/>
      <c r="L1" s="3"/>
      <c r="M1" s="4"/>
      <c r="N1" s="4"/>
      <c r="O1" s="4"/>
      <c r="P1" s="4"/>
      <c r="Q1" s="4"/>
      <c r="R1" s="3"/>
      <c r="S1" s="3"/>
      <c r="T1" s="4"/>
      <c r="U1" s="4"/>
      <c r="V1" s="4"/>
      <c r="W1" s="4"/>
      <c r="X1" s="4"/>
      <c r="Y1" s="4"/>
      <c r="Z1" s="5" t="s">
        <v>0</v>
      </c>
    </row>
    <row r="2" spans="1:28" ht="13.5" customHeight="1" x14ac:dyDescent="0.3">
      <c r="A2" s="7"/>
      <c r="B2" s="7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8" ht="21" customHeight="1" x14ac:dyDescent="0.3">
      <c r="A3" s="4" t="s">
        <v>1</v>
      </c>
      <c r="B3" s="4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8" ht="21" customHeight="1" x14ac:dyDescent="0.25">
      <c r="A4" s="9" t="str">
        <f>'[1]62'!A3:E3</f>
        <v>(Quyết toán đã được Hội đồng nhân dân phê chuẩn)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8" ht="21" customHeight="1" x14ac:dyDescent="0.3">
      <c r="A5" s="9" t="str">
        <f>'[1]62'!A4</f>
        <v>(Kèm theo Tờ trình số 422/TTr-STC ngày 21/12/2018 của Sở Tài chính)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  <c r="AB5" s="4"/>
    </row>
    <row r="6" spans="1:28" ht="19.5" customHeight="1" x14ac:dyDescent="0.3">
      <c r="A6" s="10"/>
      <c r="B6" s="10"/>
      <c r="C6" s="11"/>
      <c r="D6" s="11"/>
      <c r="E6" s="12"/>
      <c r="F6" s="12"/>
      <c r="G6" s="12"/>
      <c r="H6" s="12"/>
      <c r="I6" s="12"/>
      <c r="J6" s="12"/>
      <c r="K6" s="11"/>
      <c r="L6" s="11"/>
      <c r="M6" s="12"/>
      <c r="N6" s="12"/>
      <c r="O6" s="12"/>
      <c r="P6" s="12"/>
      <c r="Q6" s="12"/>
      <c r="R6" s="12"/>
      <c r="S6" s="11"/>
      <c r="T6" s="13" t="s">
        <v>2</v>
      </c>
      <c r="U6" s="13"/>
      <c r="V6" s="13"/>
      <c r="W6" s="13"/>
      <c r="X6" s="13"/>
      <c r="Y6" s="13"/>
      <c r="Z6" s="13"/>
    </row>
    <row r="7" spans="1:28" s="16" customFormat="1" ht="24.95" customHeight="1" x14ac:dyDescent="0.25">
      <c r="A7" s="14" t="s">
        <v>3</v>
      </c>
      <c r="B7" s="14" t="s">
        <v>4</v>
      </c>
      <c r="C7" s="15" t="s">
        <v>5</v>
      </c>
      <c r="D7" s="15"/>
      <c r="E7" s="15"/>
      <c r="F7" s="15"/>
      <c r="G7" s="15"/>
      <c r="H7" s="15"/>
      <c r="I7" s="15"/>
      <c r="J7" s="15"/>
      <c r="K7" s="15" t="s">
        <v>6</v>
      </c>
      <c r="L7" s="15"/>
      <c r="M7" s="15"/>
      <c r="N7" s="15"/>
      <c r="O7" s="15"/>
      <c r="P7" s="15"/>
      <c r="Q7" s="15"/>
      <c r="R7" s="15"/>
      <c r="S7" s="15" t="s">
        <v>7</v>
      </c>
      <c r="T7" s="15"/>
      <c r="U7" s="15"/>
      <c r="V7" s="15"/>
      <c r="W7" s="15"/>
      <c r="X7" s="15"/>
      <c r="Y7" s="15"/>
      <c r="Z7" s="15"/>
    </row>
    <row r="8" spans="1:28" s="16" customFormat="1" ht="24.95" customHeight="1" x14ac:dyDescent="0.25">
      <c r="A8" s="14"/>
      <c r="B8" s="14"/>
      <c r="C8" s="14" t="s">
        <v>8</v>
      </c>
      <c r="D8" s="14" t="s">
        <v>9</v>
      </c>
      <c r="E8" s="14" t="s">
        <v>10</v>
      </c>
      <c r="F8" s="14"/>
      <c r="G8" s="14"/>
      <c r="H8" s="14"/>
      <c r="I8" s="14"/>
      <c r="J8" s="14"/>
      <c r="K8" s="14" t="s">
        <v>8</v>
      </c>
      <c r="L8" s="14" t="s">
        <v>9</v>
      </c>
      <c r="M8" s="14" t="s">
        <v>10</v>
      </c>
      <c r="N8" s="14"/>
      <c r="O8" s="14"/>
      <c r="P8" s="14"/>
      <c r="Q8" s="14"/>
      <c r="R8" s="14"/>
      <c r="S8" s="14" t="s">
        <v>8</v>
      </c>
      <c r="T8" s="14" t="s">
        <v>9</v>
      </c>
      <c r="U8" s="14" t="s">
        <v>10</v>
      </c>
      <c r="V8" s="14"/>
      <c r="W8" s="14"/>
      <c r="X8" s="14"/>
      <c r="Y8" s="14"/>
      <c r="Z8" s="14"/>
    </row>
    <row r="9" spans="1:28" s="16" customFormat="1" ht="24.95" customHeight="1" x14ac:dyDescent="0.25">
      <c r="A9" s="14"/>
      <c r="B9" s="14"/>
      <c r="C9" s="14"/>
      <c r="D9" s="14"/>
      <c r="E9" s="14" t="s">
        <v>8</v>
      </c>
      <c r="F9" s="14" t="s">
        <v>11</v>
      </c>
      <c r="G9" s="14"/>
      <c r="H9" s="14" t="s">
        <v>12</v>
      </c>
      <c r="I9" s="14" t="s">
        <v>13</v>
      </c>
      <c r="J9" s="14" t="s">
        <v>14</v>
      </c>
      <c r="K9" s="14"/>
      <c r="L9" s="14"/>
      <c r="M9" s="14" t="s">
        <v>8</v>
      </c>
      <c r="N9" s="14" t="s">
        <v>11</v>
      </c>
      <c r="O9" s="14"/>
      <c r="P9" s="14" t="s">
        <v>12</v>
      </c>
      <c r="Q9" s="14" t="s">
        <v>13</v>
      </c>
      <c r="R9" s="14" t="s">
        <v>14</v>
      </c>
      <c r="S9" s="14"/>
      <c r="T9" s="14"/>
      <c r="U9" s="14" t="s">
        <v>8</v>
      </c>
      <c r="V9" s="14" t="s">
        <v>11</v>
      </c>
      <c r="W9" s="14"/>
      <c r="X9" s="14" t="s">
        <v>12</v>
      </c>
      <c r="Y9" s="14" t="s">
        <v>13</v>
      </c>
      <c r="Z9" s="14" t="s">
        <v>14</v>
      </c>
    </row>
    <row r="10" spans="1:28" s="16" customFormat="1" ht="20.100000000000001" customHeight="1" x14ac:dyDescent="0.25">
      <c r="A10" s="14"/>
      <c r="B10" s="14"/>
      <c r="C10" s="14"/>
      <c r="D10" s="14"/>
      <c r="E10" s="14"/>
      <c r="F10" s="14" t="s">
        <v>15</v>
      </c>
      <c r="G10" s="14" t="s">
        <v>16</v>
      </c>
      <c r="H10" s="14"/>
      <c r="I10" s="14"/>
      <c r="J10" s="14"/>
      <c r="K10" s="14"/>
      <c r="L10" s="14"/>
      <c r="M10" s="14"/>
      <c r="N10" s="14" t="s">
        <v>15</v>
      </c>
      <c r="O10" s="14" t="s">
        <v>16</v>
      </c>
      <c r="P10" s="14"/>
      <c r="Q10" s="14"/>
      <c r="R10" s="14"/>
      <c r="S10" s="14"/>
      <c r="T10" s="14"/>
      <c r="U10" s="14"/>
      <c r="V10" s="14" t="s">
        <v>15</v>
      </c>
      <c r="W10" s="14" t="s">
        <v>16</v>
      </c>
      <c r="X10" s="14"/>
      <c r="Y10" s="14"/>
      <c r="Z10" s="14"/>
    </row>
    <row r="11" spans="1:28" s="16" customFormat="1" ht="20.100000000000001" customHeight="1" x14ac:dyDescent="0.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8" s="16" customFormat="1" ht="20.100000000000001" customHeight="1" x14ac:dyDescent="0.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8" s="16" customFormat="1" ht="20.100000000000001" customHeight="1" x14ac:dyDescent="0.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8" s="16" customFormat="1" ht="20.100000000000001" customHeight="1" x14ac:dyDescent="0.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8" s="18" customFormat="1" ht="17.25" customHeight="1" x14ac:dyDescent="0.25">
      <c r="A15" s="17" t="s">
        <v>17</v>
      </c>
      <c r="B15" s="17" t="s">
        <v>18</v>
      </c>
      <c r="C15" s="17">
        <v>1</v>
      </c>
      <c r="D15" s="17">
        <f>C15+1</f>
        <v>2</v>
      </c>
      <c r="E15" s="17" t="s">
        <v>19</v>
      </c>
      <c r="F15" s="17">
        <v>4</v>
      </c>
      <c r="G15" s="17">
        <f t="shared" ref="G15:L15" si="0">F15+1</f>
        <v>5</v>
      </c>
      <c r="H15" s="17">
        <f t="shared" si="0"/>
        <v>6</v>
      </c>
      <c r="I15" s="17">
        <f t="shared" si="0"/>
        <v>7</v>
      </c>
      <c r="J15" s="17">
        <f t="shared" si="0"/>
        <v>8</v>
      </c>
      <c r="K15" s="17">
        <f t="shared" si="0"/>
        <v>9</v>
      </c>
      <c r="L15" s="17">
        <f t="shared" si="0"/>
        <v>10</v>
      </c>
      <c r="M15" s="17" t="s">
        <v>20</v>
      </c>
      <c r="N15" s="17">
        <v>12</v>
      </c>
      <c r="O15" s="17">
        <f>N15+1</f>
        <v>13</v>
      </c>
      <c r="P15" s="17">
        <f>O15+1</f>
        <v>14</v>
      </c>
      <c r="Q15" s="17">
        <f>P15+1</f>
        <v>15</v>
      </c>
      <c r="R15" s="17">
        <f>Q15+1</f>
        <v>16</v>
      </c>
      <c r="S15" s="17" t="s">
        <v>21</v>
      </c>
      <c r="T15" s="17" t="s">
        <v>22</v>
      </c>
      <c r="U15" s="17" t="s">
        <v>23</v>
      </c>
      <c r="V15" s="17" t="s">
        <v>24</v>
      </c>
      <c r="W15" s="17" t="s">
        <v>25</v>
      </c>
      <c r="X15" s="17" t="s">
        <v>26</v>
      </c>
      <c r="Y15" s="17" t="s">
        <v>27</v>
      </c>
      <c r="Z15" s="17" t="s">
        <v>28</v>
      </c>
    </row>
    <row r="16" spans="1:28" s="18" customFormat="1" ht="24" hidden="1" customHeight="1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20">
        <f>'[2]60_342'!D16</f>
        <v>3451878.2357999999</v>
      </c>
      <c r="L16" s="20">
        <f>'[2]60_342'!D17</f>
        <v>2393249</v>
      </c>
      <c r="M16" s="20">
        <f>'[2]60_342'!D18</f>
        <v>1058629.2358000001</v>
      </c>
      <c r="N16" s="20">
        <f>M16-M17</f>
        <v>-3.9999838918447495E-5</v>
      </c>
      <c r="O16" s="20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</row>
    <row r="17" spans="1:26" s="16" customFormat="1" ht="35.25" customHeight="1" x14ac:dyDescent="0.25">
      <c r="A17" s="21"/>
      <c r="B17" s="22" t="s">
        <v>29</v>
      </c>
      <c r="C17" s="20">
        <f>SUM(C18:C24)</f>
        <v>2735398</v>
      </c>
      <c r="D17" s="20">
        <f t="shared" ref="D17:R17" si="1">SUM(D18:D24)</f>
        <v>2393249</v>
      </c>
      <c r="E17" s="20">
        <f t="shared" si="1"/>
        <v>342149</v>
      </c>
      <c r="F17" s="20">
        <f t="shared" si="1"/>
        <v>0</v>
      </c>
      <c r="G17" s="20">
        <f t="shared" si="1"/>
        <v>342149</v>
      </c>
      <c r="H17" s="20">
        <f t="shared" si="1"/>
        <v>0</v>
      </c>
      <c r="I17" s="20">
        <f t="shared" si="1"/>
        <v>342149</v>
      </c>
      <c r="J17" s="20">
        <f t="shared" si="1"/>
        <v>0</v>
      </c>
      <c r="K17" s="20">
        <f t="shared" si="1"/>
        <v>3451878.2358399997</v>
      </c>
      <c r="L17" s="20">
        <f t="shared" si="1"/>
        <v>2393249</v>
      </c>
      <c r="M17" s="20">
        <f t="shared" si="1"/>
        <v>1058629.23584</v>
      </c>
      <c r="N17" s="20">
        <f t="shared" si="1"/>
        <v>1372.7498399999999</v>
      </c>
      <c r="O17" s="20">
        <f t="shared" si="1"/>
        <v>1057256.486</v>
      </c>
      <c r="P17" s="20">
        <f t="shared" si="1"/>
        <v>126260.356</v>
      </c>
      <c r="Q17" s="20">
        <f t="shared" si="1"/>
        <v>679747.76</v>
      </c>
      <c r="R17" s="20">
        <f t="shared" si="1"/>
        <v>251248.37</v>
      </c>
      <c r="S17" s="23">
        <f t="shared" ref="S17:U23" si="2">K17/C17</f>
        <v>1.2619290632807363</v>
      </c>
      <c r="T17" s="23">
        <f t="shared" si="2"/>
        <v>1</v>
      </c>
      <c r="U17" s="23">
        <f t="shared" si="2"/>
        <v>3.0940591258194527</v>
      </c>
      <c r="V17" s="23"/>
      <c r="W17" s="23">
        <f t="shared" ref="W17:Y23" si="3">O17/G17</f>
        <v>3.0900469853777155</v>
      </c>
      <c r="X17" s="23"/>
      <c r="Y17" s="23">
        <f t="shared" ref="Y17" si="4">Q17/I17</f>
        <v>1.9867009986877062</v>
      </c>
      <c r="Z17" s="24"/>
    </row>
    <row r="18" spans="1:26" s="16" customFormat="1" ht="35.25" customHeight="1" x14ac:dyDescent="0.25">
      <c r="A18" s="25">
        <v>1</v>
      </c>
      <c r="B18" s="26" t="s">
        <v>30</v>
      </c>
      <c r="C18" s="27">
        <f>SUM(E18,D18)</f>
        <v>181042</v>
      </c>
      <c r="D18" s="27">
        <v>149621</v>
      </c>
      <c r="E18" s="27">
        <f>SUM(F18:G18)</f>
        <v>31421</v>
      </c>
      <c r="F18" s="27"/>
      <c r="G18" s="27">
        <f>I18</f>
        <v>31421</v>
      </c>
      <c r="H18" s="27"/>
      <c r="I18" s="27">
        <v>31421</v>
      </c>
      <c r="J18" s="27"/>
      <c r="K18" s="27">
        <f>SUM(L18:M18)</f>
        <v>268624.24</v>
      </c>
      <c r="L18" s="27">
        <v>149621</v>
      </c>
      <c r="M18" s="27">
        <f t="shared" ref="M18:M20" si="5">SUM(N18:O18)</f>
        <v>119003.24000000002</v>
      </c>
      <c r="N18" s="27"/>
      <c r="O18" s="27">
        <f>Q18+R18+P18</f>
        <v>119003.24000000002</v>
      </c>
      <c r="P18" s="27">
        <v>27615</v>
      </c>
      <c r="Q18" s="27">
        <f>119003.24-R18-P18</f>
        <v>68858.670000000013</v>
      </c>
      <c r="R18" s="27">
        <v>22529.57</v>
      </c>
      <c r="S18" s="28">
        <f t="shared" si="2"/>
        <v>1.4837675235580694</v>
      </c>
      <c r="T18" s="28">
        <f t="shared" si="2"/>
        <v>1</v>
      </c>
      <c r="U18" s="28">
        <f t="shared" si="2"/>
        <v>3.787379141338596</v>
      </c>
      <c r="V18" s="28"/>
      <c r="W18" s="28">
        <f t="shared" si="3"/>
        <v>3.787379141338596</v>
      </c>
      <c r="X18" s="28"/>
      <c r="Y18" s="28">
        <f t="shared" si="3"/>
        <v>2.1914856306291974</v>
      </c>
      <c r="Z18" s="28"/>
    </row>
    <row r="19" spans="1:26" s="16" customFormat="1" ht="35.25" customHeight="1" x14ac:dyDescent="0.25">
      <c r="A19" s="25">
        <f>A18+1</f>
        <v>2</v>
      </c>
      <c r="B19" s="26" t="s">
        <v>31</v>
      </c>
      <c r="C19" s="27">
        <f t="shared" ref="C19:C24" si="6">SUM(E19,D19)</f>
        <v>284458</v>
      </c>
      <c r="D19" s="27">
        <v>221656</v>
      </c>
      <c r="E19" s="27">
        <f t="shared" ref="E19:E24" si="7">SUM(F19:G19)</f>
        <v>62802</v>
      </c>
      <c r="F19" s="27"/>
      <c r="G19" s="27">
        <f t="shared" ref="G19:G24" si="8">I19</f>
        <v>62802</v>
      </c>
      <c r="H19" s="27"/>
      <c r="I19" s="27">
        <v>62802</v>
      </c>
      <c r="J19" s="27"/>
      <c r="K19" s="27">
        <f t="shared" ref="K19:K23" si="9">SUM(L19:M19)</f>
        <v>373780.95383999997</v>
      </c>
      <c r="L19" s="27">
        <v>221656</v>
      </c>
      <c r="M19" s="27">
        <f t="shared" si="5"/>
        <v>152124.95384</v>
      </c>
      <c r="N19" s="27">
        <v>1372.7498399999999</v>
      </c>
      <c r="O19" s="27">
        <f>Q19+R19+P19</f>
        <v>150752.204</v>
      </c>
      <c r="P19" s="27">
        <v>5899</v>
      </c>
      <c r="Q19" s="29">
        <f>150752.204-R19-P19</f>
        <v>113508.424</v>
      </c>
      <c r="R19" s="29">
        <v>31344.78</v>
      </c>
      <c r="S19" s="28">
        <f t="shared" si="2"/>
        <v>1.3140110450048863</v>
      </c>
      <c r="T19" s="28">
        <f t="shared" si="2"/>
        <v>1</v>
      </c>
      <c r="U19" s="28">
        <f t="shared" si="2"/>
        <v>2.4222947332887488</v>
      </c>
      <c r="V19" s="28"/>
      <c r="W19" s="28">
        <f t="shared" si="3"/>
        <v>2.4004363555300787</v>
      </c>
      <c r="X19" s="28"/>
      <c r="Y19" s="28">
        <f t="shared" si="3"/>
        <v>1.807401420336932</v>
      </c>
      <c r="Z19" s="28"/>
    </row>
    <row r="20" spans="1:26" s="16" customFormat="1" ht="35.25" customHeight="1" x14ac:dyDescent="0.25">
      <c r="A20" s="25">
        <f t="shared" ref="A20:A24" si="10">A19+1</f>
        <v>3</v>
      </c>
      <c r="B20" s="26" t="s">
        <v>32</v>
      </c>
      <c r="C20" s="27">
        <f t="shared" si="6"/>
        <v>561375</v>
      </c>
      <c r="D20" s="27">
        <v>455110</v>
      </c>
      <c r="E20" s="27">
        <f t="shared" si="7"/>
        <v>106265</v>
      </c>
      <c r="F20" s="27"/>
      <c r="G20" s="27">
        <f t="shared" si="8"/>
        <v>106265</v>
      </c>
      <c r="H20" s="27"/>
      <c r="I20" s="27">
        <v>106265</v>
      </c>
      <c r="J20" s="27"/>
      <c r="K20" s="27">
        <f t="shared" si="9"/>
        <v>707987.60450000002</v>
      </c>
      <c r="L20" s="27">
        <v>455110</v>
      </c>
      <c r="M20" s="27">
        <f t="shared" si="5"/>
        <v>252877.60449999999</v>
      </c>
      <c r="N20" s="27"/>
      <c r="O20" s="27">
        <f t="shared" ref="O20:O23" si="11">Q20+R20+P20</f>
        <v>252877.60449999999</v>
      </c>
      <c r="P20" s="27">
        <v>17986.599999999999</v>
      </c>
      <c r="Q20" s="27">
        <f>252877.6045-R20-P20</f>
        <v>182623.95449999996</v>
      </c>
      <c r="R20" s="27">
        <v>52267.05</v>
      </c>
      <c r="S20" s="28">
        <f t="shared" si="2"/>
        <v>1.2611669641505232</v>
      </c>
      <c r="T20" s="28">
        <f t="shared" si="2"/>
        <v>1</v>
      </c>
      <c r="U20" s="28">
        <f t="shared" si="2"/>
        <v>2.3796885569096125</v>
      </c>
      <c r="V20" s="28"/>
      <c r="W20" s="28">
        <f t="shared" si="3"/>
        <v>2.3796885569096125</v>
      </c>
      <c r="X20" s="28"/>
      <c r="Y20" s="28">
        <f t="shared" si="3"/>
        <v>1.7185710676139836</v>
      </c>
      <c r="Z20" s="28"/>
    </row>
    <row r="21" spans="1:26" s="16" customFormat="1" ht="35.25" customHeight="1" x14ac:dyDescent="0.25">
      <c r="A21" s="25">
        <f t="shared" si="10"/>
        <v>4</v>
      </c>
      <c r="B21" s="26" t="s">
        <v>33</v>
      </c>
      <c r="C21" s="27">
        <f t="shared" si="6"/>
        <v>420880</v>
      </c>
      <c r="D21" s="27">
        <v>368547</v>
      </c>
      <c r="E21" s="27">
        <f t="shared" si="7"/>
        <v>52333</v>
      </c>
      <c r="F21" s="27"/>
      <c r="G21" s="27">
        <f t="shared" si="8"/>
        <v>52333</v>
      </c>
      <c r="H21" s="27"/>
      <c r="I21" s="27">
        <v>52333</v>
      </c>
      <c r="J21" s="27"/>
      <c r="K21" s="27">
        <f t="shared" si="9"/>
        <v>521395.33900000004</v>
      </c>
      <c r="L21" s="27">
        <v>368547</v>
      </c>
      <c r="M21" s="27">
        <f>SUM(N21:O21)</f>
        <v>152848.33900000001</v>
      </c>
      <c r="N21" s="27"/>
      <c r="O21" s="27">
        <f t="shared" si="11"/>
        <v>152848.33900000001</v>
      </c>
      <c r="P21" s="27">
        <v>21875.955999999998</v>
      </c>
      <c r="Q21" s="27">
        <f>152848.339-R21-P21</f>
        <v>85233.17300000001</v>
      </c>
      <c r="R21" s="27">
        <v>45739.21</v>
      </c>
      <c r="S21" s="28">
        <f t="shared" si="2"/>
        <v>1.2388218470823038</v>
      </c>
      <c r="T21" s="28">
        <f t="shared" si="2"/>
        <v>1</v>
      </c>
      <c r="U21" s="28">
        <f t="shared" si="2"/>
        <v>2.9206875011942754</v>
      </c>
      <c r="V21" s="28"/>
      <c r="W21" s="28">
        <f t="shared" si="3"/>
        <v>2.9206875011942754</v>
      </c>
      <c r="X21" s="28"/>
      <c r="Y21" s="28">
        <f t="shared" si="3"/>
        <v>1.6286697303804485</v>
      </c>
      <c r="Z21" s="28"/>
    </row>
    <row r="22" spans="1:26" s="16" customFormat="1" ht="35.25" customHeight="1" x14ac:dyDescent="0.25">
      <c r="A22" s="25">
        <f t="shared" si="10"/>
        <v>5</v>
      </c>
      <c r="B22" s="26" t="s">
        <v>34</v>
      </c>
      <c r="C22" s="27">
        <f t="shared" si="6"/>
        <v>619381</v>
      </c>
      <c r="D22" s="27">
        <v>562327</v>
      </c>
      <c r="E22" s="27">
        <f t="shared" si="7"/>
        <v>57054</v>
      </c>
      <c r="F22" s="27"/>
      <c r="G22" s="27">
        <f t="shared" si="8"/>
        <v>57054</v>
      </c>
      <c r="H22" s="27"/>
      <c r="I22" s="27">
        <v>57054</v>
      </c>
      <c r="J22" s="27"/>
      <c r="K22" s="27">
        <f t="shared" si="9"/>
        <v>759596.58349999995</v>
      </c>
      <c r="L22" s="27">
        <v>562327</v>
      </c>
      <c r="M22" s="27">
        <f t="shared" ref="M22:M24" si="12">SUM(N22:O22)</f>
        <v>197269.58350000001</v>
      </c>
      <c r="N22" s="27"/>
      <c r="O22" s="27">
        <f t="shared" si="11"/>
        <v>197269.58350000001</v>
      </c>
      <c r="P22" s="27">
        <v>23165</v>
      </c>
      <c r="Q22" s="27">
        <f>197269.5835-R22-P22</f>
        <v>119125.83350000001</v>
      </c>
      <c r="R22" s="27">
        <v>54978.75</v>
      </c>
      <c r="S22" s="28">
        <f t="shared" si="2"/>
        <v>1.2263801819881461</v>
      </c>
      <c r="T22" s="28">
        <f t="shared" si="2"/>
        <v>1</v>
      </c>
      <c r="U22" s="28">
        <f t="shared" si="2"/>
        <v>3.4575942703403792</v>
      </c>
      <c r="V22" s="28"/>
      <c r="W22" s="28">
        <f t="shared" si="3"/>
        <v>3.4575942703403792</v>
      </c>
      <c r="X22" s="28"/>
      <c r="Y22" s="28">
        <f t="shared" si="3"/>
        <v>2.0879488467066287</v>
      </c>
      <c r="Z22" s="28"/>
    </row>
    <row r="23" spans="1:26" s="16" customFormat="1" ht="35.25" customHeight="1" x14ac:dyDescent="0.25">
      <c r="A23" s="25">
        <f t="shared" si="10"/>
        <v>6</v>
      </c>
      <c r="B23" s="26" t="s">
        <v>35</v>
      </c>
      <c r="C23" s="27">
        <f t="shared" si="6"/>
        <v>574701</v>
      </c>
      <c r="D23" s="27">
        <v>542427</v>
      </c>
      <c r="E23" s="27">
        <f t="shared" si="7"/>
        <v>32274</v>
      </c>
      <c r="F23" s="27"/>
      <c r="G23" s="27">
        <f t="shared" si="8"/>
        <v>32274</v>
      </c>
      <c r="H23" s="27"/>
      <c r="I23" s="27">
        <v>32274</v>
      </c>
      <c r="J23" s="27"/>
      <c r="K23" s="27">
        <f t="shared" si="9"/>
        <v>698396.90599999996</v>
      </c>
      <c r="L23" s="27">
        <v>542427</v>
      </c>
      <c r="M23" s="27">
        <f t="shared" si="12"/>
        <v>155969.90599999996</v>
      </c>
      <c r="N23" s="27"/>
      <c r="O23" s="27">
        <f t="shared" si="11"/>
        <v>155969.90599999996</v>
      </c>
      <c r="P23" s="27">
        <v>26618.799999999999</v>
      </c>
      <c r="Q23" s="27">
        <f>155969.906-R23-P23</f>
        <v>88366.095999999976</v>
      </c>
      <c r="R23" s="27">
        <v>40985.01</v>
      </c>
      <c r="S23" s="28">
        <f t="shared" si="2"/>
        <v>1.2152352371059036</v>
      </c>
      <c r="T23" s="28">
        <f t="shared" si="2"/>
        <v>1</v>
      </c>
      <c r="U23" s="28">
        <f t="shared" si="2"/>
        <v>4.8326797422073486</v>
      </c>
      <c r="V23" s="28"/>
      <c r="W23" s="28">
        <f t="shared" si="3"/>
        <v>4.8326797422073486</v>
      </c>
      <c r="X23" s="28"/>
      <c r="Y23" s="28">
        <f t="shared" si="3"/>
        <v>2.7379964057755459</v>
      </c>
      <c r="Z23" s="28"/>
    </row>
    <row r="24" spans="1:26" s="16" customFormat="1" ht="35.25" customHeight="1" x14ac:dyDescent="0.25">
      <c r="A24" s="25">
        <f t="shared" si="10"/>
        <v>7</v>
      </c>
      <c r="B24" s="26" t="s">
        <v>36</v>
      </c>
      <c r="C24" s="27">
        <f t="shared" si="6"/>
        <v>93561</v>
      </c>
      <c r="D24" s="27">
        <v>93561</v>
      </c>
      <c r="E24" s="27">
        <f t="shared" si="7"/>
        <v>0</v>
      </c>
      <c r="F24" s="27"/>
      <c r="G24" s="27">
        <f t="shared" si="8"/>
        <v>0</v>
      </c>
      <c r="H24" s="27"/>
      <c r="I24" s="27"/>
      <c r="J24" s="27"/>
      <c r="K24" s="27">
        <f>SUM(L24:M24)</f>
        <v>122096.609</v>
      </c>
      <c r="L24" s="27">
        <v>93561</v>
      </c>
      <c r="M24" s="27">
        <f t="shared" si="12"/>
        <v>28535.609</v>
      </c>
      <c r="N24" s="27"/>
      <c r="O24" s="27">
        <f>Q24+R24+P24</f>
        <v>28535.609</v>
      </c>
      <c r="P24" s="27">
        <v>3100</v>
      </c>
      <c r="Q24" s="27">
        <f>28535.609-R24-P24</f>
        <v>22031.609</v>
      </c>
      <c r="R24" s="27">
        <v>3404</v>
      </c>
      <c r="S24" s="28">
        <f>K24/C24</f>
        <v>1.3049946986458032</v>
      </c>
      <c r="T24" s="28">
        <f>L24/D24</f>
        <v>1</v>
      </c>
      <c r="U24" s="28"/>
      <c r="V24" s="28"/>
      <c r="W24" s="28"/>
      <c r="X24" s="28"/>
      <c r="Y24" s="28"/>
      <c r="Z24" s="28"/>
    </row>
    <row r="25" spans="1:26" s="16" customFormat="1" ht="15.95" customHeight="1" x14ac:dyDescent="0.25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spans="1:26" ht="26.25" customHeight="1" x14ac:dyDescent="0.3">
      <c r="B26" s="3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9.5" x14ac:dyDescent="0.35">
      <c r="A27" s="32" t="s">
        <v>37</v>
      </c>
      <c r="B27" s="10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</row>
    <row r="28" spans="1:26" ht="18.75" x14ac:dyDescent="0.3">
      <c r="A28" s="11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</row>
    <row r="29" spans="1:26" ht="18.75" x14ac:dyDescent="0.3">
      <c r="A29" s="11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</row>
    <row r="30" spans="1:26" ht="18.75" x14ac:dyDescent="0.3">
      <c r="A30" s="11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</row>
    <row r="31" spans="1:26" ht="18.75" x14ac:dyDescent="0.3">
      <c r="A31" s="11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</row>
    <row r="32" spans="1:26" ht="18.75" x14ac:dyDescent="0.3">
      <c r="A32" s="11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</row>
    <row r="33" spans="1:26" ht="18.75" x14ac:dyDescent="0.3">
      <c r="A33" s="11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</row>
    <row r="34" spans="1:26" ht="18.75" x14ac:dyDescent="0.3">
      <c r="A34" s="11"/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</row>
    <row r="35" spans="1:26" ht="18.75" x14ac:dyDescent="0.3">
      <c r="A35" s="11"/>
      <c r="B35" s="11"/>
      <c r="C35" s="11"/>
      <c r="D35" s="11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8.75" x14ac:dyDescent="0.3">
      <c r="A36" s="11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22.5" customHeight="1" x14ac:dyDescent="0.3">
      <c r="A37" s="11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8.75" x14ac:dyDescent="0.3">
      <c r="A38" s="11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8.75" x14ac:dyDescent="0.3">
      <c r="A39" s="11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8.75" x14ac:dyDescent="0.3">
      <c r="A40" s="11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8.75" x14ac:dyDescent="0.3">
      <c r="A41" s="11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</sheetData>
  <mergeCells count="40">
    <mergeCell ref="W10:W14"/>
    <mergeCell ref="U9:U14"/>
    <mergeCell ref="V9:W9"/>
    <mergeCell ref="X9:X14"/>
    <mergeCell ref="Y9:Y14"/>
    <mergeCell ref="Z9:Z14"/>
    <mergeCell ref="F10:F14"/>
    <mergeCell ref="G10:G14"/>
    <mergeCell ref="N10:N14"/>
    <mergeCell ref="O10:O14"/>
    <mergeCell ref="V10:V14"/>
    <mergeCell ref="S8:S14"/>
    <mergeCell ref="T8:T14"/>
    <mergeCell ref="U8:Z8"/>
    <mergeCell ref="E9:E14"/>
    <mergeCell ref="F9:G9"/>
    <mergeCell ref="H9:H14"/>
    <mergeCell ref="I9:I14"/>
    <mergeCell ref="J9:J14"/>
    <mergeCell ref="M9:M14"/>
    <mergeCell ref="N9:O9"/>
    <mergeCell ref="C8:C14"/>
    <mergeCell ref="D8:D14"/>
    <mergeCell ref="E8:J8"/>
    <mergeCell ref="K8:K14"/>
    <mergeCell ref="L8:L14"/>
    <mergeCell ref="M8:R8"/>
    <mergeCell ref="P9:P14"/>
    <mergeCell ref="Q9:Q14"/>
    <mergeCell ref="R9:R14"/>
    <mergeCell ref="A4:Z4"/>
    <mergeCell ref="A5:Z5"/>
    <mergeCell ref="E6:J6"/>
    <mergeCell ref="M6:R6"/>
    <mergeCell ref="T6:Z6"/>
    <mergeCell ref="A7:A14"/>
    <mergeCell ref="B7:B14"/>
    <mergeCell ref="C7:J7"/>
    <mergeCell ref="K7:R7"/>
    <mergeCell ref="S7:Z7"/>
  </mergeCells>
  <printOptions horizontalCentered="1"/>
  <pageMargins left="0.31" right="0.23" top="0.71" bottom="0.23" header="0.48" footer="0.17"/>
  <pageSetup paperSize="9" scale="58" fitToHeight="5" orientation="landscape" r:id="rId1"/>
  <headerFooter alignWithMargins="0">
    <oddHeader xml:space="preserve">&amp;C                                                                                                                                                                                                                       </oddHeader>
    <oddFooter xml:space="preserve">&amp;C&amp;".VnTime,Italic"&amp;8
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F9256B6-1279-4480-8268-9CC07FFFBF90}"/>
</file>

<file path=customXml/itemProps2.xml><?xml version="1.0" encoding="utf-8"?>
<ds:datastoreItem xmlns:ds="http://schemas.openxmlformats.org/officeDocument/2006/customXml" ds:itemID="{4FAC9F88-57BA-442C-BE1B-83EEFE79E66B}"/>
</file>

<file path=customXml/itemProps3.xml><?xml version="1.0" encoding="utf-8"?>
<ds:datastoreItem xmlns:ds="http://schemas.openxmlformats.org/officeDocument/2006/customXml" ds:itemID="{65CF5CD0-B498-4049-A739-94CE0F59CB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67</vt:lpstr>
      <vt:lpstr>'67'!Print_Area</vt:lpstr>
      <vt:lpstr>'67'!Print_Titles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Customers</dc:creator>
  <cp:lastModifiedBy>Customers</cp:lastModifiedBy>
  <dcterms:created xsi:type="dcterms:W3CDTF">2019-12-30T09:53:21Z</dcterms:created>
  <dcterms:modified xsi:type="dcterms:W3CDTF">2019-12-30T09:53:30Z</dcterms:modified>
</cp:coreProperties>
</file>