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60" windowWidth="19815" windowHeight="7650"/>
  </bookViews>
  <sheets>
    <sheet name="68" sheetId="1" r:id="rId1"/>
  </sheets>
  <externalReferences>
    <externalReference r:id="rId2"/>
    <externalReference r:id="rId3"/>
  </externalReferences>
  <definedNames>
    <definedName name="ADP">#REF!</definedName>
    <definedName name="AKHAC">#REF!</definedName>
    <definedName name="ALTINH">#REF!</definedName>
    <definedName name="Anguon" localSheetId="0">'[1]Dt 2001'!#REF!</definedName>
    <definedName name="Anguon">'[1]Dt 2001'!#REF!</definedName>
    <definedName name="ANN">#REF!</definedName>
    <definedName name="ANQD">#REF!</definedName>
    <definedName name="ANQQH" localSheetId="0">'[1]Dt 2001'!#REF!</definedName>
    <definedName name="ANQQH">'[1]Dt 2001'!#REF!</definedName>
    <definedName name="ANSNN" localSheetId="0">'[1]Dt 2001'!#REF!</definedName>
    <definedName name="ANSNN">'[1]Dt 2001'!#REF!</definedName>
    <definedName name="ANSNNxnk" localSheetId="0">'[1]Dt 2001'!#REF!</definedName>
    <definedName name="ANSNNxnk">'[1]Dt 2001'!#REF!</definedName>
    <definedName name="APC" localSheetId="0">'[1]Dt 2001'!#REF!</definedName>
    <definedName name="APC">'[1]Dt 2001'!#REF!</definedName>
    <definedName name="ATW">#REF!</definedName>
    <definedName name="Can_doi">#REF!</definedName>
    <definedName name="DNNN">#REF!</definedName>
    <definedName name="Khac">#REF!</definedName>
    <definedName name="Khong_can_doi">#REF!</definedName>
    <definedName name="NQD">#REF!</definedName>
    <definedName name="NQQH" localSheetId="0">'[1]Dt 2001'!#REF!</definedName>
    <definedName name="NQQH">'[1]Dt 2001'!#REF!</definedName>
    <definedName name="NSNN" localSheetId="0">'[1]Dt 2001'!#REF!</definedName>
    <definedName name="NSNN">'[1]Dt 2001'!#REF!</definedName>
    <definedName name="PC" localSheetId="0">'[1]Dt 2001'!#REF!</definedName>
    <definedName name="PC">'[1]Dt 2001'!#REF!</definedName>
    <definedName name="Phan_cap">#REF!</definedName>
    <definedName name="Phi_le_phi">#REF!</definedName>
    <definedName name="_xlnm.Print_Area" localSheetId="0">'68'!$A$1:$AC$44</definedName>
    <definedName name="_xlnm.Print_Area">#REF!</definedName>
    <definedName name="PRINT_AREA_MI" localSheetId="0">#REF!</definedName>
    <definedName name="PRINT_AREA_MI">#REF!</definedName>
    <definedName name="TW">#REF!</definedName>
  </definedNames>
  <calcPr calcId="124519"/>
</workbook>
</file>

<file path=xl/calcChain.xml><?xml version="1.0" encoding="utf-8"?>
<calcChain xmlns="http://schemas.openxmlformats.org/spreadsheetml/2006/main">
  <c r="A5" i="1"/>
</calcChain>
</file>

<file path=xl/sharedStrings.xml><?xml version="1.0" encoding="utf-8"?>
<sst xmlns="http://schemas.openxmlformats.org/spreadsheetml/2006/main" count="92" uniqueCount="65">
  <si>
    <t>Biểu số 68/CK-NSNN</t>
  </si>
  <si>
    <t>QUYẾT TOÁN CHI CHƯƠNG TRÌNH MỤC TIÊU QUỐC GIA NĂM 2018</t>
  </si>
  <si>
    <t>STT</t>
  </si>
  <si>
    <t xml:space="preserve">Nội dung   </t>
  </si>
  <si>
    <t>Dự toán</t>
  </si>
  <si>
    <t>Quyết toán</t>
  </si>
  <si>
    <t>So sánh (%)</t>
  </si>
  <si>
    <t>Dự</t>
  </si>
  <si>
    <t>Tổng số</t>
  </si>
  <si>
    <t>Trong đó</t>
  </si>
  <si>
    <t>Chương trình mục tiêu quốc gia giảm nghèo bền vững</t>
  </si>
  <si>
    <t>Chương trình mục tiêu quốc gia nông thôn mới</t>
  </si>
  <si>
    <t>Đầu tư phát triển</t>
  </si>
  <si>
    <t>Kinh phí sự nghiệp</t>
  </si>
  <si>
    <t>Chi đầu tư phát triển vốn trong nước</t>
  </si>
  <si>
    <t>Kinh phí sự nghiệp vốn trong nước</t>
  </si>
  <si>
    <t>Chi đầu tư phát triển</t>
  </si>
  <si>
    <t>Chi thường xuyên</t>
  </si>
  <si>
    <t>toán</t>
  </si>
  <si>
    <t>A</t>
  </si>
  <si>
    <t>B</t>
  </si>
  <si>
    <t>1=2+3</t>
  </si>
  <si>
    <t>4=5+6</t>
  </si>
  <si>
    <t>7=8+9</t>
  </si>
  <si>
    <t>10=11+12</t>
  </si>
  <si>
    <t>13=14+15</t>
  </si>
  <si>
    <t>16=17+18</t>
  </si>
  <si>
    <t>19=10/1</t>
  </si>
  <si>
    <t>20=11/2</t>
  </si>
  <si>
    <t>21=12/3</t>
  </si>
  <si>
    <t>22=13/4</t>
  </si>
  <si>
    <t>23=14/5</t>
  </si>
  <si>
    <t>24=15/6</t>
  </si>
  <si>
    <t>25=16/7</t>
  </si>
  <si>
    <t>26=17/8</t>
  </si>
  <si>
    <t>27=18/9</t>
  </si>
  <si>
    <t>TỔNG SỐ</t>
  </si>
  <si>
    <t>I</t>
  </si>
  <si>
    <t xml:space="preserve">Ngân sách cấp tỉnh </t>
  </si>
  <si>
    <t>Sở Thông tin và Truyền thông</t>
  </si>
  <si>
    <t>Sở Lao động - Thương binh và Xã hội</t>
  </si>
  <si>
    <t>Sở Nông nghiệp và PTNN</t>
  </si>
  <si>
    <t>Ban Dân tộc</t>
  </si>
  <si>
    <t>Hội Nông dân</t>
  </si>
  <si>
    <t>Hội Phụ nữ</t>
  </si>
  <si>
    <t>Sở Công thương</t>
  </si>
  <si>
    <t>Sở Tài nguyên và Môi trường</t>
  </si>
  <si>
    <t>Sở Tài chính</t>
  </si>
  <si>
    <t>Sở Kế hoạch và Đầu tư</t>
  </si>
  <si>
    <t>Công an tỉnh</t>
  </si>
  <si>
    <t>Sở Nội vụ</t>
  </si>
  <si>
    <t>Các khoản chờ phân bổ</t>
  </si>
  <si>
    <t>II</t>
  </si>
  <si>
    <t xml:space="preserve">Ngân sách huyện </t>
  </si>
  <si>
    <t>Quy Nhơn</t>
  </si>
  <si>
    <t>An Nhơn</t>
  </si>
  <si>
    <t>Tuy Phước</t>
  </si>
  <si>
    <t>Tây Sơn</t>
  </si>
  <si>
    <t>Phù Cát</t>
  </si>
  <si>
    <t>Phù Mỹ</t>
  </si>
  <si>
    <t>Hoài Ân</t>
  </si>
  <si>
    <t>Hoài Nhơn</t>
  </si>
  <si>
    <t>Vân Canh</t>
  </si>
  <si>
    <t>Vĩnh Thạnh</t>
  </si>
  <si>
    <t>An Lão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</si>
</sst>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#,##0.0"/>
    <numFmt numFmtId="165" formatCode="&quot;$&quot;#,##0;\-&quot;$&quot;#,##0"/>
    <numFmt numFmtId="166" formatCode="#,###;\-#,###;&quot;&quot;;_(@_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name val=".VnTime"/>
      <family val="2"/>
    </font>
    <font>
      <i/>
      <sz val="14"/>
      <color theme="1"/>
      <name val="Times New Roman"/>
      <family val="1"/>
    </font>
    <font>
      <sz val="14"/>
      <color theme="1"/>
      <name val="Times New Roman"/>
      <family val="1"/>
    </font>
    <font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Calibri"/>
      <family val="2"/>
    </font>
    <font>
      <sz val="10"/>
      <name val="Arial"/>
      <family val="2"/>
    </font>
    <font>
      <sz val="9"/>
      <name val="Arial"/>
      <family val="2"/>
    </font>
    <font>
      <sz val="13"/>
      <name val=".VnTime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4">
    <xf numFmtId="0" fontId="0" fillId="0" borderId="0"/>
    <xf numFmtId="0" fontId="2" fillId="0" borderId="0"/>
    <xf numFmtId="0" fontId="6" fillId="0" borderId="0" applyProtection="0"/>
    <xf numFmtId="43" fontId="11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3" fillId="0" borderId="0" applyProtection="0"/>
    <xf numFmtId="166" fontId="14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</cellStyleXfs>
  <cellXfs count="49">
    <xf numFmtId="0" fontId="0" fillId="0" borderId="0" xfId="0"/>
    <xf numFmtId="0" fontId="3" fillId="0" borderId="0" xfId="1" applyFont="1"/>
    <xf numFmtId="0" fontId="3" fillId="0" borderId="0" xfId="1" applyFont="1" applyAlignment="1">
      <alignment horizontal="centerContinuous"/>
    </xf>
    <xf numFmtId="0" fontId="4" fillId="0" borderId="0" xfId="1" applyFont="1" applyAlignment="1">
      <alignment horizontal="centerContinuous"/>
    </xf>
    <xf numFmtId="0" fontId="5" fillId="0" borderId="0" xfId="1" applyFont="1" applyAlignment="1">
      <alignment horizontal="centerContinuous"/>
    </xf>
    <xf numFmtId="0" fontId="5" fillId="0" borderId="0" xfId="1" applyFont="1" applyAlignment="1"/>
    <xf numFmtId="0" fontId="5" fillId="0" borderId="0" xfId="1" applyFont="1" applyAlignment="1">
      <alignment horizontal="right"/>
    </xf>
    <xf numFmtId="0" fontId="4" fillId="0" borderId="0" xfId="1" applyFont="1"/>
    <xf numFmtId="0" fontId="3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0" fontId="5" fillId="0" borderId="0" xfId="2" applyNumberFormat="1" applyFont="1" applyFill="1" applyBorder="1" applyAlignment="1">
      <alignment vertical="center" wrapText="1"/>
    </xf>
    <xf numFmtId="0" fontId="5" fillId="0" borderId="0" xfId="1" quotePrefix="1" applyFont="1" applyAlignment="1">
      <alignment horizontal="centerContinuous"/>
    </xf>
    <xf numFmtId="0" fontId="7" fillId="0" borderId="0" xfId="1" applyFont="1" applyAlignment="1">
      <alignment horizontal="left"/>
    </xf>
    <xf numFmtId="0" fontId="8" fillId="0" borderId="0" xfId="1" applyFont="1"/>
    <xf numFmtId="0" fontId="7" fillId="0" borderId="0" xfId="1" applyFont="1" applyBorder="1" applyAlignment="1">
      <alignment horizontal="center"/>
    </xf>
    <xf numFmtId="0" fontId="9" fillId="0" borderId="0" xfId="1" applyFont="1"/>
    <xf numFmtId="0" fontId="5" fillId="0" borderId="2" xfId="1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10" fillId="0" borderId="1" xfId="1" applyFont="1" applyBorder="1" applyAlignment="1">
      <alignment horizontal="center" vertical="center"/>
    </xf>
    <xf numFmtId="0" fontId="10" fillId="0" borderId="0" xfId="1" applyFont="1" applyAlignment="1">
      <alignment vertical="center"/>
    </xf>
    <xf numFmtId="0" fontId="5" fillId="0" borderId="4" xfId="1" applyFont="1" applyBorder="1" applyAlignment="1">
      <alignment horizontal="center"/>
    </xf>
    <xf numFmtId="0" fontId="5" fillId="0" borderId="4" xfId="1" applyFont="1" applyBorder="1"/>
    <xf numFmtId="3" fontId="5" fillId="0" borderId="4" xfId="1" applyNumberFormat="1" applyFont="1" applyBorder="1"/>
    <xf numFmtId="164" fontId="5" fillId="0" borderId="4" xfId="1" applyNumberFormat="1" applyFont="1" applyBorder="1"/>
    <xf numFmtId="0" fontId="5" fillId="0" borderId="0" xfId="1" applyFont="1"/>
    <xf numFmtId="0" fontId="5" fillId="0" borderId="5" xfId="1" applyFont="1" applyBorder="1" applyAlignment="1">
      <alignment horizontal="center" vertical="center"/>
    </xf>
    <xf numFmtId="0" fontId="5" fillId="0" borderId="5" xfId="1" applyFont="1" applyBorder="1" applyAlignment="1">
      <alignment vertical="center"/>
    </xf>
    <xf numFmtId="3" fontId="5" fillId="0" borderId="5" xfId="1" applyNumberFormat="1" applyFont="1" applyBorder="1" applyAlignment="1">
      <alignment vertical="center"/>
    </xf>
    <xf numFmtId="164" fontId="5" fillId="0" borderId="5" xfId="1" applyNumberFormat="1" applyFont="1" applyBorder="1" applyAlignment="1">
      <alignment vertical="center"/>
    </xf>
    <xf numFmtId="0" fontId="5" fillId="0" borderId="0" xfId="1" applyFont="1" applyAlignment="1">
      <alignment vertical="center"/>
    </xf>
    <xf numFmtId="0" fontId="8" fillId="0" borderId="5" xfId="1" applyFont="1" applyBorder="1" applyAlignment="1">
      <alignment horizontal="center" vertical="center"/>
    </xf>
    <xf numFmtId="0" fontId="8" fillId="0" borderId="5" xfId="1" applyFont="1" applyBorder="1" applyAlignment="1">
      <alignment vertical="center"/>
    </xf>
    <xf numFmtId="3" fontId="8" fillId="0" borderId="5" xfId="1" applyNumberFormat="1" applyFont="1" applyBorder="1"/>
    <xf numFmtId="164" fontId="8" fillId="0" borderId="5" xfId="1" applyNumberFormat="1" applyFont="1" applyBorder="1"/>
    <xf numFmtId="0" fontId="8" fillId="0" borderId="5" xfId="1" applyFont="1" applyBorder="1" applyAlignment="1">
      <alignment vertical="center" wrapText="1"/>
    </xf>
    <xf numFmtId="3" fontId="8" fillId="0" borderId="5" xfId="1" applyNumberFormat="1" applyFont="1" applyBorder="1" applyAlignment="1">
      <alignment horizontal="right"/>
    </xf>
    <xf numFmtId="3" fontId="8" fillId="0" borderId="5" xfId="1" applyNumberFormat="1" applyFont="1" applyBorder="1" applyAlignment="1"/>
    <xf numFmtId="164" fontId="8" fillId="0" borderId="5" xfId="1" applyNumberFormat="1" applyFont="1" applyBorder="1" applyAlignment="1"/>
    <xf numFmtId="0" fontId="8" fillId="0" borderId="0" xfId="1" applyFont="1" applyAlignment="1">
      <alignment vertical="center"/>
    </xf>
    <xf numFmtId="0" fontId="8" fillId="0" borderId="5" xfId="1" applyFont="1" applyBorder="1" applyAlignment="1">
      <alignment horizontal="center"/>
    </xf>
    <xf numFmtId="0" fontId="8" fillId="0" borderId="5" xfId="1" applyFont="1" applyBorder="1"/>
    <xf numFmtId="0" fontId="8" fillId="0" borderId="6" xfId="1" applyFont="1" applyBorder="1"/>
    <xf numFmtId="164" fontId="8" fillId="0" borderId="6" xfId="1" applyNumberFormat="1" applyFont="1" applyBorder="1"/>
    <xf numFmtId="3" fontId="8" fillId="0" borderId="0" xfId="1" applyNumberFormat="1" applyFont="1"/>
    <xf numFmtId="0" fontId="5" fillId="0" borderId="1" xfId="1" applyFont="1" applyBorder="1" applyAlignment="1">
      <alignment horizontal="center" vertical="center" wrapText="1"/>
    </xf>
    <xf numFmtId="0" fontId="5" fillId="0" borderId="0" xfId="1" applyFont="1" applyAlignment="1">
      <alignment horizontal="center"/>
    </xf>
    <xf numFmtId="0" fontId="7" fillId="0" borderId="0" xfId="2" applyNumberFormat="1" applyFont="1" applyFill="1" applyBorder="1" applyAlignment="1">
      <alignment horizontal="center" vertical="center" wrapText="1"/>
    </xf>
    <xf numFmtId="0" fontId="7" fillId="0" borderId="0" xfId="1" applyFont="1" applyBorder="1" applyAlignment="1">
      <alignment horizontal="right"/>
    </xf>
    <xf numFmtId="3" fontId="5" fillId="0" borderId="1" xfId="1" applyNumberFormat="1" applyFont="1" applyBorder="1" applyAlignment="1">
      <alignment horizontal="center" vertical="center"/>
    </xf>
  </cellXfs>
  <cellStyles count="24">
    <cellStyle name="Comma 10 10" xfId="3"/>
    <cellStyle name="Comma 2 2" xfId="4"/>
    <cellStyle name="Comma 28" xfId="5"/>
    <cellStyle name="HAI" xfId="6"/>
    <cellStyle name="Normal" xfId="0" builtinId="0"/>
    <cellStyle name="Normal 10" xfId="7"/>
    <cellStyle name="Normal 11" xfId="8"/>
    <cellStyle name="Normal 11 2" xfId="9"/>
    <cellStyle name="Normal 11 3" xfId="10"/>
    <cellStyle name="Normal 12" xfId="11"/>
    <cellStyle name="Normal 13" xfId="12"/>
    <cellStyle name="Normal 14" xfId="13"/>
    <cellStyle name="Normal 15" xfId="14"/>
    <cellStyle name="Normal 16" xfId="15"/>
    <cellStyle name="Normal 17" xfId="16"/>
    <cellStyle name="Normal 2" xfId="1"/>
    <cellStyle name="Normal 3" xfId="17"/>
    <cellStyle name="Normal 3 4" xfId="2"/>
    <cellStyle name="Normal 4" xfId="18"/>
    <cellStyle name="Normal 5" xfId="19"/>
    <cellStyle name="Normal 6" xfId="20"/>
    <cellStyle name="Normal 7" xfId="21"/>
    <cellStyle name="Normal 8" xfId="22"/>
    <cellStyle name="Normal 9" xfId="2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TC15\SHARE_QLNSDPNSNN$\Hang\Bieu%20mau%20thu%202003%20vong%2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L%20cong%20kha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62"/>
      <sheetName val="63"/>
      <sheetName val="64"/>
      <sheetName val="65"/>
      <sheetName val="66"/>
      <sheetName val="67"/>
      <sheetName val="68"/>
    </sheetNames>
    <sheetDataSet>
      <sheetData sheetId="0">
        <row r="5">
          <cell r="A5" t="str">
            <v>(Kèm theo Quyết định số 4799/QĐ-UBND ngày 23/12/2019 của UBND tỉnh)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57"/>
  <sheetViews>
    <sheetView showZeros="0" tabSelected="1" zoomScale="70" zoomScaleNormal="70" zoomScalePageLayoutView="70" workbookViewId="0">
      <selection sqref="A1:AC44"/>
    </sheetView>
  </sheetViews>
  <sheetFormatPr defaultRowHeight="15.75"/>
  <cols>
    <col min="1" max="1" width="3.5703125" style="7" customWidth="1"/>
    <col min="2" max="2" width="38.42578125" style="7" customWidth="1"/>
    <col min="3" max="16" width="11.42578125" style="7" customWidth="1"/>
    <col min="17" max="17" width="12.28515625" style="7" customWidth="1"/>
    <col min="18" max="29" width="11.42578125" style="7" customWidth="1"/>
    <col min="30" max="30" width="9.140625" style="7"/>
    <col min="31" max="31" width="0" style="7" hidden="1" customWidth="1"/>
    <col min="32" max="264" width="9.140625" style="7"/>
    <col min="265" max="265" width="3.5703125" style="7" customWidth="1"/>
    <col min="266" max="266" width="15.42578125" style="7" customWidth="1"/>
    <col min="267" max="285" width="11.42578125" style="7" customWidth="1"/>
    <col min="286" max="520" width="9.140625" style="7"/>
    <col min="521" max="521" width="3.5703125" style="7" customWidth="1"/>
    <col min="522" max="522" width="15.42578125" style="7" customWidth="1"/>
    <col min="523" max="541" width="11.42578125" style="7" customWidth="1"/>
    <col min="542" max="776" width="9.140625" style="7"/>
    <col min="777" max="777" width="3.5703125" style="7" customWidth="1"/>
    <col min="778" max="778" width="15.42578125" style="7" customWidth="1"/>
    <col min="779" max="797" width="11.42578125" style="7" customWidth="1"/>
    <col min="798" max="1032" width="9.140625" style="7"/>
    <col min="1033" max="1033" width="3.5703125" style="7" customWidth="1"/>
    <col min="1034" max="1034" width="15.42578125" style="7" customWidth="1"/>
    <col min="1035" max="1053" width="11.42578125" style="7" customWidth="1"/>
    <col min="1054" max="1288" width="9.140625" style="7"/>
    <col min="1289" max="1289" width="3.5703125" style="7" customWidth="1"/>
    <col min="1290" max="1290" width="15.42578125" style="7" customWidth="1"/>
    <col min="1291" max="1309" width="11.42578125" style="7" customWidth="1"/>
    <col min="1310" max="1544" width="9.140625" style="7"/>
    <col min="1545" max="1545" width="3.5703125" style="7" customWidth="1"/>
    <col min="1546" max="1546" width="15.42578125" style="7" customWidth="1"/>
    <col min="1547" max="1565" width="11.42578125" style="7" customWidth="1"/>
    <col min="1566" max="1800" width="9.140625" style="7"/>
    <col min="1801" max="1801" width="3.5703125" style="7" customWidth="1"/>
    <col min="1802" max="1802" width="15.42578125" style="7" customWidth="1"/>
    <col min="1803" max="1821" width="11.42578125" style="7" customWidth="1"/>
    <col min="1822" max="2056" width="9.140625" style="7"/>
    <col min="2057" max="2057" width="3.5703125" style="7" customWidth="1"/>
    <col min="2058" max="2058" width="15.42578125" style="7" customWidth="1"/>
    <col min="2059" max="2077" width="11.42578125" style="7" customWidth="1"/>
    <col min="2078" max="2312" width="9.140625" style="7"/>
    <col min="2313" max="2313" width="3.5703125" style="7" customWidth="1"/>
    <col min="2314" max="2314" width="15.42578125" style="7" customWidth="1"/>
    <col min="2315" max="2333" width="11.42578125" style="7" customWidth="1"/>
    <col min="2334" max="2568" width="9.140625" style="7"/>
    <col min="2569" max="2569" width="3.5703125" style="7" customWidth="1"/>
    <col min="2570" max="2570" width="15.42578125" style="7" customWidth="1"/>
    <col min="2571" max="2589" width="11.42578125" style="7" customWidth="1"/>
    <col min="2590" max="2824" width="9.140625" style="7"/>
    <col min="2825" max="2825" width="3.5703125" style="7" customWidth="1"/>
    <col min="2826" max="2826" width="15.42578125" style="7" customWidth="1"/>
    <col min="2827" max="2845" width="11.42578125" style="7" customWidth="1"/>
    <col min="2846" max="3080" width="9.140625" style="7"/>
    <col min="3081" max="3081" width="3.5703125" style="7" customWidth="1"/>
    <col min="3082" max="3082" width="15.42578125" style="7" customWidth="1"/>
    <col min="3083" max="3101" width="11.42578125" style="7" customWidth="1"/>
    <col min="3102" max="3336" width="9.140625" style="7"/>
    <col min="3337" max="3337" width="3.5703125" style="7" customWidth="1"/>
    <col min="3338" max="3338" width="15.42578125" style="7" customWidth="1"/>
    <col min="3339" max="3357" width="11.42578125" style="7" customWidth="1"/>
    <col min="3358" max="3592" width="9.140625" style="7"/>
    <col min="3593" max="3593" width="3.5703125" style="7" customWidth="1"/>
    <col min="3594" max="3594" width="15.42578125" style="7" customWidth="1"/>
    <col min="3595" max="3613" width="11.42578125" style="7" customWidth="1"/>
    <col min="3614" max="3848" width="9.140625" style="7"/>
    <col min="3849" max="3849" width="3.5703125" style="7" customWidth="1"/>
    <col min="3850" max="3850" width="15.42578125" style="7" customWidth="1"/>
    <col min="3851" max="3869" width="11.42578125" style="7" customWidth="1"/>
    <col min="3870" max="4104" width="9.140625" style="7"/>
    <col min="4105" max="4105" width="3.5703125" style="7" customWidth="1"/>
    <col min="4106" max="4106" width="15.42578125" style="7" customWidth="1"/>
    <col min="4107" max="4125" width="11.42578125" style="7" customWidth="1"/>
    <col min="4126" max="4360" width="9.140625" style="7"/>
    <col min="4361" max="4361" width="3.5703125" style="7" customWidth="1"/>
    <col min="4362" max="4362" width="15.42578125" style="7" customWidth="1"/>
    <col min="4363" max="4381" width="11.42578125" style="7" customWidth="1"/>
    <col min="4382" max="4616" width="9.140625" style="7"/>
    <col min="4617" max="4617" width="3.5703125" style="7" customWidth="1"/>
    <col min="4618" max="4618" width="15.42578125" style="7" customWidth="1"/>
    <col min="4619" max="4637" width="11.42578125" style="7" customWidth="1"/>
    <col min="4638" max="4872" width="9.140625" style="7"/>
    <col min="4873" max="4873" width="3.5703125" style="7" customWidth="1"/>
    <col min="4874" max="4874" width="15.42578125" style="7" customWidth="1"/>
    <col min="4875" max="4893" width="11.42578125" style="7" customWidth="1"/>
    <col min="4894" max="5128" width="9.140625" style="7"/>
    <col min="5129" max="5129" width="3.5703125" style="7" customWidth="1"/>
    <col min="5130" max="5130" width="15.42578125" style="7" customWidth="1"/>
    <col min="5131" max="5149" width="11.42578125" style="7" customWidth="1"/>
    <col min="5150" max="5384" width="9.140625" style="7"/>
    <col min="5385" max="5385" width="3.5703125" style="7" customWidth="1"/>
    <col min="5386" max="5386" width="15.42578125" style="7" customWidth="1"/>
    <col min="5387" max="5405" width="11.42578125" style="7" customWidth="1"/>
    <col min="5406" max="5640" width="9.140625" style="7"/>
    <col min="5641" max="5641" width="3.5703125" style="7" customWidth="1"/>
    <col min="5642" max="5642" width="15.42578125" style="7" customWidth="1"/>
    <col min="5643" max="5661" width="11.42578125" style="7" customWidth="1"/>
    <col min="5662" max="5896" width="9.140625" style="7"/>
    <col min="5897" max="5897" width="3.5703125" style="7" customWidth="1"/>
    <col min="5898" max="5898" width="15.42578125" style="7" customWidth="1"/>
    <col min="5899" max="5917" width="11.42578125" style="7" customWidth="1"/>
    <col min="5918" max="6152" width="9.140625" style="7"/>
    <col min="6153" max="6153" width="3.5703125" style="7" customWidth="1"/>
    <col min="6154" max="6154" width="15.42578125" style="7" customWidth="1"/>
    <col min="6155" max="6173" width="11.42578125" style="7" customWidth="1"/>
    <col min="6174" max="6408" width="9.140625" style="7"/>
    <col min="6409" max="6409" width="3.5703125" style="7" customWidth="1"/>
    <col min="6410" max="6410" width="15.42578125" style="7" customWidth="1"/>
    <col min="6411" max="6429" width="11.42578125" style="7" customWidth="1"/>
    <col min="6430" max="6664" width="9.140625" style="7"/>
    <col min="6665" max="6665" width="3.5703125" style="7" customWidth="1"/>
    <col min="6666" max="6666" width="15.42578125" style="7" customWidth="1"/>
    <col min="6667" max="6685" width="11.42578125" style="7" customWidth="1"/>
    <col min="6686" max="6920" width="9.140625" style="7"/>
    <col min="6921" max="6921" width="3.5703125" style="7" customWidth="1"/>
    <col min="6922" max="6922" width="15.42578125" style="7" customWidth="1"/>
    <col min="6923" max="6941" width="11.42578125" style="7" customWidth="1"/>
    <col min="6942" max="7176" width="9.140625" style="7"/>
    <col min="7177" max="7177" width="3.5703125" style="7" customWidth="1"/>
    <col min="7178" max="7178" width="15.42578125" style="7" customWidth="1"/>
    <col min="7179" max="7197" width="11.42578125" style="7" customWidth="1"/>
    <col min="7198" max="7432" width="9.140625" style="7"/>
    <col min="7433" max="7433" width="3.5703125" style="7" customWidth="1"/>
    <col min="7434" max="7434" width="15.42578125" style="7" customWidth="1"/>
    <col min="7435" max="7453" width="11.42578125" style="7" customWidth="1"/>
    <col min="7454" max="7688" width="9.140625" style="7"/>
    <col min="7689" max="7689" width="3.5703125" style="7" customWidth="1"/>
    <col min="7690" max="7690" width="15.42578125" style="7" customWidth="1"/>
    <col min="7691" max="7709" width="11.42578125" style="7" customWidth="1"/>
    <col min="7710" max="7944" width="9.140625" style="7"/>
    <col min="7945" max="7945" width="3.5703125" style="7" customWidth="1"/>
    <col min="7946" max="7946" width="15.42578125" style="7" customWidth="1"/>
    <col min="7947" max="7965" width="11.42578125" style="7" customWidth="1"/>
    <col min="7966" max="8200" width="9.140625" style="7"/>
    <col min="8201" max="8201" width="3.5703125" style="7" customWidth="1"/>
    <col min="8202" max="8202" width="15.42578125" style="7" customWidth="1"/>
    <col min="8203" max="8221" width="11.42578125" style="7" customWidth="1"/>
    <col min="8222" max="8456" width="9.140625" style="7"/>
    <col min="8457" max="8457" width="3.5703125" style="7" customWidth="1"/>
    <col min="8458" max="8458" width="15.42578125" style="7" customWidth="1"/>
    <col min="8459" max="8477" width="11.42578125" style="7" customWidth="1"/>
    <col min="8478" max="8712" width="9.140625" style="7"/>
    <col min="8713" max="8713" width="3.5703125" style="7" customWidth="1"/>
    <col min="8714" max="8714" width="15.42578125" style="7" customWidth="1"/>
    <col min="8715" max="8733" width="11.42578125" style="7" customWidth="1"/>
    <col min="8734" max="8968" width="9.140625" style="7"/>
    <col min="8969" max="8969" width="3.5703125" style="7" customWidth="1"/>
    <col min="8970" max="8970" width="15.42578125" style="7" customWidth="1"/>
    <col min="8971" max="8989" width="11.42578125" style="7" customWidth="1"/>
    <col min="8990" max="9224" width="9.140625" style="7"/>
    <col min="9225" max="9225" width="3.5703125" style="7" customWidth="1"/>
    <col min="9226" max="9226" width="15.42578125" style="7" customWidth="1"/>
    <col min="9227" max="9245" width="11.42578125" style="7" customWidth="1"/>
    <col min="9246" max="9480" width="9.140625" style="7"/>
    <col min="9481" max="9481" width="3.5703125" style="7" customWidth="1"/>
    <col min="9482" max="9482" width="15.42578125" style="7" customWidth="1"/>
    <col min="9483" max="9501" width="11.42578125" style="7" customWidth="1"/>
    <col min="9502" max="9736" width="9.140625" style="7"/>
    <col min="9737" max="9737" width="3.5703125" style="7" customWidth="1"/>
    <col min="9738" max="9738" width="15.42578125" style="7" customWidth="1"/>
    <col min="9739" max="9757" width="11.42578125" style="7" customWidth="1"/>
    <col min="9758" max="9992" width="9.140625" style="7"/>
    <col min="9993" max="9993" width="3.5703125" style="7" customWidth="1"/>
    <col min="9994" max="9994" width="15.42578125" style="7" customWidth="1"/>
    <col min="9995" max="10013" width="11.42578125" style="7" customWidth="1"/>
    <col min="10014" max="10248" width="9.140625" style="7"/>
    <col min="10249" max="10249" width="3.5703125" style="7" customWidth="1"/>
    <col min="10250" max="10250" width="15.42578125" style="7" customWidth="1"/>
    <col min="10251" max="10269" width="11.42578125" style="7" customWidth="1"/>
    <col min="10270" max="10504" width="9.140625" style="7"/>
    <col min="10505" max="10505" width="3.5703125" style="7" customWidth="1"/>
    <col min="10506" max="10506" width="15.42578125" style="7" customWidth="1"/>
    <col min="10507" max="10525" width="11.42578125" style="7" customWidth="1"/>
    <col min="10526" max="10760" width="9.140625" style="7"/>
    <col min="10761" max="10761" width="3.5703125" style="7" customWidth="1"/>
    <col min="10762" max="10762" width="15.42578125" style="7" customWidth="1"/>
    <col min="10763" max="10781" width="11.42578125" style="7" customWidth="1"/>
    <col min="10782" max="11016" width="9.140625" style="7"/>
    <col min="11017" max="11017" width="3.5703125" style="7" customWidth="1"/>
    <col min="11018" max="11018" width="15.42578125" style="7" customWidth="1"/>
    <col min="11019" max="11037" width="11.42578125" style="7" customWidth="1"/>
    <col min="11038" max="11272" width="9.140625" style="7"/>
    <col min="11273" max="11273" width="3.5703125" style="7" customWidth="1"/>
    <col min="11274" max="11274" width="15.42578125" style="7" customWidth="1"/>
    <col min="11275" max="11293" width="11.42578125" style="7" customWidth="1"/>
    <col min="11294" max="11528" width="9.140625" style="7"/>
    <col min="11529" max="11529" width="3.5703125" style="7" customWidth="1"/>
    <col min="11530" max="11530" width="15.42578125" style="7" customWidth="1"/>
    <col min="11531" max="11549" width="11.42578125" style="7" customWidth="1"/>
    <col min="11550" max="11784" width="9.140625" style="7"/>
    <col min="11785" max="11785" width="3.5703125" style="7" customWidth="1"/>
    <col min="11786" max="11786" width="15.42578125" style="7" customWidth="1"/>
    <col min="11787" max="11805" width="11.42578125" style="7" customWidth="1"/>
    <col min="11806" max="12040" width="9.140625" style="7"/>
    <col min="12041" max="12041" width="3.5703125" style="7" customWidth="1"/>
    <col min="12042" max="12042" width="15.42578125" style="7" customWidth="1"/>
    <col min="12043" max="12061" width="11.42578125" style="7" customWidth="1"/>
    <col min="12062" max="12296" width="9.140625" style="7"/>
    <col min="12297" max="12297" width="3.5703125" style="7" customWidth="1"/>
    <col min="12298" max="12298" width="15.42578125" style="7" customWidth="1"/>
    <col min="12299" max="12317" width="11.42578125" style="7" customWidth="1"/>
    <col min="12318" max="12552" width="9.140625" style="7"/>
    <col min="12553" max="12553" width="3.5703125" style="7" customWidth="1"/>
    <col min="12554" max="12554" width="15.42578125" style="7" customWidth="1"/>
    <col min="12555" max="12573" width="11.42578125" style="7" customWidth="1"/>
    <col min="12574" max="12808" width="9.140625" style="7"/>
    <col min="12809" max="12809" width="3.5703125" style="7" customWidth="1"/>
    <col min="12810" max="12810" width="15.42578125" style="7" customWidth="1"/>
    <col min="12811" max="12829" width="11.42578125" style="7" customWidth="1"/>
    <col min="12830" max="13064" width="9.140625" style="7"/>
    <col min="13065" max="13065" width="3.5703125" style="7" customWidth="1"/>
    <col min="13066" max="13066" width="15.42578125" style="7" customWidth="1"/>
    <col min="13067" max="13085" width="11.42578125" style="7" customWidth="1"/>
    <col min="13086" max="13320" width="9.140625" style="7"/>
    <col min="13321" max="13321" width="3.5703125" style="7" customWidth="1"/>
    <col min="13322" max="13322" width="15.42578125" style="7" customWidth="1"/>
    <col min="13323" max="13341" width="11.42578125" style="7" customWidth="1"/>
    <col min="13342" max="13576" width="9.140625" style="7"/>
    <col min="13577" max="13577" width="3.5703125" style="7" customWidth="1"/>
    <col min="13578" max="13578" width="15.42578125" style="7" customWidth="1"/>
    <col min="13579" max="13597" width="11.42578125" style="7" customWidth="1"/>
    <col min="13598" max="13832" width="9.140625" style="7"/>
    <col min="13833" max="13833" width="3.5703125" style="7" customWidth="1"/>
    <col min="13834" max="13834" width="15.42578125" style="7" customWidth="1"/>
    <col min="13835" max="13853" width="11.42578125" style="7" customWidth="1"/>
    <col min="13854" max="14088" width="9.140625" style="7"/>
    <col min="14089" max="14089" width="3.5703125" style="7" customWidth="1"/>
    <col min="14090" max="14090" width="15.42578125" style="7" customWidth="1"/>
    <col min="14091" max="14109" width="11.42578125" style="7" customWidth="1"/>
    <col min="14110" max="14344" width="9.140625" style="7"/>
    <col min="14345" max="14345" width="3.5703125" style="7" customWidth="1"/>
    <col min="14346" max="14346" width="15.42578125" style="7" customWidth="1"/>
    <col min="14347" max="14365" width="11.42578125" style="7" customWidth="1"/>
    <col min="14366" max="14600" width="9.140625" style="7"/>
    <col min="14601" max="14601" width="3.5703125" style="7" customWidth="1"/>
    <col min="14602" max="14602" width="15.42578125" style="7" customWidth="1"/>
    <col min="14603" max="14621" width="11.42578125" style="7" customWidth="1"/>
    <col min="14622" max="14856" width="9.140625" style="7"/>
    <col min="14857" max="14857" width="3.5703125" style="7" customWidth="1"/>
    <col min="14858" max="14858" width="15.42578125" style="7" customWidth="1"/>
    <col min="14859" max="14877" width="11.42578125" style="7" customWidth="1"/>
    <col min="14878" max="15112" width="9.140625" style="7"/>
    <col min="15113" max="15113" width="3.5703125" style="7" customWidth="1"/>
    <col min="15114" max="15114" width="15.42578125" style="7" customWidth="1"/>
    <col min="15115" max="15133" width="11.42578125" style="7" customWidth="1"/>
    <col min="15134" max="15368" width="9.140625" style="7"/>
    <col min="15369" max="15369" width="3.5703125" style="7" customWidth="1"/>
    <col min="15370" max="15370" width="15.42578125" style="7" customWidth="1"/>
    <col min="15371" max="15389" width="11.42578125" style="7" customWidth="1"/>
    <col min="15390" max="15624" width="9.140625" style="7"/>
    <col min="15625" max="15625" width="3.5703125" style="7" customWidth="1"/>
    <col min="15626" max="15626" width="15.42578125" style="7" customWidth="1"/>
    <col min="15627" max="15645" width="11.42578125" style="7" customWidth="1"/>
    <col min="15646" max="15880" width="9.140625" style="7"/>
    <col min="15881" max="15881" width="3.5703125" style="7" customWidth="1"/>
    <col min="15882" max="15882" width="15.42578125" style="7" customWidth="1"/>
    <col min="15883" max="15901" width="11.42578125" style="7" customWidth="1"/>
    <col min="15902" max="16136" width="9.140625" style="7"/>
    <col min="16137" max="16137" width="3.5703125" style="7" customWidth="1"/>
    <col min="16138" max="16138" width="15.42578125" style="7" customWidth="1"/>
    <col min="16139" max="16157" width="11.42578125" style="7" customWidth="1"/>
    <col min="16158" max="16384" width="9.140625" style="7"/>
  </cols>
  <sheetData>
    <row r="1" spans="1:34" ht="21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3"/>
      <c r="S1" s="3"/>
      <c r="T1" s="3"/>
      <c r="U1" s="5"/>
      <c r="V1" s="5"/>
      <c r="W1" s="5"/>
      <c r="X1" s="5"/>
      <c r="Y1" s="5"/>
      <c r="Z1" s="5"/>
      <c r="AA1" s="5"/>
      <c r="AB1" s="6" t="s">
        <v>0</v>
      </c>
      <c r="AC1" s="5"/>
    </row>
    <row r="2" spans="1:34" ht="21" customHeight="1">
      <c r="A2" s="8"/>
      <c r="B2" s="9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34" ht="20.25" customHeight="1">
      <c r="A3" s="9"/>
      <c r="B3" s="9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34" ht="21" customHeight="1">
      <c r="A4" s="45" t="s">
        <v>1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</row>
    <row r="5" spans="1:34" ht="21" customHeight="1">
      <c r="A5" s="46" t="str">
        <f>+'[2]62'!A5:E5</f>
        <v>(Kèm theo Quyết định số 4799/QĐ-UBND ngày 23/12/2019 của UBND tỉnh)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10"/>
      <c r="AE5" s="10"/>
      <c r="AF5" s="10"/>
      <c r="AG5" s="10"/>
      <c r="AH5" s="10"/>
    </row>
    <row r="6" spans="1:34" ht="18" hidden="1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</row>
    <row r="7" spans="1:34" ht="14.25" hidden="1" customHeight="1">
      <c r="A7" s="11"/>
      <c r="B7" s="11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34" ht="19.5" customHeight="1" thickBot="1">
      <c r="A8" s="12"/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4"/>
      <c r="R8" s="14"/>
      <c r="S8" s="14"/>
      <c r="T8" s="14"/>
      <c r="U8" s="47"/>
      <c r="V8" s="47"/>
      <c r="W8" s="47"/>
      <c r="X8" s="47"/>
      <c r="Y8" s="47"/>
      <c r="Z8" s="47"/>
      <c r="AA8" s="47"/>
      <c r="AB8" s="47"/>
      <c r="AC8" s="47"/>
    </row>
    <row r="9" spans="1:34" s="15" customFormat="1" ht="21.75" customHeight="1" thickBot="1">
      <c r="A9" s="44" t="s">
        <v>2</v>
      </c>
      <c r="B9" s="44" t="s">
        <v>3</v>
      </c>
      <c r="C9" s="48" t="s">
        <v>4</v>
      </c>
      <c r="D9" s="48"/>
      <c r="E9" s="48"/>
      <c r="F9" s="48"/>
      <c r="G9" s="48"/>
      <c r="H9" s="48"/>
      <c r="I9" s="48"/>
      <c r="J9" s="48"/>
      <c r="K9" s="48"/>
      <c r="L9" s="48" t="s">
        <v>5</v>
      </c>
      <c r="M9" s="48"/>
      <c r="N9" s="48"/>
      <c r="O9" s="48"/>
      <c r="P9" s="48"/>
      <c r="Q9" s="48"/>
      <c r="R9" s="48"/>
      <c r="S9" s="48"/>
      <c r="T9" s="48"/>
      <c r="U9" s="44" t="s">
        <v>6</v>
      </c>
      <c r="V9" s="44"/>
      <c r="W9" s="44"/>
      <c r="X9" s="44"/>
      <c r="Y9" s="44"/>
      <c r="Z9" s="44"/>
      <c r="AA9" s="44"/>
      <c r="AB9" s="44"/>
      <c r="AC9" s="44"/>
      <c r="AE9" s="16" t="s">
        <v>7</v>
      </c>
    </row>
    <row r="10" spans="1:34" s="15" customFormat="1" ht="51.75" customHeight="1">
      <c r="A10" s="44"/>
      <c r="B10" s="44"/>
      <c r="C10" s="44" t="s">
        <v>8</v>
      </c>
      <c r="D10" s="44" t="s">
        <v>9</v>
      </c>
      <c r="E10" s="44"/>
      <c r="F10" s="44" t="s">
        <v>10</v>
      </c>
      <c r="G10" s="44"/>
      <c r="H10" s="44"/>
      <c r="I10" s="44" t="s">
        <v>11</v>
      </c>
      <c r="J10" s="44"/>
      <c r="K10" s="44"/>
      <c r="L10" s="44" t="s">
        <v>8</v>
      </c>
      <c r="M10" s="44" t="s">
        <v>9</v>
      </c>
      <c r="N10" s="44"/>
      <c r="O10" s="44" t="s">
        <v>10</v>
      </c>
      <c r="P10" s="44"/>
      <c r="Q10" s="44"/>
      <c r="R10" s="44" t="s">
        <v>11</v>
      </c>
      <c r="S10" s="44"/>
      <c r="T10" s="44"/>
      <c r="U10" s="44" t="s">
        <v>8</v>
      </c>
      <c r="V10" s="44" t="s">
        <v>9</v>
      </c>
      <c r="W10" s="44"/>
      <c r="X10" s="44" t="s">
        <v>10</v>
      </c>
      <c r="Y10" s="44"/>
      <c r="Z10" s="44"/>
      <c r="AA10" s="44" t="s">
        <v>11</v>
      </c>
      <c r="AB10" s="44"/>
      <c r="AC10" s="44"/>
      <c r="AE10" s="16" t="s">
        <v>7</v>
      </c>
    </row>
    <row r="11" spans="1:34" s="15" customFormat="1" ht="39.75" customHeight="1">
      <c r="A11" s="44"/>
      <c r="B11" s="44"/>
      <c r="C11" s="44"/>
      <c r="D11" s="44" t="s">
        <v>12</v>
      </c>
      <c r="E11" s="44" t="s">
        <v>13</v>
      </c>
      <c r="F11" s="44" t="s">
        <v>8</v>
      </c>
      <c r="G11" s="44" t="s">
        <v>14</v>
      </c>
      <c r="H11" s="44" t="s">
        <v>15</v>
      </c>
      <c r="I11" s="44" t="s">
        <v>8</v>
      </c>
      <c r="J11" s="44" t="s">
        <v>14</v>
      </c>
      <c r="K11" s="44" t="s">
        <v>15</v>
      </c>
      <c r="L11" s="44"/>
      <c r="M11" s="44" t="s">
        <v>12</v>
      </c>
      <c r="N11" s="44" t="s">
        <v>13</v>
      </c>
      <c r="O11" s="44" t="s">
        <v>8</v>
      </c>
      <c r="P11" s="44" t="s">
        <v>14</v>
      </c>
      <c r="Q11" s="44" t="s">
        <v>15</v>
      </c>
      <c r="R11" s="44" t="s">
        <v>8</v>
      </c>
      <c r="S11" s="44" t="s">
        <v>14</v>
      </c>
      <c r="T11" s="44" t="s">
        <v>15</v>
      </c>
      <c r="U11" s="44"/>
      <c r="V11" s="44" t="s">
        <v>16</v>
      </c>
      <c r="W11" s="44" t="s">
        <v>17</v>
      </c>
      <c r="X11" s="44" t="s">
        <v>8</v>
      </c>
      <c r="Y11" s="44" t="s">
        <v>14</v>
      </c>
      <c r="Z11" s="44" t="s">
        <v>15</v>
      </c>
      <c r="AA11" s="44" t="s">
        <v>8</v>
      </c>
      <c r="AB11" s="44" t="s">
        <v>14</v>
      </c>
      <c r="AC11" s="44" t="s">
        <v>15</v>
      </c>
      <c r="AE11" s="17" t="s">
        <v>18</v>
      </c>
    </row>
    <row r="12" spans="1:34" s="15" customFormat="1" ht="21.75" customHeight="1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</row>
    <row r="13" spans="1:34" s="15" customFormat="1" ht="21.75" customHeight="1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</row>
    <row r="14" spans="1:34" s="15" customFormat="1" ht="21.75" customHeight="1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</row>
    <row r="15" spans="1:34" s="15" customFormat="1" ht="21.75" customHeight="1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</row>
    <row r="16" spans="1:34" s="19" customFormat="1" ht="17.25" hidden="1" customHeight="1">
      <c r="A16" s="18" t="s">
        <v>19</v>
      </c>
      <c r="B16" s="18" t="s">
        <v>20</v>
      </c>
      <c r="C16" s="18" t="s">
        <v>21</v>
      </c>
      <c r="D16" s="18">
        <v>2</v>
      </c>
      <c r="E16" s="18">
        <v>3</v>
      </c>
      <c r="F16" s="18" t="s">
        <v>22</v>
      </c>
      <c r="G16" s="18">
        <v>5</v>
      </c>
      <c r="H16" s="18">
        <v>6</v>
      </c>
      <c r="I16" s="18" t="s">
        <v>23</v>
      </c>
      <c r="J16" s="18">
        <v>8</v>
      </c>
      <c r="K16" s="18">
        <v>9</v>
      </c>
      <c r="L16" s="18" t="s">
        <v>24</v>
      </c>
      <c r="M16" s="18">
        <v>11</v>
      </c>
      <c r="N16" s="18">
        <v>12</v>
      </c>
      <c r="O16" s="18" t="s">
        <v>25</v>
      </c>
      <c r="P16" s="18">
        <v>14</v>
      </c>
      <c r="Q16" s="18">
        <v>15</v>
      </c>
      <c r="R16" s="18" t="s">
        <v>26</v>
      </c>
      <c r="S16" s="18">
        <v>17</v>
      </c>
      <c r="T16" s="18">
        <v>18</v>
      </c>
      <c r="U16" s="18" t="s">
        <v>27</v>
      </c>
      <c r="V16" s="18" t="s">
        <v>28</v>
      </c>
      <c r="W16" s="18" t="s">
        <v>29</v>
      </c>
      <c r="X16" s="18" t="s">
        <v>30</v>
      </c>
      <c r="Y16" s="18" t="s">
        <v>31</v>
      </c>
      <c r="Z16" s="18" t="s">
        <v>32</v>
      </c>
      <c r="AA16" s="18" t="s">
        <v>33</v>
      </c>
      <c r="AB16" s="18" t="s">
        <v>34</v>
      </c>
      <c r="AC16" s="18" t="s">
        <v>35</v>
      </c>
    </row>
    <row r="17" spans="1:29" s="24" customFormat="1" ht="36.75" customHeight="1">
      <c r="A17" s="20"/>
      <c r="B17" s="21" t="s">
        <v>36</v>
      </c>
      <c r="C17" s="22">
        <v>289154.32435000001</v>
      </c>
      <c r="D17" s="22">
        <v>197290</v>
      </c>
      <c r="E17" s="22">
        <v>91864.324349999995</v>
      </c>
      <c r="F17" s="22">
        <v>160954.02045000001</v>
      </c>
      <c r="G17" s="22">
        <v>106790</v>
      </c>
      <c r="H17" s="22">
        <v>54164.020449999996</v>
      </c>
      <c r="I17" s="22">
        <v>128200.3039</v>
      </c>
      <c r="J17" s="22">
        <v>90500</v>
      </c>
      <c r="K17" s="22">
        <v>37700.303899999999</v>
      </c>
      <c r="L17" s="22">
        <v>289405.46816799999</v>
      </c>
      <c r="M17" s="22">
        <v>203448.05890900001</v>
      </c>
      <c r="N17" s="22">
        <v>85957.409258999993</v>
      </c>
      <c r="O17" s="22">
        <v>163576.92288399997</v>
      </c>
      <c r="P17" s="22">
        <v>107963.22500000001</v>
      </c>
      <c r="Q17" s="22">
        <v>55613.697884000001</v>
      </c>
      <c r="R17" s="22">
        <v>125828.54528399999</v>
      </c>
      <c r="S17" s="22">
        <v>95484.833908999994</v>
      </c>
      <c r="T17" s="22">
        <v>30343.711374999999</v>
      </c>
      <c r="U17" s="23">
        <v>100.08685459522853</v>
      </c>
      <c r="V17" s="23">
        <v>103.12132338638553</v>
      </c>
      <c r="W17" s="23">
        <v>93.569957507666572</v>
      </c>
      <c r="X17" s="23">
        <v>101.62959733883426</v>
      </c>
      <c r="Y17" s="23">
        <v>101.09862814870307</v>
      </c>
      <c r="Z17" s="23">
        <v>102.67645832409771</v>
      </c>
      <c r="AA17" s="23">
        <v>98.149958663241506</v>
      </c>
      <c r="AB17" s="23">
        <v>105.50810376685082</v>
      </c>
      <c r="AC17" s="23">
        <v>80.486649273402804</v>
      </c>
    </row>
    <row r="18" spans="1:29" s="29" customFormat="1" ht="36.75" customHeight="1">
      <c r="A18" s="25" t="s">
        <v>37</v>
      </c>
      <c r="B18" s="26" t="s">
        <v>38</v>
      </c>
      <c r="C18" s="27">
        <v>14099.34035</v>
      </c>
      <c r="D18" s="27">
        <v>0</v>
      </c>
      <c r="E18" s="27">
        <v>14099.34035</v>
      </c>
      <c r="F18" s="27">
        <v>5453.02045</v>
      </c>
      <c r="G18" s="27">
        <v>0</v>
      </c>
      <c r="H18" s="27">
        <v>5453.02045</v>
      </c>
      <c r="I18" s="27">
        <v>8646.3199000000004</v>
      </c>
      <c r="J18" s="27">
        <v>0</v>
      </c>
      <c r="K18" s="27">
        <v>8646.3199000000004</v>
      </c>
      <c r="L18" s="27">
        <v>7871.1400530000001</v>
      </c>
      <c r="M18" s="27">
        <v>0</v>
      </c>
      <c r="N18" s="27">
        <v>7871.1400530000001</v>
      </c>
      <c r="O18" s="27">
        <v>3718.2889500000006</v>
      </c>
      <c r="P18" s="27">
        <v>0</v>
      </c>
      <c r="Q18" s="27">
        <v>3718.2889500000006</v>
      </c>
      <c r="R18" s="27">
        <v>4152.851103</v>
      </c>
      <c r="S18" s="27">
        <v>0</v>
      </c>
      <c r="T18" s="27">
        <v>4152.851103</v>
      </c>
      <c r="U18" s="28">
        <v>55.826300079350879</v>
      </c>
      <c r="V18" s="28"/>
      <c r="W18" s="28">
        <v>55.826300079350879</v>
      </c>
      <c r="X18" s="28">
        <v>68.187694949869496</v>
      </c>
      <c r="Y18" s="28"/>
      <c r="Z18" s="28">
        <v>68.187694949869496</v>
      </c>
      <c r="AA18" s="28">
        <v>48.030273584950287</v>
      </c>
      <c r="AB18" s="28"/>
      <c r="AC18" s="28">
        <v>48.030273584950287</v>
      </c>
    </row>
    <row r="19" spans="1:29" s="13" customFormat="1" ht="36.75" customHeight="1">
      <c r="A19" s="30">
        <v>1</v>
      </c>
      <c r="B19" s="31" t="s">
        <v>39</v>
      </c>
      <c r="C19" s="32">
        <v>545.66</v>
      </c>
      <c r="D19" s="32">
        <v>0</v>
      </c>
      <c r="E19" s="32">
        <v>545.66</v>
      </c>
      <c r="F19" s="32">
        <v>545.66</v>
      </c>
      <c r="G19" s="32"/>
      <c r="H19" s="32">
        <v>545.66</v>
      </c>
      <c r="I19" s="32">
        <v>0</v>
      </c>
      <c r="J19" s="32"/>
      <c r="K19" s="32"/>
      <c r="L19" s="32">
        <v>545.66</v>
      </c>
      <c r="M19" s="32">
        <v>0</v>
      </c>
      <c r="N19" s="32">
        <v>545.66</v>
      </c>
      <c r="O19" s="32">
        <v>545.66</v>
      </c>
      <c r="P19" s="32"/>
      <c r="Q19" s="32">
        <v>545.66</v>
      </c>
      <c r="R19" s="32">
        <v>0</v>
      </c>
      <c r="S19" s="32"/>
      <c r="T19" s="32"/>
      <c r="U19" s="33">
        <v>100</v>
      </c>
      <c r="V19" s="33"/>
      <c r="W19" s="33">
        <v>100</v>
      </c>
      <c r="X19" s="33">
        <v>100</v>
      </c>
      <c r="Y19" s="33"/>
      <c r="Z19" s="33">
        <v>100</v>
      </c>
      <c r="AA19" s="33"/>
      <c r="AB19" s="33"/>
      <c r="AC19" s="33"/>
    </row>
    <row r="20" spans="1:29" s="13" customFormat="1" ht="37.5">
      <c r="A20" s="30">
        <v>2</v>
      </c>
      <c r="B20" s="34" t="s">
        <v>40</v>
      </c>
      <c r="C20" s="32">
        <v>1438.6794499999999</v>
      </c>
      <c r="D20" s="32">
        <v>0</v>
      </c>
      <c r="E20" s="32">
        <v>1438.6794499999999</v>
      </c>
      <c r="F20" s="32">
        <v>1390.3794499999999</v>
      </c>
      <c r="G20" s="32"/>
      <c r="H20" s="32">
        <v>1390.3794499999999</v>
      </c>
      <c r="I20" s="32">
        <v>48.3</v>
      </c>
      <c r="J20" s="32"/>
      <c r="K20" s="32">
        <v>48.3</v>
      </c>
      <c r="L20" s="32">
        <v>1306.92445</v>
      </c>
      <c r="M20" s="32">
        <v>0</v>
      </c>
      <c r="N20" s="32">
        <v>1306.92445</v>
      </c>
      <c r="O20" s="32">
        <v>1263.8244500000001</v>
      </c>
      <c r="P20" s="32"/>
      <c r="Q20" s="32">
        <v>1263.8244500000001</v>
      </c>
      <c r="R20" s="32">
        <v>43.1</v>
      </c>
      <c r="S20" s="32"/>
      <c r="T20" s="32">
        <v>43.1</v>
      </c>
      <c r="U20" s="33">
        <v>90.841948844129249</v>
      </c>
      <c r="V20" s="33"/>
      <c r="W20" s="33">
        <v>90.841948844129249</v>
      </c>
      <c r="X20" s="33">
        <v>90.897808508317652</v>
      </c>
      <c r="Y20" s="33"/>
      <c r="Z20" s="33">
        <v>90.897808508317652</v>
      </c>
      <c r="AA20" s="33"/>
      <c r="AB20" s="33"/>
      <c r="AC20" s="33"/>
    </row>
    <row r="21" spans="1:29" s="13" customFormat="1" ht="36.75" customHeight="1">
      <c r="A21" s="30">
        <v>3</v>
      </c>
      <c r="B21" s="31" t="s">
        <v>41</v>
      </c>
      <c r="C21" s="35">
        <v>2082.8000000000002</v>
      </c>
      <c r="D21" s="35">
        <v>0</v>
      </c>
      <c r="E21" s="35">
        <v>2082.8000000000002</v>
      </c>
      <c r="F21" s="35">
        <v>20</v>
      </c>
      <c r="G21" s="35"/>
      <c r="H21" s="35">
        <v>20</v>
      </c>
      <c r="I21" s="35">
        <v>2062.8000000000002</v>
      </c>
      <c r="J21" s="35"/>
      <c r="K21" s="32">
        <v>2062.8000000000002</v>
      </c>
      <c r="L21" s="32">
        <v>2340.4743429999999</v>
      </c>
      <c r="M21" s="32">
        <v>0</v>
      </c>
      <c r="N21" s="32">
        <v>2340.4743429999999</v>
      </c>
      <c r="O21" s="32">
        <v>20</v>
      </c>
      <c r="P21" s="32"/>
      <c r="Q21" s="32">
        <v>20</v>
      </c>
      <c r="R21" s="32">
        <v>2320.4743429999999</v>
      </c>
      <c r="S21" s="32"/>
      <c r="T21" s="32">
        <v>2320.4743429999999</v>
      </c>
      <c r="U21" s="33">
        <v>112.37153557710772</v>
      </c>
      <c r="V21" s="33"/>
      <c r="W21" s="33">
        <v>112.37153557710772</v>
      </c>
      <c r="X21" s="33">
        <v>100</v>
      </c>
      <c r="Y21" s="33"/>
      <c r="Z21" s="33">
        <v>100</v>
      </c>
      <c r="AA21" s="33">
        <v>112.49148453558269</v>
      </c>
      <c r="AB21" s="33"/>
      <c r="AC21" s="33">
        <v>112.49148453558269</v>
      </c>
    </row>
    <row r="22" spans="1:29" s="13" customFormat="1" ht="36.75" customHeight="1">
      <c r="A22" s="30">
        <v>4</v>
      </c>
      <c r="B22" s="31" t="s">
        <v>42</v>
      </c>
      <c r="C22" s="32">
        <v>1984</v>
      </c>
      <c r="D22" s="32">
        <v>0</v>
      </c>
      <c r="E22" s="32">
        <v>1984</v>
      </c>
      <c r="F22" s="32">
        <v>1984</v>
      </c>
      <c r="G22" s="32"/>
      <c r="H22" s="32">
        <v>1984</v>
      </c>
      <c r="I22" s="32">
        <v>0</v>
      </c>
      <c r="J22" s="32"/>
      <c r="K22" s="32"/>
      <c r="L22" s="32">
        <v>1455.8050000000001</v>
      </c>
      <c r="M22" s="32">
        <v>0</v>
      </c>
      <c r="N22" s="32">
        <v>1455.8050000000001</v>
      </c>
      <c r="O22" s="32">
        <v>1455.8050000000001</v>
      </c>
      <c r="P22" s="32"/>
      <c r="Q22" s="32">
        <v>1455.8050000000001</v>
      </c>
      <c r="R22" s="32">
        <v>0</v>
      </c>
      <c r="S22" s="32"/>
      <c r="T22" s="32"/>
      <c r="U22" s="33">
        <v>73.377268145161295</v>
      </c>
      <c r="V22" s="33"/>
      <c r="W22" s="33">
        <v>73.377268145161295</v>
      </c>
      <c r="X22" s="33">
        <v>73.377268145161295</v>
      </c>
      <c r="Y22" s="33"/>
      <c r="Z22" s="33">
        <v>73.377268145161295</v>
      </c>
      <c r="AA22" s="33"/>
      <c r="AB22" s="33"/>
      <c r="AC22" s="33"/>
    </row>
    <row r="23" spans="1:29" s="13" customFormat="1" ht="36.75" customHeight="1">
      <c r="A23" s="30">
        <v>5</v>
      </c>
      <c r="B23" s="31" t="s">
        <v>43</v>
      </c>
      <c r="C23" s="32">
        <v>140</v>
      </c>
      <c r="D23" s="32">
        <v>0</v>
      </c>
      <c r="E23" s="32">
        <v>140</v>
      </c>
      <c r="F23" s="32">
        <v>140</v>
      </c>
      <c r="G23" s="32"/>
      <c r="H23" s="32">
        <v>140</v>
      </c>
      <c r="I23" s="32">
        <v>0</v>
      </c>
      <c r="J23" s="32"/>
      <c r="K23" s="32"/>
      <c r="L23" s="32">
        <v>393.01850000000002</v>
      </c>
      <c r="M23" s="32">
        <v>0</v>
      </c>
      <c r="N23" s="32">
        <v>393.01850000000002</v>
      </c>
      <c r="O23" s="32">
        <v>393.01850000000002</v>
      </c>
      <c r="P23" s="32"/>
      <c r="Q23" s="32">
        <v>393.01850000000002</v>
      </c>
      <c r="R23" s="32">
        <v>0</v>
      </c>
      <c r="S23" s="32"/>
      <c r="T23" s="32"/>
      <c r="U23" s="33">
        <v>280.72750000000002</v>
      </c>
      <c r="V23" s="33"/>
      <c r="W23" s="33">
        <v>280.72750000000002</v>
      </c>
      <c r="X23" s="33">
        <v>280.72750000000002</v>
      </c>
      <c r="Y23" s="33"/>
      <c r="Z23" s="33">
        <v>280.72750000000002</v>
      </c>
      <c r="AA23" s="33"/>
      <c r="AB23" s="33"/>
      <c r="AC23" s="33"/>
    </row>
    <row r="24" spans="1:29" s="13" customFormat="1" ht="36.75" customHeight="1">
      <c r="A24" s="30">
        <v>6</v>
      </c>
      <c r="B24" s="31" t="s">
        <v>44</v>
      </c>
      <c r="C24" s="32">
        <v>40</v>
      </c>
      <c r="D24" s="32">
        <v>0</v>
      </c>
      <c r="E24" s="32">
        <v>40</v>
      </c>
      <c r="F24" s="32">
        <v>0</v>
      </c>
      <c r="G24" s="32"/>
      <c r="H24" s="32"/>
      <c r="I24" s="32">
        <v>40</v>
      </c>
      <c r="J24" s="32"/>
      <c r="K24" s="32">
        <v>40</v>
      </c>
      <c r="L24" s="32">
        <v>40</v>
      </c>
      <c r="M24" s="32">
        <v>0</v>
      </c>
      <c r="N24" s="32">
        <v>40</v>
      </c>
      <c r="O24" s="32">
        <v>0</v>
      </c>
      <c r="P24" s="32"/>
      <c r="Q24" s="32"/>
      <c r="R24" s="32">
        <v>40</v>
      </c>
      <c r="S24" s="32"/>
      <c r="T24" s="32">
        <v>40</v>
      </c>
      <c r="U24" s="33">
        <v>100</v>
      </c>
      <c r="V24" s="33"/>
      <c r="W24" s="33">
        <v>100</v>
      </c>
      <c r="X24" s="33"/>
      <c r="Y24" s="33"/>
      <c r="Z24" s="33"/>
      <c r="AA24" s="33"/>
      <c r="AB24" s="33"/>
      <c r="AC24" s="33"/>
    </row>
    <row r="25" spans="1:29" s="13" customFormat="1" ht="36.75" customHeight="1">
      <c r="A25" s="30">
        <v>6</v>
      </c>
      <c r="B25" s="31" t="s">
        <v>45</v>
      </c>
      <c r="C25" s="32">
        <v>814.49599999999998</v>
      </c>
      <c r="D25" s="32">
        <v>0</v>
      </c>
      <c r="E25" s="32">
        <v>814.49599999999998</v>
      </c>
      <c r="F25" s="32">
        <v>0</v>
      </c>
      <c r="G25" s="32"/>
      <c r="H25" s="32"/>
      <c r="I25" s="32">
        <v>814.49599999999998</v>
      </c>
      <c r="J25" s="32"/>
      <c r="K25" s="32">
        <v>814.49599999999998</v>
      </c>
      <c r="L25" s="32">
        <v>752.55286000000001</v>
      </c>
      <c r="M25" s="32">
        <v>0</v>
      </c>
      <c r="N25" s="32">
        <v>752.55286000000001</v>
      </c>
      <c r="O25" s="32">
        <v>0</v>
      </c>
      <c r="P25" s="32"/>
      <c r="Q25" s="32"/>
      <c r="R25" s="32">
        <v>752.55286000000001</v>
      </c>
      <c r="S25" s="32"/>
      <c r="T25" s="32">
        <v>752.55286000000001</v>
      </c>
      <c r="U25" s="33">
        <v>92.394911699996072</v>
      </c>
      <c r="V25" s="33"/>
      <c r="W25" s="33">
        <v>92.394911699996072</v>
      </c>
      <c r="X25" s="33"/>
      <c r="Y25" s="33"/>
      <c r="Z25" s="33"/>
      <c r="AA25" s="33">
        <v>92.394911699996072</v>
      </c>
      <c r="AB25" s="33"/>
      <c r="AC25" s="33">
        <v>92.394911699996072</v>
      </c>
    </row>
    <row r="26" spans="1:29" s="13" customFormat="1" ht="36.75" customHeight="1">
      <c r="A26" s="30">
        <v>7</v>
      </c>
      <c r="B26" s="31" t="s">
        <v>46</v>
      </c>
      <c r="C26" s="32">
        <v>70</v>
      </c>
      <c r="D26" s="32">
        <v>0</v>
      </c>
      <c r="E26" s="32">
        <v>70</v>
      </c>
      <c r="F26" s="32">
        <v>0</v>
      </c>
      <c r="G26" s="32"/>
      <c r="H26" s="32"/>
      <c r="I26" s="32">
        <v>70</v>
      </c>
      <c r="J26" s="32"/>
      <c r="K26" s="32">
        <v>70</v>
      </c>
      <c r="L26" s="32">
        <v>70</v>
      </c>
      <c r="M26" s="32">
        <v>0</v>
      </c>
      <c r="N26" s="32">
        <v>70</v>
      </c>
      <c r="O26" s="32">
        <v>0</v>
      </c>
      <c r="P26" s="32"/>
      <c r="Q26" s="32"/>
      <c r="R26" s="32">
        <v>70</v>
      </c>
      <c r="S26" s="32"/>
      <c r="T26" s="32">
        <v>70</v>
      </c>
      <c r="U26" s="33">
        <v>100</v>
      </c>
      <c r="V26" s="33"/>
      <c r="W26" s="33">
        <v>100</v>
      </c>
      <c r="X26" s="33"/>
      <c r="Y26" s="33"/>
      <c r="Z26" s="33"/>
      <c r="AA26" s="33">
        <v>100</v>
      </c>
      <c r="AB26" s="33"/>
      <c r="AC26" s="33">
        <v>100</v>
      </c>
    </row>
    <row r="27" spans="1:29" s="13" customFormat="1" ht="36.75" customHeight="1">
      <c r="A27" s="30">
        <v>8</v>
      </c>
      <c r="B27" s="31" t="s">
        <v>47</v>
      </c>
      <c r="C27" s="32">
        <v>66.704900000000009</v>
      </c>
      <c r="D27" s="32">
        <v>0</v>
      </c>
      <c r="E27" s="32">
        <v>66.704900000000009</v>
      </c>
      <c r="F27" s="32">
        <v>19.981000000000002</v>
      </c>
      <c r="G27" s="32"/>
      <c r="H27" s="32">
        <v>19.981000000000002</v>
      </c>
      <c r="I27" s="32">
        <v>46.7239</v>
      </c>
      <c r="J27" s="32"/>
      <c r="K27" s="32">
        <v>46.7239</v>
      </c>
      <c r="L27" s="32">
        <v>66.704900000000009</v>
      </c>
      <c r="M27" s="32">
        <v>0</v>
      </c>
      <c r="N27" s="32">
        <v>66.704900000000009</v>
      </c>
      <c r="O27" s="32">
        <v>19.981000000000002</v>
      </c>
      <c r="P27" s="32"/>
      <c r="Q27" s="32">
        <v>19.981000000000002</v>
      </c>
      <c r="R27" s="32">
        <v>46.7239</v>
      </c>
      <c r="S27" s="32"/>
      <c r="T27" s="32">
        <v>46.7239</v>
      </c>
      <c r="U27" s="33">
        <v>100</v>
      </c>
      <c r="V27" s="33"/>
      <c r="W27" s="33">
        <v>100</v>
      </c>
      <c r="X27" s="33"/>
      <c r="Y27" s="33"/>
      <c r="Z27" s="33"/>
      <c r="AA27" s="33">
        <v>100</v>
      </c>
      <c r="AB27" s="33"/>
      <c r="AC27" s="33">
        <v>100</v>
      </c>
    </row>
    <row r="28" spans="1:29" s="13" customFormat="1" ht="36.75" customHeight="1">
      <c r="A28" s="30">
        <v>9</v>
      </c>
      <c r="B28" s="31" t="s">
        <v>48</v>
      </c>
      <c r="C28" s="32">
        <v>90</v>
      </c>
      <c r="D28" s="32">
        <v>0</v>
      </c>
      <c r="E28" s="32">
        <v>90</v>
      </c>
      <c r="F28" s="32">
        <v>20</v>
      </c>
      <c r="G28" s="32"/>
      <c r="H28" s="32">
        <v>20</v>
      </c>
      <c r="I28" s="32">
        <v>70</v>
      </c>
      <c r="J28" s="32"/>
      <c r="K28" s="32">
        <v>70</v>
      </c>
      <c r="L28" s="32">
        <v>90</v>
      </c>
      <c r="M28" s="32">
        <v>0</v>
      </c>
      <c r="N28" s="32">
        <v>90</v>
      </c>
      <c r="O28" s="32">
        <v>20</v>
      </c>
      <c r="P28" s="32"/>
      <c r="Q28" s="32">
        <v>20</v>
      </c>
      <c r="R28" s="32">
        <v>70</v>
      </c>
      <c r="S28" s="32"/>
      <c r="T28" s="32">
        <v>70</v>
      </c>
      <c r="U28" s="33">
        <v>100</v>
      </c>
      <c r="V28" s="33"/>
      <c r="W28" s="33">
        <v>100</v>
      </c>
      <c r="X28" s="33"/>
      <c r="Y28" s="33"/>
      <c r="Z28" s="33"/>
      <c r="AA28" s="33">
        <v>100</v>
      </c>
      <c r="AB28" s="33"/>
      <c r="AC28" s="33">
        <v>100</v>
      </c>
    </row>
    <row r="29" spans="1:29" s="13" customFormat="1" ht="36.75" customHeight="1">
      <c r="A29" s="30">
        <v>10</v>
      </c>
      <c r="B29" s="31" t="s">
        <v>49</v>
      </c>
      <c r="C29" s="32">
        <v>60</v>
      </c>
      <c r="D29" s="32">
        <v>0</v>
      </c>
      <c r="E29" s="32">
        <v>60</v>
      </c>
      <c r="F29" s="32">
        <v>0</v>
      </c>
      <c r="G29" s="32"/>
      <c r="H29" s="32"/>
      <c r="I29" s="32">
        <v>60</v>
      </c>
      <c r="J29" s="32"/>
      <c r="K29" s="32">
        <v>60</v>
      </c>
      <c r="L29" s="32">
        <v>60</v>
      </c>
      <c r="M29" s="32">
        <v>0</v>
      </c>
      <c r="N29" s="32">
        <v>60</v>
      </c>
      <c r="O29" s="32">
        <v>0</v>
      </c>
      <c r="P29" s="32"/>
      <c r="Q29" s="32"/>
      <c r="R29" s="32">
        <v>60</v>
      </c>
      <c r="S29" s="32"/>
      <c r="T29" s="32">
        <v>60</v>
      </c>
      <c r="U29" s="33">
        <v>100</v>
      </c>
      <c r="V29" s="33"/>
      <c r="W29" s="33">
        <v>100</v>
      </c>
      <c r="X29" s="33"/>
      <c r="Y29" s="33"/>
      <c r="Z29" s="33"/>
      <c r="AA29" s="33">
        <v>100</v>
      </c>
      <c r="AB29" s="33"/>
      <c r="AC29" s="33">
        <v>100</v>
      </c>
    </row>
    <row r="30" spans="1:29" s="13" customFormat="1" ht="36.75" customHeight="1">
      <c r="A30" s="30">
        <v>11</v>
      </c>
      <c r="B30" s="31" t="s">
        <v>50</v>
      </c>
      <c r="C30" s="32">
        <v>750</v>
      </c>
      <c r="D30" s="32">
        <v>0</v>
      </c>
      <c r="E30" s="32">
        <v>750</v>
      </c>
      <c r="F30" s="32">
        <v>0</v>
      </c>
      <c r="G30" s="32"/>
      <c r="H30" s="32"/>
      <c r="I30" s="32">
        <v>750</v>
      </c>
      <c r="J30" s="32"/>
      <c r="K30" s="32">
        <v>750</v>
      </c>
      <c r="L30" s="32">
        <v>750</v>
      </c>
      <c r="M30" s="32">
        <v>0</v>
      </c>
      <c r="N30" s="32">
        <v>750</v>
      </c>
      <c r="O30" s="32">
        <v>0</v>
      </c>
      <c r="P30" s="32"/>
      <c r="Q30" s="32"/>
      <c r="R30" s="32">
        <v>750</v>
      </c>
      <c r="S30" s="32"/>
      <c r="T30" s="32">
        <v>750</v>
      </c>
      <c r="U30" s="33">
        <v>100</v>
      </c>
      <c r="V30" s="33"/>
      <c r="W30" s="33">
        <v>100</v>
      </c>
      <c r="X30" s="33"/>
      <c r="Y30" s="33"/>
      <c r="Z30" s="33"/>
      <c r="AA30" s="33">
        <v>100</v>
      </c>
      <c r="AB30" s="33"/>
      <c r="AC30" s="33">
        <v>100</v>
      </c>
    </row>
    <row r="31" spans="1:29" s="38" customFormat="1" ht="36.75" customHeight="1">
      <c r="A31" s="30">
        <v>12</v>
      </c>
      <c r="B31" s="31" t="s">
        <v>51</v>
      </c>
      <c r="C31" s="36">
        <v>6017</v>
      </c>
      <c r="D31" s="36">
        <v>0</v>
      </c>
      <c r="E31" s="36">
        <v>6017</v>
      </c>
      <c r="F31" s="36">
        <v>1333</v>
      </c>
      <c r="G31" s="36"/>
      <c r="H31" s="36">
        <v>1333</v>
      </c>
      <c r="I31" s="36">
        <v>4684</v>
      </c>
      <c r="J31" s="36"/>
      <c r="K31" s="36">
        <v>4684</v>
      </c>
      <c r="L31" s="36"/>
      <c r="M31" s="36"/>
      <c r="N31" s="36"/>
      <c r="O31" s="36"/>
      <c r="P31" s="36"/>
      <c r="Q31" s="36"/>
      <c r="R31" s="36"/>
      <c r="S31" s="36"/>
      <c r="T31" s="36"/>
      <c r="U31" s="37"/>
      <c r="V31" s="37"/>
      <c r="W31" s="37"/>
      <c r="X31" s="37"/>
      <c r="Y31" s="37"/>
      <c r="Z31" s="37"/>
      <c r="AA31" s="37"/>
      <c r="AB31" s="37"/>
      <c r="AC31" s="37"/>
    </row>
    <row r="32" spans="1:29" s="29" customFormat="1" ht="36.75" customHeight="1">
      <c r="A32" s="25" t="s">
        <v>52</v>
      </c>
      <c r="B32" s="26" t="s">
        <v>53</v>
      </c>
      <c r="C32" s="27">
        <v>275054.984</v>
      </c>
      <c r="D32" s="27">
        <v>197290</v>
      </c>
      <c r="E32" s="27">
        <v>77764.983999999997</v>
      </c>
      <c r="F32" s="27">
        <v>155501</v>
      </c>
      <c r="G32" s="27">
        <v>106790</v>
      </c>
      <c r="H32" s="27">
        <v>48711</v>
      </c>
      <c r="I32" s="27">
        <v>119553.984</v>
      </c>
      <c r="J32" s="27">
        <v>90500</v>
      </c>
      <c r="K32" s="27">
        <v>29053.984</v>
      </c>
      <c r="L32" s="27">
        <v>281534.32811499998</v>
      </c>
      <c r="M32" s="27">
        <v>203448.05890900001</v>
      </c>
      <c r="N32" s="27">
        <v>78086.269205999997</v>
      </c>
      <c r="O32" s="27">
        <v>159858.63393399998</v>
      </c>
      <c r="P32" s="27">
        <v>107963.22500000001</v>
      </c>
      <c r="Q32" s="27">
        <v>51895.408933999999</v>
      </c>
      <c r="R32" s="27">
        <v>121675.694181</v>
      </c>
      <c r="S32" s="27">
        <v>95484.833908999994</v>
      </c>
      <c r="T32" s="27">
        <v>26190.860271999998</v>
      </c>
      <c r="U32" s="28">
        <v>102.35565413895571</v>
      </c>
      <c r="V32" s="28">
        <v>103.12132338638553</v>
      </c>
      <c r="W32" s="28">
        <v>100.41314893860198</v>
      </c>
      <c r="X32" s="28">
        <v>102.80231891370472</v>
      </c>
      <c r="Y32" s="28">
        <v>101.09862814870307</v>
      </c>
      <c r="Z32" s="28">
        <v>106.53735077087309</v>
      </c>
      <c r="AA32" s="28">
        <v>101.7746879777758</v>
      </c>
      <c r="AB32" s="28">
        <v>105.50810376685082</v>
      </c>
      <c r="AC32" s="28">
        <v>90.145503873066076</v>
      </c>
    </row>
    <row r="33" spans="1:29" s="13" customFormat="1" ht="36.75" customHeight="1">
      <c r="A33" s="39">
        <v>1</v>
      </c>
      <c r="B33" s="40" t="s">
        <v>54</v>
      </c>
      <c r="C33" s="32">
        <v>2128</v>
      </c>
      <c r="D33" s="32">
        <v>1380</v>
      </c>
      <c r="E33" s="32">
        <v>748</v>
      </c>
      <c r="F33" s="32">
        <v>46</v>
      </c>
      <c r="G33" s="32"/>
      <c r="H33" s="32">
        <v>46</v>
      </c>
      <c r="I33" s="32">
        <v>2082</v>
      </c>
      <c r="J33" s="32">
        <v>1380</v>
      </c>
      <c r="K33" s="32">
        <v>702</v>
      </c>
      <c r="L33" s="32">
        <v>3010.998</v>
      </c>
      <c r="M33" s="32">
        <v>2253.373</v>
      </c>
      <c r="N33" s="32">
        <v>757.625</v>
      </c>
      <c r="O33" s="32">
        <v>346</v>
      </c>
      <c r="P33" s="32"/>
      <c r="Q33" s="32">
        <v>346</v>
      </c>
      <c r="R33" s="32">
        <v>2664.998</v>
      </c>
      <c r="S33" s="32">
        <v>2253.373</v>
      </c>
      <c r="T33" s="32">
        <v>411.625</v>
      </c>
      <c r="U33" s="33">
        <v>141.49426691729323</v>
      </c>
      <c r="V33" s="33">
        <v>163.28789855072463</v>
      </c>
      <c r="W33" s="33">
        <v>101.28676470588236</v>
      </c>
      <c r="X33" s="33"/>
      <c r="Y33" s="33"/>
      <c r="Z33" s="33"/>
      <c r="AA33" s="33">
        <v>128.00182516810759</v>
      </c>
      <c r="AB33" s="33">
        <v>163.28789855072463</v>
      </c>
      <c r="AC33" s="33">
        <v>58.636039886039882</v>
      </c>
    </row>
    <row r="34" spans="1:29" s="13" customFormat="1" ht="36.75" customHeight="1">
      <c r="A34" s="39">
        <v>2</v>
      </c>
      <c r="B34" s="40" t="s">
        <v>55</v>
      </c>
      <c r="C34" s="32">
        <v>7463</v>
      </c>
      <c r="D34" s="32">
        <v>3756</v>
      </c>
      <c r="E34" s="32">
        <v>3707</v>
      </c>
      <c r="F34" s="32">
        <v>591</v>
      </c>
      <c r="G34" s="32"/>
      <c r="H34" s="32">
        <v>591</v>
      </c>
      <c r="I34" s="32">
        <v>6872</v>
      </c>
      <c r="J34" s="32">
        <v>3756</v>
      </c>
      <c r="K34" s="32">
        <v>3116</v>
      </c>
      <c r="L34" s="32">
        <v>6382.0993799999997</v>
      </c>
      <c r="M34" s="32">
        <v>4005.9969999999998</v>
      </c>
      <c r="N34" s="32">
        <v>2376.1023800000003</v>
      </c>
      <c r="O34" s="32">
        <v>373.89499999999998</v>
      </c>
      <c r="P34" s="32"/>
      <c r="Q34" s="32">
        <v>373.89499999999998</v>
      </c>
      <c r="R34" s="32">
        <v>6008.2043800000001</v>
      </c>
      <c r="S34" s="32">
        <v>4005.9969999999998</v>
      </c>
      <c r="T34" s="32">
        <v>2002.2073800000001</v>
      </c>
      <c r="U34" s="33">
        <v>85.516539997320109</v>
      </c>
      <c r="V34" s="33">
        <v>106.65593716719914</v>
      </c>
      <c r="W34" s="33">
        <v>64.097717291610479</v>
      </c>
      <c r="X34" s="33"/>
      <c r="Y34" s="33"/>
      <c r="Z34" s="33"/>
      <c r="AA34" s="33">
        <v>87.430215075669381</v>
      </c>
      <c r="AB34" s="33">
        <v>106.65593716719914</v>
      </c>
      <c r="AC34" s="33">
        <v>64.255692554557129</v>
      </c>
    </row>
    <row r="35" spans="1:29" s="13" customFormat="1" ht="36.75" customHeight="1">
      <c r="A35" s="39">
        <v>3</v>
      </c>
      <c r="B35" s="40" t="s">
        <v>56</v>
      </c>
      <c r="C35" s="32">
        <v>9209</v>
      </c>
      <c r="D35" s="32">
        <v>6235</v>
      </c>
      <c r="E35" s="32">
        <v>2974</v>
      </c>
      <c r="F35" s="32">
        <v>1386</v>
      </c>
      <c r="G35" s="32">
        <v>1000</v>
      </c>
      <c r="H35" s="32">
        <v>386</v>
      </c>
      <c r="I35" s="32">
        <v>7823</v>
      </c>
      <c r="J35" s="32">
        <v>5235</v>
      </c>
      <c r="K35" s="32">
        <v>2588</v>
      </c>
      <c r="L35" s="32">
        <v>8496.7654010000006</v>
      </c>
      <c r="M35" s="32">
        <v>5891.1419089999999</v>
      </c>
      <c r="N35" s="32">
        <v>2605.6234920000002</v>
      </c>
      <c r="O35" s="32">
        <v>1386</v>
      </c>
      <c r="P35" s="32">
        <v>1000</v>
      </c>
      <c r="Q35" s="32">
        <v>386</v>
      </c>
      <c r="R35" s="32">
        <v>7110.7654010000006</v>
      </c>
      <c r="S35" s="32">
        <v>4891.1419089999999</v>
      </c>
      <c r="T35" s="32">
        <v>2219.6234920000002</v>
      </c>
      <c r="U35" s="33">
        <v>92.265885557606694</v>
      </c>
      <c r="V35" s="33">
        <v>94.485034627105051</v>
      </c>
      <c r="W35" s="33">
        <v>87.613432817753875</v>
      </c>
      <c r="X35" s="33">
        <v>100</v>
      </c>
      <c r="Y35" s="33">
        <v>100</v>
      </c>
      <c r="Z35" s="33">
        <v>100</v>
      </c>
      <c r="AA35" s="33">
        <v>90.895633401508377</v>
      </c>
      <c r="AB35" s="33">
        <v>93.431555090735429</v>
      </c>
      <c r="AC35" s="33">
        <v>85.765977279752718</v>
      </c>
    </row>
    <row r="36" spans="1:29" s="13" customFormat="1" ht="36.75" customHeight="1">
      <c r="A36" s="39">
        <v>4</v>
      </c>
      <c r="B36" s="40" t="s">
        <v>57</v>
      </c>
      <c r="C36" s="32">
        <v>10525</v>
      </c>
      <c r="D36" s="32">
        <v>7748</v>
      </c>
      <c r="E36" s="32">
        <v>2777</v>
      </c>
      <c r="F36" s="32">
        <v>2740</v>
      </c>
      <c r="G36" s="32">
        <v>2129</v>
      </c>
      <c r="H36" s="32">
        <v>611</v>
      </c>
      <c r="I36" s="32">
        <v>7785</v>
      </c>
      <c r="J36" s="32">
        <v>5619</v>
      </c>
      <c r="K36" s="32">
        <v>2166</v>
      </c>
      <c r="L36" s="32">
        <v>11330.65019</v>
      </c>
      <c r="M36" s="32">
        <v>7742.1409999999996</v>
      </c>
      <c r="N36" s="32">
        <v>3588.5091900000002</v>
      </c>
      <c r="O36" s="32">
        <v>3166.50999</v>
      </c>
      <c r="P36" s="32">
        <v>2129</v>
      </c>
      <c r="Q36" s="32">
        <v>1037.50999</v>
      </c>
      <c r="R36" s="32">
        <v>8164.1401999999998</v>
      </c>
      <c r="S36" s="32">
        <v>5613.1409999999996</v>
      </c>
      <c r="T36" s="32">
        <v>2550.9992000000002</v>
      </c>
      <c r="U36" s="33">
        <v>107.65463363420429</v>
      </c>
      <c r="V36" s="33">
        <v>99.92438048528652</v>
      </c>
      <c r="W36" s="33">
        <v>129.22251314368023</v>
      </c>
      <c r="X36" s="33">
        <v>115.56605802919708</v>
      </c>
      <c r="Y36" s="33">
        <v>100</v>
      </c>
      <c r="Z36" s="33">
        <v>169.80523567921441</v>
      </c>
      <c r="AA36" s="33">
        <v>104.87013744380218</v>
      </c>
      <c r="AB36" s="33">
        <v>99.895728777362507</v>
      </c>
      <c r="AC36" s="33">
        <v>117.77466297322255</v>
      </c>
    </row>
    <row r="37" spans="1:29" s="13" customFormat="1" ht="36.75" customHeight="1">
      <c r="A37" s="39">
        <v>5</v>
      </c>
      <c r="B37" s="40" t="s">
        <v>58</v>
      </c>
      <c r="C37" s="32">
        <v>22326</v>
      </c>
      <c r="D37" s="32">
        <v>16884</v>
      </c>
      <c r="E37" s="32">
        <v>5442</v>
      </c>
      <c r="F37" s="32">
        <v>8482</v>
      </c>
      <c r="G37" s="32">
        <v>6000</v>
      </c>
      <c r="H37" s="32">
        <v>2482</v>
      </c>
      <c r="I37" s="32">
        <v>13844</v>
      </c>
      <c r="J37" s="32">
        <v>10884</v>
      </c>
      <c r="K37" s="32">
        <v>2960</v>
      </c>
      <c r="L37" s="32">
        <v>21598.706919</v>
      </c>
      <c r="M37" s="32">
        <v>16358.793</v>
      </c>
      <c r="N37" s="32">
        <v>5239.9139190000005</v>
      </c>
      <c r="O37" s="32">
        <v>8565.4889189999994</v>
      </c>
      <c r="P37" s="32">
        <v>6000</v>
      </c>
      <c r="Q37" s="32">
        <v>2565.4889189999999</v>
      </c>
      <c r="R37" s="32">
        <v>13033.218000000001</v>
      </c>
      <c r="S37" s="32">
        <v>10358.793</v>
      </c>
      <c r="T37" s="32">
        <v>2674.4250000000002</v>
      </c>
      <c r="U37" s="33">
        <v>96.742394154797097</v>
      </c>
      <c r="V37" s="33">
        <v>96.889321250888415</v>
      </c>
      <c r="W37" s="33">
        <v>96.286547574421178</v>
      </c>
      <c r="X37" s="33">
        <v>100.98430699127563</v>
      </c>
      <c r="Y37" s="33">
        <v>100</v>
      </c>
      <c r="Z37" s="33">
        <v>103.36377594681707</v>
      </c>
      <c r="AA37" s="33">
        <v>94.143441201964748</v>
      </c>
      <c r="AB37" s="33">
        <v>95.174503858875411</v>
      </c>
      <c r="AC37" s="33">
        <v>90.352195945945951</v>
      </c>
    </row>
    <row r="38" spans="1:29" s="13" customFormat="1" ht="36.75" customHeight="1">
      <c r="A38" s="39">
        <v>6</v>
      </c>
      <c r="B38" s="40" t="s">
        <v>59</v>
      </c>
      <c r="C38" s="32">
        <v>27237.984</v>
      </c>
      <c r="D38" s="32">
        <v>20650</v>
      </c>
      <c r="E38" s="32">
        <v>6587.9840000000004</v>
      </c>
      <c r="F38" s="32">
        <v>10463</v>
      </c>
      <c r="G38" s="32">
        <v>7600</v>
      </c>
      <c r="H38" s="32">
        <v>2863</v>
      </c>
      <c r="I38" s="32">
        <v>16774.984</v>
      </c>
      <c r="J38" s="32">
        <v>13050</v>
      </c>
      <c r="K38" s="32">
        <v>3724.9839999999999</v>
      </c>
      <c r="L38" s="32">
        <v>27223.921000000002</v>
      </c>
      <c r="M38" s="32">
        <v>21122.481</v>
      </c>
      <c r="N38" s="32">
        <v>6101.4400000000005</v>
      </c>
      <c r="O38" s="32">
        <v>10461.675999999999</v>
      </c>
      <c r="P38" s="32">
        <v>7598.8760000000002</v>
      </c>
      <c r="Q38" s="32">
        <v>2862.8</v>
      </c>
      <c r="R38" s="32">
        <v>16762.244999999999</v>
      </c>
      <c r="S38" s="32">
        <v>13523.605</v>
      </c>
      <c r="T38" s="32">
        <v>3238.64</v>
      </c>
      <c r="U38" s="33">
        <v>99.948369894042088</v>
      </c>
      <c r="V38" s="33">
        <v>102.28804358353511</v>
      </c>
      <c r="W38" s="33">
        <v>92.614675445477715</v>
      </c>
      <c r="X38" s="33">
        <v>99.987345885501284</v>
      </c>
      <c r="Y38" s="33">
        <v>99.985210526315797</v>
      </c>
      <c r="Z38" s="33">
        <v>99.993014320642686</v>
      </c>
      <c r="AA38" s="33">
        <v>99.924059540086589</v>
      </c>
      <c r="AB38" s="33">
        <v>103.6291570881226</v>
      </c>
      <c r="AC38" s="33">
        <v>86.943729154272873</v>
      </c>
    </row>
    <row r="39" spans="1:29" s="13" customFormat="1" ht="36.75" customHeight="1">
      <c r="A39" s="39">
        <v>7</v>
      </c>
      <c r="B39" s="40" t="s">
        <v>60</v>
      </c>
      <c r="C39" s="32">
        <v>24591</v>
      </c>
      <c r="D39" s="32">
        <v>18889</v>
      </c>
      <c r="E39" s="32">
        <v>5702</v>
      </c>
      <c r="F39" s="32">
        <v>8971</v>
      </c>
      <c r="G39" s="32">
        <v>6733</v>
      </c>
      <c r="H39" s="32">
        <v>2238</v>
      </c>
      <c r="I39" s="32">
        <v>15620</v>
      </c>
      <c r="J39" s="32">
        <v>12156</v>
      </c>
      <c r="K39" s="32">
        <v>3464</v>
      </c>
      <c r="L39" s="32">
        <v>26444.576000000001</v>
      </c>
      <c r="M39" s="32">
        <v>20937.289000000001</v>
      </c>
      <c r="N39" s="32">
        <v>5507.2870000000003</v>
      </c>
      <c r="O39" s="32">
        <v>10450.83</v>
      </c>
      <c r="P39" s="32">
        <v>8222.9920000000002</v>
      </c>
      <c r="Q39" s="32">
        <v>2227.8380000000002</v>
      </c>
      <c r="R39" s="32">
        <v>15993.746000000001</v>
      </c>
      <c r="S39" s="32">
        <v>12714.297</v>
      </c>
      <c r="T39" s="32">
        <v>3279.4490000000001</v>
      </c>
      <c r="U39" s="33">
        <v>107.53761945427189</v>
      </c>
      <c r="V39" s="33">
        <v>110.84381915400499</v>
      </c>
      <c r="W39" s="33">
        <v>96.585180638372506</v>
      </c>
      <c r="X39" s="33">
        <v>116.49570839371309</v>
      </c>
      <c r="Y39" s="33">
        <v>122.12968958859349</v>
      </c>
      <c r="Z39" s="33">
        <v>99.545933869526365</v>
      </c>
      <c r="AA39" s="33">
        <v>102.39274007682459</v>
      </c>
      <c r="AB39" s="33">
        <v>104.5927690029615</v>
      </c>
      <c r="AC39" s="33">
        <v>94.672315242494236</v>
      </c>
    </row>
    <row r="40" spans="1:29" s="13" customFormat="1" ht="36.75" customHeight="1">
      <c r="A40" s="39">
        <v>8</v>
      </c>
      <c r="B40" s="40" t="s">
        <v>61</v>
      </c>
      <c r="C40" s="32">
        <v>13427</v>
      </c>
      <c r="D40" s="32">
        <v>9643</v>
      </c>
      <c r="E40" s="32">
        <v>3784</v>
      </c>
      <c r="F40" s="32">
        <v>3070</v>
      </c>
      <c r="G40" s="32">
        <v>2200</v>
      </c>
      <c r="H40" s="32">
        <v>870</v>
      </c>
      <c r="I40" s="32">
        <v>10357</v>
      </c>
      <c r="J40" s="32">
        <v>7443</v>
      </c>
      <c r="K40" s="32">
        <v>2914</v>
      </c>
      <c r="L40" s="32">
        <v>17273.664799999999</v>
      </c>
      <c r="M40" s="32">
        <v>11784.662</v>
      </c>
      <c r="N40" s="32">
        <v>5489.0028000000002</v>
      </c>
      <c r="O40" s="32">
        <v>4738.8188</v>
      </c>
      <c r="P40" s="32">
        <v>2259.71</v>
      </c>
      <c r="Q40" s="32">
        <v>2479.1088</v>
      </c>
      <c r="R40" s="32">
        <v>12534.846</v>
      </c>
      <c r="S40" s="32">
        <v>9524.9519999999993</v>
      </c>
      <c r="T40" s="32">
        <v>3009.8939999999998</v>
      </c>
      <c r="U40" s="33">
        <v>128.64872868101585</v>
      </c>
      <c r="V40" s="33">
        <v>122.20949911853158</v>
      </c>
      <c r="W40" s="33">
        <v>145.05821353065539</v>
      </c>
      <c r="X40" s="33">
        <v>154.35891856677523</v>
      </c>
      <c r="Y40" s="33">
        <v>102.71409090909091</v>
      </c>
      <c r="Z40" s="33">
        <v>284.95503448275861</v>
      </c>
      <c r="AA40" s="33">
        <v>121.02776865887806</v>
      </c>
      <c r="AB40" s="33">
        <v>127.97194679564691</v>
      </c>
      <c r="AC40" s="33">
        <v>103.2908030199039</v>
      </c>
    </row>
    <row r="41" spans="1:29" s="13" customFormat="1" ht="36.75" customHeight="1">
      <c r="A41" s="39">
        <v>9</v>
      </c>
      <c r="B41" s="40" t="s">
        <v>62</v>
      </c>
      <c r="C41" s="32">
        <v>48189</v>
      </c>
      <c r="D41" s="32">
        <v>33908</v>
      </c>
      <c r="E41" s="32">
        <v>14281</v>
      </c>
      <c r="F41" s="32">
        <v>37635</v>
      </c>
      <c r="G41" s="32">
        <v>25305</v>
      </c>
      <c r="H41" s="32">
        <v>12330</v>
      </c>
      <c r="I41" s="32">
        <v>10554</v>
      </c>
      <c r="J41" s="32">
        <v>8603</v>
      </c>
      <c r="K41" s="32">
        <v>1951</v>
      </c>
      <c r="L41" s="32">
        <v>49364.905679999996</v>
      </c>
      <c r="M41" s="32">
        <v>35564.138999999996</v>
      </c>
      <c r="N41" s="32">
        <v>13800.766679999999</v>
      </c>
      <c r="O41" s="32">
        <v>37415.619480000001</v>
      </c>
      <c r="P41" s="32">
        <v>25102.5</v>
      </c>
      <c r="Q41" s="32">
        <v>12313.119479999999</v>
      </c>
      <c r="R41" s="32">
        <v>11949.286199999999</v>
      </c>
      <c r="S41" s="32">
        <v>10461.638999999999</v>
      </c>
      <c r="T41" s="32">
        <v>1487.6472000000001</v>
      </c>
      <c r="U41" s="33">
        <v>102.44019523127683</v>
      </c>
      <c r="V41" s="33">
        <v>104.88421316503478</v>
      </c>
      <c r="W41" s="33">
        <v>96.637257054828083</v>
      </c>
      <c r="X41" s="33">
        <v>99.417083778397767</v>
      </c>
      <c r="Y41" s="33">
        <v>99.199762892708947</v>
      </c>
      <c r="Z41" s="33">
        <v>99.863093917274938</v>
      </c>
      <c r="AA41" s="33">
        <v>113.2204491188175</v>
      </c>
      <c r="AB41" s="33">
        <v>121.60454492618852</v>
      </c>
      <c r="AC41" s="33">
        <v>76.250497180932868</v>
      </c>
    </row>
    <row r="42" spans="1:29" s="13" customFormat="1" ht="36.75" customHeight="1">
      <c r="A42" s="39">
        <v>10</v>
      </c>
      <c r="B42" s="40" t="s">
        <v>63</v>
      </c>
      <c r="C42" s="32">
        <v>54547</v>
      </c>
      <c r="D42" s="32">
        <v>38834</v>
      </c>
      <c r="E42" s="32">
        <v>15713</v>
      </c>
      <c r="F42" s="32">
        <v>40422</v>
      </c>
      <c r="G42" s="32">
        <v>27476</v>
      </c>
      <c r="H42" s="32">
        <v>12946</v>
      </c>
      <c r="I42" s="32">
        <v>14125</v>
      </c>
      <c r="J42" s="32">
        <v>11358</v>
      </c>
      <c r="K42" s="32">
        <v>2767</v>
      </c>
      <c r="L42" s="32">
        <v>54813.813000000002</v>
      </c>
      <c r="M42" s="32">
        <v>39134.037000000004</v>
      </c>
      <c r="N42" s="32">
        <v>15679.776</v>
      </c>
      <c r="O42" s="32">
        <v>40742.144</v>
      </c>
      <c r="P42" s="32">
        <v>27823.472000000002</v>
      </c>
      <c r="Q42" s="32">
        <v>12918.672</v>
      </c>
      <c r="R42" s="32">
        <v>14071.669</v>
      </c>
      <c r="S42" s="32">
        <v>11310.565000000001</v>
      </c>
      <c r="T42" s="32">
        <v>2761.1039999999998</v>
      </c>
      <c r="U42" s="33">
        <v>100.4891433076063</v>
      </c>
      <c r="V42" s="33">
        <v>100.77261420404801</v>
      </c>
      <c r="W42" s="33">
        <v>99.788557245592827</v>
      </c>
      <c r="X42" s="33">
        <v>100.79200435406462</v>
      </c>
      <c r="Y42" s="33">
        <v>101.26463822972778</v>
      </c>
      <c r="Z42" s="33">
        <v>99.788907770739996</v>
      </c>
      <c r="AA42" s="33">
        <v>99.622435398230095</v>
      </c>
      <c r="AB42" s="33">
        <v>99.582364852967075</v>
      </c>
      <c r="AC42" s="33">
        <v>99.786917238886872</v>
      </c>
    </row>
    <row r="43" spans="1:29" s="13" customFormat="1" ht="36.75" customHeight="1">
      <c r="A43" s="39">
        <v>11</v>
      </c>
      <c r="B43" s="40" t="s">
        <v>64</v>
      </c>
      <c r="C43" s="32">
        <v>55412</v>
      </c>
      <c r="D43" s="32">
        <v>39363</v>
      </c>
      <c r="E43" s="32">
        <v>16049</v>
      </c>
      <c r="F43" s="32">
        <v>41695</v>
      </c>
      <c r="G43" s="32">
        <v>28347</v>
      </c>
      <c r="H43" s="32">
        <v>13348</v>
      </c>
      <c r="I43" s="32">
        <v>13717</v>
      </c>
      <c r="J43" s="32">
        <v>11016</v>
      </c>
      <c r="K43" s="32">
        <v>2701</v>
      </c>
      <c r="L43" s="32">
        <v>55594.227744999997</v>
      </c>
      <c r="M43" s="32">
        <v>38654.004999999997</v>
      </c>
      <c r="N43" s="32">
        <v>16940.222744999999</v>
      </c>
      <c r="O43" s="32">
        <v>42211.651744999996</v>
      </c>
      <c r="P43" s="32">
        <v>27826.674999999999</v>
      </c>
      <c r="Q43" s="32">
        <v>14384.976745</v>
      </c>
      <c r="R43" s="32">
        <v>13382.576000000001</v>
      </c>
      <c r="S43" s="32">
        <v>10827.33</v>
      </c>
      <c r="T43" s="32">
        <v>2555.2460000000001</v>
      </c>
      <c r="U43" s="33">
        <v>100.32885971450227</v>
      </c>
      <c r="V43" s="33">
        <v>98.198828849427116</v>
      </c>
      <c r="W43" s="33">
        <v>105.55313567823539</v>
      </c>
      <c r="X43" s="33">
        <v>101.23912158532198</v>
      </c>
      <c r="Y43" s="33">
        <v>98.164444209263763</v>
      </c>
      <c r="Z43" s="33">
        <v>107.76877992957748</v>
      </c>
      <c r="AA43" s="33">
        <v>97.561974192607721</v>
      </c>
      <c r="AB43" s="33">
        <v>98.287309368191728</v>
      </c>
      <c r="AC43" s="33">
        <v>94.603702332469467</v>
      </c>
    </row>
    <row r="44" spans="1:29" ht="17.25" customHeight="1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2"/>
      <c r="V44" s="42"/>
      <c r="W44" s="42"/>
      <c r="X44" s="42"/>
      <c r="Y44" s="42"/>
      <c r="Z44" s="42"/>
      <c r="AA44" s="42"/>
      <c r="AB44" s="42"/>
      <c r="AC44" s="42"/>
    </row>
    <row r="45" spans="1:29" ht="18.7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ht="18.7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ht="18.7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ht="18.75">
      <c r="A48" s="13"/>
      <c r="B48" s="13"/>
      <c r="C48" s="13"/>
      <c r="D48" s="13"/>
      <c r="E48" s="13"/>
      <c r="F48" s="13"/>
      <c r="G48" s="13"/>
      <c r="H48" s="43"/>
      <c r="I48" s="4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ht="18.75">
      <c r="A49" s="13"/>
      <c r="B49" s="13"/>
      <c r="C49" s="13"/>
      <c r="D49" s="13"/>
      <c r="E49" s="13"/>
      <c r="F49" s="13"/>
      <c r="G49" s="13"/>
      <c r="H49" s="43"/>
      <c r="I49" s="4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ht="18.7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ht="18.7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ht="18.7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ht="22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ht="18.7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ht="18.7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</row>
    <row r="56" spans="1:29" ht="18.7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</row>
    <row r="57" spans="1:29" ht="18.7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</row>
  </sheetData>
  <mergeCells count="44">
    <mergeCell ref="A4:AC4"/>
    <mergeCell ref="A5:AC5"/>
    <mergeCell ref="U8:AC8"/>
    <mergeCell ref="A9:A15"/>
    <mergeCell ref="B9:B15"/>
    <mergeCell ref="C9:K9"/>
    <mergeCell ref="L9:T9"/>
    <mergeCell ref="U9:AC9"/>
    <mergeCell ref="C10:C15"/>
    <mergeCell ref="D10:E10"/>
    <mergeCell ref="O10:Q10"/>
    <mergeCell ref="R10:T10"/>
    <mergeCell ref="J11:J15"/>
    <mergeCell ref="K11:K15"/>
    <mergeCell ref="M11:M15"/>
    <mergeCell ref="N11:N15"/>
    <mergeCell ref="I11:I15"/>
    <mergeCell ref="F10:H10"/>
    <mergeCell ref="I10:K10"/>
    <mergeCell ref="L10:L15"/>
    <mergeCell ref="M10:N10"/>
    <mergeCell ref="D11:D15"/>
    <mergeCell ref="E11:E15"/>
    <mergeCell ref="F11:F15"/>
    <mergeCell ref="G11:G15"/>
    <mergeCell ref="H11:H15"/>
    <mergeCell ref="T11:T15"/>
    <mergeCell ref="U10:U15"/>
    <mergeCell ref="V10:W10"/>
    <mergeCell ref="X10:Z10"/>
    <mergeCell ref="AA10:AC10"/>
    <mergeCell ref="O11:O15"/>
    <mergeCell ref="P11:P15"/>
    <mergeCell ref="Q11:Q15"/>
    <mergeCell ref="R11:R15"/>
    <mergeCell ref="S11:S15"/>
    <mergeCell ref="AB11:AB15"/>
    <mergeCell ref="AC11:AC15"/>
    <mergeCell ref="V11:V15"/>
    <mergeCell ref="W11:W15"/>
    <mergeCell ref="X11:X15"/>
    <mergeCell ref="Y11:Y15"/>
    <mergeCell ref="Z11:Z15"/>
    <mergeCell ref="AA11:AA15"/>
  </mergeCells>
  <printOptions horizontalCentered="1"/>
  <pageMargins left="0.3" right="0.28000000000000003" top="0.33" bottom="0.2" header="0.36" footer="0.16"/>
  <pageSetup paperSize="9" scale="40" fitToHeight="0" orientation="landscape" r:id="rId1"/>
  <headerFooter scaleWithDoc="0" alignWithMargins="0">
    <oddFooter>&amp;C&amp;".VnTime,Italic"&amp;8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5EB4BF-B527-419B-94CD-59F8D4798A79}"/>
</file>

<file path=customXml/itemProps2.xml><?xml version="1.0" encoding="utf-8"?>
<ds:datastoreItem xmlns:ds="http://schemas.openxmlformats.org/officeDocument/2006/customXml" ds:itemID="{047159DC-96FE-477D-9742-FD543909E385}"/>
</file>

<file path=customXml/itemProps3.xml><?xml version="1.0" encoding="utf-8"?>
<ds:datastoreItem xmlns:ds="http://schemas.openxmlformats.org/officeDocument/2006/customXml" ds:itemID="{19B8EA49-E879-4B9E-8287-E1294C2632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68</vt:lpstr>
      <vt:lpstr>'68'!Print_Area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qlns</dc:creator>
  <cp:lastModifiedBy>qlns</cp:lastModifiedBy>
  <cp:lastPrinted>2019-12-30T03:43:07Z</cp:lastPrinted>
  <dcterms:created xsi:type="dcterms:W3CDTF">2019-12-25T04:19:43Z</dcterms:created>
  <dcterms:modified xsi:type="dcterms:W3CDTF">2019-12-30T03:46:47Z</dcterms:modified>
</cp:coreProperties>
</file>