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knhat.STCKHH\Desktop\"/>
    </mc:Choice>
  </mc:AlternateContent>
  <xr:revisionPtr revIDLastSave="0" documentId="8_{CEEEB3B1-1331-4202-9FB9-A6433D953338}" xr6:coauthVersionLast="45" xr6:coauthVersionMax="45" xr10:uidLastSave="{00000000-0000-0000-0000-000000000000}"/>
  <bookViews>
    <workbookView xWindow="-120" yWindow="-120" windowWidth="20730" windowHeight="11160" xr2:uid="{D3435C4D-FB69-4E6E-906F-1FF84A028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12" i="1"/>
  <c r="A15" i="1" s="1"/>
  <c r="A16" i="1" s="1"/>
  <c r="A17" i="1" s="1"/>
</calcChain>
</file>

<file path=xl/sharedStrings.xml><?xml version="1.0" encoding="utf-8"?>
<sst xmlns="http://schemas.openxmlformats.org/spreadsheetml/2006/main" count="53" uniqueCount="50">
  <si>
    <t>UBND TỈNH KHÁNH HÒA</t>
  </si>
  <si>
    <t>Biểu số 62/CK-NSNN</t>
  </si>
  <si>
    <t>CÂN ĐỐI NGÂN SÁCH ĐỊA PHƯƠNG NĂM 2018</t>
  </si>
  <si>
    <t>(Quyết toán đã được Hội đồng nhân dân phê chuẩn)</t>
  </si>
  <si>
    <t>Đơn vị: Triệu đồng</t>
  </si>
  <si>
    <t>STT</t>
  </si>
  <si>
    <t>NỘI DUNG</t>
  </si>
  <si>
    <t>DỰ TOÁN</t>
  </si>
  <si>
    <t>QUYẾT TOÁN</t>
  </si>
  <si>
    <t>SO SÁNH
(%)</t>
  </si>
  <si>
    <t>A</t>
  </si>
  <si>
    <t>TỔNG NGUỒN THU NSĐP</t>
  </si>
  <si>
    <t>Thu ngân sách địa phương được hưởng theo phân cấp</t>
  </si>
  <si>
    <t>-</t>
  </si>
  <si>
    <t>Thu NSĐP hưởng 100%</t>
  </si>
  <si>
    <t>Thu NSĐP hưởng từ các khoản thu phân chia</t>
  </si>
  <si>
    <t>Thu bổ sung từ NSTW</t>
  </si>
  <si>
    <t xml:space="preserve">Thu bổ sung cân đối </t>
  </si>
  <si>
    <t>Thu bổ sung có mục tiêu</t>
  </si>
  <si>
    <t>Thu từ quỹ dự trữ tài chính</t>
  </si>
  <si>
    <t>Thu kết dư</t>
  </si>
  <si>
    <t>Thu chuyển nguồn từ năm trước chuyển sang</t>
  </si>
  <si>
    <t>B</t>
  </si>
  <si>
    <t>TỔNG CHI NSĐP</t>
  </si>
  <si>
    <t>I</t>
  </si>
  <si>
    <t>Chi cân đối NSĐP</t>
  </si>
  <si>
    <t xml:space="preserve">Chi đầu tư phát triển </t>
  </si>
  <si>
    <t>Chi thường xuyên</t>
  </si>
  <si>
    <t>Chi trả nợ lãi các khoản do chính quyền địa phương vay</t>
  </si>
  <si>
    <t>Chi bổ sung quỹ dự trữ tài chính</t>
  </si>
  <si>
    <t>Dự phòng ngân sách</t>
  </si>
  <si>
    <t>Chi tạo nguồn, điều chỉnh tiền lương</t>
  </si>
  <si>
    <t>II</t>
  </si>
  <si>
    <t>Chi các chương trình mục tiêu</t>
  </si>
  <si>
    <t>Chi các chương trình mục tiêu quốc gia</t>
  </si>
  <si>
    <t>Chi các chương trình mục tiêu, nhiệm vụ</t>
  </si>
  <si>
    <t>III</t>
  </si>
  <si>
    <t>Chi chuyển nguồn sang năm sau</t>
  </si>
  <si>
    <t>C</t>
  </si>
  <si>
    <t>BỘI CHI NSĐP/BỘI THU NSĐP/KẾT DƯ NSĐP</t>
  </si>
  <si>
    <t>D</t>
  </si>
  <si>
    <t>CHI TRẢ NỢ GỐC CỦA NSĐP</t>
  </si>
  <si>
    <t>Từ nguồn vay để trả nợ gốc</t>
  </si>
  <si>
    <t>Từ nguồn bội thu, tăng thu, tiết kiệm chi, kết dư ngân sách cấp tỉnh</t>
  </si>
  <si>
    <t>Đ</t>
  </si>
  <si>
    <t>TỔNG MỨC VAY CỦA NSĐP</t>
  </si>
  <si>
    <t>Vay để bù đắp bội chi</t>
  </si>
  <si>
    <t>Vay để trả nợ gốc</t>
  </si>
  <si>
    <t>E</t>
  </si>
  <si>
    <t>TỔNG MỨC DƯ NỢ VAY CUỐI NĂM CỦA NSĐP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</si>
</sst>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6"/>
      <name val="Times New Roman"/>
      <family val="1"/>
    </font>
    <font>
      <i/>
      <sz val="12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i/>
      <sz val="11"/>
      <name val="Times New Roman"/>
      <family val="1"/>
    </font>
    <font>
      <sz val="12"/>
      <name val=".VnArial Narrow"/>
      <family val="2"/>
    </font>
    <font>
      <b/>
      <sz val="12"/>
      <name val="Times New Romanh"/>
    </font>
    <font>
      <b/>
      <u/>
      <sz val="14"/>
      <name val="Times New Roman"/>
      <family val="1"/>
    </font>
    <font>
      <sz val="12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0" fillId="0" borderId="3" xfId="0" applyFont="1" applyBorder="1"/>
    <xf numFmtId="3" fontId="7" fillId="0" borderId="3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3" fontId="11" fillId="0" borderId="4" xfId="0" applyNumberFormat="1" applyFont="1" applyBorder="1"/>
    <xf numFmtId="0" fontId="2" fillId="0" borderId="5" xfId="0" applyFont="1" applyBorder="1"/>
    <xf numFmtId="3" fontId="6" fillId="0" borderId="4" xfId="0" applyNumberFormat="1" applyFont="1" applyBorder="1"/>
    <xf numFmtId="3" fontId="7" fillId="0" borderId="4" xfId="0" applyNumberFormat="1" applyFont="1" applyBorder="1"/>
    <xf numFmtId="0" fontId="6" fillId="0" borderId="0" xfId="0" applyFont="1"/>
    <xf numFmtId="0" fontId="2" fillId="0" borderId="4" xfId="0" quotePrefix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4" xfId="0" applyFont="1" applyBorder="1"/>
    <xf numFmtId="0" fontId="1" fillId="0" borderId="4" xfId="0" applyFont="1" applyBorder="1"/>
    <xf numFmtId="0" fontId="7" fillId="0" borderId="4" xfId="0" applyFont="1" applyBorder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wrapText="1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0" fontId="1" fillId="0" borderId="4" xfId="0" applyFont="1" applyBorder="1" applyAlignment="1">
      <alignment horizontal="left" wrapText="1"/>
    </xf>
    <xf numFmtId="0" fontId="12" fillId="0" borderId="4" xfId="0" applyFont="1" applyBorder="1" applyAlignment="1">
      <alignment horizontal="center"/>
    </xf>
    <xf numFmtId="0" fontId="12" fillId="0" borderId="4" xfId="0" applyFont="1" applyBorder="1"/>
    <xf numFmtId="0" fontId="12" fillId="0" borderId="6" xfId="0" applyFont="1" applyBorder="1" applyAlignment="1">
      <alignment horizontal="center"/>
    </xf>
    <xf numFmtId="0" fontId="12" fillId="0" borderId="6" xfId="0" applyFont="1" applyBorder="1"/>
    <xf numFmtId="3" fontId="11" fillId="0" borderId="6" xfId="0" applyNumberFormat="1" applyFont="1" applyBorder="1"/>
    <xf numFmtId="0" fontId="2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3" fontId="11" fillId="0" borderId="7" xfId="0" applyNumberFormat="1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1C796-AB3E-42D5-9FDC-F9729E168538}">
  <dimension ref="A1:H39"/>
  <sheetViews>
    <sheetView tabSelected="1" topLeftCell="A31" workbookViewId="0">
      <selection activeCell="F40" sqref="F40"/>
    </sheetView>
  </sheetViews>
  <sheetFormatPr defaultColWidth="12.85546875" defaultRowHeight="15.75"/>
  <cols>
    <col min="1" max="1" width="7.28515625" style="4" customWidth="1"/>
    <col min="2" max="2" width="66.7109375" style="4" customWidth="1"/>
    <col min="3" max="5" width="18.5703125" style="4" customWidth="1"/>
    <col min="6" max="16384" width="12.85546875" style="4"/>
  </cols>
  <sheetData>
    <row r="1" spans="1:8" ht="21" customHeight="1">
      <c r="A1" s="1" t="s">
        <v>0</v>
      </c>
      <c r="B1" s="1"/>
      <c r="C1" s="1"/>
      <c r="D1" s="2" t="s">
        <v>1</v>
      </c>
      <c r="E1" s="3"/>
      <c r="F1" s="1"/>
    </row>
    <row r="2" spans="1:8" ht="18.75">
      <c r="A2" s="5"/>
      <c r="B2" s="5"/>
      <c r="C2" s="6"/>
      <c r="D2" s="6"/>
      <c r="E2" s="6"/>
    </row>
    <row r="3" spans="1:8" ht="21" customHeight="1">
      <c r="A3" s="7" t="s">
        <v>2</v>
      </c>
      <c r="B3" s="8"/>
      <c r="C3" s="9"/>
      <c r="D3" s="9"/>
      <c r="E3" s="9"/>
    </row>
    <row r="4" spans="1:8" ht="21" customHeight="1">
      <c r="A4" s="10" t="s">
        <v>3</v>
      </c>
      <c r="B4" s="10"/>
      <c r="C4" s="10"/>
      <c r="D4" s="10"/>
      <c r="E4" s="10"/>
      <c r="F4" s="11"/>
      <c r="G4" s="11"/>
      <c r="H4" s="11"/>
    </row>
    <row r="5" spans="1:8" ht="19.5" customHeight="1">
      <c r="A5" s="12"/>
      <c r="B5" s="12"/>
      <c r="C5" s="13"/>
      <c r="D5" s="14" t="s">
        <v>4</v>
      </c>
      <c r="E5" s="14"/>
    </row>
    <row r="6" spans="1:8">
      <c r="A6" s="15" t="s">
        <v>5</v>
      </c>
      <c r="B6" s="15" t="s">
        <v>6</v>
      </c>
      <c r="C6" s="15" t="s">
        <v>7</v>
      </c>
      <c r="D6" s="15" t="s">
        <v>8</v>
      </c>
      <c r="E6" s="15" t="s">
        <v>9</v>
      </c>
    </row>
    <row r="7" spans="1:8">
      <c r="A7" s="16"/>
      <c r="B7" s="16"/>
      <c r="C7" s="16"/>
      <c r="D7" s="16"/>
      <c r="E7" s="16"/>
    </row>
    <row r="8" spans="1:8" s="13" customFormat="1" ht="19.5" customHeight="1">
      <c r="A8" s="17" t="s">
        <v>10</v>
      </c>
      <c r="B8" s="18" t="s">
        <v>11</v>
      </c>
      <c r="C8" s="19">
        <v>10970763</v>
      </c>
      <c r="D8" s="19">
        <v>18114398</v>
      </c>
      <c r="E8" s="19">
        <v>165.11520666338339</v>
      </c>
    </row>
    <row r="9" spans="1:8" s="13" customFormat="1" ht="19.5" customHeight="1">
      <c r="A9" s="20">
        <v>1</v>
      </c>
      <c r="B9" s="21" t="s">
        <v>12</v>
      </c>
      <c r="C9" s="22">
        <v>10308400</v>
      </c>
      <c r="D9" s="22">
        <v>11076338</v>
      </c>
      <c r="E9" s="22">
        <v>107.4496333087579</v>
      </c>
    </row>
    <row r="10" spans="1:8" s="13" customFormat="1" ht="19.5" customHeight="1">
      <c r="A10" s="20" t="s">
        <v>13</v>
      </c>
      <c r="B10" s="23" t="s">
        <v>14</v>
      </c>
      <c r="C10" s="22">
        <v>3320800</v>
      </c>
      <c r="D10" s="22">
        <v>4511507</v>
      </c>
      <c r="E10" s="22">
        <v>135.85602866779089</v>
      </c>
    </row>
    <row r="11" spans="1:8" s="13" customFormat="1" ht="19.5" customHeight="1">
      <c r="A11" s="20" t="s">
        <v>13</v>
      </c>
      <c r="B11" s="23" t="s">
        <v>15</v>
      </c>
      <c r="C11" s="22">
        <v>6987600</v>
      </c>
      <c r="D11" s="22">
        <v>6564831</v>
      </c>
      <c r="E11" s="22">
        <v>93.94972522754594</v>
      </c>
    </row>
    <row r="12" spans="1:8" s="26" customFormat="1" ht="19.5" customHeight="1">
      <c r="A12" s="20">
        <f>A9+1</f>
        <v>2</v>
      </c>
      <c r="B12" s="21" t="s">
        <v>16</v>
      </c>
      <c r="C12" s="24">
        <v>413899</v>
      </c>
      <c r="D12" s="24">
        <v>1157416</v>
      </c>
      <c r="E12" s="25">
        <v>279.63730282025324</v>
      </c>
    </row>
    <row r="13" spans="1:8" s="13" customFormat="1" ht="19.5" customHeight="1">
      <c r="A13" s="27" t="s">
        <v>13</v>
      </c>
      <c r="B13" s="21" t="s">
        <v>17</v>
      </c>
      <c r="C13" s="25">
        <v>306019</v>
      </c>
      <c r="D13" s="25">
        <v>1106204</v>
      </c>
      <c r="E13" s="25">
        <v>361.48213019453038</v>
      </c>
    </row>
    <row r="14" spans="1:8" s="13" customFormat="1" ht="19.5" customHeight="1">
      <c r="A14" s="27" t="s">
        <v>13</v>
      </c>
      <c r="B14" s="21" t="s">
        <v>18</v>
      </c>
      <c r="C14" s="25">
        <v>107880</v>
      </c>
      <c r="D14" s="25">
        <v>51212</v>
      </c>
      <c r="E14" s="25"/>
    </row>
    <row r="15" spans="1:8" s="26" customFormat="1" ht="19.5" customHeight="1">
      <c r="A15" s="20">
        <f>A12+1</f>
        <v>3</v>
      </c>
      <c r="B15" s="21" t="s">
        <v>19</v>
      </c>
      <c r="C15" s="24">
        <v>50000</v>
      </c>
      <c r="D15" s="24">
        <v>3626268</v>
      </c>
      <c r="E15" s="25"/>
    </row>
    <row r="16" spans="1:8" s="26" customFormat="1" ht="19.5" customHeight="1">
      <c r="A16" s="20">
        <f>A15+1</f>
        <v>4</v>
      </c>
      <c r="B16" s="21" t="s">
        <v>20</v>
      </c>
      <c r="C16" s="24"/>
      <c r="D16" s="24">
        <v>2179512</v>
      </c>
      <c r="E16" s="25"/>
    </row>
    <row r="17" spans="1:5" s="26" customFormat="1" ht="19.5" customHeight="1">
      <c r="A17" s="20">
        <f>A16+1</f>
        <v>5</v>
      </c>
      <c r="B17" s="21" t="s">
        <v>21</v>
      </c>
      <c r="C17" s="24">
        <v>198464</v>
      </c>
      <c r="D17" s="24"/>
      <c r="E17" s="25"/>
    </row>
    <row r="18" spans="1:5" s="13" customFormat="1" ht="19.5" customHeight="1">
      <c r="A18" s="28" t="s">
        <v>22</v>
      </c>
      <c r="B18" s="29" t="s">
        <v>23</v>
      </c>
      <c r="C18" s="24">
        <v>10023923</v>
      </c>
      <c r="D18" s="24">
        <v>15409657</v>
      </c>
      <c r="E18" s="25">
        <v>153.72880458080135</v>
      </c>
    </row>
    <row r="19" spans="1:5" s="13" customFormat="1" ht="19.5" customHeight="1">
      <c r="A19" s="28" t="s">
        <v>24</v>
      </c>
      <c r="B19" s="30" t="s">
        <v>25</v>
      </c>
      <c r="C19" s="24">
        <v>9981923</v>
      </c>
      <c r="D19" s="24">
        <v>10568839</v>
      </c>
      <c r="E19" s="25">
        <v>105.87978889438439</v>
      </c>
    </row>
    <row r="20" spans="1:5" s="13" customFormat="1" ht="19.5" customHeight="1">
      <c r="A20" s="20">
        <v>1</v>
      </c>
      <c r="B20" s="21" t="s">
        <v>26</v>
      </c>
      <c r="C20" s="24">
        <v>2784510</v>
      </c>
      <c r="D20" s="24">
        <v>3759012</v>
      </c>
      <c r="E20" s="25">
        <v>134.99725265845697</v>
      </c>
    </row>
    <row r="21" spans="1:5" s="13" customFormat="1" ht="19.5" customHeight="1">
      <c r="A21" s="20">
        <v>2</v>
      </c>
      <c r="B21" s="21" t="s">
        <v>27</v>
      </c>
      <c r="C21" s="24">
        <v>6433884</v>
      </c>
      <c r="D21" s="24">
        <v>6789408</v>
      </c>
      <c r="E21" s="25">
        <v>105.52580680658836</v>
      </c>
    </row>
    <row r="22" spans="1:5" s="13" customFormat="1" ht="19.5" customHeight="1">
      <c r="A22" s="20">
        <v>3</v>
      </c>
      <c r="B22" s="21" t="s">
        <v>28</v>
      </c>
      <c r="C22" s="24">
        <v>21100</v>
      </c>
      <c r="D22" s="24">
        <v>5409</v>
      </c>
      <c r="E22" s="25">
        <v>25.635071090047397</v>
      </c>
    </row>
    <row r="23" spans="1:5" ht="19.5" customHeight="1">
      <c r="A23" s="20">
        <v>4</v>
      </c>
      <c r="B23" s="21" t="s">
        <v>29</v>
      </c>
      <c r="C23" s="31">
        <v>206170</v>
      </c>
      <c r="D23" s="31"/>
      <c r="E23" s="31"/>
    </row>
    <row r="24" spans="1:5" ht="19.5" customHeight="1">
      <c r="A24" s="20">
        <v>5</v>
      </c>
      <c r="B24" s="21" t="s">
        <v>30</v>
      </c>
      <c r="C24" s="31">
        <v>1170</v>
      </c>
      <c r="D24" s="31">
        <v>1170</v>
      </c>
      <c r="E24" s="31">
        <v>100</v>
      </c>
    </row>
    <row r="25" spans="1:5" ht="19.5" customHeight="1">
      <c r="A25" s="20">
        <v>6</v>
      </c>
      <c r="B25" s="21" t="s">
        <v>31</v>
      </c>
      <c r="C25" s="31">
        <v>535089</v>
      </c>
      <c r="D25" s="31"/>
      <c r="E25" s="31"/>
    </row>
    <row r="26" spans="1:5" s="13" customFormat="1" ht="19.5" customHeight="1">
      <c r="A26" s="28" t="s">
        <v>32</v>
      </c>
      <c r="B26" s="30" t="s">
        <v>33</v>
      </c>
      <c r="C26" s="22">
        <v>42000</v>
      </c>
      <c r="D26" s="25">
        <v>74269</v>
      </c>
      <c r="E26" s="25">
        <v>176.8309523809524</v>
      </c>
    </row>
    <row r="27" spans="1:5" s="13" customFormat="1" ht="19.5" customHeight="1">
      <c r="A27" s="20">
        <v>1</v>
      </c>
      <c r="B27" s="21" t="s">
        <v>34</v>
      </c>
      <c r="C27" s="25">
        <v>4241</v>
      </c>
      <c r="D27" s="25">
        <v>3856</v>
      </c>
      <c r="E27" s="25"/>
    </row>
    <row r="28" spans="1:5" s="13" customFormat="1" ht="19.5" customHeight="1">
      <c r="A28" s="20">
        <f>A27+1</f>
        <v>2</v>
      </c>
      <c r="B28" s="21" t="s">
        <v>35</v>
      </c>
      <c r="C28" s="25">
        <v>37759</v>
      </c>
      <c r="D28" s="25">
        <v>70413</v>
      </c>
      <c r="E28" s="25"/>
    </row>
    <row r="29" spans="1:5" s="13" customFormat="1" ht="19.5" customHeight="1">
      <c r="A29" s="28" t="s">
        <v>36</v>
      </c>
      <c r="B29" s="30" t="s">
        <v>37</v>
      </c>
      <c r="C29" s="22"/>
      <c r="D29" s="25">
        <v>4766549</v>
      </c>
      <c r="E29" s="25"/>
    </row>
    <row r="30" spans="1:5" ht="23.25" customHeight="1">
      <c r="A30" s="32" t="s">
        <v>38</v>
      </c>
      <c r="B30" s="33" t="s">
        <v>39</v>
      </c>
      <c r="C30" s="31">
        <v>946840</v>
      </c>
      <c r="D30" s="31">
        <v>2704741</v>
      </c>
      <c r="E30" s="25">
        <v>285.65977356258713</v>
      </c>
    </row>
    <row r="31" spans="1:5" s="13" customFormat="1" ht="19.5" customHeight="1">
      <c r="A31" s="28" t="s">
        <v>40</v>
      </c>
      <c r="B31" s="34" t="s">
        <v>41</v>
      </c>
      <c r="C31" s="22">
        <v>946840</v>
      </c>
      <c r="D31" s="22">
        <v>473779</v>
      </c>
      <c r="E31" s="21">
        <v>50.037915592919603</v>
      </c>
    </row>
    <row r="32" spans="1:5" s="13" customFormat="1" ht="19.5" customHeight="1">
      <c r="A32" s="35">
        <v>1</v>
      </c>
      <c r="B32" s="36" t="s">
        <v>42</v>
      </c>
      <c r="C32" s="22"/>
      <c r="D32" s="22"/>
      <c r="E32" s="21"/>
    </row>
    <row r="33" spans="1:5" s="13" customFormat="1" ht="31.9" customHeight="1">
      <c r="A33" s="35">
        <v>2</v>
      </c>
      <c r="B33" s="36" t="s">
        <v>43</v>
      </c>
      <c r="C33" s="22">
        <v>946840</v>
      </c>
      <c r="D33" s="22">
        <v>473779</v>
      </c>
      <c r="E33" s="21"/>
    </row>
    <row r="34" spans="1:5" s="13" customFormat="1" ht="19.5" customHeight="1">
      <c r="A34" s="28" t="s">
        <v>44</v>
      </c>
      <c r="B34" s="37" t="s">
        <v>45</v>
      </c>
      <c r="C34" s="22">
        <v>162000</v>
      </c>
      <c r="D34" s="22">
        <v>875</v>
      </c>
      <c r="E34" s="21">
        <v>0.54012345679012341</v>
      </c>
    </row>
    <row r="35" spans="1:5" s="13" customFormat="1" ht="19.5" customHeight="1">
      <c r="A35" s="38">
        <v>1</v>
      </c>
      <c r="B35" s="39" t="s">
        <v>46</v>
      </c>
      <c r="C35" s="22">
        <v>162000</v>
      </c>
      <c r="D35" s="22">
        <v>875</v>
      </c>
      <c r="E35" s="21"/>
    </row>
    <row r="36" spans="1:5" s="13" customFormat="1" ht="19.5" customHeight="1">
      <c r="A36" s="40">
        <v>2</v>
      </c>
      <c r="B36" s="41" t="s">
        <v>47</v>
      </c>
      <c r="C36" s="42"/>
      <c r="D36" s="42">
        <v>0</v>
      </c>
      <c r="E36" s="43"/>
    </row>
    <row r="37" spans="1:5" s="13" customFormat="1" ht="19.5" customHeight="1">
      <c r="A37" s="44" t="s">
        <v>48</v>
      </c>
      <c r="B37" s="45" t="s">
        <v>49</v>
      </c>
      <c r="C37" s="46"/>
      <c r="D37" s="46"/>
      <c r="E37" s="47"/>
    </row>
    <row r="38" spans="1:5" ht="18.75">
      <c r="A38" s="26"/>
      <c r="B38" s="13"/>
      <c r="C38" s="13"/>
      <c r="D38" s="13"/>
    </row>
    <row r="39" spans="1:5" ht="18.75">
      <c r="A39" s="26"/>
    </row>
  </sheetData>
  <mergeCells count="8">
    <mergeCell ref="D1:E1"/>
    <mergeCell ref="A4:E4"/>
    <mergeCell ref="D5:E5"/>
    <mergeCell ref="A6:A7"/>
    <mergeCell ref="B6:B7"/>
    <mergeCell ref="C6:C7"/>
    <mergeCell ref="D6:D7"/>
    <mergeCell ref="E6:E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F3241D-82F8-4AD2-83B8-11BB1E434775}"/>
</file>

<file path=customXml/itemProps2.xml><?xml version="1.0" encoding="utf-8"?>
<ds:datastoreItem xmlns:ds="http://schemas.openxmlformats.org/officeDocument/2006/customXml" ds:itemID="{0FBFC22E-F9B7-4535-A835-2271183A0C93}"/>
</file>

<file path=customXml/itemProps3.xml><?xml version="1.0" encoding="utf-8"?>
<ds:datastoreItem xmlns:ds="http://schemas.openxmlformats.org/officeDocument/2006/customXml" ds:itemID="{80111AE4-8A40-459E-BE19-02B5C3317E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dvknhat</dc:creator>
  <cp:lastModifiedBy>dvknhat</cp:lastModifiedBy>
  <dcterms:created xsi:type="dcterms:W3CDTF">2020-08-17T01:15:22Z</dcterms:created>
  <dcterms:modified xsi:type="dcterms:W3CDTF">2020-08-17T01:16:23Z</dcterms:modified>
</cp:coreProperties>
</file>